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revIDLastSave="0" documentId="13_ncr:1_{8BC5AF28-3505-4D1F-B6E4-C41E107B3320}" xr6:coauthVersionLast="47" xr6:coauthVersionMax="47" xr10:uidLastSave="{00000000-0000-0000-0000-000000000000}"/>
  <bookViews>
    <workbookView xWindow="28680" yWindow="-120" windowWidth="29040" windowHeight="15840" xr2:uid="{9CCEABBE-E47A-45FE-A638-706B13B64E9C}"/>
  </bookViews>
  <sheets>
    <sheet name="results template" sheetId="5" r:id="rId1"/>
    <sheet name="r1. 2030 final system" sheetId="7" r:id="rId2"/>
    <sheet name="r2.1 Interaction PV" sheetId="9" r:id="rId3"/>
    <sheet name="r2.2 Interaction Cooking " sheetId="10" r:id="rId4"/>
    <sheet name="r2.3 Interaction EV" sheetId="11" r:id="rId5"/>
    <sheet name="r2.4 Interaction all" sheetId="12" r:id="rId6"/>
    <sheet name="r3.1 Transition pathway" sheetId="13" r:id="rId7"/>
    <sheet name="r3.2 Transition pathway no EV" sheetId="16" r:id="rId8"/>
    <sheet name="r4.1 DSM" sheetId="14" r:id="rId9"/>
    <sheet name="r4.2 Batteries" sheetId="15" r:id="rId10"/>
    <sheet name="alligned ppt" sheetId="8" r:id="rId11"/>
    <sheet name="alligned word" sheetId="17" r:id="rId12"/>
    <sheet name="monte-carlo r3.1" sheetId="21" r:id="rId13"/>
    <sheet name="monte-carlo r3.2" sheetId="19" r:id="rId14"/>
    <sheet name="monte-carlo r4.1" sheetId="22" r:id="rId15"/>
    <sheet name="monte-carlo r4.2" sheetId="18" r:id="rId16"/>
    <sheet name="MC results" sheetId="20" r:id="rId17"/>
  </sheets>
  <definedNames>
    <definedName name="_xlchart.v1.0" hidden="1">'monte-carlo r3.2'!$B$44:$CW$44</definedName>
    <definedName name="_xlchart.v1.1" hidden="1">'MC results'!$A$21</definedName>
    <definedName name="_xlchart.v1.10" hidden="1">'MC results'!$A$11</definedName>
    <definedName name="_xlchart.v1.11" hidden="1">'MC results'!$A$12</definedName>
    <definedName name="_xlchart.v1.12" hidden="1">'MC results'!$A$9</definedName>
    <definedName name="_xlchart.v1.13" hidden="1">'MC results'!$B$10:$ALM$10</definedName>
    <definedName name="_xlchart.v1.14" hidden="1">'MC results'!$B$11:$ALM$11</definedName>
    <definedName name="_xlchart.v1.15" hidden="1">'MC results'!$B$12:$ALM$12</definedName>
    <definedName name="_xlchart.v1.16" hidden="1">'MC results'!$B$9:$ALM$9</definedName>
    <definedName name="_xlchart.v1.17" hidden="1">'MC results'!$A$11</definedName>
    <definedName name="_xlchart.v1.18" hidden="1">'MC results'!$A$12</definedName>
    <definedName name="_xlchart.v1.19" hidden="1">'MC results'!$B$11:$ALM$11</definedName>
    <definedName name="_xlchart.v1.2" hidden="1">'MC results'!$A$22</definedName>
    <definedName name="_xlchart.v1.20" hidden="1">'MC results'!$B$12:$ALM$12</definedName>
    <definedName name="_xlchart.v1.21" hidden="1">'MC results'!$A$3</definedName>
    <definedName name="_xlchart.v1.22" hidden="1">'MC results'!$A$4</definedName>
    <definedName name="_xlchart.v1.23" hidden="1">'MC results'!$A$5</definedName>
    <definedName name="_xlchart.v1.24" hidden="1">'MC results'!$A$6</definedName>
    <definedName name="_xlchart.v1.25" hidden="1">'MC results'!$B$3:$ALM$3</definedName>
    <definedName name="_xlchart.v1.26" hidden="1">'MC results'!$B$4:$ALM$4</definedName>
    <definedName name="_xlchart.v1.27" hidden="1">'MC results'!$B$5:$ALM$5</definedName>
    <definedName name="_xlchart.v1.28" hidden="1">'MC results'!$B$6:$ALM$6</definedName>
    <definedName name="_xlchart.v1.29" hidden="1">'MC results'!$A$15</definedName>
    <definedName name="_xlchart.v1.3" hidden="1">'MC results'!$A$23</definedName>
    <definedName name="_xlchart.v1.30" hidden="1">'MC results'!$A$16</definedName>
    <definedName name="_xlchart.v1.31" hidden="1">'MC results'!$A$17</definedName>
    <definedName name="_xlchart.v1.32" hidden="1">'MC results'!$A$18</definedName>
    <definedName name="_xlchart.v1.33" hidden="1">'MC results'!$B$15:$ALM$15</definedName>
    <definedName name="_xlchart.v1.34" hidden="1">'MC results'!$B$16:$ALM$16</definedName>
    <definedName name="_xlchart.v1.35" hidden="1">'MC results'!$B$17:$ALM$17</definedName>
    <definedName name="_xlchart.v1.36" hidden="1">'MC results'!$B$18:$ALM$18</definedName>
    <definedName name="_xlchart.v1.4" hidden="1">'MC results'!$A$24</definedName>
    <definedName name="_xlchart.v1.5" hidden="1">'MC results'!$B$21:$ALM$21</definedName>
    <definedName name="_xlchart.v1.6" hidden="1">'MC results'!$B$22:$ALM$22</definedName>
    <definedName name="_xlchart.v1.7" hidden="1">'MC results'!$B$23:$ALM$23</definedName>
    <definedName name="_xlchart.v1.8" hidden="1">'MC results'!$B$24:$ALM$24</definedName>
    <definedName name="_xlchart.v1.9" hidden="1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20" l="1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FQ3" i="20"/>
  <c r="FR3" i="20"/>
  <c r="FS3" i="20"/>
  <c r="FT3" i="20"/>
  <c r="FU3" i="20"/>
  <c r="FV3" i="20"/>
  <c r="FW3" i="20"/>
  <c r="FX3" i="20"/>
  <c r="FY3" i="20"/>
  <c r="FZ3" i="20"/>
  <c r="GA3" i="20"/>
  <c r="GB3" i="20"/>
  <c r="GC3" i="20"/>
  <c r="GD3" i="20"/>
  <c r="GE3" i="20"/>
  <c r="GF3" i="20"/>
  <c r="GG3" i="20"/>
  <c r="GH3" i="20"/>
  <c r="GI3" i="20"/>
  <c r="GJ3" i="20"/>
  <c r="GK3" i="20"/>
  <c r="GL3" i="20"/>
  <c r="GM3" i="20"/>
  <c r="GN3" i="20"/>
  <c r="GO3" i="20"/>
  <c r="GP3" i="20"/>
  <c r="GQ3" i="20"/>
  <c r="GR3" i="20"/>
  <c r="GS3" i="20"/>
  <c r="GT3" i="20"/>
  <c r="GU3" i="20"/>
  <c r="GV3" i="20"/>
  <c r="GW3" i="20"/>
  <c r="GX3" i="20"/>
  <c r="GY3" i="20"/>
  <c r="GZ3" i="20"/>
  <c r="HA3" i="20"/>
  <c r="HB3" i="20"/>
  <c r="HC3" i="20"/>
  <c r="HD3" i="20"/>
  <c r="HE3" i="20"/>
  <c r="HF3" i="20"/>
  <c r="HG3" i="20"/>
  <c r="HH3" i="20"/>
  <c r="HI3" i="20"/>
  <c r="HJ3" i="20"/>
  <c r="HK3" i="20"/>
  <c r="HL3" i="20"/>
  <c r="HM3" i="20"/>
  <c r="HN3" i="20"/>
  <c r="HO3" i="20"/>
  <c r="HP3" i="20"/>
  <c r="HQ3" i="20"/>
  <c r="HR3" i="20"/>
  <c r="HS3" i="20"/>
  <c r="HT3" i="20"/>
  <c r="HU3" i="20"/>
  <c r="HV3" i="20"/>
  <c r="HW3" i="20"/>
  <c r="HX3" i="20"/>
  <c r="HY3" i="20"/>
  <c r="HZ3" i="20"/>
  <c r="IA3" i="20"/>
  <c r="IB3" i="20"/>
  <c r="IC3" i="20"/>
  <c r="ID3" i="20"/>
  <c r="IE3" i="20"/>
  <c r="IF3" i="20"/>
  <c r="IG3" i="20"/>
  <c r="IH3" i="20"/>
  <c r="II3" i="20"/>
  <c r="IJ3" i="20"/>
  <c r="IK3" i="20"/>
  <c r="IL3" i="20"/>
  <c r="IM3" i="20"/>
  <c r="IN3" i="20"/>
  <c r="IO3" i="20"/>
  <c r="IP3" i="20"/>
  <c r="IQ3" i="20"/>
  <c r="IR3" i="20"/>
  <c r="IS3" i="20"/>
  <c r="IT3" i="20"/>
  <c r="IU3" i="20"/>
  <c r="IV3" i="20"/>
  <c r="IW3" i="20"/>
  <c r="IX3" i="20"/>
  <c r="IY3" i="20"/>
  <c r="IZ3" i="20"/>
  <c r="JA3" i="20"/>
  <c r="JB3" i="20"/>
  <c r="JC3" i="20"/>
  <c r="JD3" i="20"/>
  <c r="JE3" i="20"/>
  <c r="JF3" i="20"/>
  <c r="JG3" i="20"/>
  <c r="JH3" i="20"/>
  <c r="JI3" i="20"/>
  <c r="JJ3" i="20"/>
  <c r="JK3" i="20"/>
  <c r="JL3" i="20"/>
  <c r="JM3" i="20"/>
  <c r="JN3" i="20"/>
  <c r="JO3" i="20"/>
  <c r="JP3" i="20"/>
  <c r="JQ3" i="20"/>
  <c r="JR3" i="20"/>
  <c r="JS3" i="20"/>
  <c r="JT3" i="20"/>
  <c r="JU3" i="20"/>
  <c r="JV3" i="20"/>
  <c r="JW3" i="20"/>
  <c r="JX3" i="20"/>
  <c r="JY3" i="20"/>
  <c r="JZ3" i="20"/>
  <c r="KA3" i="20"/>
  <c r="KB3" i="20"/>
  <c r="KC3" i="20"/>
  <c r="KD3" i="20"/>
  <c r="KE3" i="20"/>
  <c r="KF3" i="20"/>
  <c r="KG3" i="20"/>
  <c r="KH3" i="20"/>
  <c r="KI3" i="20"/>
  <c r="KJ3" i="20"/>
  <c r="KK3" i="20"/>
  <c r="KL3" i="20"/>
  <c r="KM3" i="20"/>
  <c r="KN3" i="20"/>
  <c r="KO3" i="20"/>
  <c r="KP3" i="20"/>
  <c r="KQ3" i="20"/>
  <c r="KR3" i="20"/>
  <c r="KS3" i="20"/>
  <c r="KT3" i="20"/>
  <c r="KU3" i="20"/>
  <c r="KV3" i="20"/>
  <c r="KW3" i="20"/>
  <c r="KX3" i="20"/>
  <c r="KY3" i="20"/>
  <c r="KZ3" i="20"/>
  <c r="LA3" i="20"/>
  <c r="LB3" i="20"/>
  <c r="LC3" i="20"/>
  <c r="LD3" i="20"/>
  <c r="LE3" i="20"/>
  <c r="LF3" i="20"/>
  <c r="LG3" i="20"/>
  <c r="LH3" i="20"/>
  <c r="LI3" i="20"/>
  <c r="LJ3" i="20"/>
  <c r="LK3" i="20"/>
  <c r="LL3" i="20"/>
  <c r="LM3" i="20"/>
  <c r="LN3" i="20"/>
  <c r="LO3" i="20"/>
  <c r="LP3" i="20"/>
  <c r="LQ3" i="20"/>
  <c r="LR3" i="20"/>
  <c r="LS3" i="20"/>
  <c r="LT3" i="20"/>
  <c r="LU3" i="20"/>
  <c r="LV3" i="20"/>
  <c r="LW3" i="20"/>
  <c r="LX3" i="20"/>
  <c r="LY3" i="20"/>
  <c r="LZ3" i="20"/>
  <c r="MA3" i="20"/>
  <c r="MB3" i="20"/>
  <c r="MC3" i="20"/>
  <c r="MD3" i="20"/>
  <c r="ME3" i="20"/>
  <c r="MF3" i="20"/>
  <c r="MG3" i="20"/>
  <c r="MH3" i="20"/>
  <c r="MI3" i="20"/>
  <c r="MJ3" i="20"/>
  <c r="MK3" i="20"/>
  <c r="ML3" i="20"/>
  <c r="MM3" i="20"/>
  <c r="MN3" i="20"/>
  <c r="MO3" i="20"/>
  <c r="MP3" i="20"/>
  <c r="MQ3" i="20"/>
  <c r="MR3" i="20"/>
  <c r="MS3" i="20"/>
  <c r="MT3" i="20"/>
  <c r="MU3" i="20"/>
  <c r="MV3" i="20"/>
  <c r="MW3" i="20"/>
  <c r="MX3" i="20"/>
  <c r="MY3" i="20"/>
  <c r="MZ3" i="20"/>
  <c r="NA3" i="20"/>
  <c r="NB3" i="20"/>
  <c r="NC3" i="20"/>
  <c r="ND3" i="20"/>
  <c r="NE3" i="20"/>
  <c r="NF3" i="20"/>
  <c r="NG3" i="20"/>
  <c r="NH3" i="20"/>
  <c r="NI3" i="20"/>
  <c r="NJ3" i="20"/>
  <c r="NK3" i="20"/>
  <c r="NL3" i="20"/>
  <c r="NM3" i="20"/>
  <c r="NN3" i="20"/>
  <c r="NO3" i="20"/>
  <c r="NP3" i="20"/>
  <c r="NQ3" i="20"/>
  <c r="NR3" i="20"/>
  <c r="NS3" i="20"/>
  <c r="NT3" i="20"/>
  <c r="NU3" i="20"/>
  <c r="NV3" i="20"/>
  <c r="NW3" i="20"/>
  <c r="NX3" i="20"/>
  <c r="NY3" i="20"/>
  <c r="NZ3" i="20"/>
  <c r="OA3" i="20"/>
  <c r="OB3" i="20"/>
  <c r="OC3" i="20"/>
  <c r="OD3" i="20"/>
  <c r="OE3" i="20"/>
  <c r="OF3" i="20"/>
  <c r="OG3" i="20"/>
  <c r="OH3" i="20"/>
  <c r="OI3" i="20"/>
  <c r="OJ3" i="20"/>
  <c r="OK3" i="20"/>
  <c r="OL3" i="20"/>
  <c r="OM3" i="20"/>
  <c r="ON3" i="20"/>
  <c r="OO3" i="20"/>
  <c r="OP3" i="20"/>
  <c r="OQ3" i="20"/>
  <c r="OR3" i="20"/>
  <c r="OS3" i="20"/>
  <c r="OT3" i="20"/>
  <c r="OU3" i="20"/>
  <c r="OV3" i="20"/>
  <c r="OW3" i="20"/>
  <c r="OX3" i="20"/>
  <c r="OY3" i="20"/>
  <c r="OZ3" i="20"/>
  <c r="PA3" i="20"/>
  <c r="PB3" i="20"/>
  <c r="PC3" i="20"/>
  <c r="PD3" i="20"/>
  <c r="PE3" i="20"/>
  <c r="PF3" i="20"/>
  <c r="PG3" i="20"/>
  <c r="PH3" i="20"/>
  <c r="PI3" i="20"/>
  <c r="PJ3" i="20"/>
  <c r="PK3" i="20"/>
  <c r="PL3" i="20"/>
  <c r="PM3" i="20"/>
  <c r="PN3" i="20"/>
  <c r="PO3" i="20"/>
  <c r="PP3" i="20"/>
  <c r="PQ3" i="20"/>
  <c r="PR3" i="20"/>
  <c r="PS3" i="20"/>
  <c r="PT3" i="20"/>
  <c r="PU3" i="20"/>
  <c r="PV3" i="20"/>
  <c r="PW3" i="20"/>
  <c r="PX3" i="20"/>
  <c r="PY3" i="20"/>
  <c r="PZ3" i="20"/>
  <c r="QA3" i="20"/>
  <c r="QB3" i="20"/>
  <c r="QC3" i="20"/>
  <c r="QD3" i="20"/>
  <c r="QE3" i="20"/>
  <c r="QF3" i="20"/>
  <c r="QG3" i="20"/>
  <c r="QH3" i="20"/>
  <c r="QI3" i="20"/>
  <c r="QJ3" i="20"/>
  <c r="QK3" i="20"/>
  <c r="QL3" i="20"/>
  <c r="QM3" i="20"/>
  <c r="QN3" i="20"/>
  <c r="QO3" i="20"/>
  <c r="QP3" i="20"/>
  <c r="QQ3" i="20"/>
  <c r="QR3" i="20"/>
  <c r="QS3" i="20"/>
  <c r="QT3" i="20"/>
  <c r="QU3" i="20"/>
  <c r="QV3" i="20"/>
  <c r="QW3" i="20"/>
  <c r="QX3" i="20"/>
  <c r="QY3" i="20"/>
  <c r="QZ3" i="20"/>
  <c r="RA3" i="20"/>
  <c r="RB3" i="20"/>
  <c r="RC3" i="20"/>
  <c r="RD3" i="20"/>
  <c r="RE3" i="20"/>
  <c r="RF3" i="20"/>
  <c r="RG3" i="20"/>
  <c r="RH3" i="20"/>
  <c r="RI3" i="20"/>
  <c r="RJ3" i="20"/>
  <c r="RK3" i="20"/>
  <c r="RL3" i="20"/>
  <c r="RM3" i="20"/>
  <c r="RN3" i="20"/>
  <c r="RO3" i="20"/>
  <c r="RP3" i="20"/>
  <c r="RQ3" i="20"/>
  <c r="RR3" i="20"/>
  <c r="RS3" i="20"/>
  <c r="RT3" i="20"/>
  <c r="RU3" i="20"/>
  <c r="RV3" i="20"/>
  <c r="RW3" i="20"/>
  <c r="RX3" i="20"/>
  <c r="RY3" i="20"/>
  <c r="RZ3" i="20"/>
  <c r="SA3" i="20"/>
  <c r="SB3" i="20"/>
  <c r="SC3" i="20"/>
  <c r="SD3" i="20"/>
  <c r="SE3" i="20"/>
  <c r="SF3" i="20"/>
  <c r="SG3" i="20"/>
  <c r="SH3" i="20"/>
  <c r="SI3" i="20"/>
  <c r="SJ3" i="20"/>
  <c r="SK3" i="20"/>
  <c r="SL3" i="20"/>
  <c r="SM3" i="20"/>
  <c r="SN3" i="20"/>
  <c r="SO3" i="20"/>
  <c r="SP3" i="20"/>
  <c r="SQ3" i="20"/>
  <c r="SR3" i="20"/>
  <c r="SS3" i="20"/>
  <c r="ST3" i="20"/>
  <c r="SU3" i="20"/>
  <c r="SV3" i="20"/>
  <c r="SW3" i="20"/>
  <c r="SX3" i="20"/>
  <c r="SY3" i="20"/>
  <c r="SZ3" i="20"/>
  <c r="TA3" i="20"/>
  <c r="TB3" i="20"/>
  <c r="TC3" i="20"/>
  <c r="TD3" i="20"/>
  <c r="TE3" i="20"/>
  <c r="TF3" i="20"/>
  <c r="TG3" i="20"/>
  <c r="TH3" i="20"/>
  <c r="TI3" i="20"/>
  <c r="TJ3" i="20"/>
  <c r="TK3" i="20"/>
  <c r="TL3" i="20"/>
  <c r="TM3" i="20"/>
  <c r="TN3" i="20"/>
  <c r="TO3" i="20"/>
  <c r="TP3" i="20"/>
  <c r="TQ3" i="20"/>
  <c r="TR3" i="20"/>
  <c r="TS3" i="20"/>
  <c r="TT3" i="20"/>
  <c r="TU3" i="20"/>
  <c r="TV3" i="20"/>
  <c r="TW3" i="20"/>
  <c r="TX3" i="20"/>
  <c r="TY3" i="20"/>
  <c r="TZ3" i="20"/>
  <c r="UA3" i="20"/>
  <c r="UB3" i="20"/>
  <c r="UC3" i="20"/>
  <c r="UD3" i="20"/>
  <c r="UE3" i="20"/>
  <c r="UF3" i="20"/>
  <c r="UG3" i="20"/>
  <c r="UH3" i="20"/>
  <c r="UI3" i="20"/>
  <c r="UJ3" i="20"/>
  <c r="UK3" i="20"/>
  <c r="UL3" i="20"/>
  <c r="UM3" i="20"/>
  <c r="UN3" i="20"/>
  <c r="UO3" i="20"/>
  <c r="UP3" i="20"/>
  <c r="UQ3" i="20"/>
  <c r="UR3" i="20"/>
  <c r="US3" i="20"/>
  <c r="UT3" i="20"/>
  <c r="UU3" i="20"/>
  <c r="UV3" i="20"/>
  <c r="UW3" i="20"/>
  <c r="UX3" i="20"/>
  <c r="UY3" i="20"/>
  <c r="UZ3" i="20"/>
  <c r="VA3" i="20"/>
  <c r="VB3" i="20"/>
  <c r="VC3" i="20"/>
  <c r="VD3" i="20"/>
  <c r="VE3" i="20"/>
  <c r="VF3" i="20"/>
  <c r="VG3" i="20"/>
  <c r="VH3" i="20"/>
  <c r="VI3" i="20"/>
  <c r="VJ3" i="20"/>
  <c r="VK3" i="20"/>
  <c r="VL3" i="20"/>
  <c r="VM3" i="20"/>
  <c r="VN3" i="20"/>
  <c r="VO3" i="20"/>
  <c r="VP3" i="20"/>
  <c r="VQ3" i="20"/>
  <c r="VR3" i="20"/>
  <c r="VS3" i="20"/>
  <c r="VT3" i="20"/>
  <c r="VU3" i="20"/>
  <c r="VV3" i="20"/>
  <c r="VW3" i="20"/>
  <c r="VX3" i="20"/>
  <c r="VY3" i="20"/>
  <c r="VZ3" i="20"/>
  <c r="WA3" i="20"/>
  <c r="WB3" i="20"/>
  <c r="WC3" i="20"/>
  <c r="WD3" i="20"/>
  <c r="WE3" i="20"/>
  <c r="WF3" i="20"/>
  <c r="WG3" i="20"/>
  <c r="WH3" i="20"/>
  <c r="WI3" i="20"/>
  <c r="WJ3" i="20"/>
  <c r="WK3" i="20"/>
  <c r="WL3" i="20"/>
  <c r="WM3" i="20"/>
  <c r="WN3" i="20"/>
  <c r="WO3" i="20"/>
  <c r="WP3" i="20"/>
  <c r="WQ3" i="20"/>
  <c r="WR3" i="20"/>
  <c r="WS3" i="20"/>
  <c r="WT3" i="20"/>
  <c r="WU3" i="20"/>
  <c r="WV3" i="20"/>
  <c r="WW3" i="20"/>
  <c r="WX3" i="20"/>
  <c r="WY3" i="20"/>
  <c r="WZ3" i="20"/>
  <c r="XA3" i="20"/>
  <c r="XB3" i="20"/>
  <c r="XC3" i="20"/>
  <c r="XD3" i="20"/>
  <c r="XE3" i="20"/>
  <c r="XF3" i="20"/>
  <c r="XG3" i="20"/>
  <c r="XH3" i="20"/>
  <c r="XI3" i="20"/>
  <c r="XJ3" i="20"/>
  <c r="XK3" i="20"/>
  <c r="XL3" i="20"/>
  <c r="XM3" i="20"/>
  <c r="XN3" i="20"/>
  <c r="XO3" i="20"/>
  <c r="XP3" i="20"/>
  <c r="XQ3" i="20"/>
  <c r="XR3" i="20"/>
  <c r="XS3" i="20"/>
  <c r="XT3" i="20"/>
  <c r="XU3" i="20"/>
  <c r="XV3" i="20"/>
  <c r="XW3" i="20"/>
  <c r="XX3" i="20"/>
  <c r="XY3" i="20"/>
  <c r="XZ3" i="20"/>
  <c r="YA3" i="20"/>
  <c r="YB3" i="20"/>
  <c r="YC3" i="20"/>
  <c r="YD3" i="20"/>
  <c r="YE3" i="20"/>
  <c r="YF3" i="20"/>
  <c r="YG3" i="20"/>
  <c r="YH3" i="20"/>
  <c r="YI3" i="20"/>
  <c r="YJ3" i="20"/>
  <c r="YK3" i="20"/>
  <c r="YL3" i="20"/>
  <c r="YM3" i="20"/>
  <c r="YN3" i="20"/>
  <c r="YO3" i="20"/>
  <c r="YP3" i="20"/>
  <c r="YQ3" i="20"/>
  <c r="YR3" i="20"/>
  <c r="YS3" i="20"/>
  <c r="YT3" i="20"/>
  <c r="YU3" i="20"/>
  <c r="YV3" i="20"/>
  <c r="YW3" i="20"/>
  <c r="YX3" i="20"/>
  <c r="YY3" i="20"/>
  <c r="YZ3" i="20"/>
  <c r="ZA3" i="20"/>
  <c r="ZB3" i="20"/>
  <c r="ZC3" i="20"/>
  <c r="ZD3" i="20"/>
  <c r="ZE3" i="20"/>
  <c r="ZF3" i="20"/>
  <c r="ZG3" i="20"/>
  <c r="ZH3" i="20"/>
  <c r="ZI3" i="20"/>
  <c r="ZJ3" i="20"/>
  <c r="ZK3" i="20"/>
  <c r="ZL3" i="20"/>
  <c r="ZM3" i="20"/>
  <c r="ZN3" i="20"/>
  <c r="ZO3" i="20"/>
  <c r="ZP3" i="20"/>
  <c r="ZQ3" i="20"/>
  <c r="ZR3" i="20"/>
  <c r="ZS3" i="20"/>
  <c r="ZT3" i="20"/>
  <c r="ZU3" i="20"/>
  <c r="ZV3" i="20"/>
  <c r="ZW3" i="20"/>
  <c r="ZX3" i="20"/>
  <c r="ZY3" i="20"/>
  <c r="ZZ3" i="20"/>
  <c r="AAA3" i="20"/>
  <c r="AAB3" i="20"/>
  <c r="AAC3" i="20"/>
  <c r="AAD3" i="20"/>
  <c r="AAE3" i="20"/>
  <c r="AAF3" i="20"/>
  <c r="AAG3" i="20"/>
  <c r="AAH3" i="20"/>
  <c r="AAI3" i="20"/>
  <c r="AAJ3" i="20"/>
  <c r="AAK3" i="20"/>
  <c r="AAL3" i="20"/>
  <c r="AAM3" i="20"/>
  <c r="AAN3" i="20"/>
  <c r="AAO3" i="20"/>
  <c r="AAP3" i="20"/>
  <c r="AAQ3" i="20"/>
  <c r="AAR3" i="20"/>
  <c r="AAS3" i="20"/>
  <c r="AAT3" i="20"/>
  <c r="AAU3" i="20"/>
  <c r="AAV3" i="20"/>
  <c r="AAW3" i="20"/>
  <c r="AAX3" i="20"/>
  <c r="AAY3" i="20"/>
  <c r="AAZ3" i="20"/>
  <c r="ABA3" i="20"/>
  <c r="ABB3" i="20"/>
  <c r="ABC3" i="20"/>
  <c r="ABD3" i="20"/>
  <c r="ABE3" i="20"/>
  <c r="ABF3" i="20"/>
  <c r="ABG3" i="20"/>
  <c r="ABH3" i="20"/>
  <c r="ABI3" i="20"/>
  <c r="ABJ3" i="20"/>
  <c r="ABK3" i="20"/>
  <c r="ABL3" i="20"/>
  <c r="ABM3" i="20"/>
  <c r="ABN3" i="20"/>
  <c r="ABO3" i="20"/>
  <c r="ABP3" i="20"/>
  <c r="ABQ3" i="20"/>
  <c r="ABR3" i="20"/>
  <c r="ABS3" i="20"/>
  <c r="ABT3" i="20"/>
  <c r="ABU3" i="20"/>
  <c r="ABV3" i="20"/>
  <c r="ABW3" i="20"/>
  <c r="ABX3" i="20"/>
  <c r="ABY3" i="20"/>
  <c r="ABZ3" i="20"/>
  <c r="ACA3" i="20"/>
  <c r="ACB3" i="20"/>
  <c r="ACC3" i="20"/>
  <c r="ACD3" i="20"/>
  <c r="ACE3" i="20"/>
  <c r="ACF3" i="20"/>
  <c r="ACG3" i="20"/>
  <c r="ACH3" i="20"/>
  <c r="ACI3" i="20"/>
  <c r="ACJ3" i="20"/>
  <c r="ACK3" i="20"/>
  <c r="ACL3" i="20"/>
  <c r="ACM3" i="20"/>
  <c r="ACN3" i="20"/>
  <c r="ACO3" i="20"/>
  <c r="ACP3" i="20"/>
  <c r="ACQ3" i="20"/>
  <c r="ACR3" i="20"/>
  <c r="ACS3" i="20"/>
  <c r="ACT3" i="20"/>
  <c r="ACU3" i="20"/>
  <c r="ACV3" i="20"/>
  <c r="ACW3" i="20"/>
  <c r="ACX3" i="20"/>
  <c r="ACY3" i="20"/>
  <c r="ACZ3" i="20"/>
  <c r="ADA3" i="20"/>
  <c r="ADB3" i="20"/>
  <c r="ADC3" i="20"/>
  <c r="ADD3" i="20"/>
  <c r="ADE3" i="20"/>
  <c r="ADF3" i="20"/>
  <c r="ADG3" i="20"/>
  <c r="ADH3" i="20"/>
  <c r="ADI3" i="20"/>
  <c r="ADJ3" i="20"/>
  <c r="ADK3" i="20"/>
  <c r="ADL3" i="20"/>
  <c r="ADM3" i="20"/>
  <c r="ADN3" i="20"/>
  <c r="ADO3" i="20"/>
  <c r="ADP3" i="20"/>
  <c r="ADQ3" i="20"/>
  <c r="ADR3" i="20"/>
  <c r="ADS3" i="20"/>
  <c r="ADT3" i="20"/>
  <c r="ADU3" i="20"/>
  <c r="ADV3" i="20"/>
  <c r="ADW3" i="20"/>
  <c r="ADX3" i="20"/>
  <c r="ADY3" i="20"/>
  <c r="ADZ3" i="20"/>
  <c r="AEA3" i="20"/>
  <c r="AEB3" i="20"/>
  <c r="AEC3" i="20"/>
  <c r="AED3" i="20"/>
  <c r="AEE3" i="20"/>
  <c r="AEF3" i="20"/>
  <c r="AEG3" i="20"/>
  <c r="AEH3" i="20"/>
  <c r="AEI3" i="20"/>
  <c r="AEJ3" i="20"/>
  <c r="AEK3" i="20"/>
  <c r="AEL3" i="20"/>
  <c r="AEM3" i="20"/>
  <c r="AEN3" i="20"/>
  <c r="AEO3" i="20"/>
  <c r="AEP3" i="20"/>
  <c r="AEQ3" i="20"/>
  <c r="AER3" i="20"/>
  <c r="AES3" i="20"/>
  <c r="AET3" i="20"/>
  <c r="AEU3" i="20"/>
  <c r="AEV3" i="20"/>
  <c r="AEW3" i="20"/>
  <c r="AEX3" i="20"/>
  <c r="AEY3" i="20"/>
  <c r="AEZ3" i="20"/>
  <c r="AFA3" i="20"/>
  <c r="AFB3" i="20"/>
  <c r="AFC3" i="20"/>
  <c r="AFD3" i="20"/>
  <c r="AFE3" i="20"/>
  <c r="AFF3" i="20"/>
  <c r="AFG3" i="20"/>
  <c r="AFH3" i="20"/>
  <c r="AFI3" i="20"/>
  <c r="AFJ3" i="20"/>
  <c r="AFK3" i="20"/>
  <c r="AFL3" i="20"/>
  <c r="AFM3" i="20"/>
  <c r="AFN3" i="20"/>
  <c r="AFO3" i="20"/>
  <c r="AFP3" i="20"/>
  <c r="AFQ3" i="20"/>
  <c r="AFR3" i="20"/>
  <c r="AFS3" i="20"/>
  <c r="AFT3" i="20"/>
  <c r="AFU3" i="20"/>
  <c r="AFV3" i="20"/>
  <c r="AFW3" i="20"/>
  <c r="AFX3" i="20"/>
  <c r="AFY3" i="20"/>
  <c r="AFZ3" i="20"/>
  <c r="AGA3" i="20"/>
  <c r="AGB3" i="20"/>
  <c r="AGC3" i="20"/>
  <c r="AGD3" i="20"/>
  <c r="AGE3" i="20"/>
  <c r="AGF3" i="20"/>
  <c r="AGG3" i="20"/>
  <c r="AGH3" i="20"/>
  <c r="AGI3" i="20"/>
  <c r="AGJ3" i="20"/>
  <c r="AGK3" i="20"/>
  <c r="AGL3" i="20"/>
  <c r="AGM3" i="20"/>
  <c r="AGN3" i="20"/>
  <c r="AGO3" i="20"/>
  <c r="AGP3" i="20"/>
  <c r="AGQ3" i="20"/>
  <c r="AGR3" i="20"/>
  <c r="AGS3" i="20"/>
  <c r="AGT3" i="20"/>
  <c r="AGU3" i="20"/>
  <c r="AGV3" i="20"/>
  <c r="AGW3" i="20"/>
  <c r="AGX3" i="20"/>
  <c r="AGY3" i="20"/>
  <c r="AGZ3" i="20"/>
  <c r="AHA3" i="20"/>
  <c r="AHB3" i="20"/>
  <c r="AHC3" i="20"/>
  <c r="AHD3" i="20"/>
  <c r="AHE3" i="20"/>
  <c r="AHF3" i="20"/>
  <c r="AHG3" i="20"/>
  <c r="AHH3" i="20"/>
  <c r="AHI3" i="20"/>
  <c r="AHJ3" i="20"/>
  <c r="AHK3" i="20"/>
  <c r="AHL3" i="20"/>
  <c r="AHM3" i="20"/>
  <c r="AHN3" i="20"/>
  <c r="AHO3" i="20"/>
  <c r="AHP3" i="20"/>
  <c r="AHQ3" i="20"/>
  <c r="AHR3" i="20"/>
  <c r="AHS3" i="20"/>
  <c r="AHT3" i="20"/>
  <c r="AHU3" i="20"/>
  <c r="AHV3" i="20"/>
  <c r="AHW3" i="20"/>
  <c r="AHX3" i="20"/>
  <c r="AHY3" i="20"/>
  <c r="AHZ3" i="20"/>
  <c r="AIA3" i="20"/>
  <c r="AIB3" i="20"/>
  <c r="AIC3" i="20"/>
  <c r="AID3" i="20"/>
  <c r="AIE3" i="20"/>
  <c r="AIF3" i="20"/>
  <c r="AIG3" i="20"/>
  <c r="AIH3" i="20"/>
  <c r="AII3" i="20"/>
  <c r="AIJ3" i="20"/>
  <c r="AIK3" i="20"/>
  <c r="AIL3" i="20"/>
  <c r="AIM3" i="20"/>
  <c r="AIN3" i="20"/>
  <c r="AIO3" i="20"/>
  <c r="AIP3" i="20"/>
  <c r="AIQ3" i="20"/>
  <c r="AIR3" i="20"/>
  <c r="AIS3" i="20"/>
  <c r="AIT3" i="20"/>
  <c r="AIU3" i="20"/>
  <c r="AIV3" i="20"/>
  <c r="AIW3" i="20"/>
  <c r="AIX3" i="20"/>
  <c r="AIY3" i="20"/>
  <c r="AIZ3" i="20"/>
  <c r="AJA3" i="20"/>
  <c r="AJB3" i="20"/>
  <c r="AJC3" i="20"/>
  <c r="AJD3" i="20"/>
  <c r="AJE3" i="20"/>
  <c r="AJF3" i="20"/>
  <c r="AJG3" i="20"/>
  <c r="AJH3" i="20"/>
  <c r="AJI3" i="20"/>
  <c r="AJJ3" i="20"/>
  <c r="AJK3" i="20"/>
  <c r="AJL3" i="20"/>
  <c r="AJM3" i="20"/>
  <c r="AJN3" i="20"/>
  <c r="AJO3" i="20"/>
  <c r="AJP3" i="20"/>
  <c r="AJQ3" i="20"/>
  <c r="AJR3" i="20"/>
  <c r="AJS3" i="20"/>
  <c r="AJT3" i="20"/>
  <c r="AJU3" i="20"/>
  <c r="AJV3" i="20"/>
  <c r="AJW3" i="20"/>
  <c r="AJX3" i="20"/>
  <c r="AJY3" i="20"/>
  <c r="AJZ3" i="20"/>
  <c r="AKA3" i="20"/>
  <c r="AKB3" i="20"/>
  <c r="AKC3" i="20"/>
  <c r="AKD3" i="20"/>
  <c r="AKE3" i="20"/>
  <c r="AKF3" i="20"/>
  <c r="AKG3" i="20"/>
  <c r="AKH3" i="20"/>
  <c r="AKI3" i="20"/>
  <c r="AKJ3" i="20"/>
  <c r="AKK3" i="20"/>
  <c r="AKL3" i="20"/>
  <c r="AKM3" i="20"/>
  <c r="AKN3" i="20"/>
  <c r="AKO3" i="20"/>
  <c r="AKP3" i="20"/>
  <c r="AKQ3" i="20"/>
  <c r="AKR3" i="20"/>
  <c r="AKS3" i="20"/>
  <c r="AKT3" i="20"/>
  <c r="AKU3" i="20"/>
  <c r="AKV3" i="20"/>
  <c r="AKW3" i="20"/>
  <c r="AKX3" i="20"/>
  <c r="AKY3" i="20"/>
  <c r="AKZ3" i="20"/>
  <c r="ALA3" i="20"/>
  <c r="ALB3" i="20"/>
  <c r="ALC3" i="20"/>
  <c r="ALD3" i="20"/>
  <c r="ALE3" i="20"/>
  <c r="ALF3" i="20"/>
  <c r="ALG3" i="20"/>
  <c r="ALH3" i="20"/>
  <c r="ALI3" i="20"/>
  <c r="ALJ3" i="20"/>
  <c r="ALK3" i="20"/>
  <c r="ALL3" i="20"/>
  <c r="ALM3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FQ4" i="20"/>
  <c r="FR4" i="20"/>
  <c r="FS4" i="20"/>
  <c r="FT4" i="20"/>
  <c r="FU4" i="20"/>
  <c r="FV4" i="20"/>
  <c r="FW4" i="20"/>
  <c r="FX4" i="20"/>
  <c r="FY4" i="20"/>
  <c r="FZ4" i="20"/>
  <c r="GA4" i="20"/>
  <c r="GB4" i="20"/>
  <c r="GC4" i="20"/>
  <c r="GD4" i="20"/>
  <c r="GE4" i="20"/>
  <c r="GF4" i="20"/>
  <c r="GG4" i="20"/>
  <c r="GH4" i="20"/>
  <c r="GI4" i="20"/>
  <c r="GJ4" i="20"/>
  <c r="GK4" i="20"/>
  <c r="GL4" i="20"/>
  <c r="GM4" i="20"/>
  <c r="GN4" i="20"/>
  <c r="GO4" i="20"/>
  <c r="GP4" i="20"/>
  <c r="GQ4" i="20"/>
  <c r="GR4" i="20"/>
  <c r="GS4" i="20"/>
  <c r="GT4" i="20"/>
  <c r="GU4" i="20"/>
  <c r="GV4" i="20"/>
  <c r="GW4" i="20"/>
  <c r="GX4" i="20"/>
  <c r="GY4" i="20"/>
  <c r="GZ4" i="20"/>
  <c r="HA4" i="20"/>
  <c r="HB4" i="20"/>
  <c r="HC4" i="20"/>
  <c r="HD4" i="20"/>
  <c r="HE4" i="20"/>
  <c r="HF4" i="20"/>
  <c r="HG4" i="20"/>
  <c r="HH4" i="20"/>
  <c r="HI4" i="20"/>
  <c r="HJ4" i="20"/>
  <c r="HK4" i="20"/>
  <c r="HL4" i="20"/>
  <c r="HM4" i="20"/>
  <c r="HN4" i="20"/>
  <c r="HO4" i="20"/>
  <c r="HP4" i="20"/>
  <c r="HQ4" i="20"/>
  <c r="HR4" i="20"/>
  <c r="HS4" i="20"/>
  <c r="HT4" i="20"/>
  <c r="HU4" i="20"/>
  <c r="HV4" i="20"/>
  <c r="HW4" i="20"/>
  <c r="HX4" i="20"/>
  <c r="HY4" i="20"/>
  <c r="HZ4" i="20"/>
  <c r="IA4" i="20"/>
  <c r="IB4" i="20"/>
  <c r="IC4" i="20"/>
  <c r="ID4" i="20"/>
  <c r="IE4" i="20"/>
  <c r="IF4" i="20"/>
  <c r="IG4" i="20"/>
  <c r="IH4" i="20"/>
  <c r="II4" i="20"/>
  <c r="IJ4" i="20"/>
  <c r="IK4" i="20"/>
  <c r="IL4" i="20"/>
  <c r="IM4" i="20"/>
  <c r="IN4" i="20"/>
  <c r="IO4" i="20"/>
  <c r="IP4" i="20"/>
  <c r="IQ4" i="20"/>
  <c r="IR4" i="20"/>
  <c r="IS4" i="20"/>
  <c r="IT4" i="20"/>
  <c r="IU4" i="20"/>
  <c r="IV4" i="20"/>
  <c r="IW4" i="20"/>
  <c r="IX4" i="20"/>
  <c r="IY4" i="20"/>
  <c r="IZ4" i="20"/>
  <c r="JA4" i="20"/>
  <c r="JB4" i="20"/>
  <c r="JC4" i="20"/>
  <c r="JD4" i="20"/>
  <c r="JE4" i="20"/>
  <c r="JF4" i="20"/>
  <c r="JG4" i="20"/>
  <c r="JH4" i="20"/>
  <c r="JI4" i="20"/>
  <c r="JJ4" i="20"/>
  <c r="JK4" i="20"/>
  <c r="JL4" i="20"/>
  <c r="JM4" i="20"/>
  <c r="JN4" i="20"/>
  <c r="JO4" i="20"/>
  <c r="JP4" i="20"/>
  <c r="JQ4" i="20"/>
  <c r="JR4" i="20"/>
  <c r="JS4" i="20"/>
  <c r="JT4" i="20"/>
  <c r="JU4" i="20"/>
  <c r="JV4" i="20"/>
  <c r="JW4" i="20"/>
  <c r="JX4" i="20"/>
  <c r="JY4" i="20"/>
  <c r="JZ4" i="20"/>
  <c r="KA4" i="20"/>
  <c r="KB4" i="20"/>
  <c r="KC4" i="20"/>
  <c r="KD4" i="20"/>
  <c r="KE4" i="20"/>
  <c r="KF4" i="20"/>
  <c r="KG4" i="20"/>
  <c r="KH4" i="20"/>
  <c r="KI4" i="20"/>
  <c r="KJ4" i="20"/>
  <c r="KK4" i="20"/>
  <c r="KL4" i="20"/>
  <c r="KM4" i="20"/>
  <c r="KN4" i="20"/>
  <c r="KO4" i="20"/>
  <c r="KP4" i="20"/>
  <c r="KQ4" i="20"/>
  <c r="KR4" i="20"/>
  <c r="KS4" i="20"/>
  <c r="KT4" i="20"/>
  <c r="KU4" i="20"/>
  <c r="KV4" i="20"/>
  <c r="KW4" i="20"/>
  <c r="KX4" i="20"/>
  <c r="KY4" i="20"/>
  <c r="KZ4" i="20"/>
  <c r="LA4" i="20"/>
  <c r="LB4" i="20"/>
  <c r="LC4" i="20"/>
  <c r="LD4" i="20"/>
  <c r="LE4" i="20"/>
  <c r="LF4" i="20"/>
  <c r="LG4" i="20"/>
  <c r="LH4" i="20"/>
  <c r="LI4" i="20"/>
  <c r="LJ4" i="20"/>
  <c r="LK4" i="20"/>
  <c r="LL4" i="20"/>
  <c r="LM4" i="20"/>
  <c r="LN4" i="20"/>
  <c r="LO4" i="20"/>
  <c r="LP4" i="20"/>
  <c r="LQ4" i="20"/>
  <c r="LR4" i="20"/>
  <c r="LS4" i="20"/>
  <c r="LT4" i="20"/>
  <c r="LU4" i="20"/>
  <c r="LV4" i="20"/>
  <c r="LW4" i="20"/>
  <c r="LX4" i="20"/>
  <c r="LY4" i="20"/>
  <c r="LZ4" i="20"/>
  <c r="MA4" i="20"/>
  <c r="MB4" i="20"/>
  <c r="MC4" i="20"/>
  <c r="MD4" i="20"/>
  <c r="ME4" i="20"/>
  <c r="MF4" i="20"/>
  <c r="MG4" i="20"/>
  <c r="MH4" i="20"/>
  <c r="MI4" i="20"/>
  <c r="MJ4" i="20"/>
  <c r="MK4" i="20"/>
  <c r="ML4" i="20"/>
  <c r="MM4" i="20"/>
  <c r="MN4" i="20"/>
  <c r="MO4" i="20"/>
  <c r="MP4" i="20"/>
  <c r="MQ4" i="20"/>
  <c r="MR4" i="20"/>
  <c r="MS4" i="20"/>
  <c r="MT4" i="20"/>
  <c r="MU4" i="20"/>
  <c r="MV4" i="20"/>
  <c r="MW4" i="20"/>
  <c r="MX4" i="20"/>
  <c r="MY4" i="20"/>
  <c r="MZ4" i="20"/>
  <c r="NA4" i="20"/>
  <c r="NB4" i="20"/>
  <c r="NC4" i="20"/>
  <c r="ND4" i="20"/>
  <c r="NE4" i="20"/>
  <c r="NF4" i="20"/>
  <c r="NG4" i="20"/>
  <c r="NH4" i="20"/>
  <c r="NI4" i="20"/>
  <c r="NJ4" i="20"/>
  <c r="NK4" i="20"/>
  <c r="NL4" i="20"/>
  <c r="NM4" i="20"/>
  <c r="NN4" i="20"/>
  <c r="NO4" i="20"/>
  <c r="NP4" i="20"/>
  <c r="NQ4" i="20"/>
  <c r="NR4" i="20"/>
  <c r="NS4" i="20"/>
  <c r="NT4" i="20"/>
  <c r="NU4" i="20"/>
  <c r="NV4" i="20"/>
  <c r="NW4" i="20"/>
  <c r="NX4" i="20"/>
  <c r="NY4" i="20"/>
  <c r="NZ4" i="20"/>
  <c r="OA4" i="20"/>
  <c r="OB4" i="20"/>
  <c r="OC4" i="20"/>
  <c r="OD4" i="20"/>
  <c r="OE4" i="20"/>
  <c r="OF4" i="20"/>
  <c r="OG4" i="20"/>
  <c r="OH4" i="20"/>
  <c r="OI4" i="20"/>
  <c r="OJ4" i="20"/>
  <c r="OK4" i="20"/>
  <c r="OL4" i="20"/>
  <c r="OM4" i="20"/>
  <c r="ON4" i="20"/>
  <c r="OO4" i="20"/>
  <c r="OP4" i="20"/>
  <c r="OQ4" i="20"/>
  <c r="OR4" i="20"/>
  <c r="OS4" i="20"/>
  <c r="OT4" i="20"/>
  <c r="OU4" i="20"/>
  <c r="OV4" i="20"/>
  <c r="OW4" i="20"/>
  <c r="OX4" i="20"/>
  <c r="OY4" i="20"/>
  <c r="OZ4" i="20"/>
  <c r="PA4" i="20"/>
  <c r="PB4" i="20"/>
  <c r="PC4" i="20"/>
  <c r="PD4" i="20"/>
  <c r="PE4" i="20"/>
  <c r="PF4" i="20"/>
  <c r="PG4" i="20"/>
  <c r="PH4" i="20"/>
  <c r="PI4" i="20"/>
  <c r="PJ4" i="20"/>
  <c r="PK4" i="20"/>
  <c r="PL4" i="20"/>
  <c r="PM4" i="20"/>
  <c r="PN4" i="20"/>
  <c r="PO4" i="20"/>
  <c r="PP4" i="20"/>
  <c r="PQ4" i="20"/>
  <c r="PR4" i="20"/>
  <c r="PS4" i="20"/>
  <c r="PT4" i="20"/>
  <c r="PU4" i="20"/>
  <c r="PV4" i="20"/>
  <c r="PW4" i="20"/>
  <c r="PX4" i="20"/>
  <c r="PY4" i="20"/>
  <c r="PZ4" i="20"/>
  <c r="QA4" i="20"/>
  <c r="QB4" i="20"/>
  <c r="QC4" i="20"/>
  <c r="QD4" i="20"/>
  <c r="QE4" i="20"/>
  <c r="QF4" i="20"/>
  <c r="QG4" i="20"/>
  <c r="QH4" i="20"/>
  <c r="QI4" i="20"/>
  <c r="QJ4" i="20"/>
  <c r="QK4" i="20"/>
  <c r="QL4" i="20"/>
  <c r="QM4" i="20"/>
  <c r="QN4" i="20"/>
  <c r="QO4" i="20"/>
  <c r="QP4" i="20"/>
  <c r="QQ4" i="20"/>
  <c r="QR4" i="20"/>
  <c r="QS4" i="20"/>
  <c r="QT4" i="20"/>
  <c r="QU4" i="20"/>
  <c r="QV4" i="20"/>
  <c r="QW4" i="20"/>
  <c r="QX4" i="20"/>
  <c r="QY4" i="20"/>
  <c r="QZ4" i="20"/>
  <c r="RA4" i="20"/>
  <c r="RB4" i="20"/>
  <c r="RC4" i="20"/>
  <c r="RD4" i="20"/>
  <c r="RE4" i="20"/>
  <c r="RF4" i="20"/>
  <c r="RG4" i="20"/>
  <c r="RH4" i="20"/>
  <c r="RI4" i="20"/>
  <c r="RJ4" i="20"/>
  <c r="RK4" i="20"/>
  <c r="RL4" i="20"/>
  <c r="RM4" i="20"/>
  <c r="RN4" i="20"/>
  <c r="RO4" i="20"/>
  <c r="RP4" i="20"/>
  <c r="RQ4" i="20"/>
  <c r="RR4" i="20"/>
  <c r="RS4" i="20"/>
  <c r="RT4" i="20"/>
  <c r="RU4" i="20"/>
  <c r="RV4" i="20"/>
  <c r="RW4" i="20"/>
  <c r="RX4" i="20"/>
  <c r="RY4" i="20"/>
  <c r="RZ4" i="20"/>
  <c r="SA4" i="20"/>
  <c r="SB4" i="20"/>
  <c r="SC4" i="20"/>
  <c r="SD4" i="20"/>
  <c r="SE4" i="20"/>
  <c r="SF4" i="20"/>
  <c r="SG4" i="20"/>
  <c r="SH4" i="20"/>
  <c r="SI4" i="20"/>
  <c r="SJ4" i="20"/>
  <c r="SK4" i="20"/>
  <c r="SL4" i="20"/>
  <c r="SM4" i="20"/>
  <c r="SN4" i="20"/>
  <c r="SO4" i="20"/>
  <c r="SP4" i="20"/>
  <c r="SQ4" i="20"/>
  <c r="SR4" i="20"/>
  <c r="SS4" i="20"/>
  <c r="ST4" i="20"/>
  <c r="SU4" i="20"/>
  <c r="SV4" i="20"/>
  <c r="SW4" i="20"/>
  <c r="SX4" i="20"/>
  <c r="SY4" i="20"/>
  <c r="SZ4" i="20"/>
  <c r="TA4" i="20"/>
  <c r="TB4" i="20"/>
  <c r="TC4" i="20"/>
  <c r="TD4" i="20"/>
  <c r="TE4" i="20"/>
  <c r="TF4" i="20"/>
  <c r="TG4" i="20"/>
  <c r="TH4" i="20"/>
  <c r="TI4" i="20"/>
  <c r="TJ4" i="20"/>
  <c r="TK4" i="20"/>
  <c r="TL4" i="20"/>
  <c r="TM4" i="20"/>
  <c r="TN4" i="20"/>
  <c r="TO4" i="20"/>
  <c r="TP4" i="20"/>
  <c r="TQ4" i="20"/>
  <c r="TR4" i="20"/>
  <c r="TS4" i="20"/>
  <c r="TT4" i="20"/>
  <c r="TU4" i="20"/>
  <c r="TV4" i="20"/>
  <c r="TW4" i="20"/>
  <c r="TX4" i="20"/>
  <c r="TY4" i="20"/>
  <c r="TZ4" i="20"/>
  <c r="UA4" i="20"/>
  <c r="UB4" i="20"/>
  <c r="UC4" i="20"/>
  <c r="UD4" i="20"/>
  <c r="UE4" i="20"/>
  <c r="UF4" i="20"/>
  <c r="UG4" i="20"/>
  <c r="UH4" i="20"/>
  <c r="UI4" i="20"/>
  <c r="UJ4" i="20"/>
  <c r="UK4" i="20"/>
  <c r="UL4" i="20"/>
  <c r="UM4" i="20"/>
  <c r="UN4" i="20"/>
  <c r="UO4" i="20"/>
  <c r="UP4" i="20"/>
  <c r="UQ4" i="20"/>
  <c r="UR4" i="20"/>
  <c r="US4" i="20"/>
  <c r="UT4" i="20"/>
  <c r="UU4" i="20"/>
  <c r="UV4" i="20"/>
  <c r="UW4" i="20"/>
  <c r="UX4" i="20"/>
  <c r="UY4" i="20"/>
  <c r="UZ4" i="20"/>
  <c r="VA4" i="20"/>
  <c r="VB4" i="20"/>
  <c r="VC4" i="20"/>
  <c r="VD4" i="20"/>
  <c r="VE4" i="20"/>
  <c r="VF4" i="20"/>
  <c r="VG4" i="20"/>
  <c r="VH4" i="20"/>
  <c r="VI4" i="20"/>
  <c r="VJ4" i="20"/>
  <c r="VK4" i="20"/>
  <c r="VL4" i="20"/>
  <c r="VM4" i="20"/>
  <c r="VN4" i="20"/>
  <c r="VO4" i="20"/>
  <c r="VP4" i="20"/>
  <c r="VQ4" i="20"/>
  <c r="VR4" i="20"/>
  <c r="VS4" i="20"/>
  <c r="VT4" i="20"/>
  <c r="VU4" i="20"/>
  <c r="VV4" i="20"/>
  <c r="VW4" i="20"/>
  <c r="VX4" i="20"/>
  <c r="VY4" i="20"/>
  <c r="VZ4" i="20"/>
  <c r="WA4" i="20"/>
  <c r="WB4" i="20"/>
  <c r="WC4" i="20"/>
  <c r="WD4" i="20"/>
  <c r="WE4" i="20"/>
  <c r="WF4" i="20"/>
  <c r="WG4" i="20"/>
  <c r="WH4" i="20"/>
  <c r="WI4" i="20"/>
  <c r="WJ4" i="20"/>
  <c r="WK4" i="20"/>
  <c r="WL4" i="20"/>
  <c r="WM4" i="20"/>
  <c r="WN4" i="20"/>
  <c r="WO4" i="20"/>
  <c r="WP4" i="20"/>
  <c r="WQ4" i="20"/>
  <c r="WR4" i="20"/>
  <c r="WS4" i="20"/>
  <c r="WT4" i="20"/>
  <c r="WU4" i="20"/>
  <c r="WV4" i="20"/>
  <c r="WW4" i="20"/>
  <c r="WX4" i="20"/>
  <c r="WY4" i="20"/>
  <c r="WZ4" i="20"/>
  <c r="XA4" i="20"/>
  <c r="XB4" i="20"/>
  <c r="XC4" i="20"/>
  <c r="XD4" i="20"/>
  <c r="XE4" i="20"/>
  <c r="XF4" i="20"/>
  <c r="XG4" i="20"/>
  <c r="XH4" i="20"/>
  <c r="XI4" i="20"/>
  <c r="XJ4" i="20"/>
  <c r="XK4" i="20"/>
  <c r="XL4" i="20"/>
  <c r="XM4" i="20"/>
  <c r="XN4" i="20"/>
  <c r="XO4" i="20"/>
  <c r="XP4" i="20"/>
  <c r="XQ4" i="20"/>
  <c r="XR4" i="20"/>
  <c r="XS4" i="20"/>
  <c r="XT4" i="20"/>
  <c r="XU4" i="20"/>
  <c r="XV4" i="20"/>
  <c r="XW4" i="20"/>
  <c r="XX4" i="20"/>
  <c r="XY4" i="20"/>
  <c r="XZ4" i="20"/>
  <c r="YA4" i="20"/>
  <c r="YB4" i="20"/>
  <c r="YC4" i="20"/>
  <c r="YD4" i="20"/>
  <c r="YE4" i="20"/>
  <c r="YF4" i="20"/>
  <c r="YG4" i="20"/>
  <c r="YH4" i="20"/>
  <c r="YI4" i="20"/>
  <c r="YJ4" i="20"/>
  <c r="YK4" i="20"/>
  <c r="YL4" i="20"/>
  <c r="YM4" i="20"/>
  <c r="YN4" i="20"/>
  <c r="YO4" i="20"/>
  <c r="YP4" i="20"/>
  <c r="YQ4" i="20"/>
  <c r="YR4" i="20"/>
  <c r="YS4" i="20"/>
  <c r="YT4" i="20"/>
  <c r="YU4" i="20"/>
  <c r="YV4" i="20"/>
  <c r="YW4" i="20"/>
  <c r="YX4" i="20"/>
  <c r="YY4" i="20"/>
  <c r="YZ4" i="20"/>
  <c r="ZA4" i="20"/>
  <c r="ZB4" i="20"/>
  <c r="ZC4" i="20"/>
  <c r="ZD4" i="20"/>
  <c r="ZE4" i="20"/>
  <c r="ZF4" i="20"/>
  <c r="ZG4" i="20"/>
  <c r="ZH4" i="20"/>
  <c r="ZI4" i="20"/>
  <c r="ZJ4" i="20"/>
  <c r="ZK4" i="20"/>
  <c r="ZL4" i="20"/>
  <c r="ZM4" i="20"/>
  <c r="ZN4" i="20"/>
  <c r="ZO4" i="20"/>
  <c r="ZP4" i="20"/>
  <c r="ZQ4" i="20"/>
  <c r="ZR4" i="20"/>
  <c r="ZS4" i="20"/>
  <c r="ZT4" i="20"/>
  <c r="ZU4" i="20"/>
  <c r="ZV4" i="20"/>
  <c r="ZW4" i="20"/>
  <c r="ZX4" i="20"/>
  <c r="ZY4" i="20"/>
  <c r="ZZ4" i="20"/>
  <c r="AAA4" i="20"/>
  <c r="AAB4" i="20"/>
  <c r="AAC4" i="20"/>
  <c r="AAD4" i="20"/>
  <c r="AAE4" i="20"/>
  <c r="AAF4" i="20"/>
  <c r="AAG4" i="20"/>
  <c r="AAH4" i="20"/>
  <c r="AAI4" i="20"/>
  <c r="AAJ4" i="20"/>
  <c r="AAK4" i="20"/>
  <c r="AAL4" i="20"/>
  <c r="AAM4" i="20"/>
  <c r="AAN4" i="20"/>
  <c r="AAO4" i="20"/>
  <c r="AAP4" i="20"/>
  <c r="AAQ4" i="20"/>
  <c r="AAR4" i="20"/>
  <c r="AAS4" i="20"/>
  <c r="AAT4" i="20"/>
  <c r="AAU4" i="20"/>
  <c r="AAV4" i="20"/>
  <c r="AAW4" i="20"/>
  <c r="AAX4" i="20"/>
  <c r="AAY4" i="20"/>
  <c r="AAZ4" i="20"/>
  <c r="ABA4" i="20"/>
  <c r="ABB4" i="20"/>
  <c r="ABC4" i="20"/>
  <c r="ABD4" i="20"/>
  <c r="ABE4" i="20"/>
  <c r="ABF4" i="20"/>
  <c r="ABG4" i="20"/>
  <c r="ABH4" i="20"/>
  <c r="ABI4" i="20"/>
  <c r="ABJ4" i="20"/>
  <c r="ABK4" i="20"/>
  <c r="ABL4" i="20"/>
  <c r="ABM4" i="20"/>
  <c r="ABN4" i="20"/>
  <c r="ABO4" i="20"/>
  <c r="ABP4" i="20"/>
  <c r="ABQ4" i="20"/>
  <c r="ABR4" i="20"/>
  <c r="ABS4" i="20"/>
  <c r="ABT4" i="20"/>
  <c r="ABU4" i="20"/>
  <c r="ABV4" i="20"/>
  <c r="ABW4" i="20"/>
  <c r="ABX4" i="20"/>
  <c r="ABY4" i="20"/>
  <c r="ABZ4" i="20"/>
  <c r="ACA4" i="20"/>
  <c r="ACB4" i="20"/>
  <c r="ACC4" i="20"/>
  <c r="ACD4" i="20"/>
  <c r="ACE4" i="20"/>
  <c r="ACF4" i="20"/>
  <c r="ACG4" i="20"/>
  <c r="ACH4" i="20"/>
  <c r="ACI4" i="20"/>
  <c r="ACJ4" i="20"/>
  <c r="ACK4" i="20"/>
  <c r="ACL4" i="20"/>
  <c r="ACM4" i="20"/>
  <c r="ACN4" i="20"/>
  <c r="ACO4" i="20"/>
  <c r="ACP4" i="20"/>
  <c r="ACQ4" i="20"/>
  <c r="ACR4" i="20"/>
  <c r="ACS4" i="20"/>
  <c r="ACT4" i="20"/>
  <c r="ACU4" i="20"/>
  <c r="ACV4" i="20"/>
  <c r="ACW4" i="20"/>
  <c r="ACX4" i="20"/>
  <c r="ACY4" i="20"/>
  <c r="ACZ4" i="20"/>
  <c r="ADA4" i="20"/>
  <c r="ADB4" i="20"/>
  <c r="ADC4" i="20"/>
  <c r="ADD4" i="20"/>
  <c r="ADE4" i="20"/>
  <c r="ADF4" i="20"/>
  <c r="ADG4" i="20"/>
  <c r="ADH4" i="20"/>
  <c r="ADI4" i="20"/>
  <c r="ADJ4" i="20"/>
  <c r="ADK4" i="20"/>
  <c r="ADL4" i="20"/>
  <c r="ADM4" i="20"/>
  <c r="ADN4" i="20"/>
  <c r="ADO4" i="20"/>
  <c r="ADP4" i="20"/>
  <c r="ADQ4" i="20"/>
  <c r="ADR4" i="20"/>
  <c r="ADS4" i="20"/>
  <c r="ADT4" i="20"/>
  <c r="ADU4" i="20"/>
  <c r="ADV4" i="20"/>
  <c r="ADW4" i="20"/>
  <c r="ADX4" i="20"/>
  <c r="ADY4" i="20"/>
  <c r="ADZ4" i="20"/>
  <c r="AEA4" i="20"/>
  <c r="AEB4" i="20"/>
  <c r="AEC4" i="20"/>
  <c r="AED4" i="20"/>
  <c r="AEE4" i="20"/>
  <c r="AEF4" i="20"/>
  <c r="AEG4" i="20"/>
  <c r="AEH4" i="20"/>
  <c r="AEI4" i="20"/>
  <c r="AEJ4" i="20"/>
  <c r="AEK4" i="20"/>
  <c r="AEL4" i="20"/>
  <c r="AEM4" i="20"/>
  <c r="AEN4" i="20"/>
  <c r="AEO4" i="20"/>
  <c r="AEP4" i="20"/>
  <c r="AEQ4" i="20"/>
  <c r="AER4" i="20"/>
  <c r="AES4" i="20"/>
  <c r="AET4" i="20"/>
  <c r="AEU4" i="20"/>
  <c r="AEV4" i="20"/>
  <c r="AEW4" i="20"/>
  <c r="AEX4" i="20"/>
  <c r="AEY4" i="20"/>
  <c r="AEZ4" i="20"/>
  <c r="AFA4" i="20"/>
  <c r="AFB4" i="20"/>
  <c r="AFC4" i="20"/>
  <c r="AFD4" i="20"/>
  <c r="AFE4" i="20"/>
  <c r="AFF4" i="20"/>
  <c r="AFG4" i="20"/>
  <c r="AFH4" i="20"/>
  <c r="AFI4" i="20"/>
  <c r="AFJ4" i="20"/>
  <c r="AFK4" i="20"/>
  <c r="AFL4" i="20"/>
  <c r="AFM4" i="20"/>
  <c r="AFN4" i="20"/>
  <c r="AFO4" i="20"/>
  <c r="AFP4" i="20"/>
  <c r="AFQ4" i="20"/>
  <c r="AFR4" i="20"/>
  <c r="AFS4" i="20"/>
  <c r="AFT4" i="20"/>
  <c r="AFU4" i="20"/>
  <c r="AFV4" i="20"/>
  <c r="AFW4" i="20"/>
  <c r="AFX4" i="20"/>
  <c r="AFY4" i="20"/>
  <c r="AFZ4" i="20"/>
  <c r="AGA4" i="20"/>
  <c r="AGB4" i="20"/>
  <c r="AGC4" i="20"/>
  <c r="AGD4" i="20"/>
  <c r="AGE4" i="20"/>
  <c r="AGF4" i="20"/>
  <c r="AGG4" i="20"/>
  <c r="AGH4" i="20"/>
  <c r="AGI4" i="20"/>
  <c r="AGJ4" i="20"/>
  <c r="AGK4" i="20"/>
  <c r="AGL4" i="20"/>
  <c r="AGM4" i="20"/>
  <c r="AGN4" i="20"/>
  <c r="AGO4" i="20"/>
  <c r="AGP4" i="20"/>
  <c r="AGQ4" i="20"/>
  <c r="AGR4" i="20"/>
  <c r="AGS4" i="20"/>
  <c r="AGT4" i="20"/>
  <c r="AGU4" i="20"/>
  <c r="AGV4" i="20"/>
  <c r="AGW4" i="20"/>
  <c r="AGX4" i="20"/>
  <c r="AGY4" i="20"/>
  <c r="AGZ4" i="20"/>
  <c r="AHA4" i="20"/>
  <c r="AHB4" i="20"/>
  <c r="AHC4" i="20"/>
  <c r="AHD4" i="20"/>
  <c r="AHE4" i="20"/>
  <c r="AHF4" i="20"/>
  <c r="AHG4" i="20"/>
  <c r="AHH4" i="20"/>
  <c r="AHI4" i="20"/>
  <c r="AHJ4" i="20"/>
  <c r="AHK4" i="20"/>
  <c r="AHL4" i="20"/>
  <c r="AHM4" i="20"/>
  <c r="AHN4" i="20"/>
  <c r="AHO4" i="20"/>
  <c r="AHP4" i="20"/>
  <c r="AHQ4" i="20"/>
  <c r="AHR4" i="20"/>
  <c r="AHS4" i="20"/>
  <c r="AHT4" i="20"/>
  <c r="AHU4" i="20"/>
  <c r="AHV4" i="20"/>
  <c r="AHW4" i="20"/>
  <c r="AHX4" i="20"/>
  <c r="AHY4" i="20"/>
  <c r="AHZ4" i="20"/>
  <c r="AIA4" i="20"/>
  <c r="AIB4" i="20"/>
  <c r="AIC4" i="20"/>
  <c r="AID4" i="20"/>
  <c r="AIE4" i="20"/>
  <c r="AIF4" i="20"/>
  <c r="AIG4" i="20"/>
  <c r="AIH4" i="20"/>
  <c r="AII4" i="20"/>
  <c r="AIJ4" i="20"/>
  <c r="AIK4" i="20"/>
  <c r="AIL4" i="20"/>
  <c r="AIM4" i="20"/>
  <c r="AIN4" i="20"/>
  <c r="AIO4" i="20"/>
  <c r="AIP4" i="20"/>
  <c r="AIQ4" i="20"/>
  <c r="AIR4" i="20"/>
  <c r="AIS4" i="20"/>
  <c r="AIT4" i="20"/>
  <c r="AIU4" i="20"/>
  <c r="AIV4" i="20"/>
  <c r="AIW4" i="20"/>
  <c r="AIX4" i="20"/>
  <c r="AIY4" i="20"/>
  <c r="AIZ4" i="20"/>
  <c r="AJA4" i="20"/>
  <c r="AJB4" i="20"/>
  <c r="AJC4" i="20"/>
  <c r="AJD4" i="20"/>
  <c r="AJE4" i="20"/>
  <c r="AJF4" i="20"/>
  <c r="AJG4" i="20"/>
  <c r="AJH4" i="20"/>
  <c r="AJI4" i="20"/>
  <c r="AJJ4" i="20"/>
  <c r="AJK4" i="20"/>
  <c r="AJL4" i="20"/>
  <c r="AJM4" i="20"/>
  <c r="AJN4" i="20"/>
  <c r="AJO4" i="20"/>
  <c r="AJP4" i="20"/>
  <c r="AJQ4" i="20"/>
  <c r="AJR4" i="20"/>
  <c r="AJS4" i="20"/>
  <c r="AJT4" i="20"/>
  <c r="AJU4" i="20"/>
  <c r="AJV4" i="20"/>
  <c r="AJW4" i="20"/>
  <c r="AJX4" i="20"/>
  <c r="AJY4" i="20"/>
  <c r="AJZ4" i="20"/>
  <c r="AKA4" i="20"/>
  <c r="AKB4" i="20"/>
  <c r="AKC4" i="20"/>
  <c r="AKD4" i="20"/>
  <c r="AKE4" i="20"/>
  <c r="AKF4" i="20"/>
  <c r="AKG4" i="20"/>
  <c r="AKH4" i="20"/>
  <c r="AKI4" i="20"/>
  <c r="AKJ4" i="20"/>
  <c r="AKK4" i="20"/>
  <c r="AKL4" i="20"/>
  <c r="AKM4" i="20"/>
  <c r="AKN4" i="20"/>
  <c r="AKO4" i="20"/>
  <c r="AKP4" i="20"/>
  <c r="AKQ4" i="20"/>
  <c r="AKR4" i="20"/>
  <c r="AKS4" i="20"/>
  <c r="AKT4" i="20"/>
  <c r="AKU4" i="20"/>
  <c r="AKV4" i="20"/>
  <c r="AKW4" i="20"/>
  <c r="AKX4" i="20"/>
  <c r="AKY4" i="20"/>
  <c r="AKZ4" i="20"/>
  <c r="ALA4" i="20"/>
  <c r="ALB4" i="20"/>
  <c r="ALC4" i="20"/>
  <c r="ALD4" i="20"/>
  <c r="ALE4" i="20"/>
  <c r="ALF4" i="20"/>
  <c r="ALG4" i="20"/>
  <c r="ALH4" i="20"/>
  <c r="ALI4" i="20"/>
  <c r="ALJ4" i="20"/>
  <c r="ALK4" i="20"/>
  <c r="ALL4" i="20"/>
  <c r="ALM4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IV5" i="20"/>
  <c r="IW5" i="20"/>
  <c r="IX5" i="20"/>
  <c r="IY5" i="20"/>
  <c r="IZ5" i="20"/>
  <c r="JA5" i="20"/>
  <c r="JB5" i="20"/>
  <c r="JC5" i="20"/>
  <c r="JD5" i="20"/>
  <c r="JE5" i="20"/>
  <c r="JF5" i="20"/>
  <c r="JG5" i="20"/>
  <c r="JH5" i="20"/>
  <c r="JI5" i="20"/>
  <c r="JJ5" i="20"/>
  <c r="JK5" i="20"/>
  <c r="JL5" i="20"/>
  <c r="JM5" i="20"/>
  <c r="JN5" i="20"/>
  <c r="JO5" i="20"/>
  <c r="JP5" i="20"/>
  <c r="JQ5" i="20"/>
  <c r="JR5" i="20"/>
  <c r="JS5" i="20"/>
  <c r="JT5" i="20"/>
  <c r="JU5" i="20"/>
  <c r="JV5" i="20"/>
  <c r="JW5" i="20"/>
  <c r="JX5" i="20"/>
  <c r="JY5" i="20"/>
  <c r="JZ5" i="20"/>
  <c r="KA5" i="20"/>
  <c r="KB5" i="20"/>
  <c r="KC5" i="20"/>
  <c r="KD5" i="20"/>
  <c r="KE5" i="20"/>
  <c r="KF5" i="20"/>
  <c r="KG5" i="20"/>
  <c r="KH5" i="20"/>
  <c r="KI5" i="20"/>
  <c r="KJ5" i="20"/>
  <c r="KK5" i="20"/>
  <c r="KL5" i="20"/>
  <c r="KM5" i="20"/>
  <c r="KN5" i="20"/>
  <c r="KO5" i="20"/>
  <c r="KP5" i="20"/>
  <c r="KQ5" i="20"/>
  <c r="KR5" i="20"/>
  <c r="KS5" i="20"/>
  <c r="KT5" i="20"/>
  <c r="KU5" i="20"/>
  <c r="KV5" i="20"/>
  <c r="KW5" i="20"/>
  <c r="KX5" i="20"/>
  <c r="KY5" i="20"/>
  <c r="KZ5" i="20"/>
  <c r="LA5" i="20"/>
  <c r="LB5" i="20"/>
  <c r="LC5" i="20"/>
  <c r="LD5" i="20"/>
  <c r="LE5" i="20"/>
  <c r="LF5" i="20"/>
  <c r="LG5" i="20"/>
  <c r="LH5" i="20"/>
  <c r="LI5" i="20"/>
  <c r="LJ5" i="20"/>
  <c r="LK5" i="20"/>
  <c r="LL5" i="20"/>
  <c r="LM5" i="20"/>
  <c r="LN5" i="20"/>
  <c r="LO5" i="20"/>
  <c r="LP5" i="20"/>
  <c r="LQ5" i="20"/>
  <c r="LR5" i="20"/>
  <c r="LS5" i="20"/>
  <c r="LT5" i="20"/>
  <c r="LU5" i="20"/>
  <c r="LV5" i="20"/>
  <c r="LW5" i="20"/>
  <c r="LX5" i="20"/>
  <c r="LY5" i="20"/>
  <c r="LZ5" i="20"/>
  <c r="MA5" i="20"/>
  <c r="MB5" i="20"/>
  <c r="MC5" i="20"/>
  <c r="MD5" i="20"/>
  <c r="ME5" i="20"/>
  <c r="MF5" i="20"/>
  <c r="MG5" i="20"/>
  <c r="MH5" i="20"/>
  <c r="MI5" i="20"/>
  <c r="MJ5" i="20"/>
  <c r="MK5" i="20"/>
  <c r="ML5" i="20"/>
  <c r="MM5" i="20"/>
  <c r="MN5" i="20"/>
  <c r="MO5" i="20"/>
  <c r="MP5" i="20"/>
  <c r="MQ5" i="20"/>
  <c r="MR5" i="20"/>
  <c r="MS5" i="20"/>
  <c r="MT5" i="20"/>
  <c r="MU5" i="20"/>
  <c r="MV5" i="20"/>
  <c r="MW5" i="20"/>
  <c r="MX5" i="20"/>
  <c r="MY5" i="20"/>
  <c r="MZ5" i="20"/>
  <c r="NA5" i="20"/>
  <c r="NB5" i="20"/>
  <c r="NC5" i="20"/>
  <c r="ND5" i="20"/>
  <c r="NE5" i="20"/>
  <c r="NF5" i="20"/>
  <c r="NG5" i="20"/>
  <c r="NH5" i="20"/>
  <c r="NI5" i="20"/>
  <c r="NJ5" i="20"/>
  <c r="NK5" i="20"/>
  <c r="NL5" i="20"/>
  <c r="NM5" i="20"/>
  <c r="NN5" i="20"/>
  <c r="NO5" i="20"/>
  <c r="NP5" i="20"/>
  <c r="NQ5" i="20"/>
  <c r="NR5" i="20"/>
  <c r="NS5" i="20"/>
  <c r="NT5" i="20"/>
  <c r="NU5" i="20"/>
  <c r="NV5" i="20"/>
  <c r="NW5" i="20"/>
  <c r="NX5" i="20"/>
  <c r="NY5" i="20"/>
  <c r="NZ5" i="20"/>
  <c r="OA5" i="20"/>
  <c r="OB5" i="20"/>
  <c r="OC5" i="20"/>
  <c r="OD5" i="20"/>
  <c r="OE5" i="20"/>
  <c r="OF5" i="20"/>
  <c r="OG5" i="20"/>
  <c r="OH5" i="20"/>
  <c r="OI5" i="20"/>
  <c r="OJ5" i="20"/>
  <c r="OK5" i="20"/>
  <c r="OL5" i="20"/>
  <c r="OM5" i="20"/>
  <c r="ON5" i="20"/>
  <c r="OO5" i="20"/>
  <c r="OP5" i="20"/>
  <c r="OQ5" i="20"/>
  <c r="OR5" i="20"/>
  <c r="OS5" i="20"/>
  <c r="OT5" i="20"/>
  <c r="OU5" i="20"/>
  <c r="OV5" i="20"/>
  <c r="OW5" i="20"/>
  <c r="OX5" i="20"/>
  <c r="OY5" i="20"/>
  <c r="OZ5" i="20"/>
  <c r="PA5" i="20"/>
  <c r="PB5" i="20"/>
  <c r="PC5" i="20"/>
  <c r="PD5" i="20"/>
  <c r="PE5" i="20"/>
  <c r="PF5" i="20"/>
  <c r="PG5" i="20"/>
  <c r="PH5" i="20"/>
  <c r="PI5" i="20"/>
  <c r="PJ5" i="20"/>
  <c r="PK5" i="20"/>
  <c r="PL5" i="20"/>
  <c r="PM5" i="20"/>
  <c r="PN5" i="20"/>
  <c r="PO5" i="20"/>
  <c r="PP5" i="20"/>
  <c r="PQ5" i="20"/>
  <c r="PR5" i="20"/>
  <c r="PS5" i="20"/>
  <c r="PT5" i="20"/>
  <c r="PU5" i="20"/>
  <c r="PV5" i="20"/>
  <c r="PW5" i="20"/>
  <c r="PX5" i="20"/>
  <c r="PY5" i="20"/>
  <c r="PZ5" i="20"/>
  <c r="QA5" i="20"/>
  <c r="QB5" i="20"/>
  <c r="QC5" i="20"/>
  <c r="QD5" i="20"/>
  <c r="QE5" i="20"/>
  <c r="QF5" i="20"/>
  <c r="QG5" i="20"/>
  <c r="QH5" i="20"/>
  <c r="QI5" i="20"/>
  <c r="QJ5" i="20"/>
  <c r="QK5" i="20"/>
  <c r="QL5" i="20"/>
  <c r="QM5" i="20"/>
  <c r="QN5" i="20"/>
  <c r="QO5" i="20"/>
  <c r="QP5" i="20"/>
  <c r="QQ5" i="20"/>
  <c r="QR5" i="20"/>
  <c r="QS5" i="20"/>
  <c r="QT5" i="20"/>
  <c r="QU5" i="20"/>
  <c r="QV5" i="20"/>
  <c r="QW5" i="20"/>
  <c r="QX5" i="20"/>
  <c r="QY5" i="20"/>
  <c r="QZ5" i="20"/>
  <c r="RA5" i="20"/>
  <c r="RB5" i="20"/>
  <c r="RC5" i="20"/>
  <c r="RD5" i="20"/>
  <c r="RE5" i="20"/>
  <c r="RF5" i="20"/>
  <c r="RG5" i="20"/>
  <c r="RH5" i="20"/>
  <c r="RI5" i="20"/>
  <c r="RJ5" i="20"/>
  <c r="RK5" i="20"/>
  <c r="RL5" i="20"/>
  <c r="RM5" i="20"/>
  <c r="RN5" i="20"/>
  <c r="RO5" i="20"/>
  <c r="RP5" i="20"/>
  <c r="RQ5" i="20"/>
  <c r="RR5" i="20"/>
  <c r="RS5" i="20"/>
  <c r="RT5" i="20"/>
  <c r="RU5" i="20"/>
  <c r="RV5" i="20"/>
  <c r="RW5" i="20"/>
  <c r="RX5" i="20"/>
  <c r="RY5" i="20"/>
  <c r="RZ5" i="20"/>
  <c r="SA5" i="20"/>
  <c r="SB5" i="20"/>
  <c r="SC5" i="20"/>
  <c r="SD5" i="20"/>
  <c r="SE5" i="20"/>
  <c r="SF5" i="20"/>
  <c r="SG5" i="20"/>
  <c r="SH5" i="20"/>
  <c r="SI5" i="20"/>
  <c r="SJ5" i="20"/>
  <c r="SK5" i="20"/>
  <c r="SL5" i="20"/>
  <c r="SM5" i="20"/>
  <c r="SN5" i="20"/>
  <c r="SO5" i="20"/>
  <c r="SP5" i="20"/>
  <c r="SQ5" i="20"/>
  <c r="SR5" i="20"/>
  <c r="SS5" i="20"/>
  <c r="ST5" i="20"/>
  <c r="SU5" i="20"/>
  <c r="SV5" i="20"/>
  <c r="SW5" i="20"/>
  <c r="SX5" i="20"/>
  <c r="SY5" i="20"/>
  <c r="SZ5" i="20"/>
  <c r="TA5" i="20"/>
  <c r="TB5" i="20"/>
  <c r="TC5" i="20"/>
  <c r="TD5" i="20"/>
  <c r="TE5" i="20"/>
  <c r="TF5" i="20"/>
  <c r="TG5" i="20"/>
  <c r="TH5" i="20"/>
  <c r="TI5" i="20"/>
  <c r="TJ5" i="20"/>
  <c r="TK5" i="20"/>
  <c r="TL5" i="20"/>
  <c r="TM5" i="20"/>
  <c r="TN5" i="20"/>
  <c r="TO5" i="20"/>
  <c r="TP5" i="20"/>
  <c r="TQ5" i="20"/>
  <c r="TR5" i="20"/>
  <c r="TS5" i="20"/>
  <c r="TT5" i="20"/>
  <c r="TU5" i="20"/>
  <c r="TV5" i="20"/>
  <c r="TW5" i="20"/>
  <c r="TX5" i="20"/>
  <c r="TY5" i="20"/>
  <c r="TZ5" i="20"/>
  <c r="UA5" i="20"/>
  <c r="UB5" i="20"/>
  <c r="UC5" i="20"/>
  <c r="UD5" i="20"/>
  <c r="UE5" i="20"/>
  <c r="UF5" i="20"/>
  <c r="UG5" i="20"/>
  <c r="UH5" i="20"/>
  <c r="UI5" i="20"/>
  <c r="UJ5" i="20"/>
  <c r="UK5" i="20"/>
  <c r="UL5" i="20"/>
  <c r="UM5" i="20"/>
  <c r="UN5" i="20"/>
  <c r="UO5" i="20"/>
  <c r="UP5" i="20"/>
  <c r="UQ5" i="20"/>
  <c r="UR5" i="20"/>
  <c r="US5" i="20"/>
  <c r="UT5" i="20"/>
  <c r="UU5" i="20"/>
  <c r="UV5" i="20"/>
  <c r="UW5" i="20"/>
  <c r="UX5" i="20"/>
  <c r="UY5" i="20"/>
  <c r="UZ5" i="20"/>
  <c r="VA5" i="20"/>
  <c r="VB5" i="20"/>
  <c r="VC5" i="20"/>
  <c r="VD5" i="20"/>
  <c r="VE5" i="20"/>
  <c r="VF5" i="20"/>
  <c r="VG5" i="20"/>
  <c r="VH5" i="20"/>
  <c r="VI5" i="20"/>
  <c r="VJ5" i="20"/>
  <c r="VK5" i="20"/>
  <c r="VL5" i="20"/>
  <c r="VM5" i="20"/>
  <c r="VN5" i="20"/>
  <c r="VO5" i="20"/>
  <c r="VP5" i="20"/>
  <c r="VQ5" i="20"/>
  <c r="VR5" i="20"/>
  <c r="VS5" i="20"/>
  <c r="VT5" i="20"/>
  <c r="VU5" i="20"/>
  <c r="VV5" i="20"/>
  <c r="VW5" i="20"/>
  <c r="VX5" i="20"/>
  <c r="VY5" i="20"/>
  <c r="VZ5" i="20"/>
  <c r="WA5" i="20"/>
  <c r="WB5" i="20"/>
  <c r="WC5" i="20"/>
  <c r="WD5" i="20"/>
  <c r="WE5" i="20"/>
  <c r="WF5" i="20"/>
  <c r="WG5" i="20"/>
  <c r="WH5" i="20"/>
  <c r="WI5" i="20"/>
  <c r="WJ5" i="20"/>
  <c r="WK5" i="20"/>
  <c r="WL5" i="20"/>
  <c r="WM5" i="20"/>
  <c r="WN5" i="20"/>
  <c r="WO5" i="20"/>
  <c r="WP5" i="20"/>
  <c r="WQ5" i="20"/>
  <c r="WR5" i="20"/>
  <c r="WS5" i="20"/>
  <c r="WT5" i="20"/>
  <c r="WU5" i="20"/>
  <c r="WV5" i="20"/>
  <c r="WW5" i="20"/>
  <c r="WX5" i="20"/>
  <c r="WY5" i="20"/>
  <c r="WZ5" i="20"/>
  <c r="XA5" i="20"/>
  <c r="XB5" i="20"/>
  <c r="XC5" i="20"/>
  <c r="XD5" i="20"/>
  <c r="XE5" i="20"/>
  <c r="XF5" i="20"/>
  <c r="XG5" i="20"/>
  <c r="XH5" i="20"/>
  <c r="XI5" i="20"/>
  <c r="XJ5" i="20"/>
  <c r="XK5" i="20"/>
  <c r="XL5" i="20"/>
  <c r="XM5" i="20"/>
  <c r="XN5" i="20"/>
  <c r="XO5" i="20"/>
  <c r="XP5" i="20"/>
  <c r="XQ5" i="20"/>
  <c r="XR5" i="20"/>
  <c r="XS5" i="20"/>
  <c r="XT5" i="20"/>
  <c r="XU5" i="20"/>
  <c r="XV5" i="20"/>
  <c r="XW5" i="20"/>
  <c r="XX5" i="20"/>
  <c r="XY5" i="20"/>
  <c r="XZ5" i="20"/>
  <c r="YA5" i="20"/>
  <c r="YB5" i="20"/>
  <c r="YC5" i="20"/>
  <c r="YD5" i="20"/>
  <c r="YE5" i="20"/>
  <c r="YF5" i="20"/>
  <c r="YG5" i="20"/>
  <c r="YH5" i="20"/>
  <c r="YI5" i="20"/>
  <c r="YJ5" i="20"/>
  <c r="YK5" i="20"/>
  <c r="YL5" i="20"/>
  <c r="YM5" i="20"/>
  <c r="YN5" i="20"/>
  <c r="YO5" i="20"/>
  <c r="YP5" i="20"/>
  <c r="YQ5" i="20"/>
  <c r="YR5" i="20"/>
  <c r="YS5" i="20"/>
  <c r="YT5" i="20"/>
  <c r="YU5" i="20"/>
  <c r="YV5" i="20"/>
  <c r="YW5" i="20"/>
  <c r="YX5" i="20"/>
  <c r="YY5" i="20"/>
  <c r="YZ5" i="20"/>
  <c r="ZA5" i="20"/>
  <c r="ZB5" i="20"/>
  <c r="ZC5" i="20"/>
  <c r="ZD5" i="20"/>
  <c r="ZE5" i="20"/>
  <c r="ZF5" i="20"/>
  <c r="ZG5" i="20"/>
  <c r="ZH5" i="20"/>
  <c r="ZI5" i="20"/>
  <c r="ZJ5" i="20"/>
  <c r="ZK5" i="20"/>
  <c r="ZL5" i="20"/>
  <c r="ZM5" i="20"/>
  <c r="ZN5" i="20"/>
  <c r="ZO5" i="20"/>
  <c r="ZP5" i="20"/>
  <c r="ZQ5" i="20"/>
  <c r="ZR5" i="20"/>
  <c r="ZS5" i="20"/>
  <c r="ZT5" i="20"/>
  <c r="ZU5" i="20"/>
  <c r="ZV5" i="20"/>
  <c r="ZW5" i="20"/>
  <c r="ZX5" i="20"/>
  <c r="ZY5" i="20"/>
  <c r="ZZ5" i="20"/>
  <c r="AAA5" i="20"/>
  <c r="AAB5" i="20"/>
  <c r="AAC5" i="20"/>
  <c r="AAD5" i="20"/>
  <c r="AAE5" i="20"/>
  <c r="AAF5" i="20"/>
  <c r="AAG5" i="20"/>
  <c r="AAH5" i="20"/>
  <c r="AAI5" i="20"/>
  <c r="AAJ5" i="20"/>
  <c r="AAK5" i="20"/>
  <c r="AAL5" i="20"/>
  <c r="AAM5" i="20"/>
  <c r="AAN5" i="20"/>
  <c r="AAO5" i="20"/>
  <c r="AAP5" i="20"/>
  <c r="AAQ5" i="20"/>
  <c r="AAR5" i="20"/>
  <c r="AAS5" i="20"/>
  <c r="AAT5" i="20"/>
  <c r="AAU5" i="20"/>
  <c r="AAV5" i="20"/>
  <c r="AAW5" i="20"/>
  <c r="AAX5" i="20"/>
  <c r="AAY5" i="20"/>
  <c r="AAZ5" i="20"/>
  <c r="ABA5" i="20"/>
  <c r="ABB5" i="20"/>
  <c r="ABC5" i="20"/>
  <c r="ABD5" i="20"/>
  <c r="ABE5" i="20"/>
  <c r="ABF5" i="20"/>
  <c r="ABG5" i="20"/>
  <c r="ABH5" i="20"/>
  <c r="ABI5" i="20"/>
  <c r="ABJ5" i="20"/>
  <c r="ABK5" i="20"/>
  <c r="ABL5" i="20"/>
  <c r="ABM5" i="20"/>
  <c r="ABN5" i="20"/>
  <c r="ABO5" i="20"/>
  <c r="ABP5" i="20"/>
  <c r="ABQ5" i="20"/>
  <c r="ABR5" i="20"/>
  <c r="ABS5" i="20"/>
  <c r="ABT5" i="20"/>
  <c r="ABU5" i="20"/>
  <c r="ABV5" i="20"/>
  <c r="ABW5" i="20"/>
  <c r="ABX5" i="20"/>
  <c r="ABY5" i="20"/>
  <c r="ABZ5" i="20"/>
  <c r="ACA5" i="20"/>
  <c r="ACB5" i="20"/>
  <c r="ACC5" i="20"/>
  <c r="ACD5" i="20"/>
  <c r="ACE5" i="20"/>
  <c r="ACF5" i="20"/>
  <c r="ACG5" i="20"/>
  <c r="ACH5" i="20"/>
  <c r="ACI5" i="20"/>
  <c r="ACJ5" i="20"/>
  <c r="ACK5" i="20"/>
  <c r="ACL5" i="20"/>
  <c r="ACM5" i="20"/>
  <c r="ACN5" i="20"/>
  <c r="ACO5" i="20"/>
  <c r="ACP5" i="20"/>
  <c r="ACQ5" i="20"/>
  <c r="ACR5" i="20"/>
  <c r="ACS5" i="20"/>
  <c r="ACT5" i="20"/>
  <c r="ACU5" i="20"/>
  <c r="ACV5" i="20"/>
  <c r="ACW5" i="20"/>
  <c r="ACX5" i="20"/>
  <c r="ACY5" i="20"/>
  <c r="ACZ5" i="20"/>
  <c r="ADA5" i="20"/>
  <c r="ADB5" i="20"/>
  <c r="ADC5" i="20"/>
  <c r="ADD5" i="20"/>
  <c r="ADE5" i="20"/>
  <c r="ADF5" i="20"/>
  <c r="ADG5" i="20"/>
  <c r="ADH5" i="20"/>
  <c r="ADI5" i="20"/>
  <c r="ADJ5" i="20"/>
  <c r="ADK5" i="20"/>
  <c r="ADL5" i="20"/>
  <c r="ADM5" i="20"/>
  <c r="ADN5" i="20"/>
  <c r="ADO5" i="20"/>
  <c r="ADP5" i="20"/>
  <c r="ADQ5" i="20"/>
  <c r="ADR5" i="20"/>
  <c r="ADS5" i="20"/>
  <c r="ADT5" i="20"/>
  <c r="ADU5" i="20"/>
  <c r="ADV5" i="20"/>
  <c r="ADW5" i="20"/>
  <c r="ADX5" i="20"/>
  <c r="ADY5" i="20"/>
  <c r="ADZ5" i="20"/>
  <c r="AEA5" i="20"/>
  <c r="AEB5" i="20"/>
  <c r="AEC5" i="20"/>
  <c r="AED5" i="20"/>
  <c r="AEE5" i="20"/>
  <c r="AEF5" i="20"/>
  <c r="AEG5" i="20"/>
  <c r="AEH5" i="20"/>
  <c r="AEI5" i="20"/>
  <c r="AEJ5" i="20"/>
  <c r="AEK5" i="20"/>
  <c r="AEL5" i="20"/>
  <c r="AEM5" i="20"/>
  <c r="AEN5" i="20"/>
  <c r="AEO5" i="20"/>
  <c r="AEP5" i="20"/>
  <c r="AEQ5" i="20"/>
  <c r="AER5" i="20"/>
  <c r="AES5" i="20"/>
  <c r="AET5" i="20"/>
  <c r="AEU5" i="20"/>
  <c r="AEV5" i="20"/>
  <c r="AEW5" i="20"/>
  <c r="AEX5" i="20"/>
  <c r="AEY5" i="20"/>
  <c r="AEZ5" i="20"/>
  <c r="AFA5" i="20"/>
  <c r="AFB5" i="20"/>
  <c r="AFC5" i="20"/>
  <c r="AFD5" i="20"/>
  <c r="AFE5" i="20"/>
  <c r="AFF5" i="20"/>
  <c r="AFG5" i="20"/>
  <c r="AFH5" i="20"/>
  <c r="AFI5" i="20"/>
  <c r="AFJ5" i="20"/>
  <c r="AFK5" i="20"/>
  <c r="AFL5" i="20"/>
  <c r="AFM5" i="20"/>
  <c r="AFN5" i="20"/>
  <c r="AFO5" i="20"/>
  <c r="AFP5" i="20"/>
  <c r="AFQ5" i="20"/>
  <c r="AFR5" i="20"/>
  <c r="AFS5" i="20"/>
  <c r="AFT5" i="20"/>
  <c r="AFU5" i="20"/>
  <c r="AFV5" i="20"/>
  <c r="AFW5" i="20"/>
  <c r="AFX5" i="20"/>
  <c r="AFY5" i="20"/>
  <c r="AFZ5" i="20"/>
  <c r="AGA5" i="20"/>
  <c r="AGB5" i="20"/>
  <c r="AGC5" i="20"/>
  <c r="AGD5" i="20"/>
  <c r="AGE5" i="20"/>
  <c r="AGF5" i="20"/>
  <c r="AGG5" i="20"/>
  <c r="AGH5" i="20"/>
  <c r="AGI5" i="20"/>
  <c r="AGJ5" i="20"/>
  <c r="AGK5" i="20"/>
  <c r="AGL5" i="20"/>
  <c r="AGM5" i="20"/>
  <c r="AGN5" i="20"/>
  <c r="AGO5" i="20"/>
  <c r="AGP5" i="20"/>
  <c r="AGQ5" i="20"/>
  <c r="AGR5" i="20"/>
  <c r="AGS5" i="20"/>
  <c r="AGT5" i="20"/>
  <c r="AGU5" i="20"/>
  <c r="AGV5" i="20"/>
  <c r="AGW5" i="20"/>
  <c r="AGX5" i="20"/>
  <c r="AGY5" i="20"/>
  <c r="AGZ5" i="20"/>
  <c r="AHA5" i="20"/>
  <c r="AHB5" i="20"/>
  <c r="AHC5" i="20"/>
  <c r="AHD5" i="20"/>
  <c r="AHE5" i="20"/>
  <c r="AHF5" i="20"/>
  <c r="AHG5" i="20"/>
  <c r="AHH5" i="20"/>
  <c r="AHI5" i="20"/>
  <c r="AHJ5" i="20"/>
  <c r="AHK5" i="20"/>
  <c r="AHL5" i="20"/>
  <c r="AHM5" i="20"/>
  <c r="AHN5" i="20"/>
  <c r="AHO5" i="20"/>
  <c r="AHP5" i="20"/>
  <c r="AHQ5" i="20"/>
  <c r="AHR5" i="20"/>
  <c r="AHS5" i="20"/>
  <c r="AHT5" i="20"/>
  <c r="AHU5" i="20"/>
  <c r="AHV5" i="20"/>
  <c r="AHW5" i="20"/>
  <c r="AHX5" i="20"/>
  <c r="AHY5" i="20"/>
  <c r="AHZ5" i="20"/>
  <c r="AIA5" i="20"/>
  <c r="AIB5" i="20"/>
  <c r="AIC5" i="20"/>
  <c r="AID5" i="20"/>
  <c r="AIE5" i="20"/>
  <c r="AIF5" i="20"/>
  <c r="AIG5" i="20"/>
  <c r="AIH5" i="20"/>
  <c r="AII5" i="20"/>
  <c r="AIJ5" i="20"/>
  <c r="AIK5" i="20"/>
  <c r="AIL5" i="20"/>
  <c r="AIM5" i="20"/>
  <c r="AIN5" i="20"/>
  <c r="AIO5" i="20"/>
  <c r="AIP5" i="20"/>
  <c r="AIQ5" i="20"/>
  <c r="AIR5" i="20"/>
  <c r="AIS5" i="20"/>
  <c r="AIT5" i="20"/>
  <c r="AIU5" i="20"/>
  <c r="AIV5" i="20"/>
  <c r="AIW5" i="20"/>
  <c r="AIX5" i="20"/>
  <c r="AIY5" i="20"/>
  <c r="AIZ5" i="20"/>
  <c r="AJA5" i="20"/>
  <c r="AJB5" i="20"/>
  <c r="AJC5" i="20"/>
  <c r="AJD5" i="20"/>
  <c r="AJE5" i="20"/>
  <c r="AJF5" i="20"/>
  <c r="AJG5" i="20"/>
  <c r="AJH5" i="20"/>
  <c r="AJI5" i="20"/>
  <c r="AJJ5" i="20"/>
  <c r="AJK5" i="20"/>
  <c r="AJL5" i="20"/>
  <c r="AJM5" i="20"/>
  <c r="AJN5" i="20"/>
  <c r="AJO5" i="20"/>
  <c r="AJP5" i="20"/>
  <c r="AJQ5" i="20"/>
  <c r="AJR5" i="20"/>
  <c r="AJS5" i="20"/>
  <c r="AJT5" i="20"/>
  <c r="AJU5" i="20"/>
  <c r="AJV5" i="20"/>
  <c r="AJW5" i="20"/>
  <c r="AJX5" i="20"/>
  <c r="AJY5" i="20"/>
  <c r="AJZ5" i="20"/>
  <c r="AKA5" i="20"/>
  <c r="AKB5" i="20"/>
  <c r="AKC5" i="20"/>
  <c r="AKD5" i="20"/>
  <c r="AKE5" i="20"/>
  <c r="AKF5" i="20"/>
  <c r="AKG5" i="20"/>
  <c r="AKH5" i="20"/>
  <c r="AKI5" i="20"/>
  <c r="AKJ5" i="20"/>
  <c r="AKK5" i="20"/>
  <c r="AKL5" i="20"/>
  <c r="AKM5" i="20"/>
  <c r="AKN5" i="20"/>
  <c r="AKO5" i="20"/>
  <c r="AKP5" i="20"/>
  <c r="AKQ5" i="20"/>
  <c r="AKR5" i="20"/>
  <c r="AKS5" i="20"/>
  <c r="AKT5" i="20"/>
  <c r="AKU5" i="20"/>
  <c r="AKV5" i="20"/>
  <c r="AKW5" i="20"/>
  <c r="AKX5" i="20"/>
  <c r="AKY5" i="20"/>
  <c r="AKZ5" i="20"/>
  <c r="ALA5" i="20"/>
  <c r="ALB5" i="20"/>
  <c r="ALC5" i="20"/>
  <c r="ALD5" i="20"/>
  <c r="ALE5" i="20"/>
  <c r="ALF5" i="20"/>
  <c r="ALG5" i="20"/>
  <c r="ALH5" i="20"/>
  <c r="ALI5" i="20"/>
  <c r="ALJ5" i="20"/>
  <c r="ALK5" i="20"/>
  <c r="ALL5" i="20"/>
  <c r="ALM5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IV6" i="20"/>
  <c r="IW6" i="20"/>
  <c r="IX6" i="20"/>
  <c r="IY6" i="20"/>
  <c r="IZ6" i="20"/>
  <c r="JA6" i="20"/>
  <c r="JB6" i="20"/>
  <c r="JC6" i="20"/>
  <c r="JD6" i="20"/>
  <c r="JE6" i="20"/>
  <c r="JF6" i="20"/>
  <c r="JG6" i="20"/>
  <c r="JH6" i="20"/>
  <c r="JI6" i="20"/>
  <c r="JJ6" i="20"/>
  <c r="JK6" i="20"/>
  <c r="JL6" i="20"/>
  <c r="JM6" i="20"/>
  <c r="JN6" i="20"/>
  <c r="JO6" i="20"/>
  <c r="JP6" i="20"/>
  <c r="JQ6" i="20"/>
  <c r="JR6" i="20"/>
  <c r="JS6" i="20"/>
  <c r="JT6" i="20"/>
  <c r="JU6" i="20"/>
  <c r="JV6" i="20"/>
  <c r="JW6" i="20"/>
  <c r="JX6" i="20"/>
  <c r="JY6" i="20"/>
  <c r="JZ6" i="20"/>
  <c r="KA6" i="20"/>
  <c r="KB6" i="20"/>
  <c r="KC6" i="20"/>
  <c r="KD6" i="20"/>
  <c r="KE6" i="20"/>
  <c r="KF6" i="20"/>
  <c r="KG6" i="20"/>
  <c r="KH6" i="20"/>
  <c r="KI6" i="20"/>
  <c r="KJ6" i="20"/>
  <c r="KK6" i="20"/>
  <c r="KL6" i="20"/>
  <c r="KM6" i="20"/>
  <c r="KN6" i="20"/>
  <c r="KO6" i="20"/>
  <c r="KP6" i="20"/>
  <c r="KQ6" i="20"/>
  <c r="KR6" i="20"/>
  <c r="KS6" i="20"/>
  <c r="KT6" i="20"/>
  <c r="KU6" i="20"/>
  <c r="KV6" i="20"/>
  <c r="KW6" i="20"/>
  <c r="KX6" i="20"/>
  <c r="KY6" i="20"/>
  <c r="KZ6" i="20"/>
  <c r="LA6" i="20"/>
  <c r="LB6" i="20"/>
  <c r="LC6" i="20"/>
  <c r="LD6" i="20"/>
  <c r="LE6" i="20"/>
  <c r="LF6" i="20"/>
  <c r="LG6" i="20"/>
  <c r="LH6" i="20"/>
  <c r="LI6" i="20"/>
  <c r="LJ6" i="20"/>
  <c r="LK6" i="20"/>
  <c r="LL6" i="20"/>
  <c r="LM6" i="20"/>
  <c r="LN6" i="20"/>
  <c r="LO6" i="20"/>
  <c r="LP6" i="20"/>
  <c r="LQ6" i="20"/>
  <c r="LR6" i="20"/>
  <c r="LS6" i="20"/>
  <c r="LT6" i="20"/>
  <c r="LU6" i="20"/>
  <c r="LV6" i="20"/>
  <c r="LW6" i="20"/>
  <c r="LX6" i="20"/>
  <c r="LY6" i="20"/>
  <c r="LZ6" i="20"/>
  <c r="MA6" i="20"/>
  <c r="MB6" i="20"/>
  <c r="MC6" i="20"/>
  <c r="MD6" i="20"/>
  <c r="ME6" i="20"/>
  <c r="MF6" i="20"/>
  <c r="MG6" i="20"/>
  <c r="MH6" i="20"/>
  <c r="MI6" i="20"/>
  <c r="MJ6" i="20"/>
  <c r="MK6" i="20"/>
  <c r="ML6" i="20"/>
  <c r="MM6" i="20"/>
  <c r="MN6" i="20"/>
  <c r="MO6" i="20"/>
  <c r="MP6" i="20"/>
  <c r="MQ6" i="20"/>
  <c r="MR6" i="20"/>
  <c r="MS6" i="20"/>
  <c r="MT6" i="20"/>
  <c r="MU6" i="20"/>
  <c r="MV6" i="20"/>
  <c r="MW6" i="20"/>
  <c r="MX6" i="20"/>
  <c r="MY6" i="20"/>
  <c r="MZ6" i="20"/>
  <c r="NA6" i="20"/>
  <c r="NB6" i="20"/>
  <c r="NC6" i="20"/>
  <c r="ND6" i="20"/>
  <c r="NE6" i="20"/>
  <c r="NF6" i="20"/>
  <c r="NG6" i="20"/>
  <c r="NH6" i="20"/>
  <c r="NI6" i="20"/>
  <c r="NJ6" i="20"/>
  <c r="NK6" i="20"/>
  <c r="NL6" i="20"/>
  <c r="NM6" i="20"/>
  <c r="NN6" i="20"/>
  <c r="NO6" i="20"/>
  <c r="NP6" i="20"/>
  <c r="NQ6" i="20"/>
  <c r="NR6" i="20"/>
  <c r="NS6" i="20"/>
  <c r="NT6" i="20"/>
  <c r="NU6" i="20"/>
  <c r="NV6" i="20"/>
  <c r="NW6" i="20"/>
  <c r="NX6" i="20"/>
  <c r="NY6" i="20"/>
  <c r="NZ6" i="20"/>
  <c r="OA6" i="20"/>
  <c r="OB6" i="20"/>
  <c r="OC6" i="20"/>
  <c r="OD6" i="20"/>
  <c r="OE6" i="20"/>
  <c r="OF6" i="20"/>
  <c r="OG6" i="20"/>
  <c r="OH6" i="20"/>
  <c r="OI6" i="20"/>
  <c r="OJ6" i="20"/>
  <c r="OK6" i="20"/>
  <c r="OL6" i="20"/>
  <c r="OM6" i="20"/>
  <c r="ON6" i="20"/>
  <c r="OO6" i="20"/>
  <c r="OP6" i="20"/>
  <c r="OQ6" i="20"/>
  <c r="OR6" i="20"/>
  <c r="OS6" i="20"/>
  <c r="OT6" i="20"/>
  <c r="OU6" i="20"/>
  <c r="OV6" i="20"/>
  <c r="OW6" i="20"/>
  <c r="OX6" i="20"/>
  <c r="OY6" i="20"/>
  <c r="OZ6" i="20"/>
  <c r="PA6" i="20"/>
  <c r="PB6" i="20"/>
  <c r="PC6" i="20"/>
  <c r="PD6" i="20"/>
  <c r="PE6" i="20"/>
  <c r="PF6" i="20"/>
  <c r="PG6" i="20"/>
  <c r="PH6" i="20"/>
  <c r="PI6" i="20"/>
  <c r="PJ6" i="20"/>
  <c r="PK6" i="20"/>
  <c r="PL6" i="20"/>
  <c r="PM6" i="20"/>
  <c r="PN6" i="20"/>
  <c r="PO6" i="20"/>
  <c r="PP6" i="20"/>
  <c r="PQ6" i="20"/>
  <c r="PR6" i="20"/>
  <c r="PS6" i="20"/>
  <c r="PT6" i="20"/>
  <c r="PU6" i="20"/>
  <c r="PV6" i="20"/>
  <c r="PW6" i="20"/>
  <c r="PX6" i="20"/>
  <c r="PY6" i="20"/>
  <c r="PZ6" i="20"/>
  <c r="QA6" i="20"/>
  <c r="QB6" i="20"/>
  <c r="QC6" i="20"/>
  <c r="QD6" i="20"/>
  <c r="QE6" i="20"/>
  <c r="QF6" i="20"/>
  <c r="QG6" i="20"/>
  <c r="QH6" i="20"/>
  <c r="QI6" i="20"/>
  <c r="QJ6" i="20"/>
  <c r="QK6" i="20"/>
  <c r="QL6" i="20"/>
  <c r="QM6" i="20"/>
  <c r="QN6" i="20"/>
  <c r="QO6" i="20"/>
  <c r="QP6" i="20"/>
  <c r="QQ6" i="20"/>
  <c r="QR6" i="20"/>
  <c r="QS6" i="20"/>
  <c r="QT6" i="20"/>
  <c r="QU6" i="20"/>
  <c r="QV6" i="20"/>
  <c r="QW6" i="20"/>
  <c r="QX6" i="20"/>
  <c r="QY6" i="20"/>
  <c r="QZ6" i="20"/>
  <c r="RA6" i="20"/>
  <c r="RB6" i="20"/>
  <c r="RC6" i="20"/>
  <c r="RD6" i="20"/>
  <c r="RE6" i="20"/>
  <c r="RF6" i="20"/>
  <c r="RG6" i="20"/>
  <c r="RH6" i="20"/>
  <c r="RI6" i="20"/>
  <c r="RJ6" i="20"/>
  <c r="RK6" i="20"/>
  <c r="RL6" i="20"/>
  <c r="RM6" i="20"/>
  <c r="RN6" i="20"/>
  <c r="RO6" i="20"/>
  <c r="RP6" i="20"/>
  <c r="RQ6" i="20"/>
  <c r="RR6" i="20"/>
  <c r="RS6" i="20"/>
  <c r="RT6" i="20"/>
  <c r="RU6" i="20"/>
  <c r="RV6" i="20"/>
  <c r="RW6" i="20"/>
  <c r="RX6" i="20"/>
  <c r="RY6" i="20"/>
  <c r="RZ6" i="20"/>
  <c r="SA6" i="20"/>
  <c r="SB6" i="20"/>
  <c r="SC6" i="20"/>
  <c r="SD6" i="20"/>
  <c r="SE6" i="20"/>
  <c r="SF6" i="20"/>
  <c r="SG6" i="20"/>
  <c r="SH6" i="20"/>
  <c r="SI6" i="20"/>
  <c r="SJ6" i="20"/>
  <c r="SK6" i="20"/>
  <c r="SL6" i="20"/>
  <c r="SM6" i="20"/>
  <c r="SN6" i="20"/>
  <c r="SO6" i="20"/>
  <c r="SP6" i="20"/>
  <c r="SQ6" i="20"/>
  <c r="SR6" i="20"/>
  <c r="SS6" i="20"/>
  <c r="ST6" i="20"/>
  <c r="SU6" i="20"/>
  <c r="SV6" i="20"/>
  <c r="SW6" i="20"/>
  <c r="SX6" i="20"/>
  <c r="SY6" i="20"/>
  <c r="SZ6" i="20"/>
  <c r="TA6" i="20"/>
  <c r="TB6" i="20"/>
  <c r="TC6" i="20"/>
  <c r="TD6" i="20"/>
  <c r="TE6" i="20"/>
  <c r="TF6" i="20"/>
  <c r="TG6" i="20"/>
  <c r="TH6" i="20"/>
  <c r="TI6" i="20"/>
  <c r="TJ6" i="20"/>
  <c r="TK6" i="20"/>
  <c r="TL6" i="20"/>
  <c r="TM6" i="20"/>
  <c r="TN6" i="20"/>
  <c r="TO6" i="20"/>
  <c r="TP6" i="20"/>
  <c r="TQ6" i="20"/>
  <c r="TR6" i="20"/>
  <c r="TS6" i="20"/>
  <c r="TT6" i="20"/>
  <c r="TU6" i="20"/>
  <c r="TV6" i="20"/>
  <c r="TW6" i="20"/>
  <c r="TX6" i="20"/>
  <c r="TY6" i="20"/>
  <c r="TZ6" i="20"/>
  <c r="UA6" i="20"/>
  <c r="UB6" i="20"/>
  <c r="UC6" i="20"/>
  <c r="UD6" i="20"/>
  <c r="UE6" i="20"/>
  <c r="UF6" i="20"/>
  <c r="UG6" i="20"/>
  <c r="UH6" i="20"/>
  <c r="UI6" i="20"/>
  <c r="UJ6" i="20"/>
  <c r="UK6" i="20"/>
  <c r="UL6" i="20"/>
  <c r="UM6" i="20"/>
  <c r="UN6" i="20"/>
  <c r="UO6" i="20"/>
  <c r="UP6" i="20"/>
  <c r="UQ6" i="20"/>
  <c r="UR6" i="20"/>
  <c r="US6" i="20"/>
  <c r="UT6" i="20"/>
  <c r="UU6" i="20"/>
  <c r="UV6" i="20"/>
  <c r="UW6" i="20"/>
  <c r="UX6" i="20"/>
  <c r="UY6" i="20"/>
  <c r="UZ6" i="20"/>
  <c r="VA6" i="20"/>
  <c r="VB6" i="20"/>
  <c r="VC6" i="20"/>
  <c r="VD6" i="20"/>
  <c r="VE6" i="20"/>
  <c r="VF6" i="20"/>
  <c r="VG6" i="20"/>
  <c r="VH6" i="20"/>
  <c r="VI6" i="20"/>
  <c r="VJ6" i="20"/>
  <c r="VK6" i="20"/>
  <c r="VL6" i="20"/>
  <c r="VM6" i="20"/>
  <c r="VN6" i="20"/>
  <c r="VO6" i="20"/>
  <c r="VP6" i="20"/>
  <c r="VQ6" i="20"/>
  <c r="VR6" i="20"/>
  <c r="VS6" i="20"/>
  <c r="VT6" i="20"/>
  <c r="VU6" i="20"/>
  <c r="VV6" i="20"/>
  <c r="VW6" i="20"/>
  <c r="VX6" i="20"/>
  <c r="VY6" i="20"/>
  <c r="VZ6" i="20"/>
  <c r="WA6" i="20"/>
  <c r="WB6" i="20"/>
  <c r="WC6" i="20"/>
  <c r="WD6" i="20"/>
  <c r="WE6" i="20"/>
  <c r="WF6" i="20"/>
  <c r="WG6" i="20"/>
  <c r="WH6" i="20"/>
  <c r="WI6" i="20"/>
  <c r="WJ6" i="20"/>
  <c r="WK6" i="20"/>
  <c r="WL6" i="20"/>
  <c r="WM6" i="20"/>
  <c r="WN6" i="20"/>
  <c r="WO6" i="20"/>
  <c r="WP6" i="20"/>
  <c r="WQ6" i="20"/>
  <c r="WR6" i="20"/>
  <c r="WS6" i="20"/>
  <c r="WT6" i="20"/>
  <c r="WU6" i="20"/>
  <c r="WV6" i="20"/>
  <c r="WW6" i="20"/>
  <c r="WX6" i="20"/>
  <c r="WY6" i="20"/>
  <c r="WZ6" i="20"/>
  <c r="XA6" i="20"/>
  <c r="XB6" i="20"/>
  <c r="XC6" i="20"/>
  <c r="XD6" i="20"/>
  <c r="XE6" i="20"/>
  <c r="XF6" i="20"/>
  <c r="XG6" i="20"/>
  <c r="XH6" i="20"/>
  <c r="XI6" i="20"/>
  <c r="XJ6" i="20"/>
  <c r="XK6" i="20"/>
  <c r="XL6" i="20"/>
  <c r="XM6" i="20"/>
  <c r="XN6" i="20"/>
  <c r="XO6" i="20"/>
  <c r="XP6" i="20"/>
  <c r="XQ6" i="20"/>
  <c r="XR6" i="20"/>
  <c r="XS6" i="20"/>
  <c r="XT6" i="20"/>
  <c r="XU6" i="20"/>
  <c r="XV6" i="20"/>
  <c r="XW6" i="20"/>
  <c r="XX6" i="20"/>
  <c r="XY6" i="20"/>
  <c r="XZ6" i="20"/>
  <c r="YA6" i="20"/>
  <c r="YB6" i="20"/>
  <c r="YC6" i="20"/>
  <c r="YD6" i="20"/>
  <c r="YE6" i="20"/>
  <c r="YF6" i="20"/>
  <c r="YG6" i="20"/>
  <c r="YH6" i="20"/>
  <c r="YI6" i="20"/>
  <c r="YJ6" i="20"/>
  <c r="YK6" i="20"/>
  <c r="YL6" i="20"/>
  <c r="YM6" i="20"/>
  <c r="YN6" i="20"/>
  <c r="YO6" i="20"/>
  <c r="YP6" i="20"/>
  <c r="YQ6" i="20"/>
  <c r="YR6" i="20"/>
  <c r="YS6" i="20"/>
  <c r="YT6" i="20"/>
  <c r="YU6" i="20"/>
  <c r="YV6" i="20"/>
  <c r="YW6" i="20"/>
  <c r="YX6" i="20"/>
  <c r="YY6" i="20"/>
  <c r="YZ6" i="20"/>
  <c r="ZA6" i="20"/>
  <c r="ZB6" i="20"/>
  <c r="ZC6" i="20"/>
  <c r="ZD6" i="20"/>
  <c r="ZE6" i="20"/>
  <c r="ZF6" i="20"/>
  <c r="ZG6" i="20"/>
  <c r="ZH6" i="20"/>
  <c r="ZI6" i="20"/>
  <c r="ZJ6" i="20"/>
  <c r="ZK6" i="20"/>
  <c r="ZL6" i="20"/>
  <c r="ZM6" i="20"/>
  <c r="ZN6" i="20"/>
  <c r="ZO6" i="20"/>
  <c r="ZP6" i="20"/>
  <c r="ZQ6" i="20"/>
  <c r="ZR6" i="20"/>
  <c r="ZS6" i="20"/>
  <c r="ZT6" i="20"/>
  <c r="ZU6" i="20"/>
  <c r="ZV6" i="20"/>
  <c r="ZW6" i="20"/>
  <c r="ZX6" i="20"/>
  <c r="ZY6" i="20"/>
  <c r="ZZ6" i="20"/>
  <c r="AAA6" i="20"/>
  <c r="AAB6" i="20"/>
  <c r="AAC6" i="20"/>
  <c r="AAD6" i="20"/>
  <c r="AAE6" i="20"/>
  <c r="AAF6" i="20"/>
  <c r="AAG6" i="20"/>
  <c r="AAH6" i="20"/>
  <c r="AAI6" i="20"/>
  <c r="AAJ6" i="20"/>
  <c r="AAK6" i="20"/>
  <c r="AAL6" i="20"/>
  <c r="AAM6" i="20"/>
  <c r="AAN6" i="20"/>
  <c r="AAO6" i="20"/>
  <c r="AAP6" i="20"/>
  <c r="AAQ6" i="20"/>
  <c r="AAR6" i="20"/>
  <c r="AAS6" i="20"/>
  <c r="AAT6" i="20"/>
  <c r="AAU6" i="20"/>
  <c r="AAV6" i="20"/>
  <c r="AAW6" i="20"/>
  <c r="AAX6" i="20"/>
  <c r="AAY6" i="20"/>
  <c r="AAZ6" i="20"/>
  <c r="ABA6" i="20"/>
  <c r="ABB6" i="20"/>
  <c r="ABC6" i="20"/>
  <c r="ABD6" i="20"/>
  <c r="ABE6" i="20"/>
  <c r="ABF6" i="20"/>
  <c r="ABG6" i="20"/>
  <c r="ABH6" i="20"/>
  <c r="ABI6" i="20"/>
  <c r="ABJ6" i="20"/>
  <c r="ABK6" i="20"/>
  <c r="ABL6" i="20"/>
  <c r="ABM6" i="20"/>
  <c r="ABN6" i="20"/>
  <c r="ABO6" i="20"/>
  <c r="ABP6" i="20"/>
  <c r="ABQ6" i="20"/>
  <c r="ABR6" i="20"/>
  <c r="ABS6" i="20"/>
  <c r="ABT6" i="20"/>
  <c r="ABU6" i="20"/>
  <c r="ABV6" i="20"/>
  <c r="ABW6" i="20"/>
  <c r="ABX6" i="20"/>
  <c r="ABY6" i="20"/>
  <c r="ABZ6" i="20"/>
  <c r="ACA6" i="20"/>
  <c r="ACB6" i="20"/>
  <c r="ACC6" i="20"/>
  <c r="ACD6" i="20"/>
  <c r="ACE6" i="20"/>
  <c r="ACF6" i="20"/>
  <c r="ACG6" i="20"/>
  <c r="ACH6" i="20"/>
  <c r="ACI6" i="20"/>
  <c r="ACJ6" i="20"/>
  <c r="ACK6" i="20"/>
  <c r="ACL6" i="20"/>
  <c r="ACM6" i="20"/>
  <c r="ACN6" i="20"/>
  <c r="ACO6" i="20"/>
  <c r="ACP6" i="20"/>
  <c r="ACQ6" i="20"/>
  <c r="ACR6" i="20"/>
  <c r="ACS6" i="20"/>
  <c r="ACT6" i="20"/>
  <c r="ACU6" i="20"/>
  <c r="ACV6" i="20"/>
  <c r="ACW6" i="20"/>
  <c r="ACX6" i="20"/>
  <c r="ACY6" i="20"/>
  <c r="ACZ6" i="20"/>
  <c r="ADA6" i="20"/>
  <c r="ADB6" i="20"/>
  <c r="ADC6" i="20"/>
  <c r="ADD6" i="20"/>
  <c r="ADE6" i="20"/>
  <c r="ADF6" i="20"/>
  <c r="ADG6" i="20"/>
  <c r="ADH6" i="20"/>
  <c r="ADI6" i="20"/>
  <c r="ADJ6" i="20"/>
  <c r="ADK6" i="20"/>
  <c r="ADL6" i="20"/>
  <c r="ADM6" i="20"/>
  <c r="ADN6" i="20"/>
  <c r="ADO6" i="20"/>
  <c r="ADP6" i="20"/>
  <c r="ADQ6" i="20"/>
  <c r="ADR6" i="20"/>
  <c r="ADS6" i="20"/>
  <c r="ADT6" i="20"/>
  <c r="ADU6" i="20"/>
  <c r="ADV6" i="20"/>
  <c r="ADW6" i="20"/>
  <c r="ADX6" i="20"/>
  <c r="ADY6" i="20"/>
  <c r="ADZ6" i="20"/>
  <c r="AEA6" i="20"/>
  <c r="AEB6" i="20"/>
  <c r="AEC6" i="20"/>
  <c r="AED6" i="20"/>
  <c r="AEE6" i="20"/>
  <c r="AEF6" i="20"/>
  <c r="AEG6" i="20"/>
  <c r="AEH6" i="20"/>
  <c r="AEI6" i="20"/>
  <c r="AEJ6" i="20"/>
  <c r="AEK6" i="20"/>
  <c r="AEL6" i="20"/>
  <c r="AEM6" i="20"/>
  <c r="AEN6" i="20"/>
  <c r="AEO6" i="20"/>
  <c r="AEP6" i="20"/>
  <c r="AEQ6" i="20"/>
  <c r="AER6" i="20"/>
  <c r="AES6" i="20"/>
  <c r="AET6" i="20"/>
  <c r="AEU6" i="20"/>
  <c r="AEV6" i="20"/>
  <c r="AEW6" i="20"/>
  <c r="AEX6" i="20"/>
  <c r="AEY6" i="20"/>
  <c r="AEZ6" i="20"/>
  <c r="AFA6" i="20"/>
  <c r="AFB6" i="20"/>
  <c r="AFC6" i="20"/>
  <c r="AFD6" i="20"/>
  <c r="AFE6" i="20"/>
  <c r="AFF6" i="20"/>
  <c r="AFG6" i="20"/>
  <c r="AFH6" i="20"/>
  <c r="AFI6" i="20"/>
  <c r="AFJ6" i="20"/>
  <c r="AFK6" i="20"/>
  <c r="AFL6" i="20"/>
  <c r="AFM6" i="20"/>
  <c r="AFN6" i="20"/>
  <c r="AFO6" i="20"/>
  <c r="AFP6" i="20"/>
  <c r="AFQ6" i="20"/>
  <c r="AFR6" i="20"/>
  <c r="AFS6" i="20"/>
  <c r="AFT6" i="20"/>
  <c r="AFU6" i="20"/>
  <c r="AFV6" i="20"/>
  <c r="AFW6" i="20"/>
  <c r="AFX6" i="20"/>
  <c r="AFY6" i="20"/>
  <c r="AFZ6" i="20"/>
  <c r="AGA6" i="20"/>
  <c r="AGB6" i="20"/>
  <c r="AGC6" i="20"/>
  <c r="AGD6" i="20"/>
  <c r="AGE6" i="20"/>
  <c r="AGF6" i="20"/>
  <c r="AGG6" i="20"/>
  <c r="AGH6" i="20"/>
  <c r="AGI6" i="20"/>
  <c r="AGJ6" i="20"/>
  <c r="AGK6" i="20"/>
  <c r="AGL6" i="20"/>
  <c r="AGM6" i="20"/>
  <c r="AGN6" i="20"/>
  <c r="AGO6" i="20"/>
  <c r="AGP6" i="20"/>
  <c r="AGQ6" i="20"/>
  <c r="AGR6" i="20"/>
  <c r="AGS6" i="20"/>
  <c r="AGT6" i="20"/>
  <c r="AGU6" i="20"/>
  <c r="AGV6" i="20"/>
  <c r="AGW6" i="20"/>
  <c r="AGX6" i="20"/>
  <c r="AGY6" i="20"/>
  <c r="AGZ6" i="20"/>
  <c r="AHA6" i="20"/>
  <c r="AHB6" i="20"/>
  <c r="AHC6" i="20"/>
  <c r="AHD6" i="20"/>
  <c r="AHE6" i="20"/>
  <c r="AHF6" i="20"/>
  <c r="AHG6" i="20"/>
  <c r="AHH6" i="20"/>
  <c r="AHI6" i="20"/>
  <c r="AHJ6" i="20"/>
  <c r="AHK6" i="20"/>
  <c r="AHL6" i="20"/>
  <c r="AHM6" i="20"/>
  <c r="AHN6" i="20"/>
  <c r="AHO6" i="20"/>
  <c r="AHP6" i="20"/>
  <c r="AHQ6" i="20"/>
  <c r="AHR6" i="20"/>
  <c r="AHS6" i="20"/>
  <c r="AHT6" i="20"/>
  <c r="AHU6" i="20"/>
  <c r="AHV6" i="20"/>
  <c r="AHW6" i="20"/>
  <c r="AHX6" i="20"/>
  <c r="AHY6" i="20"/>
  <c r="AHZ6" i="20"/>
  <c r="AIA6" i="20"/>
  <c r="AIB6" i="20"/>
  <c r="AIC6" i="20"/>
  <c r="AID6" i="20"/>
  <c r="AIE6" i="20"/>
  <c r="AIF6" i="20"/>
  <c r="AIG6" i="20"/>
  <c r="AIH6" i="20"/>
  <c r="AII6" i="20"/>
  <c r="AIJ6" i="20"/>
  <c r="AIK6" i="20"/>
  <c r="AIL6" i="20"/>
  <c r="AIM6" i="20"/>
  <c r="AIN6" i="20"/>
  <c r="AIO6" i="20"/>
  <c r="AIP6" i="20"/>
  <c r="AIQ6" i="20"/>
  <c r="AIR6" i="20"/>
  <c r="AIS6" i="20"/>
  <c r="AIT6" i="20"/>
  <c r="AIU6" i="20"/>
  <c r="AIV6" i="20"/>
  <c r="AIW6" i="20"/>
  <c r="AIX6" i="20"/>
  <c r="AIY6" i="20"/>
  <c r="AIZ6" i="20"/>
  <c r="AJA6" i="20"/>
  <c r="AJB6" i="20"/>
  <c r="AJC6" i="20"/>
  <c r="AJD6" i="20"/>
  <c r="AJE6" i="20"/>
  <c r="AJF6" i="20"/>
  <c r="AJG6" i="20"/>
  <c r="AJH6" i="20"/>
  <c r="AJI6" i="20"/>
  <c r="AJJ6" i="20"/>
  <c r="AJK6" i="20"/>
  <c r="AJL6" i="20"/>
  <c r="AJM6" i="20"/>
  <c r="AJN6" i="20"/>
  <c r="AJO6" i="20"/>
  <c r="AJP6" i="20"/>
  <c r="AJQ6" i="20"/>
  <c r="AJR6" i="20"/>
  <c r="AJS6" i="20"/>
  <c r="AJT6" i="20"/>
  <c r="AJU6" i="20"/>
  <c r="AJV6" i="20"/>
  <c r="AJW6" i="20"/>
  <c r="AJX6" i="20"/>
  <c r="AJY6" i="20"/>
  <c r="AJZ6" i="20"/>
  <c r="AKA6" i="20"/>
  <c r="AKB6" i="20"/>
  <c r="AKC6" i="20"/>
  <c r="AKD6" i="20"/>
  <c r="AKE6" i="20"/>
  <c r="AKF6" i="20"/>
  <c r="AKG6" i="20"/>
  <c r="AKH6" i="20"/>
  <c r="AKI6" i="20"/>
  <c r="AKJ6" i="20"/>
  <c r="AKK6" i="20"/>
  <c r="AKL6" i="20"/>
  <c r="AKM6" i="20"/>
  <c r="AKN6" i="20"/>
  <c r="AKO6" i="20"/>
  <c r="AKP6" i="20"/>
  <c r="AKQ6" i="20"/>
  <c r="AKR6" i="20"/>
  <c r="AKS6" i="20"/>
  <c r="AKT6" i="20"/>
  <c r="AKU6" i="20"/>
  <c r="AKV6" i="20"/>
  <c r="AKW6" i="20"/>
  <c r="AKX6" i="20"/>
  <c r="AKY6" i="20"/>
  <c r="AKZ6" i="20"/>
  <c r="ALA6" i="20"/>
  <c r="ALB6" i="20"/>
  <c r="ALC6" i="20"/>
  <c r="ALD6" i="20"/>
  <c r="ALE6" i="20"/>
  <c r="ALF6" i="20"/>
  <c r="ALG6" i="20"/>
  <c r="ALH6" i="20"/>
  <c r="ALI6" i="20"/>
  <c r="ALJ6" i="20"/>
  <c r="ALK6" i="20"/>
  <c r="ALL6" i="20"/>
  <c r="ALM6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TH9" i="20"/>
  <c r="TI9" i="20"/>
  <c r="TJ9" i="20"/>
  <c r="TK9" i="20"/>
  <c r="TL9" i="20"/>
  <c r="TM9" i="20"/>
  <c r="TN9" i="20"/>
  <c r="TO9" i="20"/>
  <c r="TP9" i="20"/>
  <c r="TQ9" i="20"/>
  <c r="TR9" i="20"/>
  <c r="TS9" i="20"/>
  <c r="TT9" i="20"/>
  <c r="TU9" i="20"/>
  <c r="TV9" i="20"/>
  <c r="TW9" i="20"/>
  <c r="TX9" i="20"/>
  <c r="TY9" i="20"/>
  <c r="TZ9" i="20"/>
  <c r="UA9" i="20"/>
  <c r="UB9" i="20"/>
  <c r="UC9" i="20"/>
  <c r="UD9" i="20"/>
  <c r="UE9" i="20"/>
  <c r="UF9" i="20"/>
  <c r="UG9" i="20"/>
  <c r="UH9" i="20"/>
  <c r="UI9" i="20"/>
  <c r="UJ9" i="20"/>
  <c r="UK9" i="20"/>
  <c r="UL9" i="20"/>
  <c r="UM9" i="20"/>
  <c r="UN9" i="20"/>
  <c r="UO9" i="20"/>
  <c r="UP9" i="20"/>
  <c r="UQ9" i="20"/>
  <c r="UR9" i="20"/>
  <c r="US9" i="20"/>
  <c r="UT9" i="20"/>
  <c r="UU9" i="20"/>
  <c r="UV9" i="20"/>
  <c r="UW9" i="20"/>
  <c r="UX9" i="20"/>
  <c r="UY9" i="20"/>
  <c r="UZ9" i="20"/>
  <c r="VA9" i="20"/>
  <c r="VB9" i="20"/>
  <c r="VC9" i="20"/>
  <c r="VD9" i="20"/>
  <c r="VE9" i="20"/>
  <c r="VF9" i="20"/>
  <c r="VG9" i="20"/>
  <c r="VH9" i="20"/>
  <c r="VI9" i="20"/>
  <c r="VJ9" i="20"/>
  <c r="VK9" i="20"/>
  <c r="VL9" i="20"/>
  <c r="VM9" i="20"/>
  <c r="VN9" i="20"/>
  <c r="VO9" i="20"/>
  <c r="VP9" i="20"/>
  <c r="VQ9" i="20"/>
  <c r="VR9" i="20"/>
  <c r="VS9" i="20"/>
  <c r="VT9" i="20"/>
  <c r="VU9" i="20"/>
  <c r="VV9" i="20"/>
  <c r="VW9" i="20"/>
  <c r="VX9" i="20"/>
  <c r="VY9" i="20"/>
  <c r="VZ9" i="20"/>
  <c r="WA9" i="20"/>
  <c r="WB9" i="20"/>
  <c r="WC9" i="20"/>
  <c r="WD9" i="20"/>
  <c r="WE9" i="20"/>
  <c r="WF9" i="20"/>
  <c r="WG9" i="20"/>
  <c r="WH9" i="20"/>
  <c r="WI9" i="20"/>
  <c r="WJ9" i="20"/>
  <c r="WK9" i="20"/>
  <c r="WL9" i="20"/>
  <c r="WM9" i="20"/>
  <c r="WN9" i="20"/>
  <c r="WO9" i="20"/>
  <c r="WP9" i="20"/>
  <c r="WQ9" i="20"/>
  <c r="WR9" i="20"/>
  <c r="WS9" i="20"/>
  <c r="WT9" i="20"/>
  <c r="WU9" i="20"/>
  <c r="WV9" i="20"/>
  <c r="WW9" i="20"/>
  <c r="WX9" i="20"/>
  <c r="WY9" i="20"/>
  <c r="WZ9" i="20"/>
  <c r="XA9" i="20"/>
  <c r="XB9" i="20"/>
  <c r="XC9" i="20"/>
  <c r="XD9" i="20"/>
  <c r="XE9" i="20"/>
  <c r="XF9" i="20"/>
  <c r="XG9" i="20"/>
  <c r="XH9" i="20"/>
  <c r="XI9" i="20"/>
  <c r="XJ9" i="20"/>
  <c r="XK9" i="20"/>
  <c r="XL9" i="20"/>
  <c r="XM9" i="20"/>
  <c r="XN9" i="20"/>
  <c r="XO9" i="20"/>
  <c r="XP9" i="20"/>
  <c r="XQ9" i="20"/>
  <c r="XR9" i="20"/>
  <c r="XS9" i="20"/>
  <c r="XT9" i="20"/>
  <c r="XU9" i="20"/>
  <c r="XV9" i="20"/>
  <c r="XW9" i="20"/>
  <c r="XX9" i="20"/>
  <c r="XY9" i="20"/>
  <c r="XZ9" i="20"/>
  <c r="YA9" i="20"/>
  <c r="YB9" i="20"/>
  <c r="YC9" i="20"/>
  <c r="YD9" i="20"/>
  <c r="YE9" i="20"/>
  <c r="YF9" i="20"/>
  <c r="YG9" i="20"/>
  <c r="YH9" i="20"/>
  <c r="YI9" i="20"/>
  <c r="YJ9" i="20"/>
  <c r="YK9" i="20"/>
  <c r="YL9" i="20"/>
  <c r="YM9" i="20"/>
  <c r="YN9" i="20"/>
  <c r="YO9" i="20"/>
  <c r="YP9" i="20"/>
  <c r="YQ9" i="20"/>
  <c r="YR9" i="20"/>
  <c r="YS9" i="20"/>
  <c r="YT9" i="20"/>
  <c r="YU9" i="20"/>
  <c r="YV9" i="20"/>
  <c r="YW9" i="20"/>
  <c r="YX9" i="20"/>
  <c r="YY9" i="20"/>
  <c r="YZ9" i="20"/>
  <c r="ZA9" i="20"/>
  <c r="ZB9" i="20"/>
  <c r="ZC9" i="20"/>
  <c r="ZD9" i="20"/>
  <c r="ZE9" i="20"/>
  <c r="ZF9" i="20"/>
  <c r="ZG9" i="20"/>
  <c r="ZH9" i="20"/>
  <c r="ZI9" i="20"/>
  <c r="ZJ9" i="20"/>
  <c r="ZK9" i="20"/>
  <c r="ZL9" i="20"/>
  <c r="ZM9" i="20"/>
  <c r="ZN9" i="20"/>
  <c r="ZO9" i="20"/>
  <c r="ZP9" i="20"/>
  <c r="ZQ9" i="20"/>
  <c r="ZR9" i="20"/>
  <c r="ZS9" i="20"/>
  <c r="ZT9" i="20"/>
  <c r="ZU9" i="20"/>
  <c r="ZV9" i="20"/>
  <c r="ZW9" i="20"/>
  <c r="ZX9" i="20"/>
  <c r="ZY9" i="20"/>
  <c r="ZZ9" i="20"/>
  <c r="AAA9" i="20"/>
  <c r="AAB9" i="20"/>
  <c r="AAC9" i="20"/>
  <c r="AAD9" i="20"/>
  <c r="AAE9" i="20"/>
  <c r="AAF9" i="20"/>
  <c r="AAG9" i="20"/>
  <c r="AAH9" i="20"/>
  <c r="AAI9" i="20"/>
  <c r="AAJ9" i="20"/>
  <c r="AAK9" i="20"/>
  <c r="AAL9" i="20"/>
  <c r="AAM9" i="20"/>
  <c r="AAN9" i="20"/>
  <c r="AAO9" i="20"/>
  <c r="AAP9" i="20"/>
  <c r="AAQ9" i="20"/>
  <c r="AAR9" i="20"/>
  <c r="AAS9" i="20"/>
  <c r="AAT9" i="20"/>
  <c r="AAU9" i="20"/>
  <c r="AAV9" i="20"/>
  <c r="AAW9" i="20"/>
  <c r="AAX9" i="20"/>
  <c r="AAY9" i="20"/>
  <c r="AAZ9" i="20"/>
  <c r="ABA9" i="20"/>
  <c r="ABB9" i="20"/>
  <c r="ABC9" i="20"/>
  <c r="ABD9" i="20"/>
  <c r="ABE9" i="20"/>
  <c r="ABF9" i="20"/>
  <c r="ABG9" i="20"/>
  <c r="ABH9" i="20"/>
  <c r="ABI9" i="20"/>
  <c r="ABJ9" i="20"/>
  <c r="ABK9" i="20"/>
  <c r="ABL9" i="20"/>
  <c r="ABM9" i="20"/>
  <c r="ABN9" i="20"/>
  <c r="ABO9" i="20"/>
  <c r="ABP9" i="20"/>
  <c r="ABQ9" i="20"/>
  <c r="ABR9" i="20"/>
  <c r="ABS9" i="20"/>
  <c r="ABT9" i="20"/>
  <c r="ABU9" i="20"/>
  <c r="ABV9" i="20"/>
  <c r="ABW9" i="20"/>
  <c r="ABX9" i="20"/>
  <c r="ABY9" i="20"/>
  <c r="ABZ9" i="20"/>
  <c r="ACA9" i="20"/>
  <c r="ACB9" i="20"/>
  <c r="ACC9" i="20"/>
  <c r="ACD9" i="20"/>
  <c r="ACE9" i="20"/>
  <c r="ACF9" i="20"/>
  <c r="ACG9" i="20"/>
  <c r="ACH9" i="20"/>
  <c r="ACI9" i="20"/>
  <c r="ACJ9" i="20"/>
  <c r="ACK9" i="20"/>
  <c r="ACL9" i="20"/>
  <c r="ACM9" i="20"/>
  <c r="ACN9" i="20"/>
  <c r="ACO9" i="20"/>
  <c r="ACP9" i="20"/>
  <c r="ACQ9" i="20"/>
  <c r="ACR9" i="20"/>
  <c r="ACS9" i="20"/>
  <c r="ACT9" i="20"/>
  <c r="ACU9" i="20"/>
  <c r="ACV9" i="20"/>
  <c r="ACW9" i="20"/>
  <c r="ACX9" i="20"/>
  <c r="ACY9" i="20"/>
  <c r="ACZ9" i="20"/>
  <c r="ADA9" i="20"/>
  <c r="ADB9" i="20"/>
  <c r="ADC9" i="20"/>
  <c r="ADD9" i="20"/>
  <c r="ADE9" i="20"/>
  <c r="ADF9" i="20"/>
  <c r="ADG9" i="20"/>
  <c r="ADH9" i="20"/>
  <c r="ADI9" i="20"/>
  <c r="ADJ9" i="20"/>
  <c r="ADK9" i="20"/>
  <c r="ADL9" i="20"/>
  <c r="ADM9" i="20"/>
  <c r="ADN9" i="20"/>
  <c r="ADO9" i="20"/>
  <c r="ADP9" i="20"/>
  <c r="ADQ9" i="20"/>
  <c r="ADR9" i="20"/>
  <c r="ADS9" i="20"/>
  <c r="ADT9" i="20"/>
  <c r="ADU9" i="20"/>
  <c r="ADV9" i="20"/>
  <c r="ADW9" i="20"/>
  <c r="ADX9" i="20"/>
  <c r="ADY9" i="20"/>
  <c r="ADZ9" i="20"/>
  <c r="AEA9" i="20"/>
  <c r="AEB9" i="20"/>
  <c r="AEC9" i="20"/>
  <c r="AED9" i="20"/>
  <c r="AEE9" i="20"/>
  <c r="AEF9" i="20"/>
  <c r="AEG9" i="20"/>
  <c r="AEH9" i="20"/>
  <c r="AEI9" i="20"/>
  <c r="AEJ9" i="20"/>
  <c r="AEK9" i="20"/>
  <c r="AEL9" i="20"/>
  <c r="AEM9" i="20"/>
  <c r="AEN9" i="20"/>
  <c r="AEO9" i="20"/>
  <c r="AEP9" i="20"/>
  <c r="AEQ9" i="20"/>
  <c r="AER9" i="20"/>
  <c r="AES9" i="20"/>
  <c r="AET9" i="20"/>
  <c r="AEU9" i="20"/>
  <c r="AEV9" i="20"/>
  <c r="AEW9" i="20"/>
  <c r="AEX9" i="20"/>
  <c r="AEY9" i="20"/>
  <c r="AEZ9" i="20"/>
  <c r="AFA9" i="20"/>
  <c r="AFB9" i="20"/>
  <c r="AFC9" i="20"/>
  <c r="AFD9" i="20"/>
  <c r="AFE9" i="20"/>
  <c r="AFF9" i="20"/>
  <c r="AFG9" i="20"/>
  <c r="AFH9" i="20"/>
  <c r="AFI9" i="20"/>
  <c r="AFJ9" i="20"/>
  <c r="AFK9" i="20"/>
  <c r="AFL9" i="20"/>
  <c r="AFM9" i="20"/>
  <c r="AFN9" i="20"/>
  <c r="AFO9" i="20"/>
  <c r="AFP9" i="20"/>
  <c r="AFQ9" i="20"/>
  <c r="AFR9" i="20"/>
  <c r="AFS9" i="20"/>
  <c r="AFT9" i="20"/>
  <c r="AFU9" i="20"/>
  <c r="AFV9" i="20"/>
  <c r="AFW9" i="20"/>
  <c r="AFX9" i="20"/>
  <c r="AFY9" i="20"/>
  <c r="AFZ9" i="20"/>
  <c r="AGA9" i="20"/>
  <c r="AGB9" i="20"/>
  <c r="AGC9" i="20"/>
  <c r="AGD9" i="20"/>
  <c r="AGE9" i="20"/>
  <c r="AGF9" i="20"/>
  <c r="AGG9" i="20"/>
  <c r="AGH9" i="20"/>
  <c r="AGI9" i="20"/>
  <c r="AGJ9" i="20"/>
  <c r="AGK9" i="20"/>
  <c r="AGL9" i="20"/>
  <c r="AGM9" i="20"/>
  <c r="AGN9" i="20"/>
  <c r="AGO9" i="20"/>
  <c r="AGP9" i="20"/>
  <c r="AGQ9" i="20"/>
  <c r="AGR9" i="20"/>
  <c r="AGS9" i="20"/>
  <c r="AGT9" i="20"/>
  <c r="AGU9" i="20"/>
  <c r="AGV9" i="20"/>
  <c r="AGW9" i="20"/>
  <c r="AGX9" i="20"/>
  <c r="AGY9" i="20"/>
  <c r="AGZ9" i="20"/>
  <c r="AHA9" i="20"/>
  <c r="AHB9" i="20"/>
  <c r="AHC9" i="20"/>
  <c r="AHD9" i="20"/>
  <c r="AHE9" i="20"/>
  <c r="AHF9" i="20"/>
  <c r="AHG9" i="20"/>
  <c r="AHH9" i="20"/>
  <c r="AHI9" i="20"/>
  <c r="AHJ9" i="20"/>
  <c r="AHK9" i="20"/>
  <c r="AHL9" i="20"/>
  <c r="AHM9" i="20"/>
  <c r="AHN9" i="20"/>
  <c r="AHO9" i="20"/>
  <c r="AHP9" i="20"/>
  <c r="AHQ9" i="20"/>
  <c r="AHR9" i="20"/>
  <c r="AHS9" i="20"/>
  <c r="AHT9" i="20"/>
  <c r="AHU9" i="20"/>
  <c r="AHV9" i="20"/>
  <c r="AHW9" i="20"/>
  <c r="AHX9" i="20"/>
  <c r="AHY9" i="20"/>
  <c r="AHZ9" i="20"/>
  <c r="AIA9" i="20"/>
  <c r="AIB9" i="20"/>
  <c r="AIC9" i="20"/>
  <c r="AID9" i="20"/>
  <c r="AIE9" i="20"/>
  <c r="AIF9" i="20"/>
  <c r="AIG9" i="20"/>
  <c r="AIH9" i="20"/>
  <c r="AII9" i="20"/>
  <c r="AIJ9" i="20"/>
  <c r="AIK9" i="20"/>
  <c r="AIL9" i="20"/>
  <c r="AIM9" i="20"/>
  <c r="AIN9" i="20"/>
  <c r="AIO9" i="20"/>
  <c r="AIP9" i="20"/>
  <c r="AIQ9" i="20"/>
  <c r="AIR9" i="20"/>
  <c r="AIS9" i="20"/>
  <c r="AIT9" i="20"/>
  <c r="AIU9" i="20"/>
  <c r="AIV9" i="20"/>
  <c r="AIW9" i="20"/>
  <c r="AIX9" i="20"/>
  <c r="AIY9" i="20"/>
  <c r="AIZ9" i="20"/>
  <c r="AJA9" i="20"/>
  <c r="AJB9" i="20"/>
  <c r="AJC9" i="20"/>
  <c r="AJD9" i="20"/>
  <c r="AJE9" i="20"/>
  <c r="AJF9" i="20"/>
  <c r="AJG9" i="20"/>
  <c r="AJH9" i="20"/>
  <c r="AJI9" i="20"/>
  <c r="AJJ9" i="20"/>
  <c r="AJK9" i="20"/>
  <c r="AJL9" i="20"/>
  <c r="AJM9" i="20"/>
  <c r="AJN9" i="20"/>
  <c r="AJO9" i="20"/>
  <c r="AJP9" i="20"/>
  <c r="AJQ9" i="20"/>
  <c r="AJR9" i="20"/>
  <c r="AJS9" i="20"/>
  <c r="AJT9" i="20"/>
  <c r="AJU9" i="20"/>
  <c r="AJV9" i="20"/>
  <c r="AJW9" i="20"/>
  <c r="AJX9" i="20"/>
  <c r="AJY9" i="20"/>
  <c r="AJZ9" i="20"/>
  <c r="AKA9" i="20"/>
  <c r="AKB9" i="20"/>
  <c r="AKC9" i="20"/>
  <c r="AKD9" i="20"/>
  <c r="AKE9" i="20"/>
  <c r="AKF9" i="20"/>
  <c r="AKG9" i="20"/>
  <c r="AKH9" i="20"/>
  <c r="AKI9" i="20"/>
  <c r="AKJ9" i="20"/>
  <c r="AKK9" i="20"/>
  <c r="AKL9" i="20"/>
  <c r="AKM9" i="20"/>
  <c r="AKN9" i="20"/>
  <c r="AKO9" i="20"/>
  <c r="AKP9" i="20"/>
  <c r="AKQ9" i="20"/>
  <c r="AKR9" i="20"/>
  <c r="AKS9" i="20"/>
  <c r="AKT9" i="20"/>
  <c r="AKU9" i="20"/>
  <c r="AKV9" i="20"/>
  <c r="AKW9" i="20"/>
  <c r="AKX9" i="20"/>
  <c r="AKY9" i="20"/>
  <c r="AKZ9" i="20"/>
  <c r="ALA9" i="20"/>
  <c r="ALB9" i="20"/>
  <c r="ALC9" i="20"/>
  <c r="ALD9" i="20"/>
  <c r="ALE9" i="20"/>
  <c r="ALF9" i="20"/>
  <c r="ALG9" i="20"/>
  <c r="ALH9" i="20"/>
  <c r="ALI9" i="20"/>
  <c r="ALJ9" i="20"/>
  <c r="ALK9" i="20"/>
  <c r="ALL9" i="20"/>
  <c r="ALM9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TH10" i="20"/>
  <c r="TI10" i="20"/>
  <c r="TJ10" i="20"/>
  <c r="TK10" i="20"/>
  <c r="TL10" i="20"/>
  <c r="TM10" i="20"/>
  <c r="TN10" i="20"/>
  <c r="TO10" i="20"/>
  <c r="TP10" i="20"/>
  <c r="TQ10" i="20"/>
  <c r="TR10" i="20"/>
  <c r="TS10" i="20"/>
  <c r="TT10" i="20"/>
  <c r="TU10" i="20"/>
  <c r="TV10" i="20"/>
  <c r="TW10" i="20"/>
  <c r="TX10" i="20"/>
  <c r="TY10" i="20"/>
  <c r="TZ10" i="20"/>
  <c r="UA10" i="20"/>
  <c r="UB10" i="20"/>
  <c r="UC10" i="20"/>
  <c r="UD10" i="20"/>
  <c r="UE10" i="20"/>
  <c r="UF10" i="20"/>
  <c r="UG10" i="20"/>
  <c r="UH10" i="20"/>
  <c r="UI10" i="20"/>
  <c r="UJ10" i="20"/>
  <c r="UK10" i="20"/>
  <c r="UL10" i="20"/>
  <c r="UM10" i="20"/>
  <c r="UN10" i="20"/>
  <c r="UO10" i="20"/>
  <c r="UP10" i="20"/>
  <c r="UQ10" i="20"/>
  <c r="UR10" i="20"/>
  <c r="US10" i="20"/>
  <c r="UT10" i="20"/>
  <c r="UU10" i="20"/>
  <c r="UV10" i="20"/>
  <c r="UW10" i="20"/>
  <c r="UX10" i="20"/>
  <c r="UY10" i="20"/>
  <c r="UZ10" i="20"/>
  <c r="VA10" i="20"/>
  <c r="VB10" i="20"/>
  <c r="VC10" i="20"/>
  <c r="VD10" i="20"/>
  <c r="VE10" i="20"/>
  <c r="VF10" i="20"/>
  <c r="VG10" i="20"/>
  <c r="VH10" i="20"/>
  <c r="VI10" i="20"/>
  <c r="VJ10" i="20"/>
  <c r="VK10" i="20"/>
  <c r="VL10" i="20"/>
  <c r="VM10" i="20"/>
  <c r="VN10" i="20"/>
  <c r="VO10" i="20"/>
  <c r="VP10" i="20"/>
  <c r="VQ10" i="20"/>
  <c r="VR10" i="20"/>
  <c r="VS10" i="20"/>
  <c r="VT10" i="20"/>
  <c r="VU10" i="20"/>
  <c r="VV10" i="20"/>
  <c r="VW10" i="20"/>
  <c r="VX10" i="20"/>
  <c r="VY10" i="20"/>
  <c r="VZ10" i="20"/>
  <c r="WA10" i="20"/>
  <c r="WB10" i="20"/>
  <c r="WC10" i="20"/>
  <c r="WD10" i="20"/>
  <c r="WE10" i="20"/>
  <c r="WF10" i="20"/>
  <c r="WG10" i="20"/>
  <c r="WH10" i="20"/>
  <c r="WI10" i="20"/>
  <c r="WJ10" i="20"/>
  <c r="WK10" i="20"/>
  <c r="WL10" i="20"/>
  <c r="WM10" i="20"/>
  <c r="WN10" i="20"/>
  <c r="WO10" i="20"/>
  <c r="WP10" i="20"/>
  <c r="WQ10" i="20"/>
  <c r="WR10" i="20"/>
  <c r="WS10" i="20"/>
  <c r="WT10" i="20"/>
  <c r="WU10" i="20"/>
  <c r="WV10" i="20"/>
  <c r="WW10" i="20"/>
  <c r="WX10" i="20"/>
  <c r="WY10" i="20"/>
  <c r="WZ10" i="20"/>
  <c r="XA10" i="20"/>
  <c r="XB10" i="20"/>
  <c r="XC10" i="20"/>
  <c r="XD10" i="20"/>
  <c r="XE10" i="20"/>
  <c r="XF10" i="20"/>
  <c r="XG10" i="20"/>
  <c r="XH10" i="20"/>
  <c r="XI10" i="20"/>
  <c r="XJ10" i="20"/>
  <c r="XK10" i="20"/>
  <c r="XL10" i="20"/>
  <c r="XM10" i="20"/>
  <c r="XN10" i="20"/>
  <c r="XO10" i="20"/>
  <c r="XP10" i="20"/>
  <c r="XQ10" i="20"/>
  <c r="XR10" i="20"/>
  <c r="XS10" i="20"/>
  <c r="XT10" i="20"/>
  <c r="XU10" i="20"/>
  <c r="XV10" i="20"/>
  <c r="XW10" i="20"/>
  <c r="XX10" i="20"/>
  <c r="XY10" i="20"/>
  <c r="XZ10" i="20"/>
  <c r="YA10" i="20"/>
  <c r="YB10" i="20"/>
  <c r="YC10" i="20"/>
  <c r="YD10" i="20"/>
  <c r="YE10" i="20"/>
  <c r="YF10" i="20"/>
  <c r="YG10" i="20"/>
  <c r="YH10" i="20"/>
  <c r="YI10" i="20"/>
  <c r="YJ10" i="20"/>
  <c r="YK10" i="20"/>
  <c r="YL10" i="20"/>
  <c r="YM10" i="20"/>
  <c r="YN10" i="20"/>
  <c r="YO10" i="20"/>
  <c r="YP10" i="20"/>
  <c r="YQ10" i="20"/>
  <c r="YR10" i="20"/>
  <c r="YS10" i="20"/>
  <c r="YT10" i="20"/>
  <c r="YU10" i="20"/>
  <c r="YV10" i="20"/>
  <c r="YW10" i="20"/>
  <c r="YX10" i="20"/>
  <c r="YY10" i="20"/>
  <c r="YZ10" i="20"/>
  <c r="ZA10" i="20"/>
  <c r="ZB10" i="20"/>
  <c r="ZC10" i="20"/>
  <c r="ZD10" i="20"/>
  <c r="ZE10" i="20"/>
  <c r="ZF10" i="20"/>
  <c r="ZG10" i="20"/>
  <c r="ZH10" i="20"/>
  <c r="ZI10" i="20"/>
  <c r="ZJ10" i="20"/>
  <c r="ZK10" i="20"/>
  <c r="ZL10" i="20"/>
  <c r="ZM10" i="20"/>
  <c r="ZN10" i="20"/>
  <c r="ZO10" i="20"/>
  <c r="ZP10" i="20"/>
  <c r="ZQ10" i="20"/>
  <c r="ZR10" i="20"/>
  <c r="ZS10" i="20"/>
  <c r="ZT10" i="20"/>
  <c r="ZU10" i="20"/>
  <c r="ZV10" i="20"/>
  <c r="ZW10" i="20"/>
  <c r="ZX10" i="20"/>
  <c r="ZY10" i="20"/>
  <c r="ZZ10" i="20"/>
  <c r="AAA10" i="20"/>
  <c r="AAB10" i="20"/>
  <c r="AAC10" i="20"/>
  <c r="AAD10" i="20"/>
  <c r="AAE10" i="20"/>
  <c r="AAF10" i="20"/>
  <c r="AAG10" i="20"/>
  <c r="AAH10" i="20"/>
  <c r="AAI10" i="20"/>
  <c r="AAJ10" i="20"/>
  <c r="AAK10" i="20"/>
  <c r="AAL10" i="20"/>
  <c r="AAM10" i="20"/>
  <c r="AAN10" i="20"/>
  <c r="AAO10" i="20"/>
  <c r="AAP10" i="20"/>
  <c r="AAQ10" i="20"/>
  <c r="AAR10" i="20"/>
  <c r="AAS10" i="20"/>
  <c r="AAT10" i="20"/>
  <c r="AAU10" i="20"/>
  <c r="AAV10" i="20"/>
  <c r="AAW10" i="20"/>
  <c r="AAX10" i="20"/>
  <c r="AAY10" i="20"/>
  <c r="AAZ10" i="20"/>
  <c r="ABA10" i="20"/>
  <c r="ABB10" i="20"/>
  <c r="ABC10" i="20"/>
  <c r="ABD10" i="20"/>
  <c r="ABE10" i="20"/>
  <c r="ABF10" i="20"/>
  <c r="ABG10" i="20"/>
  <c r="ABH10" i="20"/>
  <c r="ABI10" i="20"/>
  <c r="ABJ10" i="20"/>
  <c r="ABK10" i="20"/>
  <c r="ABL10" i="20"/>
  <c r="ABM10" i="20"/>
  <c r="ABN10" i="20"/>
  <c r="ABO10" i="20"/>
  <c r="ABP10" i="20"/>
  <c r="ABQ10" i="20"/>
  <c r="ABR10" i="20"/>
  <c r="ABS10" i="20"/>
  <c r="ABT10" i="20"/>
  <c r="ABU10" i="20"/>
  <c r="ABV10" i="20"/>
  <c r="ABW10" i="20"/>
  <c r="ABX10" i="20"/>
  <c r="ABY10" i="20"/>
  <c r="ABZ10" i="20"/>
  <c r="ACA10" i="20"/>
  <c r="ACB10" i="20"/>
  <c r="ACC10" i="20"/>
  <c r="ACD10" i="20"/>
  <c r="ACE10" i="20"/>
  <c r="ACF10" i="20"/>
  <c r="ACG10" i="20"/>
  <c r="ACH10" i="20"/>
  <c r="ACI10" i="20"/>
  <c r="ACJ10" i="20"/>
  <c r="ACK10" i="20"/>
  <c r="ACL10" i="20"/>
  <c r="ACM10" i="20"/>
  <c r="ACN10" i="20"/>
  <c r="ACO10" i="20"/>
  <c r="ACP10" i="20"/>
  <c r="ACQ10" i="20"/>
  <c r="ACR10" i="20"/>
  <c r="ACS10" i="20"/>
  <c r="ACT10" i="20"/>
  <c r="ACU10" i="20"/>
  <c r="ACV10" i="20"/>
  <c r="ACW10" i="20"/>
  <c r="ACX10" i="20"/>
  <c r="ACY10" i="20"/>
  <c r="ACZ10" i="20"/>
  <c r="ADA10" i="20"/>
  <c r="ADB10" i="20"/>
  <c r="ADC10" i="20"/>
  <c r="ADD10" i="20"/>
  <c r="ADE10" i="20"/>
  <c r="ADF10" i="20"/>
  <c r="ADG10" i="20"/>
  <c r="ADH10" i="20"/>
  <c r="ADI10" i="20"/>
  <c r="ADJ10" i="20"/>
  <c r="ADK10" i="20"/>
  <c r="ADL10" i="20"/>
  <c r="ADM10" i="20"/>
  <c r="ADN10" i="20"/>
  <c r="ADO10" i="20"/>
  <c r="ADP10" i="20"/>
  <c r="ADQ10" i="20"/>
  <c r="ADR10" i="20"/>
  <c r="ADS10" i="20"/>
  <c r="ADT10" i="20"/>
  <c r="ADU10" i="20"/>
  <c r="ADV10" i="20"/>
  <c r="ADW10" i="20"/>
  <c r="ADX10" i="20"/>
  <c r="ADY10" i="20"/>
  <c r="ADZ10" i="20"/>
  <c r="AEA10" i="20"/>
  <c r="AEB10" i="20"/>
  <c r="AEC10" i="20"/>
  <c r="AED10" i="20"/>
  <c r="AEE10" i="20"/>
  <c r="AEF10" i="20"/>
  <c r="AEG10" i="20"/>
  <c r="AEH10" i="20"/>
  <c r="AEI10" i="20"/>
  <c r="AEJ10" i="20"/>
  <c r="AEK10" i="20"/>
  <c r="AEL10" i="20"/>
  <c r="AEM10" i="20"/>
  <c r="AEN10" i="20"/>
  <c r="AEO10" i="20"/>
  <c r="AEP10" i="20"/>
  <c r="AEQ10" i="20"/>
  <c r="AER10" i="20"/>
  <c r="AES10" i="20"/>
  <c r="AET10" i="20"/>
  <c r="AEU10" i="20"/>
  <c r="AEV10" i="20"/>
  <c r="AEW10" i="20"/>
  <c r="AEX10" i="20"/>
  <c r="AEY10" i="20"/>
  <c r="AEZ10" i="20"/>
  <c r="AFA10" i="20"/>
  <c r="AFB10" i="20"/>
  <c r="AFC10" i="20"/>
  <c r="AFD10" i="20"/>
  <c r="AFE10" i="20"/>
  <c r="AFF10" i="20"/>
  <c r="AFG10" i="20"/>
  <c r="AFH10" i="20"/>
  <c r="AFI10" i="20"/>
  <c r="AFJ10" i="20"/>
  <c r="AFK10" i="20"/>
  <c r="AFL10" i="20"/>
  <c r="AFM10" i="20"/>
  <c r="AFN10" i="20"/>
  <c r="AFO10" i="20"/>
  <c r="AFP10" i="20"/>
  <c r="AFQ10" i="20"/>
  <c r="AFR10" i="20"/>
  <c r="AFS10" i="20"/>
  <c r="AFT10" i="20"/>
  <c r="AFU10" i="20"/>
  <c r="AFV10" i="20"/>
  <c r="AFW10" i="20"/>
  <c r="AFX10" i="20"/>
  <c r="AFY10" i="20"/>
  <c r="AFZ10" i="20"/>
  <c r="AGA10" i="20"/>
  <c r="AGB10" i="20"/>
  <c r="AGC10" i="20"/>
  <c r="AGD10" i="20"/>
  <c r="AGE10" i="20"/>
  <c r="AGF10" i="20"/>
  <c r="AGG10" i="20"/>
  <c r="AGH10" i="20"/>
  <c r="AGI10" i="20"/>
  <c r="AGJ10" i="20"/>
  <c r="AGK10" i="20"/>
  <c r="AGL10" i="20"/>
  <c r="AGM10" i="20"/>
  <c r="AGN10" i="20"/>
  <c r="AGO10" i="20"/>
  <c r="AGP10" i="20"/>
  <c r="AGQ10" i="20"/>
  <c r="AGR10" i="20"/>
  <c r="AGS10" i="20"/>
  <c r="AGT10" i="20"/>
  <c r="AGU10" i="20"/>
  <c r="AGV10" i="20"/>
  <c r="AGW10" i="20"/>
  <c r="AGX10" i="20"/>
  <c r="AGY10" i="20"/>
  <c r="AGZ10" i="20"/>
  <c r="AHA10" i="20"/>
  <c r="AHB10" i="20"/>
  <c r="AHC10" i="20"/>
  <c r="AHD10" i="20"/>
  <c r="AHE10" i="20"/>
  <c r="AHF10" i="20"/>
  <c r="AHG10" i="20"/>
  <c r="AHH10" i="20"/>
  <c r="AHI10" i="20"/>
  <c r="AHJ10" i="20"/>
  <c r="AHK10" i="20"/>
  <c r="AHL10" i="20"/>
  <c r="AHM10" i="20"/>
  <c r="AHN10" i="20"/>
  <c r="AHO10" i="20"/>
  <c r="AHP10" i="20"/>
  <c r="AHQ10" i="20"/>
  <c r="AHR10" i="20"/>
  <c r="AHS10" i="20"/>
  <c r="AHT10" i="20"/>
  <c r="AHU10" i="20"/>
  <c r="AHV10" i="20"/>
  <c r="AHW10" i="20"/>
  <c r="AHX10" i="20"/>
  <c r="AHY10" i="20"/>
  <c r="AHZ10" i="20"/>
  <c r="AIA10" i="20"/>
  <c r="AIB10" i="20"/>
  <c r="AIC10" i="20"/>
  <c r="AID10" i="20"/>
  <c r="AIE10" i="20"/>
  <c r="AIF10" i="20"/>
  <c r="AIG10" i="20"/>
  <c r="AIH10" i="20"/>
  <c r="AII10" i="20"/>
  <c r="AIJ10" i="20"/>
  <c r="AIK10" i="20"/>
  <c r="AIL10" i="20"/>
  <c r="AIM10" i="20"/>
  <c r="AIN10" i="20"/>
  <c r="AIO10" i="20"/>
  <c r="AIP10" i="20"/>
  <c r="AIQ10" i="20"/>
  <c r="AIR10" i="20"/>
  <c r="AIS10" i="20"/>
  <c r="AIT10" i="20"/>
  <c r="AIU10" i="20"/>
  <c r="AIV10" i="20"/>
  <c r="AIW10" i="20"/>
  <c r="AIX10" i="20"/>
  <c r="AIY10" i="20"/>
  <c r="AIZ10" i="20"/>
  <c r="AJA10" i="20"/>
  <c r="AJB10" i="20"/>
  <c r="AJC10" i="20"/>
  <c r="AJD10" i="20"/>
  <c r="AJE10" i="20"/>
  <c r="AJF10" i="20"/>
  <c r="AJG10" i="20"/>
  <c r="AJH10" i="20"/>
  <c r="AJI10" i="20"/>
  <c r="AJJ10" i="20"/>
  <c r="AJK10" i="20"/>
  <c r="AJL10" i="20"/>
  <c r="AJM10" i="20"/>
  <c r="AJN10" i="20"/>
  <c r="AJO10" i="20"/>
  <c r="AJP10" i="20"/>
  <c r="AJQ10" i="20"/>
  <c r="AJR10" i="20"/>
  <c r="AJS10" i="20"/>
  <c r="AJT10" i="20"/>
  <c r="AJU10" i="20"/>
  <c r="AJV10" i="20"/>
  <c r="AJW10" i="20"/>
  <c r="AJX10" i="20"/>
  <c r="AJY10" i="20"/>
  <c r="AJZ10" i="20"/>
  <c r="AKA10" i="20"/>
  <c r="AKB10" i="20"/>
  <c r="AKC10" i="20"/>
  <c r="AKD10" i="20"/>
  <c r="AKE10" i="20"/>
  <c r="AKF10" i="20"/>
  <c r="AKG10" i="20"/>
  <c r="AKH10" i="20"/>
  <c r="AKI10" i="20"/>
  <c r="AKJ10" i="20"/>
  <c r="AKK10" i="20"/>
  <c r="AKL10" i="20"/>
  <c r="AKM10" i="20"/>
  <c r="AKN10" i="20"/>
  <c r="AKO10" i="20"/>
  <c r="AKP10" i="20"/>
  <c r="AKQ10" i="20"/>
  <c r="AKR10" i="20"/>
  <c r="AKS10" i="20"/>
  <c r="AKT10" i="20"/>
  <c r="AKU10" i="20"/>
  <c r="AKV10" i="20"/>
  <c r="AKW10" i="20"/>
  <c r="AKX10" i="20"/>
  <c r="AKY10" i="20"/>
  <c r="AKZ10" i="20"/>
  <c r="ALA10" i="20"/>
  <c r="ALB10" i="20"/>
  <c r="ALC10" i="20"/>
  <c r="ALD10" i="20"/>
  <c r="ALE10" i="20"/>
  <c r="ALF10" i="20"/>
  <c r="ALG10" i="20"/>
  <c r="ALH10" i="20"/>
  <c r="ALI10" i="20"/>
  <c r="ALJ10" i="20"/>
  <c r="ALK10" i="20"/>
  <c r="ALL10" i="20"/>
  <c r="ALM10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TH11" i="20"/>
  <c r="TI11" i="20"/>
  <c r="TJ11" i="20"/>
  <c r="TK11" i="20"/>
  <c r="TL11" i="20"/>
  <c r="TM11" i="20"/>
  <c r="TN11" i="20"/>
  <c r="TO11" i="20"/>
  <c r="TP11" i="20"/>
  <c r="TQ11" i="20"/>
  <c r="TR11" i="20"/>
  <c r="TS11" i="20"/>
  <c r="TT11" i="20"/>
  <c r="TU11" i="20"/>
  <c r="TV11" i="20"/>
  <c r="TW11" i="20"/>
  <c r="TX11" i="20"/>
  <c r="TY11" i="20"/>
  <c r="TZ11" i="20"/>
  <c r="UA11" i="20"/>
  <c r="UB11" i="20"/>
  <c r="UC11" i="20"/>
  <c r="UD11" i="20"/>
  <c r="UE11" i="20"/>
  <c r="UF11" i="20"/>
  <c r="UG11" i="20"/>
  <c r="UH11" i="20"/>
  <c r="UI11" i="20"/>
  <c r="UJ11" i="20"/>
  <c r="UK11" i="20"/>
  <c r="UL11" i="20"/>
  <c r="UM11" i="20"/>
  <c r="UN11" i="20"/>
  <c r="UO11" i="20"/>
  <c r="UP11" i="20"/>
  <c r="UQ11" i="20"/>
  <c r="UR11" i="20"/>
  <c r="US11" i="20"/>
  <c r="UT11" i="20"/>
  <c r="UU11" i="20"/>
  <c r="UV11" i="20"/>
  <c r="UW11" i="20"/>
  <c r="UX11" i="20"/>
  <c r="UY11" i="20"/>
  <c r="UZ11" i="20"/>
  <c r="VA11" i="20"/>
  <c r="VB11" i="20"/>
  <c r="VC11" i="20"/>
  <c r="VD11" i="20"/>
  <c r="VE11" i="20"/>
  <c r="VF11" i="20"/>
  <c r="VG11" i="20"/>
  <c r="VH11" i="20"/>
  <c r="VI11" i="20"/>
  <c r="VJ11" i="20"/>
  <c r="VK11" i="20"/>
  <c r="VL11" i="20"/>
  <c r="VM11" i="20"/>
  <c r="VN11" i="20"/>
  <c r="VO11" i="20"/>
  <c r="VP11" i="20"/>
  <c r="VQ11" i="20"/>
  <c r="VR11" i="20"/>
  <c r="VS11" i="20"/>
  <c r="VT11" i="20"/>
  <c r="VU11" i="20"/>
  <c r="VV11" i="20"/>
  <c r="VW11" i="20"/>
  <c r="VX11" i="20"/>
  <c r="VY11" i="20"/>
  <c r="VZ11" i="20"/>
  <c r="WA11" i="20"/>
  <c r="WB11" i="20"/>
  <c r="WC11" i="20"/>
  <c r="WD11" i="20"/>
  <c r="WE11" i="20"/>
  <c r="WF11" i="20"/>
  <c r="WG11" i="20"/>
  <c r="WH11" i="20"/>
  <c r="WI11" i="20"/>
  <c r="WJ11" i="20"/>
  <c r="WK11" i="20"/>
  <c r="WL11" i="20"/>
  <c r="WM11" i="20"/>
  <c r="WN11" i="20"/>
  <c r="WO11" i="20"/>
  <c r="WP11" i="20"/>
  <c r="WQ11" i="20"/>
  <c r="WR11" i="20"/>
  <c r="WS11" i="20"/>
  <c r="WT11" i="20"/>
  <c r="WU11" i="20"/>
  <c r="WV11" i="20"/>
  <c r="WW11" i="20"/>
  <c r="WX11" i="20"/>
  <c r="WY11" i="20"/>
  <c r="WZ11" i="20"/>
  <c r="XA11" i="20"/>
  <c r="XB11" i="20"/>
  <c r="XC11" i="20"/>
  <c r="XD11" i="20"/>
  <c r="XE11" i="20"/>
  <c r="XF11" i="20"/>
  <c r="XG11" i="20"/>
  <c r="XH11" i="20"/>
  <c r="XI11" i="20"/>
  <c r="XJ11" i="20"/>
  <c r="XK11" i="20"/>
  <c r="XL11" i="20"/>
  <c r="XM11" i="20"/>
  <c r="XN11" i="20"/>
  <c r="XO11" i="20"/>
  <c r="XP11" i="20"/>
  <c r="XQ11" i="20"/>
  <c r="XR11" i="20"/>
  <c r="XS11" i="20"/>
  <c r="XT11" i="20"/>
  <c r="XU11" i="20"/>
  <c r="XV11" i="20"/>
  <c r="XW11" i="20"/>
  <c r="XX11" i="20"/>
  <c r="XY11" i="20"/>
  <c r="XZ11" i="20"/>
  <c r="YA11" i="20"/>
  <c r="YB11" i="20"/>
  <c r="YC11" i="20"/>
  <c r="YD11" i="20"/>
  <c r="YE11" i="20"/>
  <c r="YF11" i="20"/>
  <c r="YG11" i="20"/>
  <c r="YH11" i="20"/>
  <c r="YI11" i="20"/>
  <c r="YJ11" i="20"/>
  <c r="YK11" i="20"/>
  <c r="YL11" i="20"/>
  <c r="YM11" i="20"/>
  <c r="YN11" i="20"/>
  <c r="YO11" i="20"/>
  <c r="YP11" i="20"/>
  <c r="YQ11" i="20"/>
  <c r="YR11" i="20"/>
  <c r="YS11" i="20"/>
  <c r="YT11" i="20"/>
  <c r="YU11" i="20"/>
  <c r="YV11" i="20"/>
  <c r="YW11" i="20"/>
  <c r="YX11" i="20"/>
  <c r="YY11" i="20"/>
  <c r="YZ11" i="20"/>
  <c r="ZA11" i="20"/>
  <c r="ZB11" i="20"/>
  <c r="ZC11" i="20"/>
  <c r="ZD11" i="20"/>
  <c r="ZE11" i="20"/>
  <c r="ZF11" i="20"/>
  <c r="ZG11" i="20"/>
  <c r="ZH11" i="20"/>
  <c r="ZI11" i="20"/>
  <c r="ZJ11" i="20"/>
  <c r="ZK11" i="20"/>
  <c r="ZL11" i="20"/>
  <c r="ZM11" i="20"/>
  <c r="ZN11" i="20"/>
  <c r="ZO11" i="20"/>
  <c r="ZP11" i="20"/>
  <c r="ZQ11" i="20"/>
  <c r="ZR11" i="20"/>
  <c r="ZS11" i="20"/>
  <c r="ZT11" i="20"/>
  <c r="ZU11" i="20"/>
  <c r="ZV11" i="20"/>
  <c r="ZW11" i="20"/>
  <c r="ZX11" i="20"/>
  <c r="ZY11" i="20"/>
  <c r="ZZ11" i="20"/>
  <c r="AAA11" i="20"/>
  <c r="AAB11" i="20"/>
  <c r="AAC11" i="20"/>
  <c r="AAD11" i="20"/>
  <c r="AAE11" i="20"/>
  <c r="AAF11" i="20"/>
  <c r="AAG11" i="20"/>
  <c r="AAH11" i="20"/>
  <c r="AAI11" i="20"/>
  <c r="AAJ11" i="20"/>
  <c r="AAK11" i="20"/>
  <c r="AAL11" i="20"/>
  <c r="AAM11" i="20"/>
  <c r="AAN11" i="20"/>
  <c r="AAO11" i="20"/>
  <c r="AAP11" i="20"/>
  <c r="AAQ11" i="20"/>
  <c r="AAR11" i="20"/>
  <c r="AAS11" i="20"/>
  <c r="AAT11" i="20"/>
  <c r="AAU11" i="20"/>
  <c r="AAV11" i="20"/>
  <c r="AAW11" i="20"/>
  <c r="AAX11" i="20"/>
  <c r="AAY11" i="20"/>
  <c r="AAZ11" i="20"/>
  <c r="ABA11" i="20"/>
  <c r="ABB11" i="20"/>
  <c r="ABC11" i="20"/>
  <c r="ABD11" i="20"/>
  <c r="ABE11" i="20"/>
  <c r="ABF11" i="20"/>
  <c r="ABG11" i="20"/>
  <c r="ABH11" i="20"/>
  <c r="ABI11" i="20"/>
  <c r="ABJ11" i="20"/>
  <c r="ABK11" i="20"/>
  <c r="ABL11" i="20"/>
  <c r="ABM11" i="20"/>
  <c r="ABN11" i="20"/>
  <c r="ABO11" i="20"/>
  <c r="ABP11" i="20"/>
  <c r="ABQ11" i="20"/>
  <c r="ABR11" i="20"/>
  <c r="ABS11" i="20"/>
  <c r="ABT11" i="20"/>
  <c r="ABU11" i="20"/>
  <c r="ABV11" i="20"/>
  <c r="ABW11" i="20"/>
  <c r="ABX11" i="20"/>
  <c r="ABY11" i="20"/>
  <c r="ABZ11" i="20"/>
  <c r="ACA11" i="20"/>
  <c r="ACB11" i="20"/>
  <c r="ACC11" i="20"/>
  <c r="ACD11" i="20"/>
  <c r="ACE11" i="20"/>
  <c r="ACF11" i="20"/>
  <c r="ACG11" i="20"/>
  <c r="ACH11" i="20"/>
  <c r="ACI11" i="20"/>
  <c r="ACJ11" i="20"/>
  <c r="ACK11" i="20"/>
  <c r="ACL11" i="20"/>
  <c r="ACM11" i="20"/>
  <c r="ACN11" i="20"/>
  <c r="ACO11" i="20"/>
  <c r="ACP11" i="20"/>
  <c r="ACQ11" i="20"/>
  <c r="ACR11" i="20"/>
  <c r="ACS11" i="20"/>
  <c r="ACT11" i="20"/>
  <c r="ACU11" i="20"/>
  <c r="ACV11" i="20"/>
  <c r="ACW11" i="20"/>
  <c r="ACX11" i="20"/>
  <c r="ACY11" i="20"/>
  <c r="ACZ11" i="20"/>
  <c r="ADA11" i="20"/>
  <c r="ADB11" i="20"/>
  <c r="ADC11" i="20"/>
  <c r="ADD11" i="20"/>
  <c r="ADE11" i="20"/>
  <c r="ADF11" i="20"/>
  <c r="ADG11" i="20"/>
  <c r="ADH11" i="20"/>
  <c r="ADI11" i="20"/>
  <c r="ADJ11" i="20"/>
  <c r="ADK11" i="20"/>
  <c r="ADL11" i="20"/>
  <c r="ADM11" i="20"/>
  <c r="ADN11" i="20"/>
  <c r="ADO11" i="20"/>
  <c r="ADP11" i="20"/>
  <c r="ADQ11" i="20"/>
  <c r="ADR11" i="20"/>
  <c r="ADS11" i="20"/>
  <c r="ADT11" i="20"/>
  <c r="ADU11" i="20"/>
  <c r="ADV11" i="20"/>
  <c r="ADW11" i="20"/>
  <c r="ADX11" i="20"/>
  <c r="ADY11" i="20"/>
  <c r="ADZ11" i="20"/>
  <c r="AEA11" i="20"/>
  <c r="AEB11" i="20"/>
  <c r="AEC11" i="20"/>
  <c r="AED11" i="20"/>
  <c r="AEE11" i="20"/>
  <c r="AEF11" i="20"/>
  <c r="AEG11" i="20"/>
  <c r="AEH11" i="20"/>
  <c r="AEI11" i="20"/>
  <c r="AEJ11" i="20"/>
  <c r="AEK11" i="20"/>
  <c r="AEL11" i="20"/>
  <c r="AEM11" i="20"/>
  <c r="AEN11" i="20"/>
  <c r="AEO11" i="20"/>
  <c r="AEP11" i="20"/>
  <c r="AEQ11" i="20"/>
  <c r="AER11" i="20"/>
  <c r="AES11" i="20"/>
  <c r="AET11" i="20"/>
  <c r="AEU11" i="20"/>
  <c r="AEV11" i="20"/>
  <c r="AEW11" i="20"/>
  <c r="AEX11" i="20"/>
  <c r="AEY11" i="20"/>
  <c r="AEZ11" i="20"/>
  <c r="AFA11" i="20"/>
  <c r="AFB11" i="20"/>
  <c r="AFC11" i="20"/>
  <c r="AFD11" i="20"/>
  <c r="AFE11" i="20"/>
  <c r="AFF11" i="20"/>
  <c r="AFG11" i="20"/>
  <c r="AFH11" i="20"/>
  <c r="AFI11" i="20"/>
  <c r="AFJ11" i="20"/>
  <c r="AFK11" i="20"/>
  <c r="AFL11" i="20"/>
  <c r="AFM11" i="20"/>
  <c r="AFN11" i="20"/>
  <c r="AFO11" i="20"/>
  <c r="AFP11" i="20"/>
  <c r="AFQ11" i="20"/>
  <c r="AFR11" i="20"/>
  <c r="AFS11" i="20"/>
  <c r="AFT11" i="20"/>
  <c r="AFU11" i="20"/>
  <c r="AFV11" i="20"/>
  <c r="AFW11" i="20"/>
  <c r="AFX11" i="20"/>
  <c r="AFY11" i="20"/>
  <c r="AFZ11" i="20"/>
  <c r="AGA11" i="20"/>
  <c r="AGB11" i="20"/>
  <c r="AGC11" i="20"/>
  <c r="AGD11" i="20"/>
  <c r="AGE11" i="20"/>
  <c r="AGF11" i="20"/>
  <c r="AGG11" i="20"/>
  <c r="AGH11" i="20"/>
  <c r="AGI11" i="20"/>
  <c r="AGJ11" i="20"/>
  <c r="AGK11" i="20"/>
  <c r="AGL11" i="20"/>
  <c r="AGM11" i="20"/>
  <c r="AGN11" i="20"/>
  <c r="AGO11" i="20"/>
  <c r="AGP11" i="20"/>
  <c r="AGQ11" i="20"/>
  <c r="AGR11" i="20"/>
  <c r="AGS11" i="20"/>
  <c r="AGT11" i="20"/>
  <c r="AGU11" i="20"/>
  <c r="AGV11" i="20"/>
  <c r="AGW11" i="20"/>
  <c r="AGX11" i="20"/>
  <c r="AGY11" i="20"/>
  <c r="AGZ11" i="20"/>
  <c r="AHA11" i="20"/>
  <c r="AHB11" i="20"/>
  <c r="AHC11" i="20"/>
  <c r="AHD11" i="20"/>
  <c r="AHE11" i="20"/>
  <c r="AHF11" i="20"/>
  <c r="AHG11" i="20"/>
  <c r="AHH11" i="20"/>
  <c r="AHI11" i="20"/>
  <c r="AHJ11" i="20"/>
  <c r="AHK11" i="20"/>
  <c r="AHL11" i="20"/>
  <c r="AHM11" i="20"/>
  <c r="AHN11" i="20"/>
  <c r="AHO11" i="20"/>
  <c r="AHP11" i="20"/>
  <c r="AHQ11" i="20"/>
  <c r="AHR11" i="20"/>
  <c r="AHS11" i="20"/>
  <c r="AHT11" i="20"/>
  <c r="AHU11" i="20"/>
  <c r="AHV11" i="20"/>
  <c r="AHW11" i="20"/>
  <c r="AHX11" i="20"/>
  <c r="AHY11" i="20"/>
  <c r="AHZ11" i="20"/>
  <c r="AIA11" i="20"/>
  <c r="AIB11" i="20"/>
  <c r="AIC11" i="20"/>
  <c r="AID11" i="20"/>
  <c r="AIE11" i="20"/>
  <c r="AIF11" i="20"/>
  <c r="AIG11" i="20"/>
  <c r="AIH11" i="20"/>
  <c r="AII11" i="20"/>
  <c r="AIJ11" i="20"/>
  <c r="AIK11" i="20"/>
  <c r="AIL11" i="20"/>
  <c r="AIM11" i="20"/>
  <c r="AIN11" i="20"/>
  <c r="AIO11" i="20"/>
  <c r="AIP11" i="20"/>
  <c r="AIQ11" i="20"/>
  <c r="AIR11" i="20"/>
  <c r="AIS11" i="20"/>
  <c r="AIT11" i="20"/>
  <c r="AIU11" i="20"/>
  <c r="AIV11" i="20"/>
  <c r="AIW11" i="20"/>
  <c r="AIX11" i="20"/>
  <c r="AIY11" i="20"/>
  <c r="AIZ11" i="20"/>
  <c r="AJA11" i="20"/>
  <c r="AJB11" i="20"/>
  <c r="AJC11" i="20"/>
  <c r="AJD11" i="20"/>
  <c r="AJE11" i="20"/>
  <c r="AJF11" i="20"/>
  <c r="AJG11" i="20"/>
  <c r="AJH11" i="20"/>
  <c r="AJI11" i="20"/>
  <c r="AJJ11" i="20"/>
  <c r="AJK11" i="20"/>
  <c r="AJL11" i="20"/>
  <c r="AJM11" i="20"/>
  <c r="AJN11" i="20"/>
  <c r="AJO11" i="20"/>
  <c r="AJP11" i="20"/>
  <c r="AJQ11" i="20"/>
  <c r="AJR11" i="20"/>
  <c r="AJS11" i="20"/>
  <c r="AJT11" i="20"/>
  <c r="AJU11" i="20"/>
  <c r="AJV11" i="20"/>
  <c r="AJW11" i="20"/>
  <c r="AJX11" i="20"/>
  <c r="AJY11" i="20"/>
  <c r="AJZ11" i="20"/>
  <c r="AKA11" i="20"/>
  <c r="AKB11" i="20"/>
  <c r="AKC11" i="20"/>
  <c r="AKD11" i="20"/>
  <c r="AKE11" i="20"/>
  <c r="AKF11" i="20"/>
  <c r="AKG11" i="20"/>
  <c r="AKH11" i="20"/>
  <c r="AKI11" i="20"/>
  <c r="AKJ11" i="20"/>
  <c r="AKK11" i="20"/>
  <c r="AKL11" i="20"/>
  <c r="AKM11" i="20"/>
  <c r="AKN11" i="20"/>
  <c r="AKO11" i="20"/>
  <c r="AKP11" i="20"/>
  <c r="AKQ11" i="20"/>
  <c r="AKR11" i="20"/>
  <c r="AKS11" i="20"/>
  <c r="AKT11" i="20"/>
  <c r="AKU11" i="20"/>
  <c r="AKV11" i="20"/>
  <c r="AKW11" i="20"/>
  <c r="AKX11" i="20"/>
  <c r="AKY11" i="20"/>
  <c r="AKZ11" i="20"/>
  <c r="ALA11" i="20"/>
  <c r="ALB11" i="20"/>
  <c r="ALC11" i="20"/>
  <c r="ALD11" i="20"/>
  <c r="ALE11" i="20"/>
  <c r="ALF11" i="20"/>
  <c r="ALG11" i="20"/>
  <c r="ALH11" i="20"/>
  <c r="ALI11" i="20"/>
  <c r="ALJ11" i="20"/>
  <c r="ALK11" i="20"/>
  <c r="ALL11" i="20"/>
  <c r="ALM11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TH12" i="20"/>
  <c r="TI12" i="20"/>
  <c r="TJ12" i="20"/>
  <c r="TK12" i="20"/>
  <c r="TL12" i="20"/>
  <c r="TM12" i="20"/>
  <c r="TN12" i="20"/>
  <c r="TO12" i="20"/>
  <c r="TP12" i="20"/>
  <c r="TQ12" i="20"/>
  <c r="TR12" i="20"/>
  <c r="TS12" i="20"/>
  <c r="TT12" i="20"/>
  <c r="TU12" i="20"/>
  <c r="TV12" i="20"/>
  <c r="TW12" i="20"/>
  <c r="TX12" i="20"/>
  <c r="TY12" i="20"/>
  <c r="TZ12" i="20"/>
  <c r="UA12" i="20"/>
  <c r="UB12" i="20"/>
  <c r="UC12" i="20"/>
  <c r="UD12" i="20"/>
  <c r="UE12" i="20"/>
  <c r="UF12" i="20"/>
  <c r="UG12" i="20"/>
  <c r="UH12" i="20"/>
  <c r="UI12" i="20"/>
  <c r="UJ12" i="20"/>
  <c r="UK12" i="20"/>
  <c r="UL12" i="20"/>
  <c r="UM12" i="20"/>
  <c r="UN12" i="20"/>
  <c r="UO12" i="20"/>
  <c r="UP12" i="20"/>
  <c r="UQ12" i="20"/>
  <c r="UR12" i="20"/>
  <c r="US12" i="20"/>
  <c r="UT12" i="20"/>
  <c r="UU12" i="20"/>
  <c r="UV12" i="20"/>
  <c r="UW12" i="20"/>
  <c r="UX12" i="20"/>
  <c r="UY12" i="20"/>
  <c r="UZ12" i="20"/>
  <c r="VA12" i="20"/>
  <c r="VB12" i="20"/>
  <c r="VC12" i="20"/>
  <c r="VD12" i="20"/>
  <c r="VE12" i="20"/>
  <c r="VF12" i="20"/>
  <c r="VG12" i="20"/>
  <c r="VH12" i="20"/>
  <c r="VI12" i="20"/>
  <c r="VJ12" i="20"/>
  <c r="VK12" i="20"/>
  <c r="VL12" i="20"/>
  <c r="VM12" i="20"/>
  <c r="VN12" i="20"/>
  <c r="VO12" i="20"/>
  <c r="VP12" i="20"/>
  <c r="VQ12" i="20"/>
  <c r="VR12" i="20"/>
  <c r="VS12" i="20"/>
  <c r="VT12" i="20"/>
  <c r="VU12" i="20"/>
  <c r="VV12" i="20"/>
  <c r="VW12" i="20"/>
  <c r="VX12" i="20"/>
  <c r="VY12" i="20"/>
  <c r="VZ12" i="20"/>
  <c r="WA12" i="20"/>
  <c r="WB12" i="20"/>
  <c r="WC12" i="20"/>
  <c r="WD12" i="20"/>
  <c r="WE12" i="20"/>
  <c r="WF12" i="20"/>
  <c r="WG12" i="20"/>
  <c r="WH12" i="20"/>
  <c r="WI12" i="20"/>
  <c r="WJ12" i="20"/>
  <c r="WK12" i="20"/>
  <c r="WL12" i="20"/>
  <c r="WM12" i="20"/>
  <c r="WN12" i="20"/>
  <c r="WO12" i="20"/>
  <c r="WP12" i="20"/>
  <c r="WQ12" i="20"/>
  <c r="WR12" i="20"/>
  <c r="WS12" i="20"/>
  <c r="WT12" i="20"/>
  <c r="WU12" i="20"/>
  <c r="WV12" i="20"/>
  <c r="WW12" i="20"/>
  <c r="WX12" i="20"/>
  <c r="WY12" i="20"/>
  <c r="WZ12" i="20"/>
  <c r="XA12" i="20"/>
  <c r="XB12" i="20"/>
  <c r="XC12" i="20"/>
  <c r="XD12" i="20"/>
  <c r="XE12" i="20"/>
  <c r="XF12" i="20"/>
  <c r="XG12" i="20"/>
  <c r="XH12" i="20"/>
  <c r="XI12" i="20"/>
  <c r="XJ12" i="20"/>
  <c r="XK12" i="20"/>
  <c r="XL12" i="20"/>
  <c r="XM12" i="20"/>
  <c r="XN12" i="20"/>
  <c r="XO12" i="20"/>
  <c r="XP12" i="20"/>
  <c r="XQ12" i="20"/>
  <c r="XR12" i="20"/>
  <c r="XS12" i="20"/>
  <c r="XT12" i="20"/>
  <c r="XU12" i="20"/>
  <c r="XV12" i="20"/>
  <c r="XW12" i="20"/>
  <c r="XX12" i="20"/>
  <c r="XY12" i="20"/>
  <c r="XZ12" i="20"/>
  <c r="YA12" i="20"/>
  <c r="YB12" i="20"/>
  <c r="YC12" i="20"/>
  <c r="YD12" i="20"/>
  <c r="YE12" i="20"/>
  <c r="YF12" i="20"/>
  <c r="YG12" i="20"/>
  <c r="YH12" i="20"/>
  <c r="YI12" i="20"/>
  <c r="YJ12" i="20"/>
  <c r="YK12" i="20"/>
  <c r="YL12" i="20"/>
  <c r="YM12" i="20"/>
  <c r="YN12" i="20"/>
  <c r="YO12" i="20"/>
  <c r="YP12" i="20"/>
  <c r="YQ12" i="20"/>
  <c r="YR12" i="20"/>
  <c r="YS12" i="20"/>
  <c r="YT12" i="20"/>
  <c r="YU12" i="20"/>
  <c r="YV12" i="20"/>
  <c r="YW12" i="20"/>
  <c r="YX12" i="20"/>
  <c r="YY12" i="20"/>
  <c r="YZ12" i="20"/>
  <c r="ZA12" i="20"/>
  <c r="ZB12" i="20"/>
  <c r="ZC12" i="20"/>
  <c r="ZD12" i="20"/>
  <c r="ZE12" i="20"/>
  <c r="ZF12" i="20"/>
  <c r="ZG12" i="20"/>
  <c r="ZH12" i="20"/>
  <c r="ZI12" i="20"/>
  <c r="ZJ12" i="20"/>
  <c r="ZK12" i="20"/>
  <c r="ZL12" i="20"/>
  <c r="ZM12" i="20"/>
  <c r="ZN12" i="20"/>
  <c r="ZO12" i="20"/>
  <c r="ZP12" i="20"/>
  <c r="ZQ12" i="20"/>
  <c r="ZR12" i="20"/>
  <c r="ZS12" i="20"/>
  <c r="ZT12" i="20"/>
  <c r="ZU12" i="20"/>
  <c r="ZV12" i="20"/>
  <c r="ZW12" i="20"/>
  <c r="ZX12" i="20"/>
  <c r="ZY12" i="20"/>
  <c r="ZZ12" i="20"/>
  <c r="AAA12" i="20"/>
  <c r="AAB12" i="20"/>
  <c r="AAC12" i="20"/>
  <c r="AAD12" i="20"/>
  <c r="AAE12" i="20"/>
  <c r="AAF12" i="20"/>
  <c r="AAG12" i="20"/>
  <c r="AAH12" i="20"/>
  <c r="AAI12" i="20"/>
  <c r="AAJ12" i="20"/>
  <c r="AAK12" i="20"/>
  <c r="AAL12" i="20"/>
  <c r="AAM12" i="20"/>
  <c r="AAN12" i="20"/>
  <c r="AAO12" i="20"/>
  <c r="AAP12" i="20"/>
  <c r="AAQ12" i="20"/>
  <c r="AAR12" i="20"/>
  <c r="AAS12" i="20"/>
  <c r="AAT12" i="20"/>
  <c r="AAU12" i="20"/>
  <c r="AAV12" i="20"/>
  <c r="AAW12" i="20"/>
  <c r="AAX12" i="20"/>
  <c r="AAY12" i="20"/>
  <c r="AAZ12" i="20"/>
  <c r="ABA12" i="20"/>
  <c r="ABB12" i="20"/>
  <c r="ABC12" i="20"/>
  <c r="ABD12" i="20"/>
  <c r="ABE12" i="20"/>
  <c r="ABF12" i="20"/>
  <c r="ABG12" i="20"/>
  <c r="ABH12" i="20"/>
  <c r="ABI12" i="20"/>
  <c r="ABJ12" i="20"/>
  <c r="ABK12" i="20"/>
  <c r="ABL12" i="20"/>
  <c r="ABM12" i="20"/>
  <c r="ABN12" i="20"/>
  <c r="ABO12" i="20"/>
  <c r="ABP12" i="20"/>
  <c r="ABQ12" i="20"/>
  <c r="ABR12" i="20"/>
  <c r="ABS12" i="20"/>
  <c r="ABT12" i="20"/>
  <c r="ABU12" i="20"/>
  <c r="ABV12" i="20"/>
  <c r="ABW12" i="20"/>
  <c r="ABX12" i="20"/>
  <c r="ABY12" i="20"/>
  <c r="ABZ12" i="20"/>
  <c r="ACA12" i="20"/>
  <c r="ACB12" i="20"/>
  <c r="ACC12" i="20"/>
  <c r="ACD12" i="20"/>
  <c r="ACE12" i="20"/>
  <c r="ACF12" i="20"/>
  <c r="ACG12" i="20"/>
  <c r="ACH12" i="20"/>
  <c r="ACI12" i="20"/>
  <c r="ACJ12" i="20"/>
  <c r="ACK12" i="20"/>
  <c r="ACL12" i="20"/>
  <c r="ACM12" i="20"/>
  <c r="ACN12" i="20"/>
  <c r="ACO12" i="20"/>
  <c r="ACP12" i="20"/>
  <c r="ACQ12" i="20"/>
  <c r="ACR12" i="20"/>
  <c r="ACS12" i="20"/>
  <c r="ACT12" i="20"/>
  <c r="ACU12" i="20"/>
  <c r="ACV12" i="20"/>
  <c r="ACW12" i="20"/>
  <c r="ACX12" i="20"/>
  <c r="ACY12" i="20"/>
  <c r="ACZ12" i="20"/>
  <c r="ADA12" i="20"/>
  <c r="ADB12" i="20"/>
  <c r="ADC12" i="20"/>
  <c r="ADD12" i="20"/>
  <c r="ADE12" i="20"/>
  <c r="ADF12" i="20"/>
  <c r="ADG12" i="20"/>
  <c r="ADH12" i="20"/>
  <c r="ADI12" i="20"/>
  <c r="ADJ12" i="20"/>
  <c r="ADK12" i="20"/>
  <c r="ADL12" i="20"/>
  <c r="ADM12" i="20"/>
  <c r="ADN12" i="20"/>
  <c r="ADO12" i="20"/>
  <c r="ADP12" i="20"/>
  <c r="ADQ12" i="20"/>
  <c r="ADR12" i="20"/>
  <c r="ADS12" i="20"/>
  <c r="ADT12" i="20"/>
  <c r="ADU12" i="20"/>
  <c r="ADV12" i="20"/>
  <c r="ADW12" i="20"/>
  <c r="ADX12" i="20"/>
  <c r="ADY12" i="20"/>
  <c r="ADZ12" i="20"/>
  <c r="AEA12" i="20"/>
  <c r="AEB12" i="20"/>
  <c r="AEC12" i="20"/>
  <c r="AED12" i="20"/>
  <c r="AEE12" i="20"/>
  <c r="AEF12" i="20"/>
  <c r="AEG12" i="20"/>
  <c r="AEH12" i="20"/>
  <c r="AEI12" i="20"/>
  <c r="AEJ12" i="20"/>
  <c r="AEK12" i="20"/>
  <c r="AEL12" i="20"/>
  <c r="AEM12" i="20"/>
  <c r="AEN12" i="20"/>
  <c r="AEO12" i="20"/>
  <c r="AEP12" i="20"/>
  <c r="AEQ12" i="20"/>
  <c r="AER12" i="20"/>
  <c r="AES12" i="20"/>
  <c r="AET12" i="20"/>
  <c r="AEU12" i="20"/>
  <c r="AEV12" i="20"/>
  <c r="AEW12" i="20"/>
  <c r="AEX12" i="20"/>
  <c r="AEY12" i="20"/>
  <c r="AEZ12" i="20"/>
  <c r="AFA12" i="20"/>
  <c r="AFB12" i="20"/>
  <c r="AFC12" i="20"/>
  <c r="AFD12" i="20"/>
  <c r="AFE12" i="20"/>
  <c r="AFF12" i="20"/>
  <c r="AFG12" i="20"/>
  <c r="AFH12" i="20"/>
  <c r="AFI12" i="20"/>
  <c r="AFJ12" i="20"/>
  <c r="AFK12" i="20"/>
  <c r="AFL12" i="20"/>
  <c r="AFM12" i="20"/>
  <c r="AFN12" i="20"/>
  <c r="AFO12" i="20"/>
  <c r="AFP12" i="20"/>
  <c r="AFQ12" i="20"/>
  <c r="AFR12" i="20"/>
  <c r="AFS12" i="20"/>
  <c r="AFT12" i="20"/>
  <c r="AFU12" i="20"/>
  <c r="AFV12" i="20"/>
  <c r="AFW12" i="20"/>
  <c r="AFX12" i="20"/>
  <c r="AFY12" i="20"/>
  <c r="AFZ12" i="20"/>
  <c r="AGA12" i="20"/>
  <c r="AGB12" i="20"/>
  <c r="AGC12" i="20"/>
  <c r="AGD12" i="20"/>
  <c r="AGE12" i="20"/>
  <c r="AGF12" i="20"/>
  <c r="AGG12" i="20"/>
  <c r="AGH12" i="20"/>
  <c r="AGI12" i="20"/>
  <c r="AGJ12" i="20"/>
  <c r="AGK12" i="20"/>
  <c r="AGL12" i="20"/>
  <c r="AGM12" i="20"/>
  <c r="AGN12" i="20"/>
  <c r="AGO12" i="20"/>
  <c r="AGP12" i="20"/>
  <c r="AGQ12" i="20"/>
  <c r="AGR12" i="20"/>
  <c r="AGS12" i="20"/>
  <c r="AGT12" i="20"/>
  <c r="AGU12" i="20"/>
  <c r="AGV12" i="20"/>
  <c r="AGW12" i="20"/>
  <c r="AGX12" i="20"/>
  <c r="AGY12" i="20"/>
  <c r="AGZ12" i="20"/>
  <c r="AHA12" i="20"/>
  <c r="AHB12" i="20"/>
  <c r="AHC12" i="20"/>
  <c r="AHD12" i="20"/>
  <c r="AHE12" i="20"/>
  <c r="AHF12" i="20"/>
  <c r="AHG12" i="20"/>
  <c r="AHH12" i="20"/>
  <c r="AHI12" i="20"/>
  <c r="AHJ12" i="20"/>
  <c r="AHK12" i="20"/>
  <c r="AHL12" i="20"/>
  <c r="AHM12" i="20"/>
  <c r="AHN12" i="20"/>
  <c r="AHO12" i="20"/>
  <c r="AHP12" i="20"/>
  <c r="AHQ12" i="20"/>
  <c r="AHR12" i="20"/>
  <c r="AHS12" i="20"/>
  <c r="AHT12" i="20"/>
  <c r="AHU12" i="20"/>
  <c r="AHV12" i="20"/>
  <c r="AHW12" i="20"/>
  <c r="AHX12" i="20"/>
  <c r="AHY12" i="20"/>
  <c r="AHZ12" i="20"/>
  <c r="AIA12" i="20"/>
  <c r="AIB12" i="20"/>
  <c r="AIC12" i="20"/>
  <c r="AID12" i="20"/>
  <c r="AIE12" i="20"/>
  <c r="AIF12" i="20"/>
  <c r="AIG12" i="20"/>
  <c r="AIH12" i="20"/>
  <c r="AII12" i="20"/>
  <c r="AIJ12" i="20"/>
  <c r="AIK12" i="20"/>
  <c r="AIL12" i="20"/>
  <c r="AIM12" i="20"/>
  <c r="AIN12" i="20"/>
  <c r="AIO12" i="20"/>
  <c r="AIP12" i="20"/>
  <c r="AIQ12" i="20"/>
  <c r="AIR12" i="20"/>
  <c r="AIS12" i="20"/>
  <c r="AIT12" i="20"/>
  <c r="AIU12" i="20"/>
  <c r="AIV12" i="20"/>
  <c r="AIW12" i="20"/>
  <c r="AIX12" i="20"/>
  <c r="AIY12" i="20"/>
  <c r="AIZ12" i="20"/>
  <c r="AJA12" i="20"/>
  <c r="AJB12" i="20"/>
  <c r="AJC12" i="20"/>
  <c r="AJD12" i="20"/>
  <c r="AJE12" i="20"/>
  <c r="AJF12" i="20"/>
  <c r="AJG12" i="20"/>
  <c r="AJH12" i="20"/>
  <c r="AJI12" i="20"/>
  <c r="AJJ12" i="20"/>
  <c r="AJK12" i="20"/>
  <c r="AJL12" i="20"/>
  <c r="AJM12" i="20"/>
  <c r="AJN12" i="20"/>
  <c r="AJO12" i="20"/>
  <c r="AJP12" i="20"/>
  <c r="AJQ12" i="20"/>
  <c r="AJR12" i="20"/>
  <c r="AJS12" i="20"/>
  <c r="AJT12" i="20"/>
  <c r="AJU12" i="20"/>
  <c r="AJV12" i="20"/>
  <c r="AJW12" i="20"/>
  <c r="AJX12" i="20"/>
  <c r="AJY12" i="20"/>
  <c r="AJZ12" i="20"/>
  <c r="AKA12" i="20"/>
  <c r="AKB12" i="20"/>
  <c r="AKC12" i="20"/>
  <c r="AKD12" i="20"/>
  <c r="AKE12" i="20"/>
  <c r="AKF12" i="20"/>
  <c r="AKG12" i="20"/>
  <c r="AKH12" i="20"/>
  <c r="AKI12" i="20"/>
  <c r="AKJ12" i="20"/>
  <c r="AKK12" i="20"/>
  <c r="AKL12" i="20"/>
  <c r="AKM12" i="20"/>
  <c r="AKN12" i="20"/>
  <c r="AKO12" i="20"/>
  <c r="AKP12" i="20"/>
  <c r="AKQ12" i="20"/>
  <c r="AKR12" i="20"/>
  <c r="AKS12" i="20"/>
  <c r="AKT12" i="20"/>
  <c r="AKU12" i="20"/>
  <c r="AKV12" i="20"/>
  <c r="AKW12" i="20"/>
  <c r="AKX12" i="20"/>
  <c r="AKY12" i="20"/>
  <c r="AKZ12" i="20"/>
  <c r="ALA12" i="20"/>
  <c r="ALB12" i="20"/>
  <c r="ALC12" i="20"/>
  <c r="ALD12" i="20"/>
  <c r="ALE12" i="20"/>
  <c r="ALF12" i="20"/>
  <c r="ALG12" i="20"/>
  <c r="ALH12" i="20"/>
  <c r="ALI12" i="20"/>
  <c r="ALJ12" i="20"/>
  <c r="ALK12" i="20"/>
  <c r="ALL12" i="20"/>
  <c r="ALM12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TH15" i="20"/>
  <c r="TI15" i="20"/>
  <c r="TJ15" i="20"/>
  <c r="TK15" i="20"/>
  <c r="TL15" i="20"/>
  <c r="TM15" i="20"/>
  <c r="TN15" i="20"/>
  <c r="TO15" i="20"/>
  <c r="TP15" i="20"/>
  <c r="TQ15" i="20"/>
  <c r="TR15" i="20"/>
  <c r="TS15" i="20"/>
  <c r="TT15" i="20"/>
  <c r="TU15" i="20"/>
  <c r="TV15" i="20"/>
  <c r="TW15" i="20"/>
  <c r="TX15" i="20"/>
  <c r="TY15" i="20"/>
  <c r="TZ15" i="20"/>
  <c r="UA15" i="20"/>
  <c r="UB15" i="20"/>
  <c r="UC15" i="20"/>
  <c r="UD15" i="20"/>
  <c r="UE15" i="20"/>
  <c r="UF15" i="20"/>
  <c r="UG15" i="20"/>
  <c r="UH15" i="20"/>
  <c r="UI15" i="20"/>
  <c r="UJ15" i="20"/>
  <c r="UK15" i="20"/>
  <c r="UL15" i="20"/>
  <c r="UM15" i="20"/>
  <c r="UN15" i="20"/>
  <c r="UO15" i="20"/>
  <c r="UP15" i="20"/>
  <c r="UQ15" i="20"/>
  <c r="UR15" i="20"/>
  <c r="US15" i="20"/>
  <c r="UT15" i="20"/>
  <c r="UU15" i="20"/>
  <c r="UV15" i="20"/>
  <c r="UW15" i="20"/>
  <c r="UX15" i="20"/>
  <c r="UY15" i="20"/>
  <c r="UZ15" i="20"/>
  <c r="VA15" i="20"/>
  <c r="VB15" i="20"/>
  <c r="VC15" i="20"/>
  <c r="VD15" i="20"/>
  <c r="VE15" i="20"/>
  <c r="VF15" i="20"/>
  <c r="VG15" i="20"/>
  <c r="VH15" i="20"/>
  <c r="VI15" i="20"/>
  <c r="VJ15" i="20"/>
  <c r="VK15" i="20"/>
  <c r="VL15" i="20"/>
  <c r="VM15" i="20"/>
  <c r="VN15" i="20"/>
  <c r="VO15" i="20"/>
  <c r="VP15" i="20"/>
  <c r="VQ15" i="20"/>
  <c r="VR15" i="20"/>
  <c r="VS15" i="20"/>
  <c r="VT15" i="20"/>
  <c r="VU15" i="20"/>
  <c r="VV15" i="20"/>
  <c r="VW15" i="20"/>
  <c r="VX15" i="20"/>
  <c r="VY15" i="20"/>
  <c r="VZ15" i="20"/>
  <c r="WA15" i="20"/>
  <c r="WB15" i="20"/>
  <c r="WC15" i="20"/>
  <c r="WD15" i="20"/>
  <c r="WE15" i="20"/>
  <c r="WF15" i="20"/>
  <c r="WG15" i="20"/>
  <c r="WH15" i="20"/>
  <c r="WI15" i="20"/>
  <c r="WJ15" i="20"/>
  <c r="WK15" i="20"/>
  <c r="WL15" i="20"/>
  <c r="WM15" i="20"/>
  <c r="WN15" i="20"/>
  <c r="WO15" i="20"/>
  <c r="WP15" i="20"/>
  <c r="WQ15" i="20"/>
  <c r="WR15" i="20"/>
  <c r="WS15" i="20"/>
  <c r="WT15" i="20"/>
  <c r="WU15" i="20"/>
  <c r="WV15" i="20"/>
  <c r="WW15" i="20"/>
  <c r="WX15" i="20"/>
  <c r="WY15" i="20"/>
  <c r="WZ15" i="20"/>
  <c r="XA15" i="20"/>
  <c r="XB15" i="20"/>
  <c r="XC15" i="20"/>
  <c r="XD15" i="20"/>
  <c r="XE15" i="20"/>
  <c r="XF15" i="20"/>
  <c r="XG15" i="20"/>
  <c r="XH15" i="20"/>
  <c r="XI15" i="20"/>
  <c r="XJ15" i="20"/>
  <c r="XK15" i="20"/>
  <c r="XL15" i="20"/>
  <c r="XM15" i="20"/>
  <c r="XN15" i="20"/>
  <c r="XO15" i="20"/>
  <c r="XP15" i="20"/>
  <c r="XQ15" i="20"/>
  <c r="XR15" i="20"/>
  <c r="XS15" i="20"/>
  <c r="XT15" i="20"/>
  <c r="XU15" i="20"/>
  <c r="XV15" i="20"/>
  <c r="XW15" i="20"/>
  <c r="XX15" i="20"/>
  <c r="XY15" i="20"/>
  <c r="XZ15" i="20"/>
  <c r="YA15" i="20"/>
  <c r="YB15" i="20"/>
  <c r="YC15" i="20"/>
  <c r="YD15" i="20"/>
  <c r="YE15" i="20"/>
  <c r="YF15" i="20"/>
  <c r="YG15" i="20"/>
  <c r="YH15" i="20"/>
  <c r="YI15" i="20"/>
  <c r="YJ15" i="20"/>
  <c r="YK15" i="20"/>
  <c r="YL15" i="20"/>
  <c r="YM15" i="20"/>
  <c r="YN15" i="20"/>
  <c r="YO15" i="20"/>
  <c r="YP15" i="20"/>
  <c r="YQ15" i="20"/>
  <c r="YR15" i="20"/>
  <c r="YS15" i="20"/>
  <c r="YT15" i="20"/>
  <c r="YU15" i="20"/>
  <c r="YV15" i="20"/>
  <c r="YW15" i="20"/>
  <c r="YX15" i="20"/>
  <c r="YY15" i="20"/>
  <c r="YZ15" i="20"/>
  <c r="ZA15" i="20"/>
  <c r="ZB15" i="20"/>
  <c r="ZC15" i="20"/>
  <c r="ZD15" i="20"/>
  <c r="ZE15" i="20"/>
  <c r="ZF15" i="20"/>
  <c r="ZG15" i="20"/>
  <c r="ZH15" i="20"/>
  <c r="ZI15" i="20"/>
  <c r="ZJ15" i="20"/>
  <c r="ZK15" i="20"/>
  <c r="ZL15" i="20"/>
  <c r="ZM15" i="20"/>
  <c r="ZN15" i="20"/>
  <c r="ZO15" i="20"/>
  <c r="ZP15" i="20"/>
  <c r="ZQ15" i="20"/>
  <c r="ZR15" i="20"/>
  <c r="ZS15" i="20"/>
  <c r="ZT15" i="20"/>
  <c r="ZU15" i="20"/>
  <c r="ZV15" i="20"/>
  <c r="ZW15" i="20"/>
  <c r="ZX15" i="20"/>
  <c r="ZY15" i="20"/>
  <c r="ZZ15" i="20"/>
  <c r="AAA15" i="20"/>
  <c r="AAB15" i="20"/>
  <c r="AAC15" i="20"/>
  <c r="AAD15" i="20"/>
  <c r="AAE15" i="20"/>
  <c r="AAF15" i="20"/>
  <c r="AAG15" i="20"/>
  <c r="AAH15" i="20"/>
  <c r="AAI15" i="20"/>
  <c r="AAJ15" i="20"/>
  <c r="AAK15" i="20"/>
  <c r="AAL15" i="20"/>
  <c r="AAM15" i="20"/>
  <c r="AAN15" i="20"/>
  <c r="AAO15" i="20"/>
  <c r="AAP15" i="20"/>
  <c r="AAQ15" i="20"/>
  <c r="AAR15" i="20"/>
  <c r="AAS15" i="20"/>
  <c r="AAT15" i="20"/>
  <c r="AAU15" i="20"/>
  <c r="AAV15" i="20"/>
  <c r="AAW15" i="20"/>
  <c r="AAX15" i="20"/>
  <c r="AAY15" i="20"/>
  <c r="AAZ15" i="20"/>
  <c r="ABA15" i="20"/>
  <c r="ABB15" i="20"/>
  <c r="ABC15" i="20"/>
  <c r="ABD15" i="20"/>
  <c r="ABE15" i="20"/>
  <c r="ABF15" i="20"/>
  <c r="ABG15" i="20"/>
  <c r="ABH15" i="20"/>
  <c r="ABI15" i="20"/>
  <c r="ABJ15" i="20"/>
  <c r="ABK15" i="20"/>
  <c r="ABL15" i="20"/>
  <c r="ABM15" i="20"/>
  <c r="ABN15" i="20"/>
  <c r="ABO15" i="20"/>
  <c r="ABP15" i="20"/>
  <c r="ABQ15" i="20"/>
  <c r="ABR15" i="20"/>
  <c r="ABS15" i="20"/>
  <c r="ABT15" i="20"/>
  <c r="ABU15" i="20"/>
  <c r="ABV15" i="20"/>
  <c r="ABW15" i="20"/>
  <c r="ABX15" i="20"/>
  <c r="ABY15" i="20"/>
  <c r="ABZ15" i="20"/>
  <c r="ACA15" i="20"/>
  <c r="ACB15" i="20"/>
  <c r="ACC15" i="20"/>
  <c r="ACD15" i="20"/>
  <c r="ACE15" i="20"/>
  <c r="ACF15" i="20"/>
  <c r="ACG15" i="20"/>
  <c r="ACH15" i="20"/>
  <c r="ACI15" i="20"/>
  <c r="ACJ15" i="20"/>
  <c r="ACK15" i="20"/>
  <c r="ACL15" i="20"/>
  <c r="ACM15" i="20"/>
  <c r="ACN15" i="20"/>
  <c r="ACO15" i="20"/>
  <c r="ACP15" i="20"/>
  <c r="ACQ15" i="20"/>
  <c r="ACR15" i="20"/>
  <c r="ACS15" i="20"/>
  <c r="ACT15" i="20"/>
  <c r="ACU15" i="20"/>
  <c r="ACV15" i="20"/>
  <c r="ACW15" i="20"/>
  <c r="ACX15" i="20"/>
  <c r="ACY15" i="20"/>
  <c r="ACZ15" i="20"/>
  <c r="ADA15" i="20"/>
  <c r="ADB15" i="20"/>
  <c r="ADC15" i="20"/>
  <c r="ADD15" i="20"/>
  <c r="ADE15" i="20"/>
  <c r="ADF15" i="20"/>
  <c r="ADG15" i="20"/>
  <c r="ADH15" i="20"/>
  <c r="ADI15" i="20"/>
  <c r="ADJ15" i="20"/>
  <c r="ADK15" i="20"/>
  <c r="ADL15" i="20"/>
  <c r="ADM15" i="20"/>
  <c r="ADN15" i="20"/>
  <c r="ADO15" i="20"/>
  <c r="ADP15" i="20"/>
  <c r="ADQ15" i="20"/>
  <c r="ADR15" i="20"/>
  <c r="ADS15" i="20"/>
  <c r="ADT15" i="20"/>
  <c r="ADU15" i="20"/>
  <c r="ADV15" i="20"/>
  <c r="ADW15" i="20"/>
  <c r="ADX15" i="20"/>
  <c r="ADY15" i="20"/>
  <c r="ADZ15" i="20"/>
  <c r="AEA15" i="20"/>
  <c r="AEB15" i="20"/>
  <c r="AEC15" i="20"/>
  <c r="AED15" i="20"/>
  <c r="AEE15" i="20"/>
  <c r="AEF15" i="20"/>
  <c r="AEG15" i="20"/>
  <c r="AEH15" i="20"/>
  <c r="AEI15" i="20"/>
  <c r="AEJ15" i="20"/>
  <c r="AEK15" i="20"/>
  <c r="AEL15" i="20"/>
  <c r="AEM15" i="20"/>
  <c r="AEN15" i="20"/>
  <c r="AEO15" i="20"/>
  <c r="AEP15" i="20"/>
  <c r="AEQ15" i="20"/>
  <c r="AER15" i="20"/>
  <c r="AES15" i="20"/>
  <c r="AET15" i="20"/>
  <c r="AEU15" i="20"/>
  <c r="AEV15" i="20"/>
  <c r="AEW15" i="20"/>
  <c r="AEX15" i="20"/>
  <c r="AEY15" i="20"/>
  <c r="AEZ15" i="20"/>
  <c r="AFA15" i="20"/>
  <c r="AFB15" i="20"/>
  <c r="AFC15" i="20"/>
  <c r="AFD15" i="20"/>
  <c r="AFE15" i="20"/>
  <c r="AFF15" i="20"/>
  <c r="AFG15" i="20"/>
  <c r="AFH15" i="20"/>
  <c r="AFI15" i="20"/>
  <c r="AFJ15" i="20"/>
  <c r="AFK15" i="20"/>
  <c r="AFL15" i="20"/>
  <c r="AFM15" i="20"/>
  <c r="AFN15" i="20"/>
  <c r="AFO15" i="20"/>
  <c r="AFP15" i="20"/>
  <c r="AFQ15" i="20"/>
  <c r="AFR15" i="20"/>
  <c r="AFS15" i="20"/>
  <c r="AFT15" i="20"/>
  <c r="AFU15" i="20"/>
  <c r="AFV15" i="20"/>
  <c r="AFW15" i="20"/>
  <c r="AFX15" i="20"/>
  <c r="AFY15" i="20"/>
  <c r="AFZ15" i="20"/>
  <c r="AGA15" i="20"/>
  <c r="AGB15" i="20"/>
  <c r="AGC15" i="20"/>
  <c r="AGD15" i="20"/>
  <c r="AGE15" i="20"/>
  <c r="AGF15" i="20"/>
  <c r="AGG15" i="20"/>
  <c r="AGH15" i="20"/>
  <c r="AGI15" i="20"/>
  <c r="AGJ15" i="20"/>
  <c r="AGK15" i="20"/>
  <c r="AGL15" i="20"/>
  <c r="AGM15" i="20"/>
  <c r="AGN15" i="20"/>
  <c r="AGO15" i="20"/>
  <c r="AGP15" i="20"/>
  <c r="AGQ15" i="20"/>
  <c r="AGR15" i="20"/>
  <c r="AGS15" i="20"/>
  <c r="AGT15" i="20"/>
  <c r="AGU15" i="20"/>
  <c r="AGV15" i="20"/>
  <c r="AGW15" i="20"/>
  <c r="AGX15" i="20"/>
  <c r="AGY15" i="20"/>
  <c r="AGZ15" i="20"/>
  <c r="AHA15" i="20"/>
  <c r="AHB15" i="20"/>
  <c r="AHC15" i="20"/>
  <c r="AHD15" i="20"/>
  <c r="AHE15" i="20"/>
  <c r="AHF15" i="20"/>
  <c r="AHG15" i="20"/>
  <c r="AHH15" i="20"/>
  <c r="AHI15" i="20"/>
  <c r="AHJ15" i="20"/>
  <c r="AHK15" i="20"/>
  <c r="AHL15" i="20"/>
  <c r="AHM15" i="20"/>
  <c r="AHN15" i="20"/>
  <c r="AHO15" i="20"/>
  <c r="AHP15" i="20"/>
  <c r="AHQ15" i="20"/>
  <c r="AHR15" i="20"/>
  <c r="AHS15" i="20"/>
  <c r="AHT15" i="20"/>
  <c r="AHU15" i="20"/>
  <c r="AHV15" i="20"/>
  <c r="AHW15" i="20"/>
  <c r="AHX15" i="20"/>
  <c r="AHY15" i="20"/>
  <c r="AHZ15" i="20"/>
  <c r="AIA15" i="20"/>
  <c r="AIB15" i="20"/>
  <c r="AIC15" i="20"/>
  <c r="AID15" i="20"/>
  <c r="AIE15" i="20"/>
  <c r="AIF15" i="20"/>
  <c r="AIG15" i="20"/>
  <c r="AIH15" i="20"/>
  <c r="AII15" i="20"/>
  <c r="AIJ15" i="20"/>
  <c r="AIK15" i="20"/>
  <c r="AIL15" i="20"/>
  <c r="AIM15" i="20"/>
  <c r="AIN15" i="20"/>
  <c r="AIO15" i="20"/>
  <c r="AIP15" i="20"/>
  <c r="AIQ15" i="20"/>
  <c r="AIR15" i="20"/>
  <c r="AIS15" i="20"/>
  <c r="AIT15" i="20"/>
  <c r="AIU15" i="20"/>
  <c r="AIV15" i="20"/>
  <c r="AIW15" i="20"/>
  <c r="AIX15" i="20"/>
  <c r="AIY15" i="20"/>
  <c r="AIZ15" i="20"/>
  <c r="AJA15" i="20"/>
  <c r="AJB15" i="20"/>
  <c r="AJC15" i="20"/>
  <c r="AJD15" i="20"/>
  <c r="AJE15" i="20"/>
  <c r="AJF15" i="20"/>
  <c r="AJG15" i="20"/>
  <c r="AJH15" i="20"/>
  <c r="AJI15" i="20"/>
  <c r="AJJ15" i="20"/>
  <c r="AJK15" i="20"/>
  <c r="AJL15" i="20"/>
  <c r="AJM15" i="20"/>
  <c r="AJN15" i="20"/>
  <c r="AJO15" i="20"/>
  <c r="AJP15" i="20"/>
  <c r="AJQ15" i="20"/>
  <c r="AJR15" i="20"/>
  <c r="AJS15" i="20"/>
  <c r="AJT15" i="20"/>
  <c r="AJU15" i="20"/>
  <c r="AJV15" i="20"/>
  <c r="AJW15" i="20"/>
  <c r="AJX15" i="20"/>
  <c r="AJY15" i="20"/>
  <c r="AJZ15" i="20"/>
  <c r="AKA15" i="20"/>
  <c r="AKB15" i="20"/>
  <c r="AKC15" i="20"/>
  <c r="AKD15" i="20"/>
  <c r="AKE15" i="20"/>
  <c r="AKF15" i="20"/>
  <c r="AKG15" i="20"/>
  <c r="AKH15" i="20"/>
  <c r="AKI15" i="20"/>
  <c r="AKJ15" i="20"/>
  <c r="AKK15" i="20"/>
  <c r="AKL15" i="20"/>
  <c r="AKM15" i="20"/>
  <c r="AKN15" i="20"/>
  <c r="AKO15" i="20"/>
  <c r="AKP15" i="20"/>
  <c r="AKQ15" i="20"/>
  <c r="AKR15" i="20"/>
  <c r="AKS15" i="20"/>
  <c r="AKT15" i="20"/>
  <c r="AKU15" i="20"/>
  <c r="AKV15" i="20"/>
  <c r="AKW15" i="20"/>
  <c r="AKX15" i="20"/>
  <c r="AKY15" i="20"/>
  <c r="AKZ15" i="20"/>
  <c r="ALA15" i="20"/>
  <c r="ALB15" i="20"/>
  <c r="ALC15" i="20"/>
  <c r="ALD15" i="20"/>
  <c r="ALE15" i="20"/>
  <c r="ALF15" i="20"/>
  <c r="ALG15" i="20"/>
  <c r="ALH15" i="20"/>
  <c r="ALI15" i="20"/>
  <c r="ALJ15" i="20"/>
  <c r="ALK15" i="20"/>
  <c r="ALL15" i="20"/>
  <c r="ALM15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TH16" i="20"/>
  <c r="TI16" i="20"/>
  <c r="TJ16" i="20"/>
  <c r="TK16" i="20"/>
  <c r="TL16" i="20"/>
  <c r="TM16" i="20"/>
  <c r="TN16" i="20"/>
  <c r="TO16" i="20"/>
  <c r="TP16" i="20"/>
  <c r="TQ16" i="20"/>
  <c r="TR16" i="20"/>
  <c r="TS16" i="20"/>
  <c r="TT16" i="20"/>
  <c r="TU16" i="20"/>
  <c r="TV16" i="20"/>
  <c r="TW16" i="20"/>
  <c r="TX16" i="20"/>
  <c r="TY16" i="20"/>
  <c r="TZ16" i="20"/>
  <c r="UA16" i="20"/>
  <c r="UB16" i="20"/>
  <c r="UC16" i="20"/>
  <c r="UD16" i="20"/>
  <c r="UE16" i="20"/>
  <c r="UF16" i="20"/>
  <c r="UG16" i="20"/>
  <c r="UH16" i="20"/>
  <c r="UI16" i="20"/>
  <c r="UJ16" i="20"/>
  <c r="UK16" i="20"/>
  <c r="UL16" i="20"/>
  <c r="UM16" i="20"/>
  <c r="UN16" i="20"/>
  <c r="UO16" i="20"/>
  <c r="UP16" i="20"/>
  <c r="UQ16" i="20"/>
  <c r="UR16" i="20"/>
  <c r="US16" i="20"/>
  <c r="UT16" i="20"/>
  <c r="UU16" i="20"/>
  <c r="UV16" i="20"/>
  <c r="UW16" i="20"/>
  <c r="UX16" i="20"/>
  <c r="UY16" i="20"/>
  <c r="UZ16" i="20"/>
  <c r="VA16" i="20"/>
  <c r="VB16" i="20"/>
  <c r="VC16" i="20"/>
  <c r="VD16" i="20"/>
  <c r="VE16" i="20"/>
  <c r="VF16" i="20"/>
  <c r="VG16" i="20"/>
  <c r="VH16" i="20"/>
  <c r="VI16" i="20"/>
  <c r="VJ16" i="20"/>
  <c r="VK16" i="20"/>
  <c r="VL16" i="20"/>
  <c r="VM16" i="20"/>
  <c r="VN16" i="20"/>
  <c r="VO16" i="20"/>
  <c r="VP16" i="20"/>
  <c r="VQ16" i="20"/>
  <c r="VR16" i="20"/>
  <c r="VS16" i="20"/>
  <c r="VT16" i="20"/>
  <c r="VU16" i="20"/>
  <c r="VV16" i="20"/>
  <c r="VW16" i="20"/>
  <c r="VX16" i="20"/>
  <c r="VY16" i="20"/>
  <c r="VZ16" i="20"/>
  <c r="WA16" i="20"/>
  <c r="WB16" i="20"/>
  <c r="WC16" i="20"/>
  <c r="WD16" i="20"/>
  <c r="WE16" i="20"/>
  <c r="WF16" i="20"/>
  <c r="WG16" i="20"/>
  <c r="WH16" i="20"/>
  <c r="WI16" i="20"/>
  <c r="WJ16" i="20"/>
  <c r="WK16" i="20"/>
  <c r="WL16" i="20"/>
  <c r="WM16" i="20"/>
  <c r="WN16" i="20"/>
  <c r="WO16" i="20"/>
  <c r="WP16" i="20"/>
  <c r="WQ16" i="20"/>
  <c r="WR16" i="20"/>
  <c r="WS16" i="20"/>
  <c r="WT16" i="20"/>
  <c r="WU16" i="20"/>
  <c r="WV16" i="20"/>
  <c r="WW16" i="20"/>
  <c r="WX16" i="20"/>
  <c r="WY16" i="20"/>
  <c r="WZ16" i="20"/>
  <c r="XA16" i="20"/>
  <c r="XB16" i="20"/>
  <c r="XC16" i="20"/>
  <c r="XD16" i="20"/>
  <c r="XE16" i="20"/>
  <c r="XF16" i="20"/>
  <c r="XG16" i="20"/>
  <c r="XH16" i="20"/>
  <c r="XI16" i="20"/>
  <c r="XJ16" i="20"/>
  <c r="XK16" i="20"/>
  <c r="XL16" i="20"/>
  <c r="XM16" i="20"/>
  <c r="XN16" i="20"/>
  <c r="XO16" i="20"/>
  <c r="XP16" i="20"/>
  <c r="XQ16" i="20"/>
  <c r="XR16" i="20"/>
  <c r="XS16" i="20"/>
  <c r="XT16" i="20"/>
  <c r="XU16" i="20"/>
  <c r="XV16" i="20"/>
  <c r="XW16" i="20"/>
  <c r="XX16" i="20"/>
  <c r="XY16" i="20"/>
  <c r="XZ16" i="20"/>
  <c r="YA16" i="20"/>
  <c r="YB16" i="20"/>
  <c r="YC16" i="20"/>
  <c r="YD16" i="20"/>
  <c r="YE16" i="20"/>
  <c r="YF16" i="20"/>
  <c r="YG16" i="20"/>
  <c r="YH16" i="20"/>
  <c r="YI16" i="20"/>
  <c r="YJ16" i="20"/>
  <c r="YK16" i="20"/>
  <c r="YL16" i="20"/>
  <c r="YM16" i="20"/>
  <c r="YN16" i="20"/>
  <c r="YO16" i="20"/>
  <c r="YP16" i="20"/>
  <c r="YQ16" i="20"/>
  <c r="YR16" i="20"/>
  <c r="YS16" i="20"/>
  <c r="YT16" i="20"/>
  <c r="YU16" i="20"/>
  <c r="YV16" i="20"/>
  <c r="YW16" i="20"/>
  <c r="YX16" i="20"/>
  <c r="YY16" i="20"/>
  <c r="YZ16" i="20"/>
  <c r="ZA16" i="20"/>
  <c r="ZB16" i="20"/>
  <c r="ZC16" i="20"/>
  <c r="ZD16" i="20"/>
  <c r="ZE16" i="20"/>
  <c r="ZF16" i="20"/>
  <c r="ZG16" i="20"/>
  <c r="ZH16" i="20"/>
  <c r="ZI16" i="20"/>
  <c r="ZJ16" i="20"/>
  <c r="ZK16" i="20"/>
  <c r="ZL16" i="20"/>
  <c r="ZM16" i="20"/>
  <c r="ZN16" i="20"/>
  <c r="ZO16" i="20"/>
  <c r="ZP16" i="20"/>
  <c r="ZQ16" i="20"/>
  <c r="ZR16" i="20"/>
  <c r="ZS16" i="20"/>
  <c r="ZT16" i="20"/>
  <c r="ZU16" i="20"/>
  <c r="ZV16" i="20"/>
  <c r="ZW16" i="20"/>
  <c r="ZX16" i="20"/>
  <c r="ZY16" i="20"/>
  <c r="ZZ16" i="20"/>
  <c r="AAA16" i="20"/>
  <c r="AAB16" i="20"/>
  <c r="AAC16" i="20"/>
  <c r="AAD16" i="20"/>
  <c r="AAE16" i="20"/>
  <c r="AAF16" i="20"/>
  <c r="AAG16" i="20"/>
  <c r="AAH16" i="20"/>
  <c r="AAI16" i="20"/>
  <c r="AAJ16" i="20"/>
  <c r="AAK16" i="20"/>
  <c r="AAL16" i="20"/>
  <c r="AAM16" i="20"/>
  <c r="AAN16" i="20"/>
  <c r="AAO16" i="20"/>
  <c r="AAP16" i="20"/>
  <c r="AAQ16" i="20"/>
  <c r="AAR16" i="20"/>
  <c r="AAS16" i="20"/>
  <c r="AAT16" i="20"/>
  <c r="AAU16" i="20"/>
  <c r="AAV16" i="20"/>
  <c r="AAW16" i="20"/>
  <c r="AAX16" i="20"/>
  <c r="AAY16" i="20"/>
  <c r="AAZ16" i="20"/>
  <c r="ABA16" i="20"/>
  <c r="ABB16" i="20"/>
  <c r="ABC16" i="20"/>
  <c r="ABD16" i="20"/>
  <c r="ABE16" i="20"/>
  <c r="ABF16" i="20"/>
  <c r="ABG16" i="20"/>
  <c r="ABH16" i="20"/>
  <c r="ABI16" i="20"/>
  <c r="ABJ16" i="20"/>
  <c r="ABK16" i="20"/>
  <c r="ABL16" i="20"/>
  <c r="ABM16" i="20"/>
  <c r="ABN16" i="20"/>
  <c r="ABO16" i="20"/>
  <c r="ABP16" i="20"/>
  <c r="ABQ16" i="20"/>
  <c r="ABR16" i="20"/>
  <c r="ABS16" i="20"/>
  <c r="ABT16" i="20"/>
  <c r="ABU16" i="20"/>
  <c r="ABV16" i="20"/>
  <c r="ABW16" i="20"/>
  <c r="ABX16" i="20"/>
  <c r="ABY16" i="20"/>
  <c r="ABZ16" i="20"/>
  <c r="ACA16" i="20"/>
  <c r="ACB16" i="20"/>
  <c r="ACC16" i="20"/>
  <c r="ACD16" i="20"/>
  <c r="ACE16" i="20"/>
  <c r="ACF16" i="20"/>
  <c r="ACG16" i="20"/>
  <c r="ACH16" i="20"/>
  <c r="ACI16" i="20"/>
  <c r="ACJ16" i="20"/>
  <c r="ACK16" i="20"/>
  <c r="ACL16" i="20"/>
  <c r="ACM16" i="20"/>
  <c r="ACN16" i="20"/>
  <c r="ACO16" i="20"/>
  <c r="ACP16" i="20"/>
  <c r="ACQ16" i="20"/>
  <c r="ACR16" i="20"/>
  <c r="ACS16" i="20"/>
  <c r="ACT16" i="20"/>
  <c r="ACU16" i="20"/>
  <c r="ACV16" i="20"/>
  <c r="ACW16" i="20"/>
  <c r="ACX16" i="20"/>
  <c r="ACY16" i="20"/>
  <c r="ACZ16" i="20"/>
  <c r="ADA16" i="20"/>
  <c r="ADB16" i="20"/>
  <c r="ADC16" i="20"/>
  <c r="ADD16" i="20"/>
  <c r="ADE16" i="20"/>
  <c r="ADF16" i="20"/>
  <c r="ADG16" i="20"/>
  <c r="ADH16" i="20"/>
  <c r="ADI16" i="20"/>
  <c r="ADJ16" i="20"/>
  <c r="ADK16" i="20"/>
  <c r="ADL16" i="20"/>
  <c r="ADM16" i="20"/>
  <c r="ADN16" i="20"/>
  <c r="ADO16" i="20"/>
  <c r="ADP16" i="20"/>
  <c r="ADQ16" i="20"/>
  <c r="ADR16" i="20"/>
  <c r="ADS16" i="20"/>
  <c r="ADT16" i="20"/>
  <c r="ADU16" i="20"/>
  <c r="ADV16" i="20"/>
  <c r="ADW16" i="20"/>
  <c r="ADX16" i="20"/>
  <c r="ADY16" i="20"/>
  <c r="ADZ16" i="20"/>
  <c r="AEA16" i="20"/>
  <c r="AEB16" i="20"/>
  <c r="AEC16" i="20"/>
  <c r="AED16" i="20"/>
  <c r="AEE16" i="20"/>
  <c r="AEF16" i="20"/>
  <c r="AEG16" i="20"/>
  <c r="AEH16" i="20"/>
  <c r="AEI16" i="20"/>
  <c r="AEJ16" i="20"/>
  <c r="AEK16" i="20"/>
  <c r="AEL16" i="20"/>
  <c r="AEM16" i="20"/>
  <c r="AEN16" i="20"/>
  <c r="AEO16" i="20"/>
  <c r="AEP16" i="20"/>
  <c r="AEQ16" i="20"/>
  <c r="AER16" i="20"/>
  <c r="AES16" i="20"/>
  <c r="AET16" i="20"/>
  <c r="AEU16" i="20"/>
  <c r="AEV16" i="20"/>
  <c r="AEW16" i="20"/>
  <c r="AEX16" i="20"/>
  <c r="AEY16" i="20"/>
  <c r="AEZ16" i="20"/>
  <c r="AFA16" i="20"/>
  <c r="AFB16" i="20"/>
  <c r="AFC16" i="20"/>
  <c r="AFD16" i="20"/>
  <c r="AFE16" i="20"/>
  <c r="AFF16" i="20"/>
  <c r="AFG16" i="20"/>
  <c r="AFH16" i="20"/>
  <c r="AFI16" i="20"/>
  <c r="AFJ16" i="20"/>
  <c r="AFK16" i="20"/>
  <c r="AFL16" i="20"/>
  <c r="AFM16" i="20"/>
  <c r="AFN16" i="20"/>
  <c r="AFO16" i="20"/>
  <c r="AFP16" i="20"/>
  <c r="AFQ16" i="20"/>
  <c r="AFR16" i="20"/>
  <c r="AFS16" i="20"/>
  <c r="AFT16" i="20"/>
  <c r="AFU16" i="20"/>
  <c r="AFV16" i="20"/>
  <c r="AFW16" i="20"/>
  <c r="AFX16" i="20"/>
  <c r="AFY16" i="20"/>
  <c r="AFZ16" i="20"/>
  <c r="AGA16" i="20"/>
  <c r="AGB16" i="20"/>
  <c r="AGC16" i="20"/>
  <c r="AGD16" i="20"/>
  <c r="AGE16" i="20"/>
  <c r="AGF16" i="20"/>
  <c r="AGG16" i="20"/>
  <c r="AGH16" i="20"/>
  <c r="AGI16" i="20"/>
  <c r="AGJ16" i="20"/>
  <c r="AGK16" i="20"/>
  <c r="AGL16" i="20"/>
  <c r="AGM16" i="20"/>
  <c r="AGN16" i="20"/>
  <c r="AGO16" i="20"/>
  <c r="AGP16" i="20"/>
  <c r="AGQ16" i="20"/>
  <c r="AGR16" i="20"/>
  <c r="AGS16" i="20"/>
  <c r="AGT16" i="20"/>
  <c r="AGU16" i="20"/>
  <c r="AGV16" i="20"/>
  <c r="AGW16" i="20"/>
  <c r="AGX16" i="20"/>
  <c r="AGY16" i="20"/>
  <c r="AGZ16" i="20"/>
  <c r="AHA16" i="20"/>
  <c r="AHB16" i="20"/>
  <c r="AHC16" i="20"/>
  <c r="AHD16" i="20"/>
  <c r="AHE16" i="20"/>
  <c r="AHF16" i="20"/>
  <c r="AHG16" i="20"/>
  <c r="AHH16" i="20"/>
  <c r="AHI16" i="20"/>
  <c r="AHJ16" i="20"/>
  <c r="AHK16" i="20"/>
  <c r="AHL16" i="20"/>
  <c r="AHM16" i="20"/>
  <c r="AHN16" i="20"/>
  <c r="AHO16" i="20"/>
  <c r="AHP16" i="20"/>
  <c r="AHQ16" i="20"/>
  <c r="AHR16" i="20"/>
  <c r="AHS16" i="20"/>
  <c r="AHT16" i="20"/>
  <c r="AHU16" i="20"/>
  <c r="AHV16" i="20"/>
  <c r="AHW16" i="20"/>
  <c r="AHX16" i="20"/>
  <c r="AHY16" i="20"/>
  <c r="AHZ16" i="20"/>
  <c r="AIA16" i="20"/>
  <c r="AIB16" i="20"/>
  <c r="AIC16" i="20"/>
  <c r="AID16" i="20"/>
  <c r="AIE16" i="20"/>
  <c r="AIF16" i="20"/>
  <c r="AIG16" i="20"/>
  <c r="AIH16" i="20"/>
  <c r="AII16" i="20"/>
  <c r="AIJ16" i="20"/>
  <c r="AIK16" i="20"/>
  <c r="AIL16" i="20"/>
  <c r="AIM16" i="20"/>
  <c r="AIN16" i="20"/>
  <c r="AIO16" i="20"/>
  <c r="AIP16" i="20"/>
  <c r="AIQ16" i="20"/>
  <c r="AIR16" i="20"/>
  <c r="AIS16" i="20"/>
  <c r="AIT16" i="20"/>
  <c r="AIU16" i="20"/>
  <c r="AIV16" i="20"/>
  <c r="AIW16" i="20"/>
  <c r="AIX16" i="20"/>
  <c r="AIY16" i="20"/>
  <c r="AIZ16" i="20"/>
  <c r="AJA16" i="20"/>
  <c r="AJB16" i="20"/>
  <c r="AJC16" i="20"/>
  <c r="AJD16" i="20"/>
  <c r="AJE16" i="20"/>
  <c r="AJF16" i="20"/>
  <c r="AJG16" i="20"/>
  <c r="AJH16" i="20"/>
  <c r="AJI16" i="20"/>
  <c r="AJJ16" i="20"/>
  <c r="AJK16" i="20"/>
  <c r="AJL16" i="20"/>
  <c r="AJM16" i="20"/>
  <c r="AJN16" i="20"/>
  <c r="AJO16" i="20"/>
  <c r="AJP16" i="20"/>
  <c r="AJQ16" i="20"/>
  <c r="AJR16" i="20"/>
  <c r="AJS16" i="20"/>
  <c r="AJT16" i="20"/>
  <c r="AJU16" i="20"/>
  <c r="AJV16" i="20"/>
  <c r="AJW16" i="20"/>
  <c r="AJX16" i="20"/>
  <c r="AJY16" i="20"/>
  <c r="AJZ16" i="20"/>
  <c r="AKA16" i="20"/>
  <c r="AKB16" i="20"/>
  <c r="AKC16" i="20"/>
  <c r="AKD16" i="20"/>
  <c r="AKE16" i="20"/>
  <c r="AKF16" i="20"/>
  <c r="AKG16" i="20"/>
  <c r="AKH16" i="20"/>
  <c r="AKI16" i="20"/>
  <c r="AKJ16" i="20"/>
  <c r="AKK16" i="20"/>
  <c r="AKL16" i="20"/>
  <c r="AKM16" i="20"/>
  <c r="AKN16" i="20"/>
  <c r="AKO16" i="20"/>
  <c r="AKP16" i="20"/>
  <c r="AKQ16" i="20"/>
  <c r="AKR16" i="20"/>
  <c r="AKS16" i="20"/>
  <c r="AKT16" i="20"/>
  <c r="AKU16" i="20"/>
  <c r="AKV16" i="20"/>
  <c r="AKW16" i="20"/>
  <c r="AKX16" i="20"/>
  <c r="AKY16" i="20"/>
  <c r="AKZ16" i="20"/>
  <c r="ALA16" i="20"/>
  <c r="ALB16" i="20"/>
  <c r="ALC16" i="20"/>
  <c r="ALD16" i="20"/>
  <c r="ALE16" i="20"/>
  <c r="ALF16" i="20"/>
  <c r="ALG16" i="20"/>
  <c r="ALH16" i="20"/>
  <c r="ALI16" i="20"/>
  <c r="ALJ16" i="20"/>
  <c r="ALK16" i="20"/>
  <c r="ALL16" i="20"/>
  <c r="ALM16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HO17" i="20"/>
  <c r="HP17" i="20"/>
  <c r="HQ17" i="20"/>
  <c r="HR17" i="20"/>
  <c r="HS17" i="20"/>
  <c r="HT17" i="20"/>
  <c r="HU17" i="20"/>
  <c r="HV17" i="20"/>
  <c r="HW17" i="20"/>
  <c r="HX17" i="20"/>
  <c r="HY17" i="20"/>
  <c r="HZ17" i="20"/>
  <c r="IA17" i="20"/>
  <c r="IB17" i="20"/>
  <c r="IC17" i="20"/>
  <c r="ID17" i="20"/>
  <c r="IE17" i="20"/>
  <c r="IF17" i="20"/>
  <c r="IG17" i="20"/>
  <c r="IH17" i="20"/>
  <c r="II17" i="20"/>
  <c r="IJ17" i="20"/>
  <c r="IK17" i="20"/>
  <c r="IL17" i="20"/>
  <c r="IM17" i="20"/>
  <c r="IN17" i="20"/>
  <c r="IO17" i="20"/>
  <c r="IP17" i="20"/>
  <c r="IQ17" i="20"/>
  <c r="IR17" i="20"/>
  <c r="IS17" i="20"/>
  <c r="IT17" i="20"/>
  <c r="IU17" i="20"/>
  <c r="IV17" i="20"/>
  <c r="IW17" i="20"/>
  <c r="IX17" i="20"/>
  <c r="IY17" i="20"/>
  <c r="IZ17" i="20"/>
  <c r="JA17" i="20"/>
  <c r="JB17" i="20"/>
  <c r="JC17" i="20"/>
  <c r="JD17" i="20"/>
  <c r="JE17" i="20"/>
  <c r="JF17" i="20"/>
  <c r="JG17" i="20"/>
  <c r="JH17" i="20"/>
  <c r="JI17" i="20"/>
  <c r="JJ17" i="20"/>
  <c r="JK17" i="20"/>
  <c r="JL17" i="20"/>
  <c r="JM17" i="20"/>
  <c r="JN17" i="20"/>
  <c r="JO17" i="20"/>
  <c r="JP17" i="20"/>
  <c r="JQ17" i="20"/>
  <c r="JR17" i="20"/>
  <c r="JS17" i="20"/>
  <c r="JT17" i="20"/>
  <c r="JU17" i="20"/>
  <c r="JV17" i="20"/>
  <c r="JW17" i="20"/>
  <c r="JX17" i="20"/>
  <c r="JY17" i="20"/>
  <c r="JZ17" i="20"/>
  <c r="KA17" i="20"/>
  <c r="KB17" i="20"/>
  <c r="KC17" i="20"/>
  <c r="KD17" i="20"/>
  <c r="KE17" i="20"/>
  <c r="KF17" i="20"/>
  <c r="KG17" i="20"/>
  <c r="KH17" i="20"/>
  <c r="KI17" i="20"/>
  <c r="KJ17" i="20"/>
  <c r="KK17" i="20"/>
  <c r="KL17" i="20"/>
  <c r="KM17" i="20"/>
  <c r="KN17" i="20"/>
  <c r="KO17" i="20"/>
  <c r="KP17" i="20"/>
  <c r="KQ17" i="20"/>
  <c r="KR17" i="20"/>
  <c r="KS17" i="20"/>
  <c r="KT17" i="20"/>
  <c r="KU17" i="20"/>
  <c r="KV17" i="20"/>
  <c r="KW17" i="20"/>
  <c r="KX17" i="20"/>
  <c r="KY17" i="20"/>
  <c r="KZ17" i="20"/>
  <c r="LA17" i="20"/>
  <c r="LB17" i="20"/>
  <c r="LC17" i="20"/>
  <c r="LD17" i="20"/>
  <c r="LE17" i="20"/>
  <c r="LF17" i="20"/>
  <c r="LG17" i="20"/>
  <c r="LH17" i="20"/>
  <c r="LI17" i="20"/>
  <c r="LJ17" i="20"/>
  <c r="LK17" i="20"/>
  <c r="LL17" i="20"/>
  <c r="LM17" i="20"/>
  <c r="LN17" i="20"/>
  <c r="LO17" i="20"/>
  <c r="LP17" i="20"/>
  <c r="LQ17" i="20"/>
  <c r="LR17" i="20"/>
  <c r="LS17" i="20"/>
  <c r="LT17" i="20"/>
  <c r="LU17" i="20"/>
  <c r="LV17" i="20"/>
  <c r="LW17" i="20"/>
  <c r="LX17" i="20"/>
  <c r="LY17" i="20"/>
  <c r="LZ17" i="20"/>
  <c r="MA17" i="20"/>
  <c r="MB17" i="20"/>
  <c r="MC17" i="20"/>
  <c r="MD17" i="20"/>
  <c r="ME17" i="20"/>
  <c r="MF17" i="20"/>
  <c r="MG17" i="20"/>
  <c r="MH17" i="20"/>
  <c r="MI17" i="20"/>
  <c r="MJ17" i="20"/>
  <c r="MK17" i="20"/>
  <c r="ML17" i="20"/>
  <c r="MM17" i="20"/>
  <c r="MN17" i="20"/>
  <c r="MO17" i="20"/>
  <c r="MP17" i="20"/>
  <c r="MQ17" i="20"/>
  <c r="MR17" i="20"/>
  <c r="MS17" i="20"/>
  <c r="MT17" i="20"/>
  <c r="MU17" i="20"/>
  <c r="MV17" i="20"/>
  <c r="MW17" i="20"/>
  <c r="MX17" i="20"/>
  <c r="MY17" i="20"/>
  <c r="MZ17" i="20"/>
  <c r="NA17" i="20"/>
  <c r="NB17" i="20"/>
  <c r="NC17" i="20"/>
  <c r="ND17" i="20"/>
  <c r="NE17" i="20"/>
  <c r="NF17" i="20"/>
  <c r="NG17" i="20"/>
  <c r="NH17" i="20"/>
  <c r="NI17" i="20"/>
  <c r="NJ17" i="20"/>
  <c r="NK17" i="20"/>
  <c r="NL17" i="20"/>
  <c r="NM17" i="20"/>
  <c r="NN17" i="20"/>
  <c r="NO17" i="20"/>
  <c r="NP17" i="20"/>
  <c r="NQ17" i="20"/>
  <c r="NR17" i="20"/>
  <c r="NS17" i="20"/>
  <c r="NT17" i="20"/>
  <c r="NU17" i="20"/>
  <c r="NV17" i="20"/>
  <c r="NW17" i="20"/>
  <c r="NX17" i="20"/>
  <c r="NY17" i="20"/>
  <c r="NZ17" i="20"/>
  <c r="OA17" i="20"/>
  <c r="OB17" i="20"/>
  <c r="OC17" i="20"/>
  <c r="OD17" i="20"/>
  <c r="OE17" i="20"/>
  <c r="OF17" i="20"/>
  <c r="OG17" i="20"/>
  <c r="OH17" i="20"/>
  <c r="OI17" i="20"/>
  <c r="OJ17" i="20"/>
  <c r="OK17" i="20"/>
  <c r="OL17" i="20"/>
  <c r="OM17" i="20"/>
  <c r="ON17" i="20"/>
  <c r="OO17" i="20"/>
  <c r="OP17" i="20"/>
  <c r="OQ17" i="20"/>
  <c r="OR17" i="20"/>
  <c r="OS17" i="20"/>
  <c r="OT17" i="20"/>
  <c r="OU17" i="20"/>
  <c r="OV17" i="20"/>
  <c r="OW17" i="20"/>
  <c r="OX17" i="20"/>
  <c r="OY17" i="20"/>
  <c r="OZ17" i="20"/>
  <c r="PA17" i="20"/>
  <c r="PB17" i="20"/>
  <c r="PC17" i="20"/>
  <c r="PD17" i="20"/>
  <c r="PE17" i="20"/>
  <c r="PF17" i="20"/>
  <c r="PG17" i="20"/>
  <c r="PH17" i="20"/>
  <c r="PI17" i="20"/>
  <c r="PJ17" i="20"/>
  <c r="PK17" i="20"/>
  <c r="PL17" i="20"/>
  <c r="PM17" i="20"/>
  <c r="PN17" i="20"/>
  <c r="PO17" i="20"/>
  <c r="PP17" i="20"/>
  <c r="PQ17" i="20"/>
  <c r="PR17" i="20"/>
  <c r="PS17" i="20"/>
  <c r="PT17" i="20"/>
  <c r="PU17" i="20"/>
  <c r="PV17" i="20"/>
  <c r="PW17" i="20"/>
  <c r="PX17" i="20"/>
  <c r="PY17" i="20"/>
  <c r="PZ17" i="20"/>
  <c r="QA17" i="20"/>
  <c r="QB17" i="20"/>
  <c r="QC17" i="20"/>
  <c r="QD17" i="20"/>
  <c r="QE17" i="20"/>
  <c r="QF17" i="20"/>
  <c r="QG17" i="20"/>
  <c r="QH17" i="20"/>
  <c r="QI17" i="20"/>
  <c r="QJ17" i="20"/>
  <c r="QK17" i="20"/>
  <c r="QL17" i="20"/>
  <c r="QM17" i="20"/>
  <c r="QN17" i="20"/>
  <c r="QO17" i="20"/>
  <c r="QP17" i="20"/>
  <c r="QQ17" i="20"/>
  <c r="QR17" i="20"/>
  <c r="QS17" i="20"/>
  <c r="QT17" i="20"/>
  <c r="QU17" i="20"/>
  <c r="QV17" i="20"/>
  <c r="QW17" i="20"/>
  <c r="QX17" i="20"/>
  <c r="QY17" i="20"/>
  <c r="QZ17" i="20"/>
  <c r="RA17" i="20"/>
  <c r="RB17" i="20"/>
  <c r="RC17" i="20"/>
  <c r="RD17" i="20"/>
  <c r="RE17" i="20"/>
  <c r="RF17" i="20"/>
  <c r="RG17" i="20"/>
  <c r="RH17" i="20"/>
  <c r="RI17" i="20"/>
  <c r="RJ17" i="20"/>
  <c r="RK17" i="20"/>
  <c r="RL17" i="20"/>
  <c r="RM17" i="20"/>
  <c r="RN17" i="20"/>
  <c r="RO17" i="20"/>
  <c r="RP17" i="20"/>
  <c r="RQ17" i="20"/>
  <c r="RR17" i="20"/>
  <c r="RS17" i="20"/>
  <c r="RT17" i="20"/>
  <c r="RU17" i="20"/>
  <c r="RV17" i="20"/>
  <c r="RW17" i="20"/>
  <c r="RX17" i="20"/>
  <c r="RY17" i="20"/>
  <c r="RZ17" i="20"/>
  <c r="SA17" i="20"/>
  <c r="SB17" i="20"/>
  <c r="SC17" i="20"/>
  <c r="SD17" i="20"/>
  <c r="SE17" i="20"/>
  <c r="SF17" i="20"/>
  <c r="SG17" i="20"/>
  <c r="SH17" i="20"/>
  <c r="SI17" i="20"/>
  <c r="SJ17" i="20"/>
  <c r="SK17" i="20"/>
  <c r="SL17" i="20"/>
  <c r="SM17" i="20"/>
  <c r="SN17" i="20"/>
  <c r="SO17" i="20"/>
  <c r="SP17" i="20"/>
  <c r="SQ17" i="20"/>
  <c r="SR17" i="20"/>
  <c r="SS17" i="20"/>
  <c r="ST17" i="20"/>
  <c r="SU17" i="20"/>
  <c r="SV17" i="20"/>
  <c r="SW17" i="20"/>
  <c r="SX17" i="20"/>
  <c r="SY17" i="20"/>
  <c r="SZ17" i="20"/>
  <c r="TA17" i="20"/>
  <c r="TB17" i="20"/>
  <c r="TC17" i="20"/>
  <c r="TD17" i="20"/>
  <c r="TE17" i="20"/>
  <c r="TF17" i="20"/>
  <c r="TG17" i="20"/>
  <c r="TH17" i="20"/>
  <c r="TI17" i="20"/>
  <c r="TJ17" i="20"/>
  <c r="TK17" i="20"/>
  <c r="TL17" i="20"/>
  <c r="TM17" i="20"/>
  <c r="TN17" i="20"/>
  <c r="TO17" i="20"/>
  <c r="TP17" i="20"/>
  <c r="TQ17" i="20"/>
  <c r="TR17" i="20"/>
  <c r="TS17" i="20"/>
  <c r="TT17" i="20"/>
  <c r="TU17" i="20"/>
  <c r="TV17" i="20"/>
  <c r="TW17" i="20"/>
  <c r="TX17" i="20"/>
  <c r="TY17" i="20"/>
  <c r="TZ17" i="20"/>
  <c r="UA17" i="20"/>
  <c r="UB17" i="20"/>
  <c r="UC17" i="20"/>
  <c r="UD17" i="20"/>
  <c r="UE17" i="20"/>
  <c r="UF17" i="20"/>
  <c r="UG17" i="20"/>
  <c r="UH17" i="20"/>
  <c r="UI17" i="20"/>
  <c r="UJ17" i="20"/>
  <c r="UK17" i="20"/>
  <c r="UL17" i="20"/>
  <c r="UM17" i="20"/>
  <c r="UN17" i="20"/>
  <c r="UO17" i="20"/>
  <c r="UP17" i="20"/>
  <c r="UQ17" i="20"/>
  <c r="UR17" i="20"/>
  <c r="US17" i="20"/>
  <c r="UT17" i="20"/>
  <c r="UU17" i="20"/>
  <c r="UV17" i="20"/>
  <c r="UW17" i="20"/>
  <c r="UX17" i="20"/>
  <c r="UY17" i="20"/>
  <c r="UZ17" i="20"/>
  <c r="VA17" i="20"/>
  <c r="VB17" i="20"/>
  <c r="VC17" i="20"/>
  <c r="VD17" i="20"/>
  <c r="VE17" i="20"/>
  <c r="VF17" i="20"/>
  <c r="VG17" i="20"/>
  <c r="VH17" i="20"/>
  <c r="VI17" i="20"/>
  <c r="VJ17" i="20"/>
  <c r="VK17" i="20"/>
  <c r="VL17" i="20"/>
  <c r="VM17" i="20"/>
  <c r="VN17" i="20"/>
  <c r="VO17" i="20"/>
  <c r="VP17" i="20"/>
  <c r="VQ17" i="20"/>
  <c r="VR17" i="20"/>
  <c r="VS17" i="20"/>
  <c r="VT17" i="20"/>
  <c r="VU17" i="20"/>
  <c r="VV17" i="20"/>
  <c r="VW17" i="20"/>
  <c r="VX17" i="20"/>
  <c r="VY17" i="20"/>
  <c r="VZ17" i="20"/>
  <c r="WA17" i="20"/>
  <c r="WB17" i="20"/>
  <c r="WC17" i="20"/>
  <c r="WD17" i="20"/>
  <c r="WE17" i="20"/>
  <c r="WF17" i="20"/>
  <c r="WG17" i="20"/>
  <c r="WH17" i="20"/>
  <c r="WI17" i="20"/>
  <c r="WJ17" i="20"/>
  <c r="WK17" i="20"/>
  <c r="WL17" i="20"/>
  <c r="WM17" i="20"/>
  <c r="WN17" i="20"/>
  <c r="WO17" i="20"/>
  <c r="WP17" i="20"/>
  <c r="WQ17" i="20"/>
  <c r="WR17" i="20"/>
  <c r="WS17" i="20"/>
  <c r="WT17" i="20"/>
  <c r="WU17" i="20"/>
  <c r="WV17" i="20"/>
  <c r="WW17" i="20"/>
  <c r="WX17" i="20"/>
  <c r="WY17" i="20"/>
  <c r="WZ17" i="20"/>
  <c r="XA17" i="20"/>
  <c r="XB17" i="20"/>
  <c r="XC17" i="20"/>
  <c r="XD17" i="20"/>
  <c r="XE17" i="20"/>
  <c r="XF17" i="20"/>
  <c r="XG17" i="20"/>
  <c r="XH17" i="20"/>
  <c r="XI17" i="20"/>
  <c r="XJ17" i="20"/>
  <c r="XK17" i="20"/>
  <c r="XL17" i="20"/>
  <c r="XM17" i="20"/>
  <c r="XN17" i="20"/>
  <c r="XO17" i="20"/>
  <c r="XP17" i="20"/>
  <c r="XQ17" i="20"/>
  <c r="XR17" i="20"/>
  <c r="XS17" i="20"/>
  <c r="XT17" i="20"/>
  <c r="XU17" i="20"/>
  <c r="XV17" i="20"/>
  <c r="XW17" i="20"/>
  <c r="XX17" i="20"/>
  <c r="XY17" i="20"/>
  <c r="XZ17" i="20"/>
  <c r="YA17" i="20"/>
  <c r="YB17" i="20"/>
  <c r="YC17" i="20"/>
  <c r="YD17" i="20"/>
  <c r="YE17" i="20"/>
  <c r="YF17" i="20"/>
  <c r="YG17" i="20"/>
  <c r="YH17" i="20"/>
  <c r="YI17" i="20"/>
  <c r="YJ17" i="20"/>
  <c r="YK17" i="20"/>
  <c r="YL17" i="20"/>
  <c r="YM17" i="20"/>
  <c r="YN17" i="20"/>
  <c r="YO17" i="20"/>
  <c r="YP17" i="20"/>
  <c r="YQ17" i="20"/>
  <c r="YR17" i="20"/>
  <c r="YS17" i="20"/>
  <c r="YT17" i="20"/>
  <c r="YU17" i="20"/>
  <c r="YV17" i="20"/>
  <c r="YW17" i="20"/>
  <c r="YX17" i="20"/>
  <c r="YY17" i="20"/>
  <c r="YZ17" i="20"/>
  <c r="ZA17" i="20"/>
  <c r="ZB17" i="20"/>
  <c r="ZC17" i="20"/>
  <c r="ZD17" i="20"/>
  <c r="ZE17" i="20"/>
  <c r="ZF17" i="20"/>
  <c r="ZG17" i="20"/>
  <c r="ZH17" i="20"/>
  <c r="ZI17" i="20"/>
  <c r="ZJ17" i="20"/>
  <c r="ZK17" i="20"/>
  <c r="ZL17" i="20"/>
  <c r="ZM17" i="20"/>
  <c r="ZN17" i="20"/>
  <c r="ZO17" i="20"/>
  <c r="ZP17" i="20"/>
  <c r="ZQ17" i="20"/>
  <c r="ZR17" i="20"/>
  <c r="ZS17" i="20"/>
  <c r="ZT17" i="20"/>
  <c r="ZU17" i="20"/>
  <c r="ZV17" i="20"/>
  <c r="ZW17" i="20"/>
  <c r="ZX17" i="20"/>
  <c r="ZY17" i="20"/>
  <c r="ZZ17" i="20"/>
  <c r="AAA17" i="20"/>
  <c r="AAB17" i="20"/>
  <c r="AAC17" i="20"/>
  <c r="AAD17" i="20"/>
  <c r="AAE17" i="20"/>
  <c r="AAF17" i="20"/>
  <c r="AAG17" i="20"/>
  <c r="AAH17" i="20"/>
  <c r="AAI17" i="20"/>
  <c r="AAJ17" i="20"/>
  <c r="AAK17" i="20"/>
  <c r="AAL17" i="20"/>
  <c r="AAM17" i="20"/>
  <c r="AAN17" i="20"/>
  <c r="AAO17" i="20"/>
  <c r="AAP17" i="20"/>
  <c r="AAQ17" i="20"/>
  <c r="AAR17" i="20"/>
  <c r="AAS17" i="20"/>
  <c r="AAT17" i="20"/>
  <c r="AAU17" i="20"/>
  <c r="AAV17" i="20"/>
  <c r="AAW17" i="20"/>
  <c r="AAX17" i="20"/>
  <c r="AAY17" i="20"/>
  <c r="AAZ17" i="20"/>
  <c r="ABA17" i="20"/>
  <c r="ABB17" i="20"/>
  <c r="ABC17" i="20"/>
  <c r="ABD17" i="20"/>
  <c r="ABE17" i="20"/>
  <c r="ABF17" i="20"/>
  <c r="ABG17" i="20"/>
  <c r="ABH17" i="20"/>
  <c r="ABI17" i="20"/>
  <c r="ABJ17" i="20"/>
  <c r="ABK17" i="20"/>
  <c r="ABL17" i="20"/>
  <c r="ABM17" i="20"/>
  <c r="ABN17" i="20"/>
  <c r="ABO17" i="20"/>
  <c r="ABP17" i="20"/>
  <c r="ABQ17" i="20"/>
  <c r="ABR17" i="20"/>
  <c r="ABS17" i="20"/>
  <c r="ABT17" i="20"/>
  <c r="ABU17" i="20"/>
  <c r="ABV17" i="20"/>
  <c r="ABW17" i="20"/>
  <c r="ABX17" i="20"/>
  <c r="ABY17" i="20"/>
  <c r="ABZ17" i="20"/>
  <c r="ACA17" i="20"/>
  <c r="ACB17" i="20"/>
  <c r="ACC17" i="20"/>
  <c r="ACD17" i="20"/>
  <c r="ACE17" i="20"/>
  <c r="ACF17" i="20"/>
  <c r="ACG17" i="20"/>
  <c r="ACH17" i="20"/>
  <c r="ACI17" i="20"/>
  <c r="ACJ17" i="20"/>
  <c r="ACK17" i="20"/>
  <c r="ACL17" i="20"/>
  <c r="ACM17" i="20"/>
  <c r="ACN17" i="20"/>
  <c r="ACO17" i="20"/>
  <c r="ACP17" i="20"/>
  <c r="ACQ17" i="20"/>
  <c r="ACR17" i="20"/>
  <c r="ACS17" i="20"/>
  <c r="ACT17" i="20"/>
  <c r="ACU17" i="20"/>
  <c r="ACV17" i="20"/>
  <c r="ACW17" i="20"/>
  <c r="ACX17" i="20"/>
  <c r="ACY17" i="20"/>
  <c r="ACZ17" i="20"/>
  <c r="ADA17" i="20"/>
  <c r="ADB17" i="20"/>
  <c r="ADC17" i="20"/>
  <c r="ADD17" i="20"/>
  <c r="ADE17" i="20"/>
  <c r="ADF17" i="20"/>
  <c r="ADG17" i="20"/>
  <c r="ADH17" i="20"/>
  <c r="ADI17" i="20"/>
  <c r="ADJ17" i="20"/>
  <c r="ADK17" i="20"/>
  <c r="ADL17" i="20"/>
  <c r="ADM17" i="20"/>
  <c r="ADN17" i="20"/>
  <c r="ADO17" i="20"/>
  <c r="ADP17" i="20"/>
  <c r="ADQ17" i="20"/>
  <c r="ADR17" i="20"/>
  <c r="ADS17" i="20"/>
  <c r="ADT17" i="20"/>
  <c r="ADU17" i="20"/>
  <c r="ADV17" i="20"/>
  <c r="ADW17" i="20"/>
  <c r="ADX17" i="20"/>
  <c r="ADY17" i="20"/>
  <c r="ADZ17" i="20"/>
  <c r="AEA17" i="20"/>
  <c r="AEB17" i="20"/>
  <c r="AEC17" i="20"/>
  <c r="AED17" i="20"/>
  <c r="AEE17" i="20"/>
  <c r="AEF17" i="20"/>
  <c r="AEG17" i="20"/>
  <c r="AEH17" i="20"/>
  <c r="AEI17" i="20"/>
  <c r="AEJ17" i="20"/>
  <c r="AEK17" i="20"/>
  <c r="AEL17" i="20"/>
  <c r="AEM17" i="20"/>
  <c r="AEN17" i="20"/>
  <c r="AEO17" i="20"/>
  <c r="AEP17" i="20"/>
  <c r="AEQ17" i="20"/>
  <c r="AER17" i="20"/>
  <c r="AES17" i="20"/>
  <c r="AET17" i="20"/>
  <c r="AEU17" i="20"/>
  <c r="AEV17" i="20"/>
  <c r="AEW17" i="20"/>
  <c r="AEX17" i="20"/>
  <c r="AEY17" i="20"/>
  <c r="AEZ17" i="20"/>
  <c r="AFA17" i="20"/>
  <c r="AFB17" i="20"/>
  <c r="AFC17" i="20"/>
  <c r="AFD17" i="20"/>
  <c r="AFE17" i="20"/>
  <c r="AFF17" i="20"/>
  <c r="AFG17" i="20"/>
  <c r="AFH17" i="20"/>
  <c r="AFI17" i="20"/>
  <c r="AFJ17" i="20"/>
  <c r="AFK17" i="20"/>
  <c r="AFL17" i="20"/>
  <c r="AFM17" i="20"/>
  <c r="AFN17" i="20"/>
  <c r="AFO17" i="20"/>
  <c r="AFP17" i="20"/>
  <c r="AFQ17" i="20"/>
  <c r="AFR17" i="20"/>
  <c r="AFS17" i="20"/>
  <c r="AFT17" i="20"/>
  <c r="AFU17" i="20"/>
  <c r="AFV17" i="20"/>
  <c r="AFW17" i="20"/>
  <c r="AFX17" i="20"/>
  <c r="AFY17" i="20"/>
  <c r="AFZ17" i="20"/>
  <c r="AGA17" i="20"/>
  <c r="AGB17" i="20"/>
  <c r="AGC17" i="20"/>
  <c r="AGD17" i="20"/>
  <c r="AGE17" i="20"/>
  <c r="AGF17" i="20"/>
  <c r="AGG17" i="20"/>
  <c r="AGH17" i="20"/>
  <c r="AGI17" i="20"/>
  <c r="AGJ17" i="20"/>
  <c r="AGK17" i="20"/>
  <c r="AGL17" i="20"/>
  <c r="AGM17" i="20"/>
  <c r="AGN17" i="20"/>
  <c r="AGO17" i="20"/>
  <c r="AGP17" i="20"/>
  <c r="AGQ17" i="20"/>
  <c r="AGR17" i="20"/>
  <c r="AGS17" i="20"/>
  <c r="AGT17" i="20"/>
  <c r="AGU17" i="20"/>
  <c r="AGV17" i="20"/>
  <c r="AGW17" i="20"/>
  <c r="AGX17" i="20"/>
  <c r="AGY17" i="20"/>
  <c r="AGZ17" i="20"/>
  <c r="AHA17" i="20"/>
  <c r="AHB17" i="20"/>
  <c r="AHC17" i="20"/>
  <c r="AHD17" i="20"/>
  <c r="AHE17" i="20"/>
  <c r="AHF17" i="20"/>
  <c r="AHG17" i="20"/>
  <c r="AHH17" i="20"/>
  <c r="AHI17" i="20"/>
  <c r="AHJ17" i="20"/>
  <c r="AHK17" i="20"/>
  <c r="AHL17" i="20"/>
  <c r="AHM17" i="20"/>
  <c r="AHN17" i="20"/>
  <c r="AHO17" i="20"/>
  <c r="AHP17" i="20"/>
  <c r="AHQ17" i="20"/>
  <c r="AHR17" i="20"/>
  <c r="AHS17" i="20"/>
  <c r="AHT17" i="20"/>
  <c r="AHU17" i="20"/>
  <c r="AHV17" i="20"/>
  <c r="AHW17" i="20"/>
  <c r="AHX17" i="20"/>
  <c r="AHY17" i="20"/>
  <c r="AHZ17" i="20"/>
  <c r="AIA17" i="20"/>
  <c r="AIB17" i="20"/>
  <c r="AIC17" i="20"/>
  <c r="AID17" i="20"/>
  <c r="AIE17" i="20"/>
  <c r="AIF17" i="20"/>
  <c r="AIG17" i="20"/>
  <c r="AIH17" i="20"/>
  <c r="AII17" i="20"/>
  <c r="AIJ17" i="20"/>
  <c r="AIK17" i="20"/>
  <c r="AIL17" i="20"/>
  <c r="AIM17" i="20"/>
  <c r="AIN17" i="20"/>
  <c r="AIO17" i="20"/>
  <c r="AIP17" i="20"/>
  <c r="AIQ17" i="20"/>
  <c r="AIR17" i="20"/>
  <c r="AIS17" i="20"/>
  <c r="AIT17" i="20"/>
  <c r="AIU17" i="20"/>
  <c r="AIV17" i="20"/>
  <c r="AIW17" i="20"/>
  <c r="AIX17" i="20"/>
  <c r="AIY17" i="20"/>
  <c r="AIZ17" i="20"/>
  <c r="AJA17" i="20"/>
  <c r="AJB17" i="20"/>
  <c r="AJC17" i="20"/>
  <c r="AJD17" i="20"/>
  <c r="AJE17" i="20"/>
  <c r="AJF17" i="20"/>
  <c r="AJG17" i="20"/>
  <c r="AJH17" i="20"/>
  <c r="AJI17" i="20"/>
  <c r="AJJ17" i="20"/>
  <c r="AJK17" i="20"/>
  <c r="AJL17" i="20"/>
  <c r="AJM17" i="20"/>
  <c r="AJN17" i="20"/>
  <c r="AJO17" i="20"/>
  <c r="AJP17" i="20"/>
  <c r="AJQ17" i="20"/>
  <c r="AJR17" i="20"/>
  <c r="AJS17" i="20"/>
  <c r="AJT17" i="20"/>
  <c r="AJU17" i="20"/>
  <c r="AJV17" i="20"/>
  <c r="AJW17" i="20"/>
  <c r="AJX17" i="20"/>
  <c r="AJY17" i="20"/>
  <c r="AJZ17" i="20"/>
  <c r="AKA17" i="20"/>
  <c r="AKB17" i="20"/>
  <c r="AKC17" i="20"/>
  <c r="AKD17" i="20"/>
  <c r="AKE17" i="20"/>
  <c r="AKF17" i="20"/>
  <c r="AKG17" i="20"/>
  <c r="AKH17" i="20"/>
  <c r="AKI17" i="20"/>
  <c r="AKJ17" i="20"/>
  <c r="AKK17" i="20"/>
  <c r="AKL17" i="20"/>
  <c r="AKM17" i="20"/>
  <c r="AKN17" i="20"/>
  <c r="AKO17" i="20"/>
  <c r="AKP17" i="20"/>
  <c r="AKQ17" i="20"/>
  <c r="AKR17" i="20"/>
  <c r="AKS17" i="20"/>
  <c r="AKT17" i="20"/>
  <c r="AKU17" i="20"/>
  <c r="AKV17" i="20"/>
  <c r="AKW17" i="20"/>
  <c r="AKX17" i="20"/>
  <c r="AKY17" i="20"/>
  <c r="AKZ17" i="20"/>
  <c r="ALA17" i="20"/>
  <c r="ALB17" i="20"/>
  <c r="ALC17" i="20"/>
  <c r="ALD17" i="20"/>
  <c r="ALE17" i="20"/>
  <c r="ALF17" i="20"/>
  <c r="ALG17" i="20"/>
  <c r="ALH17" i="20"/>
  <c r="ALI17" i="20"/>
  <c r="ALJ17" i="20"/>
  <c r="ALK17" i="20"/>
  <c r="ALL17" i="20"/>
  <c r="ALM17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EJ18" i="20"/>
  <c r="EK18" i="20"/>
  <c r="EL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A18" i="20"/>
  <c r="FB18" i="20"/>
  <c r="FC18" i="20"/>
  <c r="FD18" i="20"/>
  <c r="FE18" i="20"/>
  <c r="FF18" i="20"/>
  <c r="FG18" i="20"/>
  <c r="FH18" i="20"/>
  <c r="FI18" i="20"/>
  <c r="FJ18" i="20"/>
  <c r="FK18" i="20"/>
  <c r="FL18" i="20"/>
  <c r="FM18" i="20"/>
  <c r="FN18" i="20"/>
  <c r="FO18" i="20"/>
  <c r="FP18" i="20"/>
  <c r="FQ18" i="20"/>
  <c r="FR18" i="20"/>
  <c r="FS18" i="20"/>
  <c r="FT18" i="20"/>
  <c r="FU18" i="20"/>
  <c r="FV18" i="20"/>
  <c r="FW18" i="20"/>
  <c r="FX18" i="20"/>
  <c r="FY18" i="20"/>
  <c r="FZ18" i="20"/>
  <c r="GA18" i="20"/>
  <c r="GB18" i="20"/>
  <c r="GC18" i="20"/>
  <c r="GD18" i="20"/>
  <c r="GE18" i="20"/>
  <c r="GF18" i="20"/>
  <c r="GG18" i="20"/>
  <c r="GH18" i="20"/>
  <c r="GI18" i="20"/>
  <c r="GJ18" i="20"/>
  <c r="GK18" i="20"/>
  <c r="GL18" i="20"/>
  <c r="GM18" i="20"/>
  <c r="GN18" i="20"/>
  <c r="GO18" i="20"/>
  <c r="GP18" i="20"/>
  <c r="GQ18" i="20"/>
  <c r="GR18" i="20"/>
  <c r="GS18" i="20"/>
  <c r="GT18" i="20"/>
  <c r="GU18" i="20"/>
  <c r="GV18" i="20"/>
  <c r="GW18" i="20"/>
  <c r="GX18" i="20"/>
  <c r="GY18" i="20"/>
  <c r="GZ18" i="20"/>
  <c r="HA18" i="20"/>
  <c r="HB18" i="20"/>
  <c r="HC18" i="20"/>
  <c r="HD18" i="20"/>
  <c r="HE18" i="20"/>
  <c r="HF18" i="20"/>
  <c r="HG18" i="20"/>
  <c r="HH18" i="20"/>
  <c r="HI18" i="20"/>
  <c r="HJ18" i="20"/>
  <c r="HK18" i="20"/>
  <c r="HL18" i="20"/>
  <c r="HM18" i="20"/>
  <c r="HN18" i="20"/>
  <c r="HO18" i="20"/>
  <c r="HP18" i="20"/>
  <c r="HQ18" i="20"/>
  <c r="HR18" i="20"/>
  <c r="HS18" i="20"/>
  <c r="HT18" i="20"/>
  <c r="HU18" i="20"/>
  <c r="HV18" i="20"/>
  <c r="HW18" i="20"/>
  <c r="HX18" i="20"/>
  <c r="HY18" i="20"/>
  <c r="HZ18" i="20"/>
  <c r="IA18" i="20"/>
  <c r="IB18" i="20"/>
  <c r="IC18" i="20"/>
  <c r="ID18" i="20"/>
  <c r="IE18" i="20"/>
  <c r="IF18" i="20"/>
  <c r="IG18" i="20"/>
  <c r="IH18" i="20"/>
  <c r="II18" i="20"/>
  <c r="IJ18" i="20"/>
  <c r="IK18" i="20"/>
  <c r="IL18" i="20"/>
  <c r="IM18" i="20"/>
  <c r="IN18" i="20"/>
  <c r="IO18" i="20"/>
  <c r="IP18" i="20"/>
  <c r="IQ18" i="20"/>
  <c r="IR18" i="20"/>
  <c r="IS18" i="20"/>
  <c r="IT18" i="20"/>
  <c r="IU18" i="20"/>
  <c r="IV18" i="20"/>
  <c r="IW18" i="20"/>
  <c r="IX18" i="20"/>
  <c r="IY18" i="20"/>
  <c r="IZ18" i="20"/>
  <c r="JA18" i="20"/>
  <c r="JB18" i="20"/>
  <c r="JC18" i="20"/>
  <c r="JD18" i="20"/>
  <c r="JE18" i="20"/>
  <c r="JF18" i="20"/>
  <c r="JG18" i="20"/>
  <c r="JH18" i="20"/>
  <c r="JI18" i="20"/>
  <c r="JJ18" i="20"/>
  <c r="JK18" i="20"/>
  <c r="JL18" i="20"/>
  <c r="JM18" i="20"/>
  <c r="JN18" i="20"/>
  <c r="JO18" i="20"/>
  <c r="JP18" i="20"/>
  <c r="JQ18" i="20"/>
  <c r="JR18" i="20"/>
  <c r="JS18" i="20"/>
  <c r="JT18" i="20"/>
  <c r="JU18" i="20"/>
  <c r="JV18" i="20"/>
  <c r="JW18" i="20"/>
  <c r="JX18" i="20"/>
  <c r="JY18" i="20"/>
  <c r="JZ18" i="20"/>
  <c r="KA18" i="20"/>
  <c r="KB18" i="20"/>
  <c r="KC18" i="20"/>
  <c r="KD18" i="20"/>
  <c r="KE18" i="20"/>
  <c r="KF18" i="20"/>
  <c r="KG18" i="20"/>
  <c r="KH18" i="20"/>
  <c r="KI18" i="20"/>
  <c r="KJ18" i="20"/>
  <c r="KK18" i="20"/>
  <c r="KL18" i="20"/>
  <c r="KM18" i="20"/>
  <c r="KN18" i="20"/>
  <c r="KO18" i="20"/>
  <c r="KP18" i="20"/>
  <c r="KQ18" i="20"/>
  <c r="KR18" i="20"/>
  <c r="KS18" i="20"/>
  <c r="KT18" i="20"/>
  <c r="KU18" i="20"/>
  <c r="KV18" i="20"/>
  <c r="KW18" i="20"/>
  <c r="KX18" i="20"/>
  <c r="KY18" i="20"/>
  <c r="KZ18" i="20"/>
  <c r="LA18" i="20"/>
  <c r="LB18" i="20"/>
  <c r="LC18" i="20"/>
  <c r="LD18" i="20"/>
  <c r="LE18" i="20"/>
  <c r="LF18" i="20"/>
  <c r="LG18" i="20"/>
  <c r="LH18" i="20"/>
  <c r="LI18" i="20"/>
  <c r="LJ18" i="20"/>
  <c r="LK18" i="20"/>
  <c r="LL18" i="20"/>
  <c r="LM18" i="20"/>
  <c r="LN18" i="20"/>
  <c r="LO18" i="20"/>
  <c r="LP18" i="20"/>
  <c r="LQ18" i="20"/>
  <c r="LR18" i="20"/>
  <c r="LS18" i="20"/>
  <c r="LT18" i="20"/>
  <c r="LU18" i="20"/>
  <c r="LV18" i="20"/>
  <c r="LW18" i="20"/>
  <c r="LX18" i="20"/>
  <c r="LY18" i="20"/>
  <c r="LZ18" i="20"/>
  <c r="MA18" i="20"/>
  <c r="MB18" i="20"/>
  <c r="MC18" i="20"/>
  <c r="MD18" i="20"/>
  <c r="ME18" i="20"/>
  <c r="MF18" i="20"/>
  <c r="MG18" i="20"/>
  <c r="MH18" i="20"/>
  <c r="MI18" i="20"/>
  <c r="MJ18" i="20"/>
  <c r="MK18" i="20"/>
  <c r="ML18" i="20"/>
  <c r="MM18" i="20"/>
  <c r="MN18" i="20"/>
  <c r="MO18" i="20"/>
  <c r="MP18" i="20"/>
  <c r="MQ18" i="20"/>
  <c r="MR18" i="20"/>
  <c r="MS18" i="20"/>
  <c r="MT18" i="20"/>
  <c r="MU18" i="20"/>
  <c r="MV18" i="20"/>
  <c r="MW18" i="20"/>
  <c r="MX18" i="20"/>
  <c r="MY18" i="20"/>
  <c r="MZ18" i="20"/>
  <c r="NA18" i="20"/>
  <c r="NB18" i="20"/>
  <c r="NC18" i="20"/>
  <c r="ND18" i="20"/>
  <c r="NE18" i="20"/>
  <c r="NF18" i="20"/>
  <c r="NG18" i="20"/>
  <c r="NH18" i="20"/>
  <c r="NI18" i="20"/>
  <c r="NJ18" i="20"/>
  <c r="NK18" i="20"/>
  <c r="NL18" i="20"/>
  <c r="NM18" i="20"/>
  <c r="NN18" i="20"/>
  <c r="NO18" i="20"/>
  <c r="NP18" i="20"/>
  <c r="NQ18" i="20"/>
  <c r="NR18" i="20"/>
  <c r="NS18" i="20"/>
  <c r="NT18" i="20"/>
  <c r="NU18" i="20"/>
  <c r="NV18" i="20"/>
  <c r="NW18" i="20"/>
  <c r="NX18" i="20"/>
  <c r="NY18" i="20"/>
  <c r="NZ18" i="20"/>
  <c r="OA18" i="20"/>
  <c r="OB18" i="20"/>
  <c r="OC18" i="20"/>
  <c r="OD18" i="20"/>
  <c r="OE18" i="20"/>
  <c r="OF18" i="20"/>
  <c r="OG18" i="20"/>
  <c r="OH18" i="20"/>
  <c r="OI18" i="20"/>
  <c r="OJ18" i="20"/>
  <c r="OK18" i="20"/>
  <c r="OL18" i="20"/>
  <c r="OM18" i="20"/>
  <c r="ON18" i="20"/>
  <c r="OO18" i="20"/>
  <c r="OP18" i="20"/>
  <c r="OQ18" i="20"/>
  <c r="OR18" i="20"/>
  <c r="OS18" i="20"/>
  <c r="OT18" i="20"/>
  <c r="OU18" i="20"/>
  <c r="OV18" i="20"/>
  <c r="OW18" i="20"/>
  <c r="OX18" i="20"/>
  <c r="OY18" i="20"/>
  <c r="OZ18" i="20"/>
  <c r="PA18" i="20"/>
  <c r="PB18" i="20"/>
  <c r="PC18" i="20"/>
  <c r="PD18" i="20"/>
  <c r="PE18" i="20"/>
  <c r="PF18" i="20"/>
  <c r="PG18" i="20"/>
  <c r="PH18" i="20"/>
  <c r="PI18" i="20"/>
  <c r="PJ18" i="20"/>
  <c r="PK18" i="20"/>
  <c r="PL18" i="20"/>
  <c r="PM18" i="20"/>
  <c r="PN18" i="20"/>
  <c r="PO18" i="20"/>
  <c r="PP18" i="20"/>
  <c r="PQ18" i="20"/>
  <c r="PR18" i="20"/>
  <c r="PS18" i="20"/>
  <c r="PT18" i="20"/>
  <c r="PU18" i="20"/>
  <c r="PV18" i="20"/>
  <c r="PW18" i="20"/>
  <c r="PX18" i="20"/>
  <c r="PY18" i="20"/>
  <c r="PZ18" i="20"/>
  <c r="QA18" i="20"/>
  <c r="QB18" i="20"/>
  <c r="QC18" i="20"/>
  <c r="QD18" i="20"/>
  <c r="QE18" i="20"/>
  <c r="QF18" i="20"/>
  <c r="QG18" i="20"/>
  <c r="QH18" i="20"/>
  <c r="QI18" i="20"/>
  <c r="QJ18" i="20"/>
  <c r="QK18" i="20"/>
  <c r="QL18" i="20"/>
  <c r="QM18" i="20"/>
  <c r="QN18" i="20"/>
  <c r="QO18" i="20"/>
  <c r="QP18" i="20"/>
  <c r="QQ18" i="20"/>
  <c r="QR18" i="20"/>
  <c r="QS18" i="20"/>
  <c r="QT18" i="20"/>
  <c r="QU18" i="20"/>
  <c r="QV18" i="20"/>
  <c r="QW18" i="20"/>
  <c r="QX18" i="20"/>
  <c r="QY18" i="20"/>
  <c r="QZ18" i="20"/>
  <c r="RA18" i="20"/>
  <c r="RB18" i="20"/>
  <c r="RC18" i="20"/>
  <c r="RD18" i="20"/>
  <c r="RE18" i="20"/>
  <c r="RF18" i="20"/>
  <c r="RG18" i="20"/>
  <c r="RH18" i="20"/>
  <c r="RI18" i="20"/>
  <c r="RJ18" i="20"/>
  <c r="RK18" i="20"/>
  <c r="RL18" i="20"/>
  <c r="RM18" i="20"/>
  <c r="RN18" i="20"/>
  <c r="RO18" i="20"/>
  <c r="RP18" i="20"/>
  <c r="RQ18" i="20"/>
  <c r="RR18" i="20"/>
  <c r="RS18" i="20"/>
  <c r="RT18" i="20"/>
  <c r="RU18" i="20"/>
  <c r="RV18" i="20"/>
  <c r="RW18" i="20"/>
  <c r="RX18" i="20"/>
  <c r="RY18" i="20"/>
  <c r="RZ18" i="20"/>
  <c r="SA18" i="20"/>
  <c r="SB18" i="20"/>
  <c r="SC18" i="20"/>
  <c r="SD18" i="20"/>
  <c r="SE18" i="20"/>
  <c r="SF18" i="20"/>
  <c r="SG18" i="20"/>
  <c r="SH18" i="20"/>
  <c r="SI18" i="20"/>
  <c r="SJ18" i="20"/>
  <c r="SK18" i="20"/>
  <c r="SL18" i="20"/>
  <c r="SM18" i="20"/>
  <c r="SN18" i="20"/>
  <c r="SO18" i="20"/>
  <c r="SP18" i="20"/>
  <c r="SQ18" i="20"/>
  <c r="SR18" i="20"/>
  <c r="SS18" i="20"/>
  <c r="ST18" i="20"/>
  <c r="SU18" i="20"/>
  <c r="SV18" i="20"/>
  <c r="SW18" i="20"/>
  <c r="SX18" i="20"/>
  <c r="SY18" i="20"/>
  <c r="SZ18" i="20"/>
  <c r="TA18" i="20"/>
  <c r="TB18" i="20"/>
  <c r="TC18" i="20"/>
  <c r="TD18" i="20"/>
  <c r="TE18" i="20"/>
  <c r="TF18" i="20"/>
  <c r="TG18" i="20"/>
  <c r="TH18" i="20"/>
  <c r="TI18" i="20"/>
  <c r="TJ18" i="20"/>
  <c r="TK18" i="20"/>
  <c r="TL18" i="20"/>
  <c r="TM18" i="20"/>
  <c r="TN18" i="20"/>
  <c r="TO18" i="20"/>
  <c r="TP18" i="20"/>
  <c r="TQ18" i="20"/>
  <c r="TR18" i="20"/>
  <c r="TS18" i="20"/>
  <c r="TT18" i="20"/>
  <c r="TU18" i="20"/>
  <c r="TV18" i="20"/>
  <c r="TW18" i="20"/>
  <c r="TX18" i="20"/>
  <c r="TY18" i="20"/>
  <c r="TZ18" i="20"/>
  <c r="UA18" i="20"/>
  <c r="UB18" i="20"/>
  <c r="UC18" i="20"/>
  <c r="UD18" i="20"/>
  <c r="UE18" i="20"/>
  <c r="UF18" i="20"/>
  <c r="UG18" i="20"/>
  <c r="UH18" i="20"/>
  <c r="UI18" i="20"/>
  <c r="UJ18" i="20"/>
  <c r="UK18" i="20"/>
  <c r="UL18" i="20"/>
  <c r="UM18" i="20"/>
  <c r="UN18" i="20"/>
  <c r="UO18" i="20"/>
  <c r="UP18" i="20"/>
  <c r="UQ18" i="20"/>
  <c r="UR18" i="20"/>
  <c r="US18" i="20"/>
  <c r="UT18" i="20"/>
  <c r="UU18" i="20"/>
  <c r="UV18" i="20"/>
  <c r="UW18" i="20"/>
  <c r="UX18" i="20"/>
  <c r="UY18" i="20"/>
  <c r="UZ18" i="20"/>
  <c r="VA18" i="20"/>
  <c r="VB18" i="20"/>
  <c r="VC18" i="20"/>
  <c r="VD18" i="20"/>
  <c r="VE18" i="20"/>
  <c r="VF18" i="20"/>
  <c r="VG18" i="20"/>
  <c r="VH18" i="20"/>
  <c r="VI18" i="20"/>
  <c r="VJ18" i="20"/>
  <c r="VK18" i="20"/>
  <c r="VL18" i="20"/>
  <c r="VM18" i="20"/>
  <c r="VN18" i="20"/>
  <c r="VO18" i="20"/>
  <c r="VP18" i="20"/>
  <c r="VQ18" i="20"/>
  <c r="VR18" i="20"/>
  <c r="VS18" i="20"/>
  <c r="VT18" i="20"/>
  <c r="VU18" i="20"/>
  <c r="VV18" i="20"/>
  <c r="VW18" i="20"/>
  <c r="VX18" i="20"/>
  <c r="VY18" i="20"/>
  <c r="VZ18" i="20"/>
  <c r="WA18" i="20"/>
  <c r="WB18" i="20"/>
  <c r="WC18" i="20"/>
  <c r="WD18" i="20"/>
  <c r="WE18" i="20"/>
  <c r="WF18" i="20"/>
  <c r="WG18" i="20"/>
  <c r="WH18" i="20"/>
  <c r="WI18" i="20"/>
  <c r="WJ18" i="20"/>
  <c r="WK18" i="20"/>
  <c r="WL18" i="20"/>
  <c r="WM18" i="20"/>
  <c r="WN18" i="20"/>
  <c r="WO18" i="20"/>
  <c r="WP18" i="20"/>
  <c r="WQ18" i="20"/>
  <c r="WR18" i="20"/>
  <c r="WS18" i="20"/>
  <c r="WT18" i="20"/>
  <c r="WU18" i="20"/>
  <c r="WV18" i="20"/>
  <c r="WW18" i="20"/>
  <c r="WX18" i="20"/>
  <c r="WY18" i="20"/>
  <c r="WZ18" i="20"/>
  <c r="XA18" i="20"/>
  <c r="XB18" i="20"/>
  <c r="XC18" i="20"/>
  <c r="XD18" i="20"/>
  <c r="XE18" i="20"/>
  <c r="XF18" i="20"/>
  <c r="XG18" i="20"/>
  <c r="XH18" i="20"/>
  <c r="XI18" i="20"/>
  <c r="XJ18" i="20"/>
  <c r="XK18" i="20"/>
  <c r="XL18" i="20"/>
  <c r="XM18" i="20"/>
  <c r="XN18" i="20"/>
  <c r="XO18" i="20"/>
  <c r="XP18" i="20"/>
  <c r="XQ18" i="20"/>
  <c r="XR18" i="20"/>
  <c r="XS18" i="20"/>
  <c r="XT18" i="20"/>
  <c r="XU18" i="20"/>
  <c r="XV18" i="20"/>
  <c r="XW18" i="20"/>
  <c r="XX18" i="20"/>
  <c r="XY18" i="20"/>
  <c r="XZ18" i="20"/>
  <c r="YA18" i="20"/>
  <c r="YB18" i="20"/>
  <c r="YC18" i="20"/>
  <c r="YD18" i="20"/>
  <c r="YE18" i="20"/>
  <c r="YF18" i="20"/>
  <c r="YG18" i="20"/>
  <c r="YH18" i="20"/>
  <c r="YI18" i="20"/>
  <c r="YJ18" i="20"/>
  <c r="YK18" i="20"/>
  <c r="YL18" i="20"/>
  <c r="YM18" i="20"/>
  <c r="YN18" i="20"/>
  <c r="YO18" i="20"/>
  <c r="YP18" i="20"/>
  <c r="YQ18" i="20"/>
  <c r="YR18" i="20"/>
  <c r="YS18" i="20"/>
  <c r="YT18" i="20"/>
  <c r="YU18" i="20"/>
  <c r="YV18" i="20"/>
  <c r="YW18" i="20"/>
  <c r="YX18" i="20"/>
  <c r="YY18" i="20"/>
  <c r="YZ18" i="20"/>
  <c r="ZA18" i="20"/>
  <c r="ZB18" i="20"/>
  <c r="ZC18" i="20"/>
  <c r="ZD18" i="20"/>
  <c r="ZE18" i="20"/>
  <c r="ZF18" i="20"/>
  <c r="ZG18" i="20"/>
  <c r="ZH18" i="20"/>
  <c r="ZI18" i="20"/>
  <c r="ZJ18" i="20"/>
  <c r="ZK18" i="20"/>
  <c r="ZL18" i="20"/>
  <c r="ZM18" i="20"/>
  <c r="ZN18" i="20"/>
  <c r="ZO18" i="20"/>
  <c r="ZP18" i="20"/>
  <c r="ZQ18" i="20"/>
  <c r="ZR18" i="20"/>
  <c r="ZS18" i="20"/>
  <c r="ZT18" i="20"/>
  <c r="ZU18" i="20"/>
  <c r="ZV18" i="20"/>
  <c r="ZW18" i="20"/>
  <c r="ZX18" i="20"/>
  <c r="ZY18" i="20"/>
  <c r="ZZ18" i="20"/>
  <c r="AAA18" i="20"/>
  <c r="AAB18" i="20"/>
  <c r="AAC18" i="20"/>
  <c r="AAD18" i="20"/>
  <c r="AAE18" i="20"/>
  <c r="AAF18" i="20"/>
  <c r="AAG18" i="20"/>
  <c r="AAH18" i="20"/>
  <c r="AAI18" i="20"/>
  <c r="AAJ18" i="20"/>
  <c r="AAK18" i="20"/>
  <c r="AAL18" i="20"/>
  <c r="AAM18" i="20"/>
  <c r="AAN18" i="20"/>
  <c r="AAO18" i="20"/>
  <c r="AAP18" i="20"/>
  <c r="AAQ18" i="20"/>
  <c r="AAR18" i="20"/>
  <c r="AAS18" i="20"/>
  <c r="AAT18" i="20"/>
  <c r="AAU18" i="20"/>
  <c r="AAV18" i="20"/>
  <c r="AAW18" i="20"/>
  <c r="AAX18" i="20"/>
  <c r="AAY18" i="20"/>
  <c r="AAZ18" i="20"/>
  <c r="ABA18" i="20"/>
  <c r="ABB18" i="20"/>
  <c r="ABC18" i="20"/>
  <c r="ABD18" i="20"/>
  <c r="ABE18" i="20"/>
  <c r="ABF18" i="20"/>
  <c r="ABG18" i="20"/>
  <c r="ABH18" i="20"/>
  <c r="ABI18" i="20"/>
  <c r="ABJ18" i="20"/>
  <c r="ABK18" i="20"/>
  <c r="ABL18" i="20"/>
  <c r="ABM18" i="20"/>
  <c r="ABN18" i="20"/>
  <c r="ABO18" i="20"/>
  <c r="ABP18" i="20"/>
  <c r="ABQ18" i="20"/>
  <c r="ABR18" i="20"/>
  <c r="ABS18" i="20"/>
  <c r="ABT18" i="20"/>
  <c r="ABU18" i="20"/>
  <c r="ABV18" i="20"/>
  <c r="ABW18" i="20"/>
  <c r="ABX18" i="20"/>
  <c r="ABY18" i="20"/>
  <c r="ABZ18" i="20"/>
  <c r="ACA18" i="20"/>
  <c r="ACB18" i="20"/>
  <c r="ACC18" i="20"/>
  <c r="ACD18" i="20"/>
  <c r="ACE18" i="20"/>
  <c r="ACF18" i="20"/>
  <c r="ACG18" i="20"/>
  <c r="ACH18" i="20"/>
  <c r="ACI18" i="20"/>
  <c r="ACJ18" i="20"/>
  <c r="ACK18" i="20"/>
  <c r="ACL18" i="20"/>
  <c r="ACM18" i="20"/>
  <c r="ACN18" i="20"/>
  <c r="ACO18" i="20"/>
  <c r="ACP18" i="20"/>
  <c r="ACQ18" i="20"/>
  <c r="ACR18" i="20"/>
  <c r="ACS18" i="20"/>
  <c r="ACT18" i="20"/>
  <c r="ACU18" i="20"/>
  <c r="ACV18" i="20"/>
  <c r="ACW18" i="20"/>
  <c r="ACX18" i="20"/>
  <c r="ACY18" i="20"/>
  <c r="ACZ18" i="20"/>
  <c r="ADA18" i="20"/>
  <c r="ADB18" i="20"/>
  <c r="ADC18" i="20"/>
  <c r="ADD18" i="20"/>
  <c r="ADE18" i="20"/>
  <c r="ADF18" i="20"/>
  <c r="ADG18" i="20"/>
  <c r="ADH18" i="20"/>
  <c r="ADI18" i="20"/>
  <c r="ADJ18" i="20"/>
  <c r="ADK18" i="20"/>
  <c r="ADL18" i="20"/>
  <c r="ADM18" i="20"/>
  <c r="ADN18" i="20"/>
  <c r="ADO18" i="20"/>
  <c r="ADP18" i="20"/>
  <c r="ADQ18" i="20"/>
  <c r="ADR18" i="20"/>
  <c r="ADS18" i="20"/>
  <c r="ADT18" i="20"/>
  <c r="ADU18" i="20"/>
  <c r="ADV18" i="20"/>
  <c r="ADW18" i="20"/>
  <c r="ADX18" i="20"/>
  <c r="ADY18" i="20"/>
  <c r="ADZ18" i="20"/>
  <c r="AEA18" i="20"/>
  <c r="AEB18" i="20"/>
  <c r="AEC18" i="20"/>
  <c r="AED18" i="20"/>
  <c r="AEE18" i="20"/>
  <c r="AEF18" i="20"/>
  <c r="AEG18" i="20"/>
  <c r="AEH18" i="20"/>
  <c r="AEI18" i="20"/>
  <c r="AEJ18" i="20"/>
  <c r="AEK18" i="20"/>
  <c r="AEL18" i="20"/>
  <c r="AEM18" i="20"/>
  <c r="AEN18" i="20"/>
  <c r="AEO18" i="20"/>
  <c r="AEP18" i="20"/>
  <c r="AEQ18" i="20"/>
  <c r="AER18" i="20"/>
  <c r="AES18" i="20"/>
  <c r="AET18" i="20"/>
  <c r="AEU18" i="20"/>
  <c r="AEV18" i="20"/>
  <c r="AEW18" i="20"/>
  <c r="AEX18" i="20"/>
  <c r="AEY18" i="20"/>
  <c r="AEZ18" i="20"/>
  <c r="AFA18" i="20"/>
  <c r="AFB18" i="20"/>
  <c r="AFC18" i="20"/>
  <c r="AFD18" i="20"/>
  <c r="AFE18" i="20"/>
  <c r="AFF18" i="20"/>
  <c r="AFG18" i="20"/>
  <c r="AFH18" i="20"/>
  <c r="AFI18" i="20"/>
  <c r="AFJ18" i="20"/>
  <c r="AFK18" i="20"/>
  <c r="AFL18" i="20"/>
  <c r="AFM18" i="20"/>
  <c r="AFN18" i="20"/>
  <c r="AFO18" i="20"/>
  <c r="AFP18" i="20"/>
  <c r="AFQ18" i="20"/>
  <c r="AFR18" i="20"/>
  <c r="AFS18" i="20"/>
  <c r="AFT18" i="20"/>
  <c r="AFU18" i="20"/>
  <c r="AFV18" i="20"/>
  <c r="AFW18" i="20"/>
  <c r="AFX18" i="20"/>
  <c r="AFY18" i="20"/>
  <c r="AFZ18" i="20"/>
  <c r="AGA18" i="20"/>
  <c r="AGB18" i="20"/>
  <c r="AGC18" i="20"/>
  <c r="AGD18" i="20"/>
  <c r="AGE18" i="20"/>
  <c r="AGF18" i="20"/>
  <c r="AGG18" i="20"/>
  <c r="AGH18" i="20"/>
  <c r="AGI18" i="20"/>
  <c r="AGJ18" i="20"/>
  <c r="AGK18" i="20"/>
  <c r="AGL18" i="20"/>
  <c r="AGM18" i="20"/>
  <c r="AGN18" i="20"/>
  <c r="AGO18" i="20"/>
  <c r="AGP18" i="20"/>
  <c r="AGQ18" i="20"/>
  <c r="AGR18" i="20"/>
  <c r="AGS18" i="20"/>
  <c r="AGT18" i="20"/>
  <c r="AGU18" i="20"/>
  <c r="AGV18" i="20"/>
  <c r="AGW18" i="20"/>
  <c r="AGX18" i="20"/>
  <c r="AGY18" i="20"/>
  <c r="AGZ18" i="20"/>
  <c r="AHA18" i="20"/>
  <c r="AHB18" i="20"/>
  <c r="AHC18" i="20"/>
  <c r="AHD18" i="20"/>
  <c r="AHE18" i="20"/>
  <c r="AHF18" i="20"/>
  <c r="AHG18" i="20"/>
  <c r="AHH18" i="20"/>
  <c r="AHI18" i="20"/>
  <c r="AHJ18" i="20"/>
  <c r="AHK18" i="20"/>
  <c r="AHL18" i="20"/>
  <c r="AHM18" i="20"/>
  <c r="AHN18" i="20"/>
  <c r="AHO18" i="20"/>
  <c r="AHP18" i="20"/>
  <c r="AHQ18" i="20"/>
  <c r="AHR18" i="20"/>
  <c r="AHS18" i="20"/>
  <c r="AHT18" i="20"/>
  <c r="AHU18" i="20"/>
  <c r="AHV18" i="20"/>
  <c r="AHW18" i="20"/>
  <c r="AHX18" i="20"/>
  <c r="AHY18" i="20"/>
  <c r="AHZ18" i="20"/>
  <c r="AIA18" i="20"/>
  <c r="AIB18" i="20"/>
  <c r="AIC18" i="20"/>
  <c r="AID18" i="20"/>
  <c r="AIE18" i="20"/>
  <c r="AIF18" i="20"/>
  <c r="AIG18" i="20"/>
  <c r="AIH18" i="20"/>
  <c r="AII18" i="20"/>
  <c r="AIJ18" i="20"/>
  <c r="AIK18" i="20"/>
  <c r="AIL18" i="20"/>
  <c r="AIM18" i="20"/>
  <c r="AIN18" i="20"/>
  <c r="AIO18" i="20"/>
  <c r="AIP18" i="20"/>
  <c r="AIQ18" i="20"/>
  <c r="AIR18" i="20"/>
  <c r="AIS18" i="20"/>
  <c r="AIT18" i="20"/>
  <c r="AIU18" i="20"/>
  <c r="AIV18" i="20"/>
  <c r="AIW18" i="20"/>
  <c r="AIX18" i="20"/>
  <c r="AIY18" i="20"/>
  <c r="AIZ18" i="20"/>
  <c r="AJA18" i="20"/>
  <c r="AJB18" i="20"/>
  <c r="AJC18" i="20"/>
  <c r="AJD18" i="20"/>
  <c r="AJE18" i="20"/>
  <c r="AJF18" i="20"/>
  <c r="AJG18" i="20"/>
  <c r="AJH18" i="20"/>
  <c r="AJI18" i="20"/>
  <c r="AJJ18" i="20"/>
  <c r="AJK18" i="20"/>
  <c r="AJL18" i="20"/>
  <c r="AJM18" i="20"/>
  <c r="AJN18" i="20"/>
  <c r="AJO18" i="20"/>
  <c r="AJP18" i="20"/>
  <c r="AJQ18" i="20"/>
  <c r="AJR18" i="20"/>
  <c r="AJS18" i="20"/>
  <c r="AJT18" i="20"/>
  <c r="AJU18" i="20"/>
  <c r="AJV18" i="20"/>
  <c r="AJW18" i="20"/>
  <c r="AJX18" i="20"/>
  <c r="AJY18" i="20"/>
  <c r="AJZ18" i="20"/>
  <c r="AKA18" i="20"/>
  <c r="AKB18" i="20"/>
  <c r="AKC18" i="20"/>
  <c r="AKD18" i="20"/>
  <c r="AKE18" i="20"/>
  <c r="AKF18" i="20"/>
  <c r="AKG18" i="20"/>
  <c r="AKH18" i="20"/>
  <c r="AKI18" i="20"/>
  <c r="AKJ18" i="20"/>
  <c r="AKK18" i="20"/>
  <c r="AKL18" i="20"/>
  <c r="AKM18" i="20"/>
  <c r="AKN18" i="20"/>
  <c r="AKO18" i="20"/>
  <c r="AKP18" i="20"/>
  <c r="AKQ18" i="20"/>
  <c r="AKR18" i="20"/>
  <c r="AKS18" i="20"/>
  <c r="AKT18" i="20"/>
  <c r="AKU18" i="20"/>
  <c r="AKV18" i="20"/>
  <c r="AKW18" i="20"/>
  <c r="AKX18" i="20"/>
  <c r="AKY18" i="20"/>
  <c r="AKZ18" i="20"/>
  <c r="ALA18" i="20"/>
  <c r="ALB18" i="20"/>
  <c r="ALC18" i="20"/>
  <c r="ALD18" i="20"/>
  <c r="ALE18" i="20"/>
  <c r="ALF18" i="20"/>
  <c r="ALG18" i="20"/>
  <c r="ALH18" i="20"/>
  <c r="ALI18" i="20"/>
  <c r="ALJ18" i="20"/>
  <c r="ALK18" i="20"/>
  <c r="ALL18" i="20"/>
  <c r="ALM18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J21" i="20"/>
  <c r="EK21" i="20"/>
  <c r="EL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A21" i="20"/>
  <c r="FB21" i="20"/>
  <c r="FC21" i="20"/>
  <c r="FD21" i="20"/>
  <c r="FE21" i="20"/>
  <c r="FF21" i="20"/>
  <c r="FG21" i="20"/>
  <c r="FH21" i="20"/>
  <c r="FI21" i="20"/>
  <c r="FJ21" i="20"/>
  <c r="FK21" i="20"/>
  <c r="FL21" i="20"/>
  <c r="FM21" i="20"/>
  <c r="FN21" i="20"/>
  <c r="FO21" i="20"/>
  <c r="FP21" i="20"/>
  <c r="FQ21" i="20"/>
  <c r="FR21" i="20"/>
  <c r="FS21" i="20"/>
  <c r="FT21" i="20"/>
  <c r="FU21" i="20"/>
  <c r="FV21" i="20"/>
  <c r="FW21" i="20"/>
  <c r="FX21" i="20"/>
  <c r="FY21" i="20"/>
  <c r="FZ21" i="20"/>
  <c r="GA21" i="20"/>
  <c r="GB21" i="20"/>
  <c r="GC21" i="20"/>
  <c r="GD21" i="20"/>
  <c r="GE21" i="20"/>
  <c r="GF21" i="20"/>
  <c r="GG21" i="20"/>
  <c r="GH21" i="20"/>
  <c r="GI21" i="20"/>
  <c r="GJ21" i="20"/>
  <c r="GK21" i="20"/>
  <c r="GL21" i="20"/>
  <c r="GM21" i="20"/>
  <c r="GN21" i="20"/>
  <c r="GO21" i="20"/>
  <c r="GP21" i="20"/>
  <c r="GQ21" i="20"/>
  <c r="GR21" i="20"/>
  <c r="GS21" i="20"/>
  <c r="GT21" i="20"/>
  <c r="GU21" i="20"/>
  <c r="GV21" i="20"/>
  <c r="GW21" i="20"/>
  <c r="GX21" i="20"/>
  <c r="GY21" i="20"/>
  <c r="GZ21" i="20"/>
  <c r="HA21" i="20"/>
  <c r="HB21" i="20"/>
  <c r="HC21" i="20"/>
  <c r="HD21" i="20"/>
  <c r="HE21" i="20"/>
  <c r="HF21" i="20"/>
  <c r="HG21" i="20"/>
  <c r="HH21" i="20"/>
  <c r="HI21" i="20"/>
  <c r="HJ21" i="20"/>
  <c r="HK21" i="20"/>
  <c r="HL21" i="20"/>
  <c r="HM21" i="20"/>
  <c r="HN21" i="20"/>
  <c r="HO21" i="20"/>
  <c r="HP21" i="20"/>
  <c r="HQ21" i="20"/>
  <c r="HR21" i="20"/>
  <c r="HS21" i="20"/>
  <c r="HT21" i="20"/>
  <c r="HU21" i="20"/>
  <c r="HV21" i="20"/>
  <c r="HW21" i="20"/>
  <c r="HX21" i="20"/>
  <c r="HY21" i="20"/>
  <c r="HZ21" i="20"/>
  <c r="IA21" i="20"/>
  <c r="IB21" i="20"/>
  <c r="IC21" i="20"/>
  <c r="ID21" i="20"/>
  <c r="IE21" i="20"/>
  <c r="IF21" i="20"/>
  <c r="IG21" i="20"/>
  <c r="IH21" i="20"/>
  <c r="II21" i="20"/>
  <c r="IJ21" i="20"/>
  <c r="IK21" i="20"/>
  <c r="IL21" i="20"/>
  <c r="IM21" i="20"/>
  <c r="IN21" i="20"/>
  <c r="IO21" i="20"/>
  <c r="IP21" i="20"/>
  <c r="IQ21" i="20"/>
  <c r="IR21" i="20"/>
  <c r="IS21" i="20"/>
  <c r="IT21" i="20"/>
  <c r="IU21" i="20"/>
  <c r="IV21" i="20"/>
  <c r="IW21" i="20"/>
  <c r="IX21" i="20"/>
  <c r="IY21" i="20"/>
  <c r="IZ21" i="20"/>
  <c r="JA21" i="20"/>
  <c r="JB21" i="20"/>
  <c r="JC21" i="20"/>
  <c r="JD21" i="20"/>
  <c r="JE21" i="20"/>
  <c r="JF21" i="20"/>
  <c r="JG21" i="20"/>
  <c r="JH21" i="20"/>
  <c r="JI21" i="20"/>
  <c r="JJ21" i="20"/>
  <c r="JK21" i="20"/>
  <c r="JL21" i="20"/>
  <c r="JM21" i="20"/>
  <c r="JN21" i="20"/>
  <c r="JO21" i="20"/>
  <c r="JP21" i="20"/>
  <c r="JQ21" i="20"/>
  <c r="JR21" i="20"/>
  <c r="JS21" i="20"/>
  <c r="JT21" i="20"/>
  <c r="JU21" i="20"/>
  <c r="JV21" i="20"/>
  <c r="JW21" i="20"/>
  <c r="JX21" i="20"/>
  <c r="JY21" i="20"/>
  <c r="JZ21" i="20"/>
  <c r="KA21" i="20"/>
  <c r="KB21" i="20"/>
  <c r="KC21" i="20"/>
  <c r="KD21" i="20"/>
  <c r="KE21" i="20"/>
  <c r="KF21" i="20"/>
  <c r="KG21" i="20"/>
  <c r="KH21" i="20"/>
  <c r="KI21" i="20"/>
  <c r="KJ21" i="20"/>
  <c r="KK21" i="20"/>
  <c r="KL21" i="20"/>
  <c r="KM21" i="20"/>
  <c r="KN21" i="20"/>
  <c r="KO21" i="20"/>
  <c r="KP21" i="20"/>
  <c r="KQ21" i="20"/>
  <c r="KR21" i="20"/>
  <c r="KS21" i="20"/>
  <c r="KT21" i="20"/>
  <c r="KU21" i="20"/>
  <c r="KV21" i="20"/>
  <c r="KW21" i="20"/>
  <c r="KX21" i="20"/>
  <c r="KY21" i="20"/>
  <c r="KZ21" i="20"/>
  <c r="LA21" i="20"/>
  <c r="LB21" i="20"/>
  <c r="LC21" i="20"/>
  <c r="LD21" i="20"/>
  <c r="LE21" i="20"/>
  <c r="LF21" i="20"/>
  <c r="LG21" i="20"/>
  <c r="LH21" i="20"/>
  <c r="LI21" i="20"/>
  <c r="LJ21" i="20"/>
  <c r="LK21" i="20"/>
  <c r="LL21" i="20"/>
  <c r="LM21" i="20"/>
  <c r="LN21" i="20"/>
  <c r="LO21" i="20"/>
  <c r="LP21" i="20"/>
  <c r="LQ21" i="20"/>
  <c r="LR21" i="20"/>
  <c r="LS21" i="20"/>
  <c r="LT21" i="20"/>
  <c r="LU21" i="20"/>
  <c r="LV21" i="20"/>
  <c r="LW21" i="20"/>
  <c r="LX21" i="20"/>
  <c r="LY21" i="20"/>
  <c r="LZ21" i="20"/>
  <c r="MA21" i="20"/>
  <c r="MB21" i="20"/>
  <c r="MC21" i="20"/>
  <c r="MD21" i="20"/>
  <c r="ME21" i="20"/>
  <c r="MF21" i="20"/>
  <c r="MG21" i="20"/>
  <c r="MH21" i="20"/>
  <c r="MI21" i="20"/>
  <c r="MJ21" i="20"/>
  <c r="MK21" i="20"/>
  <c r="ML21" i="20"/>
  <c r="MM21" i="20"/>
  <c r="MN21" i="20"/>
  <c r="MO21" i="20"/>
  <c r="MP21" i="20"/>
  <c r="MQ21" i="20"/>
  <c r="MR21" i="20"/>
  <c r="MS21" i="20"/>
  <c r="MT21" i="20"/>
  <c r="MU21" i="20"/>
  <c r="MV21" i="20"/>
  <c r="MW21" i="20"/>
  <c r="MX21" i="20"/>
  <c r="MY21" i="20"/>
  <c r="MZ21" i="20"/>
  <c r="NA21" i="20"/>
  <c r="NB21" i="20"/>
  <c r="NC21" i="20"/>
  <c r="ND21" i="20"/>
  <c r="NE21" i="20"/>
  <c r="NF21" i="20"/>
  <c r="NG21" i="20"/>
  <c r="NH21" i="20"/>
  <c r="NI21" i="20"/>
  <c r="NJ21" i="20"/>
  <c r="NK21" i="20"/>
  <c r="NL21" i="20"/>
  <c r="NM21" i="20"/>
  <c r="NN21" i="20"/>
  <c r="NO21" i="20"/>
  <c r="NP21" i="20"/>
  <c r="NQ21" i="20"/>
  <c r="NR21" i="20"/>
  <c r="NS21" i="20"/>
  <c r="NT21" i="20"/>
  <c r="NU21" i="20"/>
  <c r="NV21" i="20"/>
  <c r="NW21" i="20"/>
  <c r="NX21" i="20"/>
  <c r="NY21" i="20"/>
  <c r="NZ21" i="20"/>
  <c r="OA21" i="20"/>
  <c r="OB21" i="20"/>
  <c r="OC21" i="20"/>
  <c r="OD21" i="20"/>
  <c r="OE21" i="20"/>
  <c r="OF21" i="20"/>
  <c r="OG21" i="20"/>
  <c r="OH21" i="20"/>
  <c r="OI21" i="20"/>
  <c r="OJ21" i="20"/>
  <c r="OK21" i="20"/>
  <c r="OL21" i="20"/>
  <c r="OM21" i="20"/>
  <c r="ON21" i="20"/>
  <c r="OO21" i="20"/>
  <c r="OP21" i="20"/>
  <c r="OQ21" i="20"/>
  <c r="OR21" i="20"/>
  <c r="OS21" i="20"/>
  <c r="OT21" i="20"/>
  <c r="OU21" i="20"/>
  <c r="OV21" i="20"/>
  <c r="OW21" i="20"/>
  <c r="OX21" i="20"/>
  <c r="OY21" i="20"/>
  <c r="OZ21" i="20"/>
  <c r="PA21" i="20"/>
  <c r="PB21" i="20"/>
  <c r="PC21" i="20"/>
  <c r="PD21" i="20"/>
  <c r="PE21" i="20"/>
  <c r="PF21" i="20"/>
  <c r="PG21" i="20"/>
  <c r="PH21" i="20"/>
  <c r="PI21" i="20"/>
  <c r="PJ21" i="20"/>
  <c r="PK21" i="20"/>
  <c r="PL21" i="20"/>
  <c r="PM21" i="20"/>
  <c r="PN21" i="20"/>
  <c r="PO21" i="20"/>
  <c r="PP21" i="20"/>
  <c r="PQ21" i="20"/>
  <c r="PR21" i="20"/>
  <c r="PS21" i="20"/>
  <c r="PT21" i="20"/>
  <c r="PU21" i="20"/>
  <c r="PV21" i="20"/>
  <c r="PW21" i="20"/>
  <c r="PX21" i="20"/>
  <c r="PY21" i="20"/>
  <c r="PZ21" i="20"/>
  <c r="QA21" i="20"/>
  <c r="QB21" i="20"/>
  <c r="QC21" i="20"/>
  <c r="QD21" i="20"/>
  <c r="QE21" i="20"/>
  <c r="QF21" i="20"/>
  <c r="QG21" i="20"/>
  <c r="QH21" i="20"/>
  <c r="QI21" i="20"/>
  <c r="QJ21" i="20"/>
  <c r="QK21" i="20"/>
  <c r="QL21" i="20"/>
  <c r="QM21" i="20"/>
  <c r="QN21" i="20"/>
  <c r="QO21" i="20"/>
  <c r="QP21" i="20"/>
  <c r="QQ21" i="20"/>
  <c r="QR21" i="20"/>
  <c r="QS21" i="20"/>
  <c r="QT21" i="20"/>
  <c r="QU21" i="20"/>
  <c r="QV21" i="20"/>
  <c r="QW21" i="20"/>
  <c r="QX21" i="20"/>
  <c r="QY21" i="20"/>
  <c r="QZ21" i="20"/>
  <c r="RA21" i="20"/>
  <c r="RB21" i="20"/>
  <c r="RC21" i="20"/>
  <c r="RD21" i="20"/>
  <c r="RE21" i="20"/>
  <c r="RF21" i="20"/>
  <c r="RG21" i="20"/>
  <c r="RH21" i="20"/>
  <c r="RI21" i="20"/>
  <c r="RJ21" i="20"/>
  <c r="RK21" i="20"/>
  <c r="RL21" i="20"/>
  <c r="RM21" i="20"/>
  <c r="RN21" i="20"/>
  <c r="RO21" i="20"/>
  <c r="RP21" i="20"/>
  <c r="RQ21" i="20"/>
  <c r="RR21" i="20"/>
  <c r="RS21" i="20"/>
  <c r="RT21" i="20"/>
  <c r="RU21" i="20"/>
  <c r="RV21" i="20"/>
  <c r="RW21" i="20"/>
  <c r="RX21" i="20"/>
  <c r="RY21" i="20"/>
  <c r="RZ21" i="20"/>
  <c r="SA21" i="20"/>
  <c r="SB21" i="20"/>
  <c r="SC21" i="20"/>
  <c r="SD21" i="20"/>
  <c r="SE21" i="20"/>
  <c r="SF21" i="20"/>
  <c r="SG21" i="20"/>
  <c r="SH21" i="20"/>
  <c r="SI21" i="20"/>
  <c r="SJ21" i="20"/>
  <c r="SK21" i="20"/>
  <c r="SL21" i="20"/>
  <c r="SM21" i="20"/>
  <c r="SN21" i="20"/>
  <c r="SO21" i="20"/>
  <c r="SP21" i="20"/>
  <c r="SQ21" i="20"/>
  <c r="SR21" i="20"/>
  <c r="SS21" i="20"/>
  <c r="ST21" i="20"/>
  <c r="SU21" i="20"/>
  <c r="SV21" i="20"/>
  <c r="SW21" i="20"/>
  <c r="SX21" i="20"/>
  <c r="SY21" i="20"/>
  <c r="SZ21" i="20"/>
  <c r="TA21" i="20"/>
  <c r="TB21" i="20"/>
  <c r="TC21" i="20"/>
  <c r="TD21" i="20"/>
  <c r="TE21" i="20"/>
  <c r="TF21" i="20"/>
  <c r="TG21" i="20"/>
  <c r="TH21" i="20"/>
  <c r="TI21" i="20"/>
  <c r="TJ21" i="20"/>
  <c r="TK21" i="20"/>
  <c r="TL21" i="20"/>
  <c r="TM21" i="20"/>
  <c r="TN21" i="20"/>
  <c r="TO21" i="20"/>
  <c r="TP21" i="20"/>
  <c r="TQ21" i="20"/>
  <c r="TR21" i="20"/>
  <c r="TS21" i="20"/>
  <c r="TT21" i="20"/>
  <c r="TU21" i="20"/>
  <c r="TV21" i="20"/>
  <c r="TW21" i="20"/>
  <c r="TX21" i="20"/>
  <c r="TY21" i="20"/>
  <c r="TZ21" i="20"/>
  <c r="UA21" i="20"/>
  <c r="UB21" i="20"/>
  <c r="UC21" i="20"/>
  <c r="UD21" i="20"/>
  <c r="UE21" i="20"/>
  <c r="UF21" i="20"/>
  <c r="UG21" i="20"/>
  <c r="UH21" i="20"/>
  <c r="UI21" i="20"/>
  <c r="UJ21" i="20"/>
  <c r="UK21" i="20"/>
  <c r="UL21" i="20"/>
  <c r="UM21" i="20"/>
  <c r="UN21" i="20"/>
  <c r="UO21" i="20"/>
  <c r="UP21" i="20"/>
  <c r="UQ21" i="20"/>
  <c r="UR21" i="20"/>
  <c r="US21" i="20"/>
  <c r="UT21" i="20"/>
  <c r="UU21" i="20"/>
  <c r="UV21" i="20"/>
  <c r="UW21" i="20"/>
  <c r="UX21" i="20"/>
  <c r="UY21" i="20"/>
  <c r="UZ21" i="20"/>
  <c r="VA21" i="20"/>
  <c r="VB21" i="20"/>
  <c r="VC21" i="20"/>
  <c r="VD21" i="20"/>
  <c r="VE21" i="20"/>
  <c r="VF21" i="20"/>
  <c r="VG21" i="20"/>
  <c r="VH21" i="20"/>
  <c r="VI21" i="20"/>
  <c r="VJ21" i="20"/>
  <c r="VK21" i="20"/>
  <c r="VL21" i="20"/>
  <c r="VM21" i="20"/>
  <c r="VN21" i="20"/>
  <c r="VO21" i="20"/>
  <c r="VP21" i="20"/>
  <c r="VQ21" i="20"/>
  <c r="VR21" i="20"/>
  <c r="VS21" i="20"/>
  <c r="VT21" i="20"/>
  <c r="VU21" i="20"/>
  <c r="VV21" i="20"/>
  <c r="VW21" i="20"/>
  <c r="VX21" i="20"/>
  <c r="VY21" i="20"/>
  <c r="VZ21" i="20"/>
  <c r="WA21" i="20"/>
  <c r="WB21" i="20"/>
  <c r="WC21" i="20"/>
  <c r="WD21" i="20"/>
  <c r="WE21" i="20"/>
  <c r="WF21" i="20"/>
  <c r="WG21" i="20"/>
  <c r="WH21" i="20"/>
  <c r="WI21" i="20"/>
  <c r="WJ21" i="20"/>
  <c r="WK21" i="20"/>
  <c r="WL21" i="20"/>
  <c r="WM21" i="20"/>
  <c r="WN21" i="20"/>
  <c r="WO21" i="20"/>
  <c r="WP21" i="20"/>
  <c r="WQ21" i="20"/>
  <c r="WR21" i="20"/>
  <c r="WS21" i="20"/>
  <c r="WT21" i="20"/>
  <c r="WU21" i="20"/>
  <c r="WV21" i="20"/>
  <c r="WW21" i="20"/>
  <c r="WX21" i="20"/>
  <c r="WY21" i="20"/>
  <c r="WZ21" i="20"/>
  <c r="XA21" i="20"/>
  <c r="XB21" i="20"/>
  <c r="XC21" i="20"/>
  <c r="XD21" i="20"/>
  <c r="XE21" i="20"/>
  <c r="XF21" i="20"/>
  <c r="XG21" i="20"/>
  <c r="XH21" i="20"/>
  <c r="XI21" i="20"/>
  <c r="XJ21" i="20"/>
  <c r="XK21" i="20"/>
  <c r="XL21" i="20"/>
  <c r="XM21" i="20"/>
  <c r="XN21" i="20"/>
  <c r="XO21" i="20"/>
  <c r="XP21" i="20"/>
  <c r="XQ21" i="20"/>
  <c r="XR21" i="20"/>
  <c r="XS21" i="20"/>
  <c r="XT21" i="20"/>
  <c r="XU21" i="20"/>
  <c r="XV21" i="20"/>
  <c r="XW21" i="20"/>
  <c r="XX21" i="20"/>
  <c r="XY21" i="20"/>
  <c r="XZ21" i="20"/>
  <c r="YA21" i="20"/>
  <c r="YB21" i="20"/>
  <c r="YC21" i="20"/>
  <c r="YD21" i="20"/>
  <c r="YE21" i="20"/>
  <c r="YF21" i="20"/>
  <c r="YG21" i="20"/>
  <c r="YH21" i="20"/>
  <c r="YI21" i="20"/>
  <c r="YJ21" i="20"/>
  <c r="YK21" i="20"/>
  <c r="YL21" i="20"/>
  <c r="YM21" i="20"/>
  <c r="YN21" i="20"/>
  <c r="YO21" i="20"/>
  <c r="YP21" i="20"/>
  <c r="YQ21" i="20"/>
  <c r="YR21" i="20"/>
  <c r="YS21" i="20"/>
  <c r="YT21" i="20"/>
  <c r="YU21" i="20"/>
  <c r="YV21" i="20"/>
  <c r="YW21" i="20"/>
  <c r="YX21" i="20"/>
  <c r="YY21" i="20"/>
  <c r="YZ21" i="20"/>
  <c r="ZA21" i="20"/>
  <c r="ZB21" i="20"/>
  <c r="ZC21" i="20"/>
  <c r="ZD21" i="20"/>
  <c r="ZE21" i="20"/>
  <c r="ZF21" i="20"/>
  <c r="ZG21" i="20"/>
  <c r="ZH21" i="20"/>
  <c r="ZI21" i="20"/>
  <c r="ZJ21" i="20"/>
  <c r="ZK21" i="20"/>
  <c r="ZL21" i="20"/>
  <c r="ZM21" i="20"/>
  <c r="ZN21" i="20"/>
  <c r="ZO21" i="20"/>
  <c r="ZP21" i="20"/>
  <c r="ZQ21" i="20"/>
  <c r="ZR21" i="20"/>
  <c r="ZS21" i="20"/>
  <c r="ZT21" i="20"/>
  <c r="ZU21" i="20"/>
  <c r="ZV21" i="20"/>
  <c r="ZW21" i="20"/>
  <c r="ZX21" i="20"/>
  <c r="ZY21" i="20"/>
  <c r="ZZ21" i="20"/>
  <c r="AAA21" i="20"/>
  <c r="AAB21" i="20"/>
  <c r="AAC21" i="20"/>
  <c r="AAD21" i="20"/>
  <c r="AAE21" i="20"/>
  <c r="AAF21" i="20"/>
  <c r="AAG21" i="20"/>
  <c r="AAH21" i="20"/>
  <c r="AAI21" i="20"/>
  <c r="AAJ21" i="20"/>
  <c r="AAK21" i="20"/>
  <c r="AAL21" i="20"/>
  <c r="AAM21" i="20"/>
  <c r="AAN21" i="20"/>
  <c r="AAO21" i="20"/>
  <c r="AAP21" i="20"/>
  <c r="AAQ21" i="20"/>
  <c r="AAR21" i="20"/>
  <c r="AAS21" i="20"/>
  <c r="AAT21" i="20"/>
  <c r="AAU21" i="20"/>
  <c r="AAV21" i="20"/>
  <c r="AAW21" i="20"/>
  <c r="AAX21" i="20"/>
  <c r="AAY21" i="20"/>
  <c r="AAZ21" i="20"/>
  <c r="ABA21" i="20"/>
  <c r="ABB21" i="20"/>
  <c r="ABC21" i="20"/>
  <c r="ABD21" i="20"/>
  <c r="ABE21" i="20"/>
  <c r="ABF21" i="20"/>
  <c r="ABG21" i="20"/>
  <c r="ABH21" i="20"/>
  <c r="ABI21" i="20"/>
  <c r="ABJ21" i="20"/>
  <c r="ABK21" i="20"/>
  <c r="ABL21" i="20"/>
  <c r="ABM21" i="20"/>
  <c r="ABN21" i="20"/>
  <c r="ABO21" i="20"/>
  <c r="ABP21" i="20"/>
  <c r="ABQ21" i="20"/>
  <c r="ABR21" i="20"/>
  <c r="ABS21" i="20"/>
  <c r="ABT21" i="20"/>
  <c r="ABU21" i="20"/>
  <c r="ABV21" i="20"/>
  <c r="ABW21" i="20"/>
  <c r="ABX21" i="20"/>
  <c r="ABY21" i="20"/>
  <c r="ABZ21" i="20"/>
  <c r="ACA21" i="20"/>
  <c r="ACB21" i="20"/>
  <c r="ACC21" i="20"/>
  <c r="ACD21" i="20"/>
  <c r="ACE21" i="20"/>
  <c r="ACF21" i="20"/>
  <c r="ACG21" i="20"/>
  <c r="ACH21" i="20"/>
  <c r="ACI21" i="20"/>
  <c r="ACJ21" i="20"/>
  <c r="ACK21" i="20"/>
  <c r="ACL21" i="20"/>
  <c r="ACM21" i="20"/>
  <c r="ACN21" i="20"/>
  <c r="ACO21" i="20"/>
  <c r="ACP21" i="20"/>
  <c r="ACQ21" i="20"/>
  <c r="ACR21" i="20"/>
  <c r="ACS21" i="20"/>
  <c r="ACT21" i="20"/>
  <c r="ACU21" i="20"/>
  <c r="ACV21" i="20"/>
  <c r="ACW21" i="20"/>
  <c r="ACX21" i="20"/>
  <c r="ACY21" i="20"/>
  <c r="ACZ21" i="20"/>
  <c r="ADA21" i="20"/>
  <c r="ADB21" i="20"/>
  <c r="ADC21" i="20"/>
  <c r="ADD21" i="20"/>
  <c r="ADE21" i="20"/>
  <c r="ADF21" i="20"/>
  <c r="ADG21" i="20"/>
  <c r="ADH21" i="20"/>
  <c r="ADI21" i="20"/>
  <c r="ADJ21" i="20"/>
  <c r="ADK21" i="20"/>
  <c r="ADL21" i="20"/>
  <c r="ADM21" i="20"/>
  <c r="ADN21" i="20"/>
  <c r="ADO21" i="20"/>
  <c r="ADP21" i="20"/>
  <c r="ADQ21" i="20"/>
  <c r="ADR21" i="20"/>
  <c r="ADS21" i="20"/>
  <c r="ADT21" i="20"/>
  <c r="ADU21" i="20"/>
  <c r="ADV21" i="20"/>
  <c r="ADW21" i="20"/>
  <c r="ADX21" i="20"/>
  <c r="ADY21" i="20"/>
  <c r="ADZ21" i="20"/>
  <c r="AEA21" i="20"/>
  <c r="AEB21" i="20"/>
  <c r="AEC21" i="20"/>
  <c r="AED21" i="20"/>
  <c r="AEE21" i="20"/>
  <c r="AEF21" i="20"/>
  <c r="AEG21" i="20"/>
  <c r="AEH21" i="20"/>
  <c r="AEI21" i="20"/>
  <c r="AEJ21" i="20"/>
  <c r="AEK21" i="20"/>
  <c r="AEL21" i="20"/>
  <c r="AEM21" i="20"/>
  <c r="AEN21" i="20"/>
  <c r="AEO21" i="20"/>
  <c r="AEP21" i="20"/>
  <c r="AEQ21" i="20"/>
  <c r="AER21" i="20"/>
  <c r="AES21" i="20"/>
  <c r="AET21" i="20"/>
  <c r="AEU21" i="20"/>
  <c r="AEV21" i="20"/>
  <c r="AEW21" i="20"/>
  <c r="AEX21" i="20"/>
  <c r="AEY21" i="20"/>
  <c r="AEZ21" i="20"/>
  <c r="AFA21" i="20"/>
  <c r="AFB21" i="20"/>
  <c r="AFC21" i="20"/>
  <c r="AFD21" i="20"/>
  <c r="AFE21" i="20"/>
  <c r="AFF21" i="20"/>
  <c r="AFG21" i="20"/>
  <c r="AFH21" i="20"/>
  <c r="AFI21" i="20"/>
  <c r="AFJ21" i="20"/>
  <c r="AFK21" i="20"/>
  <c r="AFL21" i="20"/>
  <c r="AFM21" i="20"/>
  <c r="AFN21" i="20"/>
  <c r="AFO21" i="20"/>
  <c r="AFP21" i="20"/>
  <c r="AFQ21" i="20"/>
  <c r="AFR21" i="20"/>
  <c r="AFS21" i="20"/>
  <c r="AFT21" i="20"/>
  <c r="AFU21" i="20"/>
  <c r="AFV21" i="20"/>
  <c r="AFW21" i="20"/>
  <c r="AFX21" i="20"/>
  <c r="AFY21" i="20"/>
  <c r="AFZ21" i="20"/>
  <c r="AGA21" i="20"/>
  <c r="AGB21" i="20"/>
  <c r="AGC21" i="20"/>
  <c r="AGD21" i="20"/>
  <c r="AGE21" i="20"/>
  <c r="AGF21" i="20"/>
  <c r="AGG21" i="20"/>
  <c r="AGH21" i="20"/>
  <c r="AGI21" i="20"/>
  <c r="AGJ21" i="20"/>
  <c r="AGK21" i="20"/>
  <c r="AGL21" i="20"/>
  <c r="AGM21" i="20"/>
  <c r="AGN21" i="20"/>
  <c r="AGO21" i="20"/>
  <c r="AGP21" i="20"/>
  <c r="AGQ21" i="20"/>
  <c r="AGR21" i="20"/>
  <c r="AGS21" i="20"/>
  <c r="AGT21" i="20"/>
  <c r="AGU21" i="20"/>
  <c r="AGV21" i="20"/>
  <c r="AGW21" i="20"/>
  <c r="AGX21" i="20"/>
  <c r="AGY21" i="20"/>
  <c r="AGZ21" i="20"/>
  <c r="AHA21" i="20"/>
  <c r="AHB21" i="20"/>
  <c r="AHC21" i="20"/>
  <c r="AHD21" i="20"/>
  <c r="AHE21" i="20"/>
  <c r="AHF21" i="20"/>
  <c r="AHG21" i="20"/>
  <c r="AHH21" i="20"/>
  <c r="AHI21" i="20"/>
  <c r="AHJ21" i="20"/>
  <c r="AHK21" i="20"/>
  <c r="AHL21" i="20"/>
  <c r="AHM21" i="20"/>
  <c r="AHN21" i="20"/>
  <c r="AHO21" i="20"/>
  <c r="AHP21" i="20"/>
  <c r="AHQ21" i="20"/>
  <c r="AHR21" i="20"/>
  <c r="AHS21" i="20"/>
  <c r="AHT21" i="20"/>
  <c r="AHU21" i="20"/>
  <c r="AHV21" i="20"/>
  <c r="AHW21" i="20"/>
  <c r="AHX21" i="20"/>
  <c r="AHY21" i="20"/>
  <c r="AHZ21" i="20"/>
  <c r="AIA21" i="20"/>
  <c r="AIB21" i="20"/>
  <c r="AIC21" i="20"/>
  <c r="AID21" i="20"/>
  <c r="AIE21" i="20"/>
  <c r="AIF21" i="20"/>
  <c r="AIG21" i="20"/>
  <c r="AIH21" i="20"/>
  <c r="AII21" i="20"/>
  <c r="AIJ21" i="20"/>
  <c r="AIK21" i="20"/>
  <c r="AIL21" i="20"/>
  <c r="AIM21" i="20"/>
  <c r="AIN21" i="20"/>
  <c r="AIO21" i="20"/>
  <c r="AIP21" i="20"/>
  <c r="AIQ21" i="20"/>
  <c r="AIR21" i="20"/>
  <c r="AIS21" i="20"/>
  <c r="AIT21" i="20"/>
  <c r="AIU21" i="20"/>
  <c r="AIV21" i="20"/>
  <c r="AIW21" i="20"/>
  <c r="AIX21" i="20"/>
  <c r="AIY21" i="20"/>
  <c r="AIZ21" i="20"/>
  <c r="AJA21" i="20"/>
  <c r="AJB21" i="20"/>
  <c r="AJC21" i="20"/>
  <c r="AJD21" i="20"/>
  <c r="AJE21" i="20"/>
  <c r="AJF21" i="20"/>
  <c r="AJG21" i="20"/>
  <c r="AJH21" i="20"/>
  <c r="AJI21" i="20"/>
  <c r="AJJ21" i="20"/>
  <c r="AJK21" i="20"/>
  <c r="AJL21" i="20"/>
  <c r="AJM21" i="20"/>
  <c r="AJN21" i="20"/>
  <c r="AJO21" i="20"/>
  <c r="AJP21" i="20"/>
  <c r="AJQ21" i="20"/>
  <c r="AJR21" i="20"/>
  <c r="AJS21" i="20"/>
  <c r="AJT21" i="20"/>
  <c r="AJU21" i="20"/>
  <c r="AJV21" i="20"/>
  <c r="AJW21" i="20"/>
  <c r="AJX21" i="20"/>
  <c r="AJY21" i="20"/>
  <c r="AJZ21" i="20"/>
  <c r="AKA21" i="20"/>
  <c r="AKB21" i="20"/>
  <c r="AKC21" i="20"/>
  <c r="AKD21" i="20"/>
  <c r="AKE21" i="20"/>
  <c r="AKF21" i="20"/>
  <c r="AKG21" i="20"/>
  <c r="AKH21" i="20"/>
  <c r="AKI21" i="20"/>
  <c r="AKJ21" i="20"/>
  <c r="AKK21" i="20"/>
  <c r="AKL21" i="20"/>
  <c r="AKM21" i="20"/>
  <c r="AKN21" i="20"/>
  <c r="AKO21" i="20"/>
  <c r="AKP21" i="20"/>
  <c r="AKQ21" i="20"/>
  <c r="AKR21" i="20"/>
  <c r="AKS21" i="20"/>
  <c r="AKT21" i="20"/>
  <c r="AKU21" i="20"/>
  <c r="AKV21" i="20"/>
  <c r="AKW21" i="20"/>
  <c r="AKX21" i="20"/>
  <c r="AKY21" i="20"/>
  <c r="AKZ21" i="20"/>
  <c r="ALA21" i="20"/>
  <c r="ALB21" i="20"/>
  <c r="ALC21" i="20"/>
  <c r="ALD21" i="20"/>
  <c r="ALE21" i="20"/>
  <c r="ALF21" i="20"/>
  <c r="ALG21" i="20"/>
  <c r="ALH21" i="20"/>
  <c r="ALI21" i="20"/>
  <c r="ALJ21" i="20"/>
  <c r="ALK21" i="20"/>
  <c r="ALL21" i="20"/>
  <c r="ALM21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J22" i="20"/>
  <c r="EK22" i="20"/>
  <c r="EL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A22" i="20"/>
  <c r="FB22" i="20"/>
  <c r="FC22" i="20"/>
  <c r="FD22" i="20"/>
  <c r="FE22" i="20"/>
  <c r="FF22" i="20"/>
  <c r="FG22" i="20"/>
  <c r="FH22" i="20"/>
  <c r="FI22" i="20"/>
  <c r="FJ22" i="20"/>
  <c r="FK22" i="20"/>
  <c r="FL22" i="20"/>
  <c r="FM22" i="20"/>
  <c r="FN22" i="20"/>
  <c r="FO22" i="20"/>
  <c r="FP22" i="20"/>
  <c r="FQ22" i="20"/>
  <c r="FR22" i="20"/>
  <c r="FS22" i="20"/>
  <c r="FT22" i="20"/>
  <c r="FU22" i="20"/>
  <c r="FV22" i="20"/>
  <c r="FW22" i="20"/>
  <c r="FX22" i="20"/>
  <c r="FY22" i="20"/>
  <c r="FZ22" i="20"/>
  <c r="GA22" i="20"/>
  <c r="GB22" i="20"/>
  <c r="GC22" i="20"/>
  <c r="GD22" i="20"/>
  <c r="GE22" i="20"/>
  <c r="GF22" i="20"/>
  <c r="GG22" i="20"/>
  <c r="GH22" i="20"/>
  <c r="GI22" i="20"/>
  <c r="GJ22" i="20"/>
  <c r="GK22" i="20"/>
  <c r="GL22" i="20"/>
  <c r="GM22" i="20"/>
  <c r="GN22" i="20"/>
  <c r="GO22" i="20"/>
  <c r="GP22" i="20"/>
  <c r="GQ22" i="20"/>
  <c r="GR22" i="20"/>
  <c r="GS22" i="20"/>
  <c r="GT22" i="20"/>
  <c r="GU22" i="20"/>
  <c r="GV22" i="20"/>
  <c r="GW22" i="20"/>
  <c r="GX22" i="20"/>
  <c r="GY22" i="20"/>
  <c r="GZ22" i="20"/>
  <c r="HA22" i="20"/>
  <c r="HB22" i="20"/>
  <c r="HC22" i="20"/>
  <c r="HD22" i="20"/>
  <c r="HE22" i="20"/>
  <c r="HF22" i="20"/>
  <c r="HG22" i="20"/>
  <c r="HH22" i="20"/>
  <c r="HI22" i="20"/>
  <c r="HJ22" i="20"/>
  <c r="HK22" i="20"/>
  <c r="HL22" i="20"/>
  <c r="HM22" i="20"/>
  <c r="HN22" i="20"/>
  <c r="HO22" i="20"/>
  <c r="HP22" i="20"/>
  <c r="HQ22" i="20"/>
  <c r="HR22" i="20"/>
  <c r="HS22" i="20"/>
  <c r="HT22" i="20"/>
  <c r="HU22" i="20"/>
  <c r="HV22" i="20"/>
  <c r="HW22" i="20"/>
  <c r="HX22" i="20"/>
  <c r="HY22" i="20"/>
  <c r="HZ22" i="20"/>
  <c r="IA22" i="20"/>
  <c r="IB22" i="20"/>
  <c r="IC22" i="20"/>
  <c r="ID22" i="20"/>
  <c r="IE22" i="20"/>
  <c r="IF22" i="20"/>
  <c r="IG22" i="20"/>
  <c r="IH22" i="20"/>
  <c r="II22" i="20"/>
  <c r="IJ22" i="20"/>
  <c r="IK22" i="20"/>
  <c r="IL22" i="20"/>
  <c r="IM22" i="20"/>
  <c r="IN22" i="20"/>
  <c r="IO22" i="20"/>
  <c r="IP22" i="20"/>
  <c r="IQ22" i="20"/>
  <c r="IR22" i="20"/>
  <c r="IS22" i="20"/>
  <c r="IT22" i="20"/>
  <c r="IU22" i="20"/>
  <c r="IV22" i="20"/>
  <c r="IW22" i="20"/>
  <c r="IX22" i="20"/>
  <c r="IY22" i="20"/>
  <c r="IZ22" i="20"/>
  <c r="JA22" i="20"/>
  <c r="JB22" i="20"/>
  <c r="JC22" i="20"/>
  <c r="JD22" i="20"/>
  <c r="JE22" i="20"/>
  <c r="JF22" i="20"/>
  <c r="JG22" i="20"/>
  <c r="JH22" i="20"/>
  <c r="JI22" i="20"/>
  <c r="JJ22" i="20"/>
  <c r="JK22" i="20"/>
  <c r="JL22" i="20"/>
  <c r="JM22" i="20"/>
  <c r="JN22" i="20"/>
  <c r="JO22" i="20"/>
  <c r="JP22" i="20"/>
  <c r="JQ22" i="20"/>
  <c r="JR22" i="20"/>
  <c r="JS22" i="20"/>
  <c r="JT22" i="20"/>
  <c r="JU22" i="20"/>
  <c r="JV22" i="20"/>
  <c r="JW22" i="20"/>
  <c r="JX22" i="20"/>
  <c r="JY22" i="20"/>
  <c r="JZ22" i="20"/>
  <c r="KA22" i="20"/>
  <c r="KB22" i="20"/>
  <c r="KC22" i="20"/>
  <c r="KD22" i="20"/>
  <c r="KE22" i="20"/>
  <c r="KF22" i="20"/>
  <c r="KG22" i="20"/>
  <c r="KH22" i="20"/>
  <c r="KI22" i="20"/>
  <c r="KJ22" i="20"/>
  <c r="KK22" i="20"/>
  <c r="KL22" i="20"/>
  <c r="KM22" i="20"/>
  <c r="KN22" i="20"/>
  <c r="KO22" i="20"/>
  <c r="KP22" i="20"/>
  <c r="KQ22" i="20"/>
  <c r="KR22" i="20"/>
  <c r="KS22" i="20"/>
  <c r="KT22" i="20"/>
  <c r="KU22" i="20"/>
  <c r="KV22" i="20"/>
  <c r="KW22" i="20"/>
  <c r="KX22" i="20"/>
  <c r="KY22" i="20"/>
  <c r="KZ22" i="20"/>
  <c r="LA22" i="20"/>
  <c r="LB22" i="20"/>
  <c r="LC22" i="20"/>
  <c r="LD22" i="20"/>
  <c r="LE22" i="20"/>
  <c r="LF22" i="20"/>
  <c r="LG22" i="20"/>
  <c r="LH22" i="20"/>
  <c r="LI22" i="20"/>
  <c r="LJ22" i="20"/>
  <c r="LK22" i="20"/>
  <c r="LL22" i="20"/>
  <c r="LM22" i="20"/>
  <c r="LN22" i="20"/>
  <c r="LO22" i="20"/>
  <c r="LP22" i="20"/>
  <c r="LQ22" i="20"/>
  <c r="LR22" i="20"/>
  <c r="LS22" i="20"/>
  <c r="LT22" i="20"/>
  <c r="LU22" i="20"/>
  <c r="LV22" i="20"/>
  <c r="LW22" i="20"/>
  <c r="LX22" i="20"/>
  <c r="LY22" i="20"/>
  <c r="LZ22" i="20"/>
  <c r="MA22" i="20"/>
  <c r="MB22" i="20"/>
  <c r="MC22" i="20"/>
  <c r="MD22" i="20"/>
  <c r="ME22" i="20"/>
  <c r="MF22" i="20"/>
  <c r="MG22" i="20"/>
  <c r="MH22" i="20"/>
  <c r="MI22" i="20"/>
  <c r="MJ22" i="20"/>
  <c r="MK22" i="20"/>
  <c r="ML22" i="20"/>
  <c r="MM22" i="20"/>
  <c r="MN22" i="20"/>
  <c r="MO22" i="20"/>
  <c r="MP22" i="20"/>
  <c r="MQ22" i="20"/>
  <c r="MR22" i="20"/>
  <c r="MS22" i="20"/>
  <c r="MT22" i="20"/>
  <c r="MU22" i="20"/>
  <c r="MV22" i="20"/>
  <c r="MW22" i="20"/>
  <c r="MX22" i="20"/>
  <c r="MY22" i="20"/>
  <c r="MZ22" i="20"/>
  <c r="NA22" i="20"/>
  <c r="NB22" i="20"/>
  <c r="NC22" i="20"/>
  <c r="ND22" i="20"/>
  <c r="NE22" i="20"/>
  <c r="NF22" i="20"/>
  <c r="NG22" i="20"/>
  <c r="NH22" i="20"/>
  <c r="NI22" i="20"/>
  <c r="NJ22" i="20"/>
  <c r="NK22" i="20"/>
  <c r="NL22" i="20"/>
  <c r="NM22" i="20"/>
  <c r="NN22" i="20"/>
  <c r="NO22" i="20"/>
  <c r="NP22" i="20"/>
  <c r="NQ22" i="20"/>
  <c r="NR22" i="20"/>
  <c r="NS22" i="20"/>
  <c r="NT22" i="20"/>
  <c r="NU22" i="20"/>
  <c r="NV22" i="20"/>
  <c r="NW22" i="20"/>
  <c r="NX22" i="20"/>
  <c r="NY22" i="20"/>
  <c r="NZ22" i="20"/>
  <c r="OA22" i="20"/>
  <c r="OB22" i="20"/>
  <c r="OC22" i="20"/>
  <c r="OD22" i="20"/>
  <c r="OE22" i="20"/>
  <c r="OF22" i="20"/>
  <c r="OG22" i="20"/>
  <c r="OH22" i="20"/>
  <c r="OI22" i="20"/>
  <c r="OJ22" i="20"/>
  <c r="OK22" i="20"/>
  <c r="OL22" i="20"/>
  <c r="OM22" i="20"/>
  <c r="ON22" i="20"/>
  <c r="OO22" i="20"/>
  <c r="OP22" i="20"/>
  <c r="OQ22" i="20"/>
  <c r="OR22" i="20"/>
  <c r="OS22" i="20"/>
  <c r="OT22" i="20"/>
  <c r="OU22" i="20"/>
  <c r="OV22" i="20"/>
  <c r="OW22" i="20"/>
  <c r="OX22" i="20"/>
  <c r="OY22" i="20"/>
  <c r="OZ22" i="20"/>
  <c r="PA22" i="20"/>
  <c r="PB22" i="20"/>
  <c r="PC22" i="20"/>
  <c r="PD22" i="20"/>
  <c r="PE22" i="20"/>
  <c r="PF22" i="20"/>
  <c r="PG22" i="20"/>
  <c r="PH22" i="20"/>
  <c r="PI22" i="20"/>
  <c r="PJ22" i="20"/>
  <c r="PK22" i="20"/>
  <c r="PL22" i="20"/>
  <c r="PM22" i="20"/>
  <c r="PN22" i="20"/>
  <c r="PO22" i="20"/>
  <c r="PP22" i="20"/>
  <c r="PQ22" i="20"/>
  <c r="PR22" i="20"/>
  <c r="PS22" i="20"/>
  <c r="PT22" i="20"/>
  <c r="PU22" i="20"/>
  <c r="PV22" i="20"/>
  <c r="PW22" i="20"/>
  <c r="PX22" i="20"/>
  <c r="PY22" i="20"/>
  <c r="PZ22" i="20"/>
  <c r="QA22" i="20"/>
  <c r="QB22" i="20"/>
  <c r="QC22" i="20"/>
  <c r="QD22" i="20"/>
  <c r="QE22" i="20"/>
  <c r="QF22" i="20"/>
  <c r="QG22" i="20"/>
  <c r="QH22" i="20"/>
  <c r="QI22" i="20"/>
  <c r="QJ22" i="20"/>
  <c r="QK22" i="20"/>
  <c r="QL22" i="20"/>
  <c r="QM22" i="20"/>
  <c r="QN22" i="20"/>
  <c r="QO22" i="20"/>
  <c r="QP22" i="20"/>
  <c r="QQ22" i="20"/>
  <c r="QR22" i="20"/>
  <c r="QS22" i="20"/>
  <c r="QT22" i="20"/>
  <c r="QU22" i="20"/>
  <c r="QV22" i="20"/>
  <c r="QW22" i="20"/>
  <c r="QX22" i="20"/>
  <c r="QY22" i="20"/>
  <c r="QZ22" i="20"/>
  <c r="RA22" i="20"/>
  <c r="RB22" i="20"/>
  <c r="RC22" i="20"/>
  <c r="RD22" i="20"/>
  <c r="RE22" i="20"/>
  <c r="RF22" i="20"/>
  <c r="RG22" i="20"/>
  <c r="RH22" i="20"/>
  <c r="RI22" i="20"/>
  <c r="RJ22" i="20"/>
  <c r="RK22" i="20"/>
  <c r="RL22" i="20"/>
  <c r="RM22" i="20"/>
  <c r="RN22" i="20"/>
  <c r="RO22" i="20"/>
  <c r="RP22" i="20"/>
  <c r="RQ22" i="20"/>
  <c r="RR22" i="20"/>
  <c r="RS22" i="20"/>
  <c r="RT22" i="20"/>
  <c r="RU22" i="20"/>
  <c r="RV22" i="20"/>
  <c r="RW22" i="20"/>
  <c r="RX22" i="20"/>
  <c r="RY22" i="20"/>
  <c r="RZ22" i="20"/>
  <c r="SA22" i="20"/>
  <c r="SB22" i="20"/>
  <c r="SC22" i="20"/>
  <c r="SD22" i="20"/>
  <c r="SE22" i="20"/>
  <c r="SF22" i="20"/>
  <c r="SG22" i="20"/>
  <c r="SH22" i="20"/>
  <c r="SI22" i="20"/>
  <c r="SJ22" i="20"/>
  <c r="SK22" i="20"/>
  <c r="SL22" i="20"/>
  <c r="SM22" i="20"/>
  <c r="SN22" i="20"/>
  <c r="SO22" i="20"/>
  <c r="SP22" i="20"/>
  <c r="SQ22" i="20"/>
  <c r="SR22" i="20"/>
  <c r="SS22" i="20"/>
  <c r="ST22" i="20"/>
  <c r="SU22" i="20"/>
  <c r="SV22" i="20"/>
  <c r="SW22" i="20"/>
  <c r="SX22" i="20"/>
  <c r="SY22" i="20"/>
  <c r="SZ22" i="20"/>
  <c r="TA22" i="20"/>
  <c r="TB22" i="20"/>
  <c r="TC22" i="20"/>
  <c r="TD22" i="20"/>
  <c r="TE22" i="20"/>
  <c r="TF22" i="20"/>
  <c r="TG22" i="20"/>
  <c r="TH22" i="20"/>
  <c r="TI22" i="20"/>
  <c r="TJ22" i="20"/>
  <c r="TK22" i="20"/>
  <c r="TL22" i="20"/>
  <c r="TM22" i="20"/>
  <c r="TN22" i="20"/>
  <c r="TO22" i="20"/>
  <c r="TP22" i="20"/>
  <c r="TQ22" i="20"/>
  <c r="TR22" i="20"/>
  <c r="TS22" i="20"/>
  <c r="TT22" i="20"/>
  <c r="TU22" i="20"/>
  <c r="TV22" i="20"/>
  <c r="TW22" i="20"/>
  <c r="TX22" i="20"/>
  <c r="TY22" i="20"/>
  <c r="TZ22" i="20"/>
  <c r="UA22" i="20"/>
  <c r="UB22" i="20"/>
  <c r="UC22" i="20"/>
  <c r="UD22" i="20"/>
  <c r="UE22" i="20"/>
  <c r="UF22" i="20"/>
  <c r="UG22" i="20"/>
  <c r="UH22" i="20"/>
  <c r="UI22" i="20"/>
  <c r="UJ22" i="20"/>
  <c r="UK22" i="20"/>
  <c r="UL22" i="20"/>
  <c r="UM22" i="20"/>
  <c r="UN22" i="20"/>
  <c r="UO22" i="20"/>
  <c r="UP22" i="20"/>
  <c r="UQ22" i="20"/>
  <c r="UR22" i="20"/>
  <c r="US22" i="20"/>
  <c r="UT22" i="20"/>
  <c r="UU22" i="20"/>
  <c r="UV22" i="20"/>
  <c r="UW22" i="20"/>
  <c r="UX22" i="20"/>
  <c r="UY22" i="20"/>
  <c r="UZ22" i="20"/>
  <c r="VA22" i="20"/>
  <c r="VB22" i="20"/>
  <c r="VC22" i="20"/>
  <c r="VD22" i="20"/>
  <c r="VE22" i="20"/>
  <c r="VF22" i="20"/>
  <c r="VG22" i="20"/>
  <c r="VH22" i="20"/>
  <c r="VI22" i="20"/>
  <c r="VJ22" i="20"/>
  <c r="VK22" i="20"/>
  <c r="VL22" i="20"/>
  <c r="VM22" i="20"/>
  <c r="VN22" i="20"/>
  <c r="VO22" i="20"/>
  <c r="VP22" i="20"/>
  <c r="VQ22" i="20"/>
  <c r="VR22" i="20"/>
  <c r="VS22" i="20"/>
  <c r="VT22" i="20"/>
  <c r="VU22" i="20"/>
  <c r="VV22" i="20"/>
  <c r="VW22" i="20"/>
  <c r="VX22" i="20"/>
  <c r="VY22" i="20"/>
  <c r="VZ22" i="20"/>
  <c r="WA22" i="20"/>
  <c r="WB22" i="20"/>
  <c r="WC22" i="20"/>
  <c r="WD22" i="20"/>
  <c r="WE22" i="20"/>
  <c r="WF22" i="20"/>
  <c r="WG22" i="20"/>
  <c r="WH22" i="20"/>
  <c r="WI22" i="20"/>
  <c r="WJ22" i="20"/>
  <c r="WK22" i="20"/>
  <c r="WL22" i="20"/>
  <c r="WM22" i="20"/>
  <c r="WN22" i="20"/>
  <c r="WO22" i="20"/>
  <c r="WP22" i="20"/>
  <c r="WQ22" i="20"/>
  <c r="WR22" i="20"/>
  <c r="WS22" i="20"/>
  <c r="WT22" i="20"/>
  <c r="WU22" i="20"/>
  <c r="WV22" i="20"/>
  <c r="WW22" i="20"/>
  <c r="WX22" i="20"/>
  <c r="WY22" i="20"/>
  <c r="WZ22" i="20"/>
  <c r="XA22" i="20"/>
  <c r="XB22" i="20"/>
  <c r="XC22" i="20"/>
  <c r="XD22" i="20"/>
  <c r="XE22" i="20"/>
  <c r="XF22" i="20"/>
  <c r="XG22" i="20"/>
  <c r="XH22" i="20"/>
  <c r="XI22" i="20"/>
  <c r="XJ22" i="20"/>
  <c r="XK22" i="20"/>
  <c r="XL22" i="20"/>
  <c r="XM22" i="20"/>
  <c r="XN22" i="20"/>
  <c r="XO22" i="20"/>
  <c r="XP22" i="20"/>
  <c r="XQ22" i="20"/>
  <c r="XR22" i="20"/>
  <c r="XS22" i="20"/>
  <c r="XT22" i="20"/>
  <c r="XU22" i="20"/>
  <c r="XV22" i="20"/>
  <c r="XW22" i="20"/>
  <c r="XX22" i="20"/>
  <c r="XY22" i="20"/>
  <c r="XZ22" i="20"/>
  <c r="YA22" i="20"/>
  <c r="YB22" i="20"/>
  <c r="YC22" i="20"/>
  <c r="YD22" i="20"/>
  <c r="YE22" i="20"/>
  <c r="YF22" i="20"/>
  <c r="YG22" i="20"/>
  <c r="YH22" i="20"/>
  <c r="YI22" i="20"/>
  <c r="YJ22" i="20"/>
  <c r="YK22" i="20"/>
  <c r="YL22" i="20"/>
  <c r="YM22" i="20"/>
  <c r="YN22" i="20"/>
  <c r="YO22" i="20"/>
  <c r="YP22" i="20"/>
  <c r="YQ22" i="20"/>
  <c r="YR22" i="20"/>
  <c r="YS22" i="20"/>
  <c r="YT22" i="20"/>
  <c r="YU22" i="20"/>
  <c r="YV22" i="20"/>
  <c r="YW22" i="20"/>
  <c r="YX22" i="20"/>
  <c r="YY22" i="20"/>
  <c r="YZ22" i="20"/>
  <c r="ZA22" i="20"/>
  <c r="ZB22" i="20"/>
  <c r="ZC22" i="20"/>
  <c r="ZD22" i="20"/>
  <c r="ZE22" i="20"/>
  <c r="ZF22" i="20"/>
  <c r="ZG22" i="20"/>
  <c r="ZH22" i="20"/>
  <c r="ZI22" i="20"/>
  <c r="ZJ22" i="20"/>
  <c r="ZK22" i="20"/>
  <c r="ZL22" i="20"/>
  <c r="ZM22" i="20"/>
  <c r="ZN22" i="20"/>
  <c r="ZO22" i="20"/>
  <c r="ZP22" i="20"/>
  <c r="ZQ22" i="20"/>
  <c r="ZR22" i="20"/>
  <c r="ZS22" i="20"/>
  <c r="ZT22" i="20"/>
  <c r="ZU22" i="20"/>
  <c r="ZV22" i="20"/>
  <c r="ZW22" i="20"/>
  <c r="ZX22" i="20"/>
  <c r="ZY22" i="20"/>
  <c r="ZZ22" i="20"/>
  <c r="AAA22" i="20"/>
  <c r="AAB22" i="20"/>
  <c r="AAC22" i="20"/>
  <c r="AAD22" i="20"/>
  <c r="AAE22" i="20"/>
  <c r="AAF22" i="20"/>
  <c r="AAG22" i="20"/>
  <c r="AAH22" i="20"/>
  <c r="AAI22" i="20"/>
  <c r="AAJ22" i="20"/>
  <c r="AAK22" i="20"/>
  <c r="AAL22" i="20"/>
  <c r="AAM22" i="20"/>
  <c r="AAN22" i="20"/>
  <c r="AAO22" i="20"/>
  <c r="AAP22" i="20"/>
  <c r="AAQ22" i="20"/>
  <c r="AAR22" i="20"/>
  <c r="AAS22" i="20"/>
  <c r="AAT22" i="20"/>
  <c r="AAU22" i="20"/>
  <c r="AAV22" i="20"/>
  <c r="AAW22" i="20"/>
  <c r="AAX22" i="20"/>
  <c r="AAY22" i="20"/>
  <c r="AAZ22" i="20"/>
  <c r="ABA22" i="20"/>
  <c r="ABB22" i="20"/>
  <c r="ABC22" i="20"/>
  <c r="ABD22" i="20"/>
  <c r="ABE22" i="20"/>
  <c r="ABF22" i="20"/>
  <c r="ABG22" i="20"/>
  <c r="ABH22" i="20"/>
  <c r="ABI22" i="20"/>
  <c r="ABJ22" i="20"/>
  <c r="ABK22" i="20"/>
  <c r="ABL22" i="20"/>
  <c r="ABM22" i="20"/>
  <c r="ABN22" i="20"/>
  <c r="ABO22" i="20"/>
  <c r="ABP22" i="20"/>
  <c r="ABQ22" i="20"/>
  <c r="ABR22" i="20"/>
  <c r="ABS22" i="20"/>
  <c r="ABT22" i="20"/>
  <c r="ABU22" i="20"/>
  <c r="ABV22" i="20"/>
  <c r="ABW22" i="20"/>
  <c r="ABX22" i="20"/>
  <c r="ABY22" i="20"/>
  <c r="ABZ22" i="20"/>
  <c r="ACA22" i="20"/>
  <c r="ACB22" i="20"/>
  <c r="ACC22" i="20"/>
  <c r="ACD22" i="20"/>
  <c r="ACE22" i="20"/>
  <c r="ACF22" i="20"/>
  <c r="ACG22" i="20"/>
  <c r="ACH22" i="20"/>
  <c r="ACI22" i="20"/>
  <c r="ACJ22" i="20"/>
  <c r="ACK22" i="20"/>
  <c r="ACL22" i="20"/>
  <c r="ACM22" i="20"/>
  <c r="ACN22" i="20"/>
  <c r="ACO22" i="20"/>
  <c r="ACP22" i="20"/>
  <c r="ACQ22" i="20"/>
  <c r="ACR22" i="20"/>
  <c r="ACS22" i="20"/>
  <c r="ACT22" i="20"/>
  <c r="ACU22" i="20"/>
  <c r="ACV22" i="20"/>
  <c r="ACW22" i="20"/>
  <c r="ACX22" i="20"/>
  <c r="ACY22" i="20"/>
  <c r="ACZ22" i="20"/>
  <c r="ADA22" i="20"/>
  <c r="ADB22" i="20"/>
  <c r="ADC22" i="20"/>
  <c r="ADD22" i="20"/>
  <c r="ADE22" i="20"/>
  <c r="ADF22" i="20"/>
  <c r="ADG22" i="20"/>
  <c r="ADH22" i="20"/>
  <c r="ADI22" i="20"/>
  <c r="ADJ22" i="20"/>
  <c r="ADK22" i="20"/>
  <c r="ADL22" i="20"/>
  <c r="ADM22" i="20"/>
  <c r="ADN22" i="20"/>
  <c r="ADO22" i="20"/>
  <c r="ADP22" i="20"/>
  <c r="ADQ22" i="20"/>
  <c r="ADR22" i="20"/>
  <c r="ADS22" i="20"/>
  <c r="ADT22" i="20"/>
  <c r="ADU22" i="20"/>
  <c r="ADV22" i="20"/>
  <c r="ADW22" i="20"/>
  <c r="ADX22" i="20"/>
  <c r="ADY22" i="20"/>
  <c r="ADZ22" i="20"/>
  <c r="AEA22" i="20"/>
  <c r="AEB22" i="20"/>
  <c r="AEC22" i="20"/>
  <c r="AED22" i="20"/>
  <c r="AEE22" i="20"/>
  <c r="AEF22" i="20"/>
  <c r="AEG22" i="20"/>
  <c r="AEH22" i="20"/>
  <c r="AEI22" i="20"/>
  <c r="AEJ22" i="20"/>
  <c r="AEK22" i="20"/>
  <c r="AEL22" i="20"/>
  <c r="AEM22" i="20"/>
  <c r="AEN22" i="20"/>
  <c r="AEO22" i="20"/>
  <c r="AEP22" i="20"/>
  <c r="AEQ22" i="20"/>
  <c r="AER22" i="20"/>
  <c r="AES22" i="20"/>
  <c r="AET22" i="20"/>
  <c r="AEU22" i="20"/>
  <c r="AEV22" i="20"/>
  <c r="AEW22" i="20"/>
  <c r="AEX22" i="20"/>
  <c r="AEY22" i="20"/>
  <c r="AEZ22" i="20"/>
  <c r="AFA22" i="20"/>
  <c r="AFB22" i="20"/>
  <c r="AFC22" i="20"/>
  <c r="AFD22" i="20"/>
  <c r="AFE22" i="20"/>
  <c r="AFF22" i="20"/>
  <c r="AFG22" i="20"/>
  <c r="AFH22" i="20"/>
  <c r="AFI22" i="20"/>
  <c r="AFJ22" i="20"/>
  <c r="AFK22" i="20"/>
  <c r="AFL22" i="20"/>
  <c r="AFM22" i="20"/>
  <c r="AFN22" i="20"/>
  <c r="AFO22" i="20"/>
  <c r="AFP22" i="20"/>
  <c r="AFQ22" i="20"/>
  <c r="AFR22" i="20"/>
  <c r="AFS22" i="20"/>
  <c r="AFT22" i="20"/>
  <c r="AFU22" i="20"/>
  <c r="AFV22" i="20"/>
  <c r="AFW22" i="20"/>
  <c r="AFX22" i="20"/>
  <c r="AFY22" i="20"/>
  <c r="AFZ22" i="20"/>
  <c r="AGA22" i="20"/>
  <c r="AGB22" i="20"/>
  <c r="AGC22" i="20"/>
  <c r="AGD22" i="20"/>
  <c r="AGE22" i="20"/>
  <c r="AGF22" i="20"/>
  <c r="AGG22" i="20"/>
  <c r="AGH22" i="20"/>
  <c r="AGI22" i="20"/>
  <c r="AGJ22" i="20"/>
  <c r="AGK22" i="20"/>
  <c r="AGL22" i="20"/>
  <c r="AGM22" i="20"/>
  <c r="AGN22" i="20"/>
  <c r="AGO22" i="20"/>
  <c r="AGP22" i="20"/>
  <c r="AGQ22" i="20"/>
  <c r="AGR22" i="20"/>
  <c r="AGS22" i="20"/>
  <c r="AGT22" i="20"/>
  <c r="AGU22" i="20"/>
  <c r="AGV22" i="20"/>
  <c r="AGW22" i="20"/>
  <c r="AGX22" i="20"/>
  <c r="AGY22" i="20"/>
  <c r="AGZ22" i="20"/>
  <c r="AHA22" i="20"/>
  <c r="AHB22" i="20"/>
  <c r="AHC22" i="20"/>
  <c r="AHD22" i="20"/>
  <c r="AHE22" i="20"/>
  <c r="AHF22" i="20"/>
  <c r="AHG22" i="20"/>
  <c r="AHH22" i="20"/>
  <c r="AHI22" i="20"/>
  <c r="AHJ22" i="20"/>
  <c r="AHK22" i="20"/>
  <c r="AHL22" i="20"/>
  <c r="AHM22" i="20"/>
  <c r="AHN22" i="20"/>
  <c r="AHO22" i="20"/>
  <c r="AHP22" i="20"/>
  <c r="AHQ22" i="20"/>
  <c r="AHR22" i="20"/>
  <c r="AHS22" i="20"/>
  <c r="AHT22" i="20"/>
  <c r="AHU22" i="20"/>
  <c r="AHV22" i="20"/>
  <c r="AHW22" i="20"/>
  <c r="AHX22" i="20"/>
  <c r="AHY22" i="20"/>
  <c r="AHZ22" i="20"/>
  <c r="AIA22" i="20"/>
  <c r="AIB22" i="20"/>
  <c r="AIC22" i="20"/>
  <c r="AID22" i="20"/>
  <c r="AIE22" i="20"/>
  <c r="AIF22" i="20"/>
  <c r="AIG22" i="20"/>
  <c r="AIH22" i="20"/>
  <c r="AII22" i="20"/>
  <c r="AIJ22" i="20"/>
  <c r="AIK22" i="20"/>
  <c r="AIL22" i="20"/>
  <c r="AIM22" i="20"/>
  <c r="AIN22" i="20"/>
  <c r="AIO22" i="20"/>
  <c r="AIP22" i="20"/>
  <c r="AIQ22" i="20"/>
  <c r="AIR22" i="20"/>
  <c r="AIS22" i="20"/>
  <c r="AIT22" i="20"/>
  <c r="AIU22" i="20"/>
  <c r="AIV22" i="20"/>
  <c r="AIW22" i="20"/>
  <c r="AIX22" i="20"/>
  <c r="AIY22" i="20"/>
  <c r="AIZ22" i="20"/>
  <c r="AJA22" i="20"/>
  <c r="AJB22" i="20"/>
  <c r="AJC22" i="20"/>
  <c r="AJD22" i="20"/>
  <c r="AJE22" i="20"/>
  <c r="AJF22" i="20"/>
  <c r="AJG22" i="20"/>
  <c r="AJH22" i="20"/>
  <c r="AJI22" i="20"/>
  <c r="AJJ22" i="20"/>
  <c r="AJK22" i="20"/>
  <c r="AJL22" i="20"/>
  <c r="AJM22" i="20"/>
  <c r="AJN22" i="20"/>
  <c r="AJO22" i="20"/>
  <c r="AJP22" i="20"/>
  <c r="AJQ22" i="20"/>
  <c r="AJR22" i="20"/>
  <c r="AJS22" i="20"/>
  <c r="AJT22" i="20"/>
  <c r="AJU22" i="20"/>
  <c r="AJV22" i="20"/>
  <c r="AJW22" i="20"/>
  <c r="AJX22" i="20"/>
  <c r="AJY22" i="20"/>
  <c r="AJZ22" i="20"/>
  <c r="AKA22" i="20"/>
  <c r="AKB22" i="20"/>
  <c r="AKC22" i="20"/>
  <c r="AKD22" i="20"/>
  <c r="AKE22" i="20"/>
  <c r="AKF22" i="20"/>
  <c r="AKG22" i="20"/>
  <c r="AKH22" i="20"/>
  <c r="AKI22" i="20"/>
  <c r="AKJ22" i="20"/>
  <c r="AKK22" i="20"/>
  <c r="AKL22" i="20"/>
  <c r="AKM22" i="20"/>
  <c r="AKN22" i="20"/>
  <c r="AKO22" i="20"/>
  <c r="AKP22" i="20"/>
  <c r="AKQ22" i="20"/>
  <c r="AKR22" i="20"/>
  <c r="AKS22" i="20"/>
  <c r="AKT22" i="20"/>
  <c r="AKU22" i="20"/>
  <c r="AKV22" i="20"/>
  <c r="AKW22" i="20"/>
  <c r="AKX22" i="20"/>
  <c r="AKY22" i="20"/>
  <c r="AKZ22" i="20"/>
  <c r="ALA22" i="20"/>
  <c r="ALB22" i="20"/>
  <c r="ALC22" i="20"/>
  <c r="ALD22" i="20"/>
  <c r="ALE22" i="20"/>
  <c r="ALF22" i="20"/>
  <c r="ALG22" i="20"/>
  <c r="ALH22" i="20"/>
  <c r="ALI22" i="20"/>
  <c r="ALJ22" i="20"/>
  <c r="ALK22" i="20"/>
  <c r="ALL22" i="20"/>
  <c r="ALM22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J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FO23" i="20"/>
  <c r="FP23" i="20"/>
  <c r="FQ23" i="20"/>
  <c r="FR23" i="20"/>
  <c r="FS23" i="20"/>
  <c r="FT23" i="20"/>
  <c r="FU23" i="20"/>
  <c r="FV23" i="20"/>
  <c r="FW23" i="20"/>
  <c r="FX23" i="20"/>
  <c r="FY23" i="20"/>
  <c r="FZ23" i="20"/>
  <c r="GA23" i="20"/>
  <c r="GB23" i="20"/>
  <c r="GC23" i="20"/>
  <c r="GD23" i="20"/>
  <c r="GE23" i="20"/>
  <c r="GF23" i="20"/>
  <c r="GG23" i="20"/>
  <c r="GH23" i="20"/>
  <c r="GI23" i="20"/>
  <c r="GJ23" i="20"/>
  <c r="GK23" i="20"/>
  <c r="GL23" i="20"/>
  <c r="GM23" i="20"/>
  <c r="GN23" i="20"/>
  <c r="GO23" i="20"/>
  <c r="GP23" i="20"/>
  <c r="GQ23" i="20"/>
  <c r="GR23" i="20"/>
  <c r="GS23" i="20"/>
  <c r="GT23" i="20"/>
  <c r="GU23" i="20"/>
  <c r="GV23" i="20"/>
  <c r="GW23" i="20"/>
  <c r="GX23" i="20"/>
  <c r="GY23" i="20"/>
  <c r="GZ23" i="20"/>
  <c r="HA23" i="20"/>
  <c r="HB23" i="20"/>
  <c r="HC23" i="20"/>
  <c r="HD23" i="20"/>
  <c r="HE23" i="20"/>
  <c r="HF23" i="20"/>
  <c r="HG23" i="20"/>
  <c r="HH23" i="20"/>
  <c r="HI23" i="20"/>
  <c r="HJ23" i="20"/>
  <c r="HK23" i="20"/>
  <c r="HL23" i="20"/>
  <c r="HM23" i="20"/>
  <c r="HN23" i="20"/>
  <c r="HO23" i="20"/>
  <c r="HP23" i="20"/>
  <c r="HQ23" i="20"/>
  <c r="HR23" i="20"/>
  <c r="HS23" i="20"/>
  <c r="HT23" i="20"/>
  <c r="HU23" i="20"/>
  <c r="HV23" i="20"/>
  <c r="HW23" i="20"/>
  <c r="HX23" i="20"/>
  <c r="HY23" i="20"/>
  <c r="HZ23" i="20"/>
  <c r="IA23" i="20"/>
  <c r="IB23" i="20"/>
  <c r="IC23" i="20"/>
  <c r="ID23" i="20"/>
  <c r="IE23" i="20"/>
  <c r="IF23" i="20"/>
  <c r="IG23" i="20"/>
  <c r="IH23" i="20"/>
  <c r="II23" i="20"/>
  <c r="IJ23" i="20"/>
  <c r="IK23" i="20"/>
  <c r="IL23" i="20"/>
  <c r="IM23" i="20"/>
  <c r="IN23" i="20"/>
  <c r="IO23" i="20"/>
  <c r="IP23" i="20"/>
  <c r="IQ23" i="20"/>
  <c r="IR23" i="20"/>
  <c r="IS23" i="20"/>
  <c r="IT23" i="20"/>
  <c r="IU23" i="20"/>
  <c r="IV23" i="20"/>
  <c r="IW23" i="20"/>
  <c r="IX23" i="20"/>
  <c r="IY23" i="20"/>
  <c r="IZ23" i="20"/>
  <c r="JA23" i="20"/>
  <c r="JB23" i="20"/>
  <c r="JC23" i="20"/>
  <c r="JD23" i="20"/>
  <c r="JE23" i="20"/>
  <c r="JF23" i="20"/>
  <c r="JG23" i="20"/>
  <c r="JH23" i="20"/>
  <c r="JI23" i="20"/>
  <c r="JJ23" i="20"/>
  <c r="JK23" i="20"/>
  <c r="JL23" i="20"/>
  <c r="JM23" i="20"/>
  <c r="JN23" i="20"/>
  <c r="JO23" i="20"/>
  <c r="JP23" i="20"/>
  <c r="JQ23" i="20"/>
  <c r="JR23" i="20"/>
  <c r="JS23" i="20"/>
  <c r="JT23" i="20"/>
  <c r="JU23" i="20"/>
  <c r="JV23" i="20"/>
  <c r="JW23" i="20"/>
  <c r="JX23" i="20"/>
  <c r="JY23" i="20"/>
  <c r="JZ23" i="20"/>
  <c r="KA23" i="20"/>
  <c r="KB23" i="20"/>
  <c r="KC23" i="20"/>
  <c r="KD23" i="20"/>
  <c r="KE23" i="20"/>
  <c r="KF23" i="20"/>
  <c r="KG23" i="20"/>
  <c r="KH23" i="20"/>
  <c r="KI23" i="20"/>
  <c r="KJ23" i="20"/>
  <c r="KK23" i="20"/>
  <c r="KL23" i="20"/>
  <c r="KM23" i="20"/>
  <c r="KN23" i="20"/>
  <c r="KO23" i="20"/>
  <c r="KP23" i="20"/>
  <c r="KQ23" i="20"/>
  <c r="KR23" i="20"/>
  <c r="KS23" i="20"/>
  <c r="KT23" i="20"/>
  <c r="KU23" i="20"/>
  <c r="KV23" i="20"/>
  <c r="KW23" i="20"/>
  <c r="KX23" i="20"/>
  <c r="KY23" i="20"/>
  <c r="KZ23" i="20"/>
  <c r="LA23" i="20"/>
  <c r="LB23" i="20"/>
  <c r="LC23" i="20"/>
  <c r="LD23" i="20"/>
  <c r="LE23" i="20"/>
  <c r="LF23" i="20"/>
  <c r="LG23" i="20"/>
  <c r="LH23" i="20"/>
  <c r="LI23" i="20"/>
  <c r="LJ23" i="20"/>
  <c r="LK23" i="20"/>
  <c r="LL23" i="20"/>
  <c r="LM23" i="20"/>
  <c r="LN23" i="20"/>
  <c r="LO23" i="20"/>
  <c r="LP23" i="20"/>
  <c r="LQ23" i="20"/>
  <c r="LR23" i="20"/>
  <c r="LS23" i="20"/>
  <c r="LT23" i="20"/>
  <c r="LU23" i="20"/>
  <c r="LV23" i="20"/>
  <c r="LW23" i="20"/>
  <c r="LX23" i="20"/>
  <c r="LY23" i="20"/>
  <c r="LZ23" i="20"/>
  <c r="MA23" i="20"/>
  <c r="MB23" i="20"/>
  <c r="MC23" i="20"/>
  <c r="MD23" i="20"/>
  <c r="ME23" i="20"/>
  <c r="MF23" i="20"/>
  <c r="MG23" i="20"/>
  <c r="MH23" i="20"/>
  <c r="MI23" i="20"/>
  <c r="MJ23" i="20"/>
  <c r="MK23" i="20"/>
  <c r="ML23" i="20"/>
  <c r="MM23" i="20"/>
  <c r="MN23" i="20"/>
  <c r="MO23" i="20"/>
  <c r="MP23" i="20"/>
  <c r="MQ23" i="20"/>
  <c r="MR23" i="20"/>
  <c r="MS23" i="20"/>
  <c r="MT23" i="20"/>
  <c r="MU23" i="20"/>
  <c r="MV23" i="20"/>
  <c r="MW23" i="20"/>
  <c r="MX23" i="20"/>
  <c r="MY23" i="20"/>
  <c r="MZ23" i="20"/>
  <c r="NA23" i="20"/>
  <c r="NB23" i="20"/>
  <c r="NC23" i="20"/>
  <c r="ND23" i="20"/>
  <c r="NE23" i="20"/>
  <c r="NF23" i="20"/>
  <c r="NG23" i="20"/>
  <c r="NH23" i="20"/>
  <c r="NI23" i="20"/>
  <c r="NJ23" i="20"/>
  <c r="NK23" i="20"/>
  <c r="NL23" i="20"/>
  <c r="NM23" i="20"/>
  <c r="NN23" i="20"/>
  <c r="NO23" i="20"/>
  <c r="NP23" i="20"/>
  <c r="NQ23" i="20"/>
  <c r="NR23" i="20"/>
  <c r="NS23" i="20"/>
  <c r="NT23" i="20"/>
  <c r="NU23" i="20"/>
  <c r="NV23" i="20"/>
  <c r="NW23" i="20"/>
  <c r="NX23" i="20"/>
  <c r="NY23" i="20"/>
  <c r="NZ23" i="20"/>
  <c r="OA23" i="20"/>
  <c r="OB23" i="20"/>
  <c r="OC23" i="20"/>
  <c r="OD23" i="20"/>
  <c r="OE23" i="20"/>
  <c r="OF23" i="20"/>
  <c r="OG23" i="20"/>
  <c r="OH23" i="20"/>
  <c r="OI23" i="20"/>
  <c r="OJ23" i="20"/>
  <c r="OK23" i="20"/>
  <c r="OL23" i="20"/>
  <c r="OM23" i="20"/>
  <c r="ON23" i="20"/>
  <c r="OO23" i="20"/>
  <c r="OP23" i="20"/>
  <c r="OQ23" i="20"/>
  <c r="OR23" i="20"/>
  <c r="OS23" i="20"/>
  <c r="OT23" i="20"/>
  <c r="OU23" i="20"/>
  <c r="OV23" i="20"/>
  <c r="OW23" i="20"/>
  <c r="OX23" i="20"/>
  <c r="OY23" i="20"/>
  <c r="OZ23" i="20"/>
  <c r="PA23" i="20"/>
  <c r="PB23" i="20"/>
  <c r="PC23" i="20"/>
  <c r="PD23" i="20"/>
  <c r="PE23" i="20"/>
  <c r="PF23" i="20"/>
  <c r="PG23" i="20"/>
  <c r="PH23" i="20"/>
  <c r="PI23" i="20"/>
  <c r="PJ23" i="20"/>
  <c r="PK23" i="20"/>
  <c r="PL23" i="20"/>
  <c r="PM23" i="20"/>
  <c r="PN23" i="20"/>
  <c r="PO23" i="20"/>
  <c r="PP23" i="20"/>
  <c r="PQ23" i="20"/>
  <c r="PR23" i="20"/>
  <c r="PS23" i="20"/>
  <c r="PT23" i="20"/>
  <c r="PU23" i="20"/>
  <c r="PV23" i="20"/>
  <c r="PW23" i="20"/>
  <c r="PX23" i="20"/>
  <c r="PY23" i="20"/>
  <c r="PZ23" i="20"/>
  <c r="QA23" i="20"/>
  <c r="QB23" i="20"/>
  <c r="QC23" i="20"/>
  <c r="QD23" i="20"/>
  <c r="QE23" i="20"/>
  <c r="QF23" i="20"/>
  <c r="QG23" i="20"/>
  <c r="QH23" i="20"/>
  <c r="QI23" i="20"/>
  <c r="QJ23" i="20"/>
  <c r="QK23" i="20"/>
  <c r="QL23" i="20"/>
  <c r="QM23" i="20"/>
  <c r="QN23" i="20"/>
  <c r="QO23" i="20"/>
  <c r="QP23" i="20"/>
  <c r="QQ23" i="20"/>
  <c r="QR23" i="20"/>
  <c r="QS23" i="20"/>
  <c r="QT23" i="20"/>
  <c r="QU23" i="20"/>
  <c r="QV23" i="20"/>
  <c r="QW23" i="20"/>
  <c r="QX23" i="20"/>
  <c r="QY23" i="20"/>
  <c r="QZ23" i="20"/>
  <c r="RA23" i="20"/>
  <c r="RB23" i="20"/>
  <c r="RC23" i="20"/>
  <c r="RD23" i="20"/>
  <c r="RE23" i="20"/>
  <c r="RF23" i="20"/>
  <c r="RG23" i="20"/>
  <c r="RH23" i="20"/>
  <c r="RI23" i="20"/>
  <c r="RJ23" i="20"/>
  <c r="RK23" i="20"/>
  <c r="RL23" i="20"/>
  <c r="RM23" i="20"/>
  <c r="RN23" i="20"/>
  <c r="RO23" i="20"/>
  <c r="RP23" i="20"/>
  <c r="RQ23" i="20"/>
  <c r="RR23" i="20"/>
  <c r="RS23" i="20"/>
  <c r="RT23" i="20"/>
  <c r="RU23" i="20"/>
  <c r="RV23" i="20"/>
  <c r="RW23" i="20"/>
  <c r="RX23" i="20"/>
  <c r="RY23" i="20"/>
  <c r="RZ23" i="20"/>
  <c r="SA23" i="20"/>
  <c r="SB23" i="20"/>
  <c r="SC23" i="20"/>
  <c r="SD23" i="20"/>
  <c r="SE23" i="20"/>
  <c r="SF23" i="20"/>
  <c r="SG23" i="20"/>
  <c r="SH23" i="20"/>
  <c r="SI23" i="20"/>
  <c r="SJ23" i="20"/>
  <c r="SK23" i="20"/>
  <c r="SL23" i="20"/>
  <c r="SM23" i="20"/>
  <c r="SN23" i="20"/>
  <c r="SO23" i="20"/>
  <c r="SP23" i="20"/>
  <c r="SQ23" i="20"/>
  <c r="SR23" i="20"/>
  <c r="SS23" i="20"/>
  <c r="ST23" i="20"/>
  <c r="SU23" i="20"/>
  <c r="SV23" i="20"/>
  <c r="SW23" i="20"/>
  <c r="SX23" i="20"/>
  <c r="SY23" i="20"/>
  <c r="SZ23" i="20"/>
  <c r="TA23" i="20"/>
  <c r="TB23" i="20"/>
  <c r="TC23" i="20"/>
  <c r="TD23" i="20"/>
  <c r="TE23" i="20"/>
  <c r="TF23" i="20"/>
  <c r="TG23" i="20"/>
  <c r="TH23" i="20"/>
  <c r="TI23" i="20"/>
  <c r="TJ23" i="20"/>
  <c r="TK23" i="20"/>
  <c r="TL23" i="20"/>
  <c r="TM23" i="20"/>
  <c r="TN23" i="20"/>
  <c r="TO23" i="20"/>
  <c r="TP23" i="20"/>
  <c r="TQ23" i="20"/>
  <c r="TR23" i="20"/>
  <c r="TS23" i="20"/>
  <c r="TT23" i="20"/>
  <c r="TU23" i="20"/>
  <c r="TV23" i="20"/>
  <c r="TW23" i="20"/>
  <c r="TX23" i="20"/>
  <c r="TY23" i="20"/>
  <c r="TZ23" i="20"/>
  <c r="UA23" i="20"/>
  <c r="UB23" i="20"/>
  <c r="UC23" i="20"/>
  <c r="UD23" i="20"/>
  <c r="UE23" i="20"/>
  <c r="UF23" i="20"/>
  <c r="UG23" i="20"/>
  <c r="UH23" i="20"/>
  <c r="UI23" i="20"/>
  <c r="UJ23" i="20"/>
  <c r="UK23" i="20"/>
  <c r="UL23" i="20"/>
  <c r="UM23" i="20"/>
  <c r="UN23" i="20"/>
  <c r="UO23" i="20"/>
  <c r="UP23" i="20"/>
  <c r="UQ23" i="20"/>
  <c r="UR23" i="20"/>
  <c r="US23" i="20"/>
  <c r="UT23" i="20"/>
  <c r="UU23" i="20"/>
  <c r="UV23" i="20"/>
  <c r="UW23" i="20"/>
  <c r="UX23" i="20"/>
  <c r="UY23" i="20"/>
  <c r="UZ23" i="20"/>
  <c r="VA23" i="20"/>
  <c r="VB23" i="20"/>
  <c r="VC23" i="20"/>
  <c r="VD23" i="20"/>
  <c r="VE23" i="20"/>
  <c r="VF23" i="20"/>
  <c r="VG23" i="20"/>
  <c r="VH23" i="20"/>
  <c r="VI23" i="20"/>
  <c r="VJ23" i="20"/>
  <c r="VK23" i="20"/>
  <c r="VL23" i="20"/>
  <c r="VM23" i="20"/>
  <c r="VN23" i="20"/>
  <c r="VO23" i="20"/>
  <c r="VP23" i="20"/>
  <c r="VQ23" i="20"/>
  <c r="VR23" i="20"/>
  <c r="VS23" i="20"/>
  <c r="VT23" i="20"/>
  <c r="VU23" i="20"/>
  <c r="VV23" i="20"/>
  <c r="VW23" i="20"/>
  <c r="VX23" i="20"/>
  <c r="VY23" i="20"/>
  <c r="VZ23" i="20"/>
  <c r="WA23" i="20"/>
  <c r="WB23" i="20"/>
  <c r="WC23" i="20"/>
  <c r="WD23" i="20"/>
  <c r="WE23" i="20"/>
  <c r="WF23" i="20"/>
  <c r="WG23" i="20"/>
  <c r="WH23" i="20"/>
  <c r="WI23" i="20"/>
  <c r="WJ23" i="20"/>
  <c r="WK23" i="20"/>
  <c r="WL23" i="20"/>
  <c r="WM23" i="20"/>
  <c r="WN23" i="20"/>
  <c r="WO23" i="20"/>
  <c r="WP23" i="20"/>
  <c r="WQ23" i="20"/>
  <c r="WR23" i="20"/>
  <c r="WS23" i="20"/>
  <c r="WT23" i="20"/>
  <c r="WU23" i="20"/>
  <c r="WV23" i="20"/>
  <c r="WW23" i="20"/>
  <c r="WX23" i="20"/>
  <c r="WY23" i="20"/>
  <c r="WZ23" i="20"/>
  <c r="XA23" i="20"/>
  <c r="XB23" i="20"/>
  <c r="XC23" i="20"/>
  <c r="XD23" i="20"/>
  <c r="XE23" i="20"/>
  <c r="XF23" i="20"/>
  <c r="XG23" i="20"/>
  <c r="XH23" i="20"/>
  <c r="XI23" i="20"/>
  <c r="XJ23" i="20"/>
  <c r="XK23" i="20"/>
  <c r="XL23" i="20"/>
  <c r="XM23" i="20"/>
  <c r="XN23" i="20"/>
  <c r="XO23" i="20"/>
  <c r="XP23" i="20"/>
  <c r="XQ23" i="20"/>
  <c r="XR23" i="20"/>
  <c r="XS23" i="20"/>
  <c r="XT23" i="20"/>
  <c r="XU23" i="20"/>
  <c r="XV23" i="20"/>
  <c r="XW23" i="20"/>
  <c r="XX23" i="20"/>
  <c r="XY23" i="20"/>
  <c r="XZ23" i="20"/>
  <c r="YA23" i="20"/>
  <c r="YB23" i="20"/>
  <c r="YC23" i="20"/>
  <c r="YD23" i="20"/>
  <c r="YE23" i="20"/>
  <c r="YF23" i="20"/>
  <c r="YG23" i="20"/>
  <c r="YH23" i="20"/>
  <c r="YI23" i="20"/>
  <c r="YJ23" i="20"/>
  <c r="YK23" i="20"/>
  <c r="YL23" i="20"/>
  <c r="YM23" i="20"/>
  <c r="YN23" i="20"/>
  <c r="YO23" i="20"/>
  <c r="YP23" i="20"/>
  <c r="YQ23" i="20"/>
  <c r="YR23" i="20"/>
  <c r="YS23" i="20"/>
  <c r="YT23" i="20"/>
  <c r="YU23" i="20"/>
  <c r="YV23" i="20"/>
  <c r="YW23" i="20"/>
  <c r="YX23" i="20"/>
  <c r="YY23" i="20"/>
  <c r="YZ23" i="20"/>
  <c r="ZA23" i="20"/>
  <c r="ZB23" i="20"/>
  <c r="ZC23" i="20"/>
  <c r="ZD23" i="20"/>
  <c r="ZE23" i="20"/>
  <c r="ZF23" i="20"/>
  <c r="ZG23" i="20"/>
  <c r="ZH23" i="20"/>
  <c r="ZI23" i="20"/>
  <c r="ZJ23" i="20"/>
  <c r="ZK23" i="20"/>
  <c r="ZL23" i="20"/>
  <c r="ZM23" i="20"/>
  <c r="ZN23" i="20"/>
  <c r="ZO23" i="20"/>
  <c r="ZP23" i="20"/>
  <c r="ZQ23" i="20"/>
  <c r="ZR23" i="20"/>
  <c r="ZS23" i="20"/>
  <c r="ZT23" i="20"/>
  <c r="ZU23" i="20"/>
  <c r="ZV23" i="20"/>
  <c r="ZW23" i="20"/>
  <c r="ZX23" i="20"/>
  <c r="ZY23" i="20"/>
  <c r="ZZ23" i="20"/>
  <c r="AAA23" i="20"/>
  <c r="AAB23" i="20"/>
  <c r="AAC23" i="20"/>
  <c r="AAD23" i="20"/>
  <c r="AAE23" i="20"/>
  <c r="AAF23" i="20"/>
  <c r="AAG23" i="20"/>
  <c r="AAH23" i="20"/>
  <c r="AAI23" i="20"/>
  <c r="AAJ23" i="20"/>
  <c r="AAK23" i="20"/>
  <c r="AAL23" i="20"/>
  <c r="AAM23" i="20"/>
  <c r="AAN23" i="20"/>
  <c r="AAO23" i="20"/>
  <c r="AAP23" i="20"/>
  <c r="AAQ23" i="20"/>
  <c r="AAR23" i="20"/>
  <c r="AAS23" i="20"/>
  <c r="AAT23" i="20"/>
  <c r="AAU23" i="20"/>
  <c r="AAV23" i="20"/>
  <c r="AAW23" i="20"/>
  <c r="AAX23" i="20"/>
  <c r="AAY23" i="20"/>
  <c r="AAZ23" i="20"/>
  <c r="ABA23" i="20"/>
  <c r="ABB23" i="20"/>
  <c r="ABC23" i="20"/>
  <c r="ABD23" i="20"/>
  <c r="ABE23" i="20"/>
  <c r="ABF23" i="20"/>
  <c r="ABG23" i="20"/>
  <c r="ABH23" i="20"/>
  <c r="ABI23" i="20"/>
  <c r="ABJ23" i="20"/>
  <c r="ABK23" i="20"/>
  <c r="ABL23" i="20"/>
  <c r="ABM23" i="20"/>
  <c r="ABN23" i="20"/>
  <c r="ABO23" i="20"/>
  <c r="ABP23" i="20"/>
  <c r="ABQ23" i="20"/>
  <c r="ABR23" i="20"/>
  <c r="ABS23" i="20"/>
  <c r="ABT23" i="20"/>
  <c r="ABU23" i="20"/>
  <c r="ABV23" i="20"/>
  <c r="ABW23" i="20"/>
  <c r="ABX23" i="20"/>
  <c r="ABY23" i="20"/>
  <c r="ABZ23" i="20"/>
  <c r="ACA23" i="20"/>
  <c r="ACB23" i="20"/>
  <c r="ACC23" i="20"/>
  <c r="ACD23" i="20"/>
  <c r="ACE23" i="20"/>
  <c r="ACF23" i="20"/>
  <c r="ACG23" i="20"/>
  <c r="ACH23" i="20"/>
  <c r="ACI23" i="20"/>
  <c r="ACJ23" i="20"/>
  <c r="ACK23" i="20"/>
  <c r="ACL23" i="20"/>
  <c r="ACM23" i="20"/>
  <c r="ACN23" i="20"/>
  <c r="ACO23" i="20"/>
  <c r="ACP23" i="20"/>
  <c r="ACQ23" i="20"/>
  <c r="ACR23" i="20"/>
  <c r="ACS23" i="20"/>
  <c r="ACT23" i="20"/>
  <c r="ACU23" i="20"/>
  <c r="ACV23" i="20"/>
  <c r="ACW23" i="20"/>
  <c r="ACX23" i="20"/>
  <c r="ACY23" i="20"/>
  <c r="ACZ23" i="20"/>
  <c r="ADA23" i="20"/>
  <c r="ADB23" i="20"/>
  <c r="ADC23" i="20"/>
  <c r="ADD23" i="20"/>
  <c r="ADE23" i="20"/>
  <c r="ADF23" i="20"/>
  <c r="ADG23" i="20"/>
  <c r="ADH23" i="20"/>
  <c r="ADI23" i="20"/>
  <c r="ADJ23" i="20"/>
  <c r="ADK23" i="20"/>
  <c r="ADL23" i="20"/>
  <c r="ADM23" i="20"/>
  <c r="ADN23" i="20"/>
  <c r="ADO23" i="20"/>
  <c r="ADP23" i="20"/>
  <c r="ADQ23" i="20"/>
  <c r="ADR23" i="20"/>
  <c r="ADS23" i="20"/>
  <c r="ADT23" i="20"/>
  <c r="ADU23" i="20"/>
  <c r="ADV23" i="20"/>
  <c r="ADW23" i="20"/>
  <c r="ADX23" i="20"/>
  <c r="ADY23" i="20"/>
  <c r="ADZ23" i="20"/>
  <c r="AEA23" i="20"/>
  <c r="AEB23" i="20"/>
  <c r="AEC23" i="20"/>
  <c r="AED23" i="20"/>
  <c r="AEE23" i="20"/>
  <c r="AEF23" i="20"/>
  <c r="AEG23" i="20"/>
  <c r="AEH23" i="20"/>
  <c r="AEI23" i="20"/>
  <c r="AEJ23" i="20"/>
  <c r="AEK23" i="20"/>
  <c r="AEL23" i="20"/>
  <c r="AEM23" i="20"/>
  <c r="AEN23" i="20"/>
  <c r="AEO23" i="20"/>
  <c r="AEP23" i="20"/>
  <c r="AEQ23" i="20"/>
  <c r="AER23" i="20"/>
  <c r="AES23" i="20"/>
  <c r="AET23" i="20"/>
  <c r="AEU23" i="20"/>
  <c r="AEV23" i="20"/>
  <c r="AEW23" i="20"/>
  <c r="AEX23" i="20"/>
  <c r="AEY23" i="20"/>
  <c r="AEZ23" i="20"/>
  <c r="AFA23" i="20"/>
  <c r="AFB23" i="20"/>
  <c r="AFC23" i="20"/>
  <c r="AFD23" i="20"/>
  <c r="AFE23" i="20"/>
  <c r="AFF23" i="20"/>
  <c r="AFG23" i="20"/>
  <c r="AFH23" i="20"/>
  <c r="AFI23" i="20"/>
  <c r="AFJ23" i="20"/>
  <c r="AFK23" i="20"/>
  <c r="AFL23" i="20"/>
  <c r="AFM23" i="20"/>
  <c r="AFN23" i="20"/>
  <c r="AFO23" i="20"/>
  <c r="AFP23" i="20"/>
  <c r="AFQ23" i="20"/>
  <c r="AFR23" i="20"/>
  <c r="AFS23" i="20"/>
  <c r="AFT23" i="20"/>
  <c r="AFU23" i="20"/>
  <c r="AFV23" i="20"/>
  <c r="AFW23" i="20"/>
  <c r="AFX23" i="20"/>
  <c r="AFY23" i="20"/>
  <c r="AFZ23" i="20"/>
  <c r="AGA23" i="20"/>
  <c r="AGB23" i="20"/>
  <c r="AGC23" i="20"/>
  <c r="AGD23" i="20"/>
  <c r="AGE23" i="20"/>
  <c r="AGF23" i="20"/>
  <c r="AGG23" i="20"/>
  <c r="AGH23" i="20"/>
  <c r="AGI23" i="20"/>
  <c r="AGJ23" i="20"/>
  <c r="AGK23" i="20"/>
  <c r="AGL23" i="20"/>
  <c r="AGM23" i="20"/>
  <c r="AGN23" i="20"/>
  <c r="AGO23" i="20"/>
  <c r="AGP23" i="20"/>
  <c r="AGQ23" i="20"/>
  <c r="AGR23" i="20"/>
  <c r="AGS23" i="20"/>
  <c r="AGT23" i="20"/>
  <c r="AGU23" i="20"/>
  <c r="AGV23" i="20"/>
  <c r="AGW23" i="20"/>
  <c r="AGX23" i="20"/>
  <c r="AGY23" i="20"/>
  <c r="AGZ23" i="20"/>
  <c r="AHA23" i="20"/>
  <c r="AHB23" i="20"/>
  <c r="AHC23" i="20"/>
  <c r="AHD23" i="20"/>
  <c r="AHE23" i="20"/>
  <c r="AHF23" i="20"/>
  <c r="AHG23" i="20"/>
  <c r="AHH23" i="20"/>
  <c r="AHI23" i="20"/>
  <c r="AHJ23" i="20"/>
  <c r="AHK23" i="20"/>
  <c r="AHL23" i="20"/>
  <c r="AHM23" i="20"/>
  <c r="AHN23" i="20"/>
  <c r="AHO23" i="20"/>
  <c r="AHP23" i="20"/>
  <c r="AHQ23" i="20"/>
  <c r="AHR23" i="20"/>
  <c r="AHS23" i="20"/>
  <c r="AHT23" i="20"/>
  <c r="AHU23" i="20"/>
  <c r="AHV23" i="20"/>
  <c r="AHW23" i="20"/>
  <c r="AHX23" i="20"/>
  <c r="AHY23" i="20"/>
  <c r="AHZ23" i="20"/>
  <c r="AIA23" i="20"/>
  <c r="AIB23" i="20"/>
  <c r="AIC23" i="20"/>
  <c r="AID23" i="20"/>
  <c r="AIE23" i="20"/>
  <c r="AIF23" i="20"/>
  <c r="AIG23" i="20"/>
  <c r="AIH23" i="20"/>
  <c r="AII23" i="20"/>
  <c r="AIJ23" i="20"/>
  <c r="AIK23" i="20"/>
  <c r="AIL23" i="20"/>
  <c r="AIM23" i="20"/>
  <c r="AIN23" i="20"/>
  <c r="AIO23" i="20"/>
  <c r="AIP23" i="20"/>
  <c r="AIQ23" i="20"/>
  <c r="AIR23" i="20"/>
  <c r="AIS23" i="20"/>
  <c r="AIT23" i="20"/>
  <c r="AIU23" i="20"/>
  <c r="AIV23" i="20"/>
  <c r="AIW23" i="20"/>
  <c r="AIX23" i="20"/>
  <c r="AIY23" i="20"/>
  <c r="AIZ23" i="20"/>
  <c r="AJA23" i="20"/>
  <c r="AJB23" i="20"/>
  <c r="AJC23" i="20"/>
  <c r="AJD23" i="20"/>
  <c r="AJE23" i="20"/>
  <c r="AJF23" i="20"/>
  <c r="AJG23" i="20"/>
  <c r="AJH23" i="20"/>
  <c r="AJI23" i="20"/>
  <c r="AJJ23" i="20"/>
  <c r="AJK23" i="20"/>
  <c r="AJL23" i="20"/>
  <c r="AJM23" i="20"/>
  <c r="AJN23" i="20"/>
  <c r="AJO23" i="20"/>
  <c r="AJP23" i="20"/>
  <c r="AJQ23" i="20"/>
  <c r="AJR23" i="20"/>
  <c r="AJS23" i="20"/>
  <c r="AJT23" i="20"/>
  <c r="AJU23" i="20"/>
  <c r="AJV23" i="20"/>
  <c r="AJW23" i="20"/>
  <c r="AJX23" i="20"/>
  <c r="AJY23" i="20"/>
  <c r="AJZ23" i="20"/>
  <c r="AKA23" i="20"/>
  <c r="AKB23" i="20"/>
  <c r="AKC23" i="20"/>
  <c r="AKD23" i="20"/>
  <c r="AKE23" i="20"/>
  <c r="AKF23" i="20"/>
  <c r="AKG23" i="20"/>
  <c r="AKH23" i="20"/>
  <c r="AKI23" i="20"/>
  <c r="AKJ23" i="20"/>
  <c r="AKK23" i="20"/>
  <c r="AKL23" i="20"/>
  <c r="AKM23" i="20"/>
  <c r="AKN23" i="20"/>
  <c r="AKO23" i="20"/>
  <c r="AKP23" i="20"/>
  <c r="AKQ23" i="20"/>
  <c r="AKR23" i="20"/>
  <c r="AKS23" i="20"/>
  <c r="AKT23" i="20"/>
  <c r="AKU23" i="20"/>
  <c r="AKV23" i="20"/>
  <c r="AKW23" i="20"/>
  <c r="AKX23" i="20"/>
  <c r="AKY23" i="20"/>
  <c r="AKZ23" i="20"/>
  <c r="ALA23" i="20"/>
  <c r="ALB23" i="20"/>
  <c r="ALC23" i="20"/>
  <c r="ALD23" i="20"/>
  <c r="ALE23" i="20"/>
  <c r="ALF23" i="20"/>
  <c r="ALG23" i="20"/>
  <c r="ALH23" i="20"/>
  <c r="ALI23" i="20"/>
  <c r="ALJ23" i="20"/>
  <c r="ALK23" i="20"/>
  <c r="ALL23" i="20"/>
  <c r="ALM23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JC24" i="20"/>
  <c r="JD24" i="20"/>
  <c r="JE24" i="20"/>
  <c r="JF24" i="20"/>
  <c r="JG24" i="20"/>
  <c r="JH24" i="20"/>
  <c r="JI24" i="20"/>
  <c r="JJ24" i="20"/>
  <c r="JK24" i="20"/>
  <c r="JL24" i="20"/>
  <c r="JM24" i="20"/>
  <c r="JN24" i="20"/>
  <c r="JO24" i="20"/>
  <c r="JP24" i="20"/>
  <c r="JQ24" i="20"/>
  <c r="JR24" i="20"/>
  <c r="JS24" i="20"/>
  <c r="JT24" i="20"/>
  <c r="JU24" i="20"/>
  <c r="JV24" i="20"/>
  <c r="JW24" i="20"/>
  <c r="JX24" i="20"/>
  <c r="JY24" i="20"/>
  <c r="JZ24" i="20"/>
  <c r="KA24" i="20"/>
  <c r="KB24" i="20"/>
  <c r="KC24" i="20"/>
  <c r="KD24" i="20"/>
  <c r="KE24" i="20"/>
  <c r="KF24" i="20"/>
  <c r="KG24" i="20"/>
  <c r="KH24" i="20"/>
  <c r="KI24" i="20"/>
  <c r="KJ24" i="20"/>
  <c r="KK24" i="20"/>
  <c r="KL24" i="20"/>
  <c r="KM24" i="20"/>
  <c r="KN24" i="20"/>
  <c r="KO24" i="20"/>
  <c r="KP24" i="20"/>
  <c r="KQ24" i="20"/>
  <c r="KR24" i="20"/>
  <c r="KS24" i="20"/>
  <c r="KT24" i="20"/>
  <c r="KU24" i="20"/>
  <c r="KV24" i="20"/>
  <c r="KW24" i="20"/>
  <c r="KX24" i="20"/>
  <c r="KY24" i="20"/>
  <c r="KZ24" i="20"/>
  <c r="LA24" i="20"/>
  <c r="LB24" i="20"/>
  <c r="LC24" i="20"/>
  <c r="LD24" i="20"/>
  <c r="LE24" i="20"/>
  <c r="LF24" i="20"/>
  <c r="LG24" i="20"/>
  <c r="LH24" i="20"/>
  <c r="LI24" i="20"/>
  <c r="LJ24" i="20"/>
  <c r="LK24" i="20"/>
  <c r="LL24" i="20"/>
  <c r="LM24" i="20"/>
  <c r="LN24" i="20"/>
  <c r="LO24" i="20"/>
  <c r="LP24" i="20"/>
  <c r="LQ24" i="20"/>
  <c r="LR24" i="20"/>
  <c r="LS24" i="20"/>
  <c r="LT24" i="20"/>
  <c r="LU24" i="20"/>
  <c r="LV24" i="20"/>
  <c r="LW24" i="20"/>
  <c r="LX24" i="20"/>
  <c r="LY24" i="20"/>
  <c r="LZ24" i="20"/>
  <c r="MA24" i="20"/>
  <c r="MB24" i="20"/>
  <c r="MC24" i="20"/>
  <c r="MD24" i="20"/>
  <c r="ME24" i="20"/>
  <c r="MF24" i="20"/>
  <c r="MG24" i="20"/>
  <c r="MH24" i="20"/>
  <c r="MI24" i="20"/>
  <c r="MJ24" i="20"/>
  <c r="MK24" i="20"/>
  <c r="ML24" i="20"/>
  <c r="MM24" i="20"/>
  <c r="MN24" i="20"/>
  <c r="MO24" i="20"/>
  <c r="MP24" i="20"/>
  <c r="MQ24" i="20"/>
  <c r="MR24" i="20"/>
  <c r="MS24" i="20"/>
  <c r="MT24" i="20"/>
  <c r="MU24" i="20"/>
  <c r="MV24" i="20"/>
  <c r="MW24" i="20"/>
  <c r="MX24" i="20"/>
  <c r="MY24" i="20"/>
  <c r="MZ24" i="20"/>
  <c r="NA24" i="20"/>
  <c r="NB24" i="20"/>
  <c r="NC24" i="20"/>
  <c r="ND24" i="20"/>
  <c r="NE24" i="20"/>
  <c r="NF24" i="20"/>
  <c r="NG24" i="20"/>
  <c r="NH24" i="20"/>
  <c r="NI24" i="20"/>
  <c r="NJ24" i="20"/>
  <c r="NK24" i="20"/>
  <c r="NL24" i="20"/>
  <c r="NM24" i="20"/>
  <c r="NN24" i="20"/>
  <c r="NO24" i="20"/>
  <c r="NP24" i="20"/>
  <c r="NQ24" i="20"/>
  <c r="NR24" i="20"/>
  <c r="NS24" i="20"/>
  <c r="NT24" i="20"/>
  <c r="NU24" i="20"/>
  <c r="NV24" i="20"/>
  <c r="NW24" i="20"/>
  <c r="NX24" i="20"/>
  <c r="NY24" i="20"/>
  <c r="NZ24" i="20"/>
  <c r="OA24" i="20"/>
  <c r="OB24" i="20"/>
  <c r="OC24" i="20"/>
  <c r="OD24" i="20"/>
  <c r="OE24" i="20"/>
  <c r="OF24" i="20"/>
  <c r="OG24" i="20"/>
  <c r="OH24" i="20"/>
  <c r="OI24" i="20"/>
  <c r="OJ24" i="20"/>
  <c r="OK24" i="20"/>
  <c r="OL24" i="20"/>
  <c r="OM24" i="20"/>
  <c r="ON24" i="20"/>
  <c r="OO24" i="20"/>
  <c r="OP24" i="20"/>
  <c r="OQ24" i="20"/>
  <c r="OR24" i="20"/>
  <c r="OS24" i="20"/>
  <c r="OT24" i="20"/>
  <c r="OU24" i="20"/>
  <c r="OV24" i="20"/>
  <c r="OW24" i="20"/>
  <c r="OX24" i="20"/>
  <c r="OY24" i="20"/>
  <c r="OZ24" i="20"/>
  <c r="PA24" i="20"/>
  <c r="PB24" i="20"/>
  <c r="PC24" i="20"/>
  <c r="PD24" i="20"/>
  <c r="PE24" i="20"/>
  <c r="PF24" i="20"/>
  <c r="PG24" i="20"/>
  <c r="PH24" i="20"/>
  <c r="PI24" i="20"/>
  <c r="PJ24" i="20"/>
  <c r="PK24" i="20"/>
  <c r="PL24" i="20"/>
  <c r="PM24" i="20"/>
  <c r="PN24" i="20"/>
  <c r="PO24" i="20"/>
  <c r="PP24" i="20"/>
  <c r="PQ24" i="20"/>
  <c r="PR24" i="20"/>
  <c r="PS24" i="20"/>
  <c r="PT24" i="20"/>
  <c r="PU24" i="20"/>
  <c r="PV24" i="20"/>
  <c r="PW24" i="20"/>
  <c r="PX24" i="20"/>
  <c r="PY24" i="20"/>
  <c r="PZ24" i="20"/>
  <c r="QA24" i="20"/>
  <c r="QB24" i="20"/>
  <c r="QC24" i="20"/>
  <c r="QD24" i="20"/>
  <c r="QE24" i="20"/>
  <c r="QF24" i="20"/>
  <c r="QG24" i="20"/>
  <c r="QH24" i="20"/>
  <c r="QI24" i="20"/>
  <c r="QJ24" i="20"/>
  <c r="QK24" i="20"/>
  <c r="QL24" i="20"/>
  <c r="QM24" i="20"/>
  <c r="QN24" i="20"/>
  <c r="QO24" i="20"/>
  <c r="QP24" i="20"/>
  <c r="QQ24" i="20"/>
  <c r="QR24" i="20"/>
  <c r="QS24" i="20"/>
  <c r="QT24" i="20"/>
  <c r="QU24" i="20"/>
  <c r="QV24" i="20"/>
  <c r="QW24" i="20"/>
  <c r="QX24" i="20"/>
  <c r="QY24" i="20"/>
  <c r="QZ24" i="20"/>
  <c r="RA24" i="20"/>
  <c r="RB24" i="20"/>
  <c r="RC24" i="20"/>
  <c r="RD24" i="20"/>
  <c r="RE24" i="20"/>
  <c r="RF24" i="20"/>
  <c r="RG24" i="20"/>
  <c r="RH24" i="20"/>
  <c r="RI24" i="20"/>
  <c r="RJ24" i="20"/>
  <c r="RK24" i="20"/>
  <c r="RL24" i="20"/>
  <c r="RM24" i="20"/>
  <c r="RN24" i="20"/>
  <c r="RO24" i="20"/>
  <c r="RP24" i="20"/>
  <c r="RQ24" i="20"/>
  <c r="RR24" i="20"/>
  <c r="RS24" i="20"/>
  <c r="RT24" i="20"/>
  <c r="RU24" i="20"/>
  <c r="RV24" i="20"/>
  <c r="RW24" i="20"/>
  <c r="RX24" i="20"/>
  <c r="RY24" i="20"/>
  <c r="RZ24" i="20"/>
  <c r="SA24" i="20"/>
  <c r="SB24" i="20"/>
  <c r="SC24" i="20"/>
  <c r="SD24" i="20"/>
  <c r="SE24" i="20"/>
  <c r="SF24" i="20"/>
  <c r="SG24" i="20"/>
  <c r="SH24" i="20"/>
  <c r="SI24" i="20"/>
  <c r="SJ24" i="20"/>
  <c r="SK24" i="20"/>
  <c r="SL24" i="20"/>
  <c r="SM24" i="20"/>
  <c r="SN24" i="20"/>
  <c r="SO24" i="20"/>
  <c r="SP24" i="20"/>
  <c r="SQ24" i="20"/>
  <c r="SR24" i="20"/>
  <c r="SS24" i="20"/>
  <c r="ST24" i="20"/>
  <c r="SU24" i="20"/>
  <c r="SV24" i="20"/>
  <c r="SW24" i="20"/>
  <c r="SX24" i="20"/>
  <c r="SY24" i="20"/>
  <c r="SZ24" i="20"/>
  <c r="TA24" i="20"/>
  <c r="TB24" i="20"/>
  <c r="TC24" i="20"/>
  <c r="TD24" i="20"/>
  <c r="TE24" i="20"/>
  <c r="TF24" i="20"/>
  <c r="TG24" i="20"/>
  <c r="TH24" i="20"/>
  <c r="TI24" i="20"/>
  <c r="TJ24" i="20"/>
  <c r="TK24" i="20"/>
  <c r="TL24" i="20"/>
  <c r="TM24" i="20"/>
  <c r="TN24" i="20"/>
  <c r="TO24" i="20"/>
  <c r="TP24" i="20"/>
  <c r="TQ24" i="20"/>
  <c r="TR24" i="20"/>
  <c r="TS24" i="20"/>
  <c r="TT24" i="20"/>
  <c r="TU24" i="20"/>
  <c r="TV24" i="20"/>
  <c r="TW24" i="20"/>
  <c r="TX24" i="20"/>
  <c r="TY24" i="20"/>
  <c r="TZ24" i="20"/>
  <c r="UA24" i="20"/>
  <c r="UB24" i="20"/>
  <c r="UC24" i="20"/>
  <c r="UD24" i="20"/>
  <c r="UE24" i="20"/>
  <c r="UF24" i="20"/>
  <c r="UG24" i="20"/>
  <c r="UH24" i="20"/>
  <c r="UI24" i="20"/>
  <c r="UJ24" i="20"/>
  <c r="UK24" i="20"/>
  <c r="UL24" i="20"/>
  <c r="UM24" i="20"/>
  <c r="UN24" i="20"/>
  <c r="UO24" i="20"/>
  <c r="UP24" i="20"/>
  <c r="UQ24" i="20"/>
  <c r="UR24" i="20"/>
  <c r="US24" i="20"/>
  <c r="UT24" i="20"/>
  <c r="UU24" i="20"/>
  <c r="UV24" i="20"/>
  <c r="UW24" i="20"/>
  <c r="UX24" i="20"/>
  <c r="UY24" i="20"/>
  <c r="UZ24" i="20"/>
  <c r="VA24" i="20"/>
  <c r="VB24" i="20"/>
  <c r="VC24" i="20"/>
  <c r="VD24" i="20"/>
  <c r="VE24" i="20"/>
  <c r="VF24" i="20"/>
  <c r="VG24" i="20"/>
  <c r="VH24" i="20"/>
  <c r="VI24" i="20"/>
  <c r="VJ24" i="20"/>
  <c r="VK24" i="20"/>
  <c r="VL24" i="20"/>
  <c r="VM24" i="20"/>
  <c r="VN24" i="20"/>
  <c r="VO24" i="20"/>
  <c r="VP24" i="20"/>
  <c r="VQ24" i="20"/>
  <c r="VR24" i="20"/>
  <c r="VS24" i="20"/>
  <c r="VT24" i="20"/>
  <c r="VU24" i="20"/>
  <c r="VV24" i="20"/>
  <c r="VW24" i="20"/>
  <c r="VX24" i="20"/>
  <c r="VY24" i="20"/>
  <c r="VZ24" i="20"/>
  <c r="WA24" i="20"/>
  <c r="WB24" i="20"/>
  <c r="WC24" i="20"/>
  <c r="WD24" i="20"/>
  <c r="WE24" i="20"/>
  <c r="WF24" i="20"/>
  <c r="WG24" i="20"/>
  <c r="WH24" i="20"/>
  <c r="WI24" i="20"/>
  <c r="WJ24" i="20"/>
  <c r="WK24" i="20"/>
  <c r="WL24" i="20"/>
  <c r="WM24" i="20"/>
  <c r="WN24" i="20"/>
  <c r="WO24" i="20"/>
  <c r="WP24" i="20"/>
  <c r="WQ24" i="20"/>
  <c r="WR24" i="20"/>
  <c r="WS24" i="20"/>
  <c r="WT24" i="20"/>
  <c r="WU24" i="20"/>
  <c r="WV24" i="20"/>
  <c r="WW24" i="20"/>
  <c r="WX24" i="20"/>
  <c r="WY24" i="20"/>
  <c r="WZ24" i="20"/>
  <c r="XA24" i="20"/>
  <c r="XB24" i="20"/>
  <c r="XC24" i="20"/>
  <c r="XD24" i="20"/>
  <c r="XE24" i="20"/>
  <c r="XF24" i="20"/>
  <c r="XG24" i="20"/>
  <c r="XH24" i="20"/>
  <c r="XI24" i="20"/>
  <c r="XJ24" i="20"/>
  <c r="XK24" i="20"/>
  <c r="XL24" i="20"/>
  <c r="XM24" i="20"/>
  <c r="XN24" i="20"/>
  <c r="XO24" i="20"/>
  <c r="XP24" i="20"/>
  <c r="XQ24" i="20"/>
  <c r="XR24" i="20"/>
  <c r="XS24" i="20"/>
  <c r="XT24" i="20"/>
  <c r="XU24" i="20"/>
  <c r="XV24" i="20"/>
  <c r="XW24" i="20"/>
  <c r="XX24" i="20"/>
  <c r="XY24" i="20"/>
  <c r="XZ24" i="20"/>
  <c r="YA24" i="20"/>
  <c r="YB24" i="20"/>
  <c r="YC24" i="20"/>
  <c r="YD24" i="20"/>
  <c r="YE24" i="20"/>
  <c r="YF24" i="20"/>
  <c r="YG24" i="20"/>
  <c r="YH24" i="20"/>
  <c r="YI24" i="20"/>
  <c r="YJ24" i="20"/>
  <c r="YK24" i="20"/>
  <c r="YL24" i="20"/>
  <c r="YM24" i="20"/>
  <c r="YN24" i="20"/>
  <c r="YO24" i="20"/>
  <c r="YP24" i="20"/>
  <c r="YQ24" i="20"/>
  <c r="YR24" i="20"/>
  <c r="YS24" i="20"/>
  <c r="YT24" i="20"/>
  <c r="YU24" i="20"/>
  <c r="YV24" i="20"/>
  <c r="YW24" i="20"/>
  <c r="YX24" i="20"/>
  <c r="YY24" i="20"/>
  <c r="YZ24" i="20"/>
  <c r="ZA24" i="20"/>
  <c r="ZB24" i="20"/>
  <c r="ZC24" i="20"/>
  <c r="ZD24" i="20"/>
  <c r="ZE24" i="20"/>
  <c r="ZF24" i="20"/>
  <c r="ZG24" i="20"/>
  <c r="ZH24" i="20"/>
  <c r="ZI24" i="20"/>
  <c r="ZJ24" i="20"/>
  <c r="ZK24" i="20"/>
  <c r="ZL24" i="20"/>
  <c r="ZM24" i="20"/>
  <c r="ZN24" i="20"/>
  <c r="ZO24" i="20"/>
  <c r="ZP24" i="20"/>
  <c r="ZQ24" i="20"/>
  <c r="ZR24" i="20"/>
  <c r="ZS24" i="20"/>
  <c r="ZT24" i="20"/>
  <c r="ZU24" i="20"/>
  <c r="ZV24" i="20"/>
  <c r="ZW24" i="20"/>
  <c r="ZX24" i="20"/>
  <c r="ZY24" i="20"/>
  <c r="ZZ24" i="20"/>
  <c r="AAA24" i="20"/>
  <c r="AAB24" i="20"/>
  <c r="AAC24" i="20"/>
  <c r="AAD24" i="20"/>
  <c r="AAE24" i="20"/>
  <c r="AAF24" i="20"/>
  <c r="AAG24" i="20"/>
  <c r="AAH24" i="20"/>
  <c r="AAI24" i="20"/>
  <c r="AAJ24" i="20"/>
  <c r="AAK24" i="20"/>
  <c r="AAL24" i="20"/>
  <c r="AAM24" i="20"/>
  <c r="AAN24" i="20"/>
  <c r="AAO24" i="20"/>
  <c r="AAP24" i="20"/>
  <c r="AAQ24" i="20"/>
  <c r="AAR24" i="20"/>
  <c r="AAS24" i="20"/>
  <c r="AAT24" i="20"/>
  <c r="AAU24" i="20"/>
  <c r="AAV24" i="20"/>
  <c r="AAW24" i="20"/>
  <c r="AAX24" i="20"/>
  <c r="AAY24" i="20"/>
  <c r="AAZ24" i="20"/>
  <c r="ABA24" i="20"/>
  <c r="ABB24" i="20"/>
  <c r="ABC24" i="20"/>
  <c r="ABD24" i="20"/>
  <c r="ABE24" i="20"/>
  <c r="ABF24" i="20"/>
  <c r="ABG24" i="20"/>
  <c r="ABH24" i="20"/>
  <c r="ABI24" i="20"/>
  <c r="ABJ24" i="20"/>
  <c r="ABK24" i="20"/>
  <c r="ABL24" i="20"/>
  <c r="ABM24" i="20"/>
  <c r="ABN24" i="20"/>
  <c r="ABO24" i="20"/>
  <c r="ABP24" i="20"/>
  <c r="ABQ24" i="20"/>
  <c r="ABR24" i="20"/>
  <c r="ABS24" i="20"/>
  <c r="ABT24" i="20"/>
  <c r="ABU24" i="20"/>
  <c r="ABV24" i="20"/>
  <c r="ABW24" i="20"/>
  <c r="ABX24" i="20"/>
  <c r="ABY24" i="20"/>
  <c r="ABZ24" i="20"/>
  <c r="ACA24" i="20"/>
  <c r="ACB24" i="20"/>
  <c r="ACC24" i="20"/>
  <c r="ACD24" i="20"/>
  <c r="ACE24" i="20"/>
  <c r="ACF24" i="20"/>
  <c r="ACG24" i="20"/>
  <c r="ACH24" i="20"/>
  <c r="ACI24" i="20"/>
  <c r="ACJ24" i="20"/>
  <c r="ACK24" i="20"/>
  <c r="ACL24" i="20"/>
  <c r="ACM24" i="20"/>
  <c r="ACN24" i="20"/>
  <c r="ACO24" i="20"/>
  <c r="ACP24" i="20"/>
  <c r="ACQ24" i="20"/>
  <c r="ACR24" i="20"/>
  <c r="ACS24" i="20"/>
  <c r="ACT24" i="20"/>
  <c r="ACU24" i="20"/>
  <c r="ACV24" i="20"/>
  <c r="ACW24" i="20"/>
  <c r="ACX24" i="20"/>
  <c r="ACY24" i="20"/>
  <c r="ACZ24" i="20"/>
  <c r="ADA24" i="20"/>
  <c r="ADB24" i="20"/>
  <c r="ADC24" i="20"/>
  <c r="ADD24" i="20"/>
  <c r="ADE24" i="20"/>
  <c r="ADF24" i="20"/>
  <c r="ADG24" i="20"/>
  <c r="ADH24" i="20"/>
  <c r="ADI24" i="20"/>
  <c r="ADJ24" i="20"/>
  <c r="ADK24" i="20"/>
  <c r="ADL24" i="20"/>
  <c r="ADM24" i="20"/>
  <c r="ADN24" i="20"/>
  <c r="ADO24" i="20"/>
  <c r="ADP24" i="20"/>
  <c r="ADQ24" i="20"/>
  <c r="ADR24" i="20"/>
  <c r="ADS24" i="20"/>
  <c r="ADT24" i="20"/>
  <c r="ADU24" i="20"/>
  <c r="ADV24" i="20"/>
  <c r="ADW24" i="20"/>
  <c r="ADX24" i="20"/>
  <c r="ADY24" i="20"/>
  <c r="ADZ24" i="20"/>
  <c r="AEA24" i="20"/>
  <c r="AEB24" i="20"/>
  <c r="AEC24" i="20"/>
  <c r="AED24" i="20"/>
  <c r="AEE24" i="20"/>
  <c r="AEF24" i="20"/>
  <c r="AEG24" i="20"/>
  <c r="AEH24" i="20"/>
  <c r="AEI24" i="20"/>
  <c r="AEJ24" i="20"/>
  <c r="AEK24" i="20"/>
  <c r="AEL24" i="20"/>
  <c r="AEM24" i="20"/>
  <c r="AEN24" i="20"/>
  <c r="AEO24" i="20"/>
  <c r="AEP24" i="20"/>
  <c r="AEQ24" i="20"/>
  <c r="AER24" i="20"/>
  <c r="AES24" i="20"/>
  <c r="AET24" i="20"/>
  <c r="AEU24" i="20"/>
  <c r="AEV24" i="20"/>
  <c r="AEW24" i="20"/>
  <c r="AEX24" i="20"/>
  <c r="AEY24" i="20"/>
  <c r="AEZ24" i="20"/>
  <c r="AFA24" i="20"/>
  <c r="AFB24" i="20"/>
  <c r="AFC24" i="20"/>
  <c r="AFD24" i="20"/>
  <c r="AFE24" i="20"/>
  <c r="AFF24" i="20"/>
  <c r="AFG24" i="20"/>
  <c r="AFH24" i="20"/>
  <c r="AFI24" i="20"/>
  <c r="AFJ24" i="20"/>
  <c r="AFK24" i="20"/>
  <c r="AFL24" i="20"/>
  <c r="AFM24" i="20"/>
  <c r="AFN24" i="20"/>
  <c r="AFO24" i="20"/>
  <c r="AFP24" i="20"/>
  <c r="AFQ24" i="20"/>
  <c r="AFR24" i="20"/>
  <c r="AFS24" i="20"/>
  <c r="AFT24" i="20"/>
  <c r="AFU24" i="20"/>
  <c r="AFV24" i="20"/>
  <c r="AFW24" i="20"/>
  <c r="AFX24" i="20"/>
  <c r="AFY24" i="20"/>
  <c r="AFZ24" i="20"/>
  <c r="AGA24" i="20"/>
  <c r="AGB24" i="20"/>
  <c r="AGC24" i="20"/>
  <c r="AGD24" i="20"/>
  <c r="AGE24" i="20"/>
  <c r="AGF24" i="20"/>
  <c r="AGG24" i="20"/>
  <c r="AGH24" i="20"/>
  <c r="AGI24" i="20"/>
  <c r="AGJ24" i="20"/>
  <c r="AGK24" i="20"/>
  <c r="AGL24" i="20"/>
  <c r="AGM24" i="20"/>
  <c r="AGN24" i="20"/>
  <c r="AGO24" i="20"/>
  <c r="AGP24" i="20"/>
  <c r="AGQ24" i="20"/>
  <c r="AGR24" i="20"/>
  <c r="AGS24" i="20"/>
  <c r="AGT24" i="20"/>
  <c r="AGU24" i="20"/>
  <c r="AGV24" i="20"/>
  <c r="AGW24" i="20"/>
  <c r="AGX24" i="20"/>
  <c r="AGY24" i="20"/>
  <c r="AGZ24" i="20"/>
  <c r="AHA24" i="20"/>
  <c r="AHB24" i="20"/>
  <c r="AHC24" i="20"/>
  <c r="AHD24" i="20"/>
  <c r="AHE24" i="20"/>
  <c r="AHF24" i="20"/>
  <c r="AHG24" i="20"/>
  <c r="AHH24" i="20"/>
  <c r="AHI24" i="20"/>
  <c r="AHJ24" i="20"/>
  <c r="AHK24" i="20"/>
  <c r="AHL24" i="20"/>
  <c r="AHM24" i="20"/>
  <c r="AHN24" i="20"/>
  <c r="AHO24" i="20"/>
  <c r="AHP24" i="20"/>
  <c r="AHQ24" i="20"/>
  <c r="AHR24" i="20"/>
  <c r="AHS24" i="20"/>
  <c r="AHT24" i="20"/>
  <c r="AHU24" i="20"/>
  <c r="AHV24" i="20"/>
  <c r="AHW24" i="20"/>
  <c r="AHX24" i="20"/>
  <c r="AHY24" i="20"/>
  <c r="AHZ24" i="20"/>
  <c r="AIA24" i="20"/>
  <c r="AIB24" i="20"/>
  <c r="AIC24" i="20"/>
  <c r="AID24" i="20"/>
  <c r="AIE24" i="20"/>
  <c r="AIF24" i="20"/>
  <c r="AIG24" i="20"/>
  <c r="AIH24" i="20"/>
  <c r="AII24" i="20"/>
  <c r="AIJ24" i="20"/>
  <c r="AIK24" i="20"/>
  <c r="AIL24" i="20"/>
  <c r="AIM24" i="20"/>
  <c r="AIN24" i="20"/>
  <c r="AIO24" i="20"/>
  <c r="AIP24" i="20"/>
  <c r="AIQ24" i="20"/>
  <c r="AIR24" i="20"/>
  <c r="AIS24" i="20"/>
  <c r="AIT24" i="20"/>
  <c r="AIU24" i="20"/>
  <c r="AIV24" i="20"/>
  <c r="AIW24" i="20"/>
  <c r="AIX24" i="20"/>
  <c r="AIY24" i="20"/>
  <c r="AIZ24" i="20"/>
  <c r="AJA24" i="20"/>
  <c r="AJB24" i="20"/>
  <c r="AJC24" i="20"/>
  <c r="AJD24" i="20"/>
  <c r="AJE24" i="20"/>
  <c r="AJF24" i="20"/>
  <c r="AJG24" i="20"/>
  <c r="AJH24" i="20"/>
  <c r="AJI24" i="20"/>
  <c r="AJJ24" i="20"/>
  <c r="AJK24" i="20"/>
  <c r="AJL24" i="20"/>
  <c r="AJM24" i="20"/>
  <c r="AJN24" i="20"/>
  <c r="AJO24" i="20"/>
  <c r="AJP24" i="20"/>
  <c r="AJQ24" i="20"/>
  <c r="AJR24" i="20"/>
  <c r="AJS24" i="20"/>
  <c r="AJT24" i="20"/>
  <c r="AJU24" i="20"/>
  <c r="AJV24" i="20"/>
  <c r="AJW24" i="20"/>
  <c r="AJX24" i="20"/>
  <c r="AJY24" i="20"/>
  <c r="AJZ24" i="20"/>
  <c r="AKA24" i="20"/>
  <c r="AKB24" i="20"/>
  <c r="AKC24" i="20"/>
  <c r="AKD24" i="20"/>
  <c r="AKE24" i="20"/>
  <c r="AKF24" i="20"/>
  <c r="AKG24" i="20"/>
  <c r="AKH24" i="20"/>
  <c r="AKI24" i="20"/>
  <c r="AKJ24" i="20"/>
  <c r="AKK24" i="20"/>
  <c r="AKL24" i="20"/>
  <c r="AKM24" i="20"/>
  <c r="AKN24" i="20"/>
  <c r="AKO24" i="20"/>
  <c r="AKP24" i="20"/>
  <c r="AKQ24" i="20"/>
  <c r="AKR24" i="20"/>
  <c r="AKS24" i="20"/>
  <c r="AKT24" i="20"/>
  <c r="AKU24" i="20"/>
  <c r="AKV24" i="20"/>
  <c r="AKW24" i="20"/>
  <c r="AKX24" i="20"/>
  <c r="AKY24" i="20"/>
  <c r="AKZ24" i="20"/>
  <c r="ALA24" i="20"/>
  <c r="ALB24" i="20"/>
  <c r="ALC24" i="20"/>
  <c r="ALD24" i="20"/>
  <c r="ALE24" i="20"/>
  <c r="ALF24" i="20"/>
  <c r="ALG24" i="20"/>
  <c r="ALH24" i="20"/>
  <c r="ALI24" i="20"/>
  <c r="ALJ24" i="20"/>
  <c r="ALK24" i="20"/>
  <c r="ALL24" i="20"/>
  <c r="ALM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B21" i="20"/>
  <c r="B15" i="20"/>
  <c r="B9" i="20"/>
  <c r="B3" i="20"/>
  <c r="B24" i="20"/>
  <c r="B23" i="20"/>
  <c r="B22" i="20"/>
  <c r="B17" i="20"/>
  <c r="B18" i="20"/>
  <c r="B16" i="20"/>
  <c r="B12" i="20"/>
  <c r="B11" i="20"/>
  <c r="B10" i="20"/>
  <c r="B4" i="20"/>
  <c r="B5" i="20"/>
  <c r="P239" i="22"/>
  <c r="O239" i="22"/>
  <c r="M239" i="22"/>
  <c r="L239" i="22"/>
  <c r="J239" i="22"/>
  <c r="I239" i="22"/>
  <c r="G239" i="22"/>
  <c r="F239" i="22"/>
  <c r="D239" i="22"/>
  <c r="C239" i="22"/>
  <c r="B239" i="22"/>
  <c r="P238" i="22"/>
  <c r="O238" i="22"/>
  <c r="M238" i="22"/>
  <c r="L238" i="22"/>
  <c r="J238" i="22"/>
  <c r="I238" i="22"/>
  <c r="G238" i="22"/>
  <c r="F238" i="22"/>
  <c r="D238" i="22"/>
  <c r="C238" i="22"/>
  <c r="P237" i="22"/>
  <c r="O237" i="22"/>
  <c r="M237" i="22"/>
  <c r="L237" i="22"/>
  <c r="J237" i="22"/>
  <c r="I237" i="22"/>
  <c r="G237" i="22"/>
  <c r="F237" i="22"/>
  <c r="D237" i="22"/>
  <c r="C237" i="22"/>
  <c r="P236" i="22"/>
  <c r="O236" i="22"/>
  <c r="M236" i="22"/>
  <c r="L236" i="22"/>
  <c r="J236" i="22"/>
  <c r="I236" i="22"/>
  <c r="G236" i="22"/>
  <c r="F236" i="22"/>
  <c r="D236" i="22"/>
  <c r="C236" i="22"/>
  <c r="P235" i="22"/>
  <c r="O235" i="22"/>
  <c r="M235" i="22"/>
  <c r="L235" i="22"/>
  <c r="J235" i="22"/>
  <c r="I235" i="22"/>
  <c r="G235" i="22"/>
  <c r="F235" i="22"/>
  <c r="D235" i="22"/>
  <c r="C235" i="22"/>
  <c r="P234" i="22"/>
  <c r="O234" i="22"/>
  <c r="M234" i="22"/>
  <c r="L234" i="22"/>
  <c r="J234" i="22"/>
  <c r="I234" i="22"/>
  <c r="G234" i="22"/>
  <c r="F234" i="22"/>
  <c r="D234" i="22"/>
  <c r="C234" i="22"/>
  <c r="P230" i="22"/>
  <c r="O230" i="22"/>
  <c r="M230" i="22"/>
  <c r="L230" i="22"/>
  <c r="J230" i="22"/>
  <c r="I230" i="22"/>
  <c r="G230" i="22"/>
  <c r="F230" i="22"/>
  <c r="D230" i="22"/>
  <c r="C230" i="22"/>
  <c r="P229" i="22"/>
  <c r="O229" i="22"/>
  <c r="M229" i="22"/>
  <c r="L229" i="22"/>
  <c r="J229" i="22"/>
  <c r="I229" i="22"/>
  <c r="G229" i="22"/>
  <c r="F229" i="22"/>
  <c r="D229" i="22"/>
  <c r="C229" i="22"/>
  <c r="P228" i="22"/>
  <c r="O228" i="22"/>
  <c r="M228" i="22"/>
  <c r="L228" i="22"/>
  <c r="J228" i="22"/>
  <c r="I228" i="22"/>
  <c r="G228" i="22"/>
  <c r="F228" i="22"/>
  <c r="D228" i="22"/>
  <c r="C228" i="22"/>
  <c r="P227" i="22"/>
  <c r="O227" i="22"/>
  <c r="M227" i="22"/>
  <c r="L227" i="22"/>
  <c r="J227" i="22"/>
  <c r="I227" i="22"/>
  <c r="G227" i="22"/>
  <c r="F227" i="22"/>
  <c r="D227" i="22"/>
  <c r="C227" i="22"/>
  <c r="P226" i="22"/>
  <c r="O226" i="22"/>
  <c r="M226" i="22"/>
  <c r="L226" i="22"/>
  <c r="J226" i="22"/>
  <c r="I226" i="22"/>
  <c r="G226" i="22"/>
  <c r="F226" i="22"/>
  <c r="D226" i="22"/>
  <c r="C226" i="22"/>
  <c r="P225" i="22"/>
  <c r="O225" i="22"/>
  <c r="M225" i="22"/>
  <c r="L225" i="22"/>
  <c r="J225" i="22"/>
  <c r="I225" i="22"/>
  <c r="G225" i="22"/>
  <c r="F225" i="22"/>
  <c r="D225" i="22"/>
  <c r="C225" i="22"/>
  <c r="P221" i="22"/>
  <c r="O221" i="22"/>
  <c r="M221" i="22"/>
  <c r="L221" i="22"/>
  <c r="J221" i="22"/>
  <c r="I221" i="22"/>
  <c r="G221" i="22"/>
  <c r="F221" i="22"/>
  <c r="D221" i="22"/>
  <c r="C221" i="22"/>
  <c r="P220" i="22"/>
  <c r="O220" i="22"/>
  <c r="M220" i="22"/>
  <c r="L220" i="22"/>
  <c r="J220" i="22"/>
  <c r="I220" i="22"/>
  <c r="G220" i="22"/>
  <c r="F220" i="22"/>
  <c r="D220" i="22"/>
  <c r="C220" i="22"/>
  <c r="P219" i="22"/>
  <c r="O219" i="22"/>
  <c r="M219" i="22"/>
  <c r="L219" i="22"/>
  <c r="J219" i="22"/>
  <c r="I219" i="22"/>
  <c r="G219" i="22"/>
  <c r="F219" i="22"/>
  <c r="D219" i="22"/>
  <c r="C219" i="22"/>
  <c r="P218" i="22"/>
  <c r="O218" i="22"/>
  <c r="M218" i="22"/>
  <c r="L218" i="22"/>
  <c r="J218" i="22"/>
  <c r="I218" i="22"/>
  <c r="G218" i="22"/>
  <c r="F218" i="22"/>
  <c r="D218" i="22"/>
  <c r="C218" i="22"/>
  <c r="P217" i="22"/>
  <c r="O217" i="22"/>
  <c r="M217" i="22"/>
  <c r="L217" i="22"/>
  <c r="J217" i="22"/>
  <c r="I217" i="22"/>
  <c r="G217" i="22"/>
  <c r="F217" i="22"/>
  <c r="D217" i="22"/>
  <c r="C217" i="22"/>
  <c r="P216" i="22"/>
  <c r="O216" i="22"/>
  <c r="M216" i="22"/>
  <c r="L216" i="22"/>
  <c r="J216" i="22"/>
  <c r="I216" i="22"/>
  <c r="G216" i="22"/>
  <c r="F216" i="22"/>
  <c r="D216" i="22"/>
  <c r="C216" i="22"/>
  <c r="P212" i="22"/>
  <c r="O212" i="22"/>
  <c r="M212" i="22"/>
  <c r="L212" i="22"/>
  <c r="J212" i="22"/>
  <c r="I212" i="22"/>
  <c r="G212" i="22"/>
  <c r="F212" i="22"/>
  <c r="D212" i="22"/>
  <c r="C212" i="22"/>
  <c r="P211" i="22"/>
  <c r="O211" i="22"/>
  <c r="M211" i="22"/>
  <c r="L211" i="22"/>
  <c r="J211" i="22"/>
  <c r="I211" i="22"/>
  <c r="G211" i="22"/>
  <c r="F211" i="22"/>
  <c r="D211" i="22"/>
  <c r="C211" i="22"/>
  <c r="P210" i="22"/>
  <c r="O210" i="22"/>
  <c r="M210" i="22"/>
  <c r="L210" i="22"/>
  <c r="J210" i="22"/>
  <c r="I210" i="22"/>
  <c r="G210" i="22"/>
  <c r="F210" i="22"/>
  <c r="D210" i="22"/>
  <c r="C210" i="22"/>
  <c r="P209" i="22"/>
  <c r="O209" i="22"/>
  <c r="M209" i="22"/>
  <c r="L209" i="22"/>
  <c r="J209" i="22"/>
  <c r="I209" i="22"/>
  <c r="G209" i="22"/>
  <c r="F209" i="22"/>
  <c r="D209" i="22"/>
  <c r="C209" i="22"/>
  <c r="P208" i="22"/>
  <c r="O208" i="22"/>
  <c r="M208" i="22"/>
  <c r="L208" i="22"/>
  <c r="J208" i="22"/>
  <c r="I208" i="22"/>
  <c r="G208" i="22"/>
  <c r="F208" i="22"/>
  <c r="D208" i="22"/>
  <c r="C208" i="22"/>
  <c r="P207" i="22"/>
  <c r="O207" i="22"/>
  <c r="M207" i="22"/>
  <c r="L207" i="22"/>
  <c r="J207" i="22"/>
  <c r="I207" i="22"/>
  <c r="G207" i="22"/>
  <c r="F207" i="22"/>
  <c r="D207" i="22"/>
  <c r="C207" i="22"/>
  <c r="P203" i="22"/>
  <c r="O203" i="22"/>
  <c r="M203" i="22"/>
  <c r="L203" i="22"/>
  <c r="J203" i="22"/>
  <c r="I203" i="22"/>
  <c r="G203" i="22"/>
  <c r="F203" i="22"/>
  <c r="D203" i="22"/>
  <c r="C203" i="22"/>
  <c r="P202" i="22"/>
  <c r="O202" i="22"/>
  <c r="M202" i="22"/>
  <c r="L202" i="22"/>
  <c r="J202" i="22"/>
  <c r="I202" i="22"/>
  <c r="G202" i="22"/>
  <c r="F202" i="22"/>
  <c r="D202" i="22"/>
  <c r="C202" i="22"/>
  <c r="P201" i="22"/>
  <c r="O201" i="22"/>
  <c r="M201" i="22"/>
  <c r="L201" i="22"/>
  <c r="J201" i="22"/>
  <c r="I201" i="22"/>
  <c r="G201" i="22"/>
  <c r="F201" i="22"/>
  <c r="D201" i="22"/>
  <c r="C201" i="22"/>
  <c r="P200" i="22"/>
  <c r="O200" i="22"/>
  <c r="M200" i="22"/>
  <c r="L200" i="22"/>
  <c r="J200" i="22"/>
  <c r="I200" i="22"/>
  <c r="G200" i="22"/>
  <c r="F200" i="22"/>
  <c r="D200" i="22"/>
  <c r="C200" i="22"/>
  <c r="P199" i="22"/>
  <c r="O199" i="22"/>
  <c r="M199" i="22"/>
  <c r="L199" i="22"/>
  <c r="J199" i="22"/>
  <c r="I199" i="22"/>
  <c r="G199" i="22"/>
  <c r="F199" i="22"/>
  <c r="D199" i="22"/>
  <c r="C199" i="22"/>
  <c r="P198" i="22"/>
  <c r="O198" i="22"/>
  <c r="M198" i="22"/>
  <c r="L198" i="22"/>
  <c r="J198" i="22"/>
  <c r="I198" i="22"/>
  <c r="G198" i="22"/>
  <c r="F198" i="22"/>
  <c r="D198" i="22"/>
  <c r="C198" i="22"/>
  <c r="P194" i="22"/>
  <c r="O194" i="22"/>
  <c r="M194" i="22"/>
  <c r="L194" i="22"/>
  <c r="J194" i="22"/>
  <c r="I194" i="22"/>
  <c r="G194" i="22"/>
  <c r="F194" i="22"/>
  <c r="D194" i="22"/>
  <c r="C194" i="22"/>
  <c r="P193" i="22"/>
  <c r="O193" i="22"/>
  <c r="M193" i="22"/>
  <c r="L193" i="22"/>
  <c r="J193" i="22"/>
  <c r="I193" i="22"/>
  <c r="G193" i="22"/>
  <c r="F193" i="22"/>
  <c r="D193" i="22"/>
  <c r="C193" i="22"/>
  <c r="P192" i="22"/>
  <c r="O192" i="22"/>
  <c r="M192" i="22"/>
  <c r="L192" i="22"/>
  <c r="J192" i="22"/>
  <c r="I192" i="22"/>
  <c r="G192" i="22"/>
  <c r="F192" i="22"/>
  <c r="D192" i="22"/>
  <c r="C192" i="22"/>
  <c r="P191" i="22"/>
  <c r="O191" i="22"/>
  <c r="M191" i="22"/>
  <c r="L191" i="22"/>
  <c r="J191" i="22"/>
  <c r="I191" i="22"/>
  <c r="G191" i="22"/>
  <c r="F191" i="22"/>
  <c r="D191" i="22"/>
  <c r="C191" i="22"/>
  <c r="P190" i="22"/>
  <c r="O190" i="22"/>
  <c r="M190" i="22"/>
  <c r="L190" i="22"/>
  <c r="J190" i="22"/>
  <c r="I190" i="22"/>
  <c r="G190" i="22"/>
  <c r="F190" i="22"/>
  <c r="D190" i="22"/>
  <c r="C190" i="22"/>
  <c r="P189" i="22"/>
  <c r="O189" i="22"/>
  <c r="M189" i="22"/>
  <c r="L189" i="22"/>
  <c r="J189" i="22"/>
  <c r="I189" i="22"/>
  <c r="G189" i="22"/>
  <c r="F189" i="22"/>
  <c r="D189" i="22"/>
  <c r="C189" i="22"/>
  <c r="P185" i="22"/>
  <c r="O185" i="22"/>
  <c r="M185" i="22"/>
  <c r="L185" i="22"/>
  <c r="J185" i="22"/>
  <c r="I185" i="22"/>
  <c r="G185" i="22"/>
  <c r="F185" i="22"/>
  <c r="D185" i="22"/>
  <c r="C185" i="22"/>
  <c r="P184" i="22"/>
  <c r="O184" i="22"/>
  <c r="M184" i="22"/>
  <c r="L184" i="22"/>
  <c r="J184" i="22"/>
  <c r="I184" i="22"/>
  <c r="G184" i="22"/>
  <c r="F184" i="22"/>
  <c r="D184" i="22"/>
  <c r="C184" i="22"/>
  <c r="P183" i="22"/>
  <c r="O183" i="22"/>
  <c r="M183" i="22"/>
  <c r="L183" i="22"/>
  <c r="J183" i="22"/>
  <c r="I183" i="22"/>
  <c r="G183" i="22"/>
  <c r="F183" i="22"/>
  <c r="D183" i="22"/>
  <c r="C183" i="22"/>
  <c r="P182" i="22"/>
  <c r="O182" i="22"/>
  <c r="M182" i="22"/>
  <c r="L182" i="22"/>
  <c r="J182" i="22"/>
  <c r="I182" i="22"/>
  <c r="G182" i="22"/>
  <c r="F182" i="22"/>
  <c r="D182" i="22"/>
  <c r="C182" i="22"/>
  <c r="P181" i="22"/>
  <c r="O181" i="22"/>
  <c r="M181" i="22"/>
  <c r="L181" i="22"/>
  <c r="J181" i="22"/>
  <c r="I181" i="22"/>
  <c r="G181" i="22"/>
  <c r="F181" i="22"/>
  <c r="D181" i="22"/>
  <c r="C181" i="22"/>
  <c r="P180" i="22"/>
  <c r="O180" i="22"/>
  <c r="M180" i="22"/>
  <c r="L180" i="22"/>
  <c r="J180" i="22"/>
  <c r="I180" i="22"/>
  <c r="G180" i="22"/>
  <c r="F180" i="22"/>
  <c r="D180" i="22"/>
  <c r="C180" i="22"/>
  <c r="P176" i="22"/>
  <c r="O176" i="22"/>
  <c r="M176" i="22"/>
  <c r="L176" i="22"/>
  <c r="J176" i="22"/>
  <c r="I176" i="22"/>
  <c r="G176" i="22"/>
  <c r="F176" i="22"/>
  <c r="D176" i="22"/>
  <c r="C176" i="22"/>
  <c r="P175" i="22"/>
  <c r="O175" i="22"/>
  <c r="M175" i="22"/>
  <c r="L175" i="22"/>
  <c r="J175" i="22"/>
  <c r="I175" i="22"/>
  <c r="G175" i="22"/>
  <c r="F175" i="22"/>
  <c r="D175" i="22"/>
  <c r="C175" i="22"/>
  <c r="P174" i="22"/>
  <c r="O174" i="22"/>
  <c r="M174" i="22"/>
  <c r="L174" i="22"/>
  <c r="J174" i="22"/>
  <c r="I174" i="22"/>
  <c r="G174" i="22"/>
  <c r="F174" i="22"/>
  <c r="D174" i="22"/>
  <c r="C174" i="22"/>
  <c r="P173" i="22"/>
  <c r="O173" i="22"/>
  <c r="M173" i="22"/>
  <c r="L173" i="22"/>
  <c r="J173" i="22"/>
  <c r="I173" i="22"/>
  <c r="G173" i="22"/>
  <c r="F173" i="22"/>
  <c r="D173" i="22"/>
  <c r="C173" i="22"/>
  <c r="P172" i="22"/>
  <c r="O172" i="22"/>
  <c r="M172" i="22"/>
  <c r="L172" i="22"/>
  <c r="J172" i="22"/>
  <c r="I172" i="22"/>
  <c r="G172" i="22"/>
  <c r="F172" i="22"/>
  <c r="D172" i="22"/>
  <c r="C172" i="22"/>
  <c r="P171" i="22"/>
  <c r="O171" i="22"/>
  <c r="M171" i="22"/>
  <c r="L171" i="22"/>
  <c r="J171" i="22"/>
  <c r="I171" i="22"/>
  <c r="G171" i="22"/>
  <c r="F171" i="22"/>
  <c r="D171" i="22"/>
  <c r="C171" i="22"/>
  <c r="P167" i="22"/>
  <c r="O167" i="22"/>
  <c r="M167" i="22"/>
  <c r="L167" i="22"/>
  <c r="J167" i="22"/>
  <c r="I167" i="22"/>
  <c r="G167" i="22"/>
  <c r="F167" i="22"/>
  <c r="D167" i="22"/>
  <c r="C167" i="22"/>
  <c r="P166" i="22"/>
  <c r="O166" i="22"/>
  <c r="M166" i="22"/>
  <c r="L166" i="22"/>
  <c r="J166" i="22"/>
  <c r="I166" i="22"/>
  <c r="G166" i="22"/>
  <c r="F166" i="22"/>
  <c r="D166" i="22"/>
  <c r="C166" i="22"/>
  <c r="P165" i="22"/>
  <c r="O165" i="22"/>
  <c r="M165" i="22"/>
  <c r="L165" i="22"/>
  <c r="J165" i="22"/>
  <c r="I165" i="22"/>
  <c r="G165" i="22"/>
  <c r="F165" i="22"/>
  <c r="D165" i="22"/>
  <c r="C165" i="22"/>
  <c r="P164" i="22"/>
  <c r="O164" i="22"/>
  <c r="M164" i="22"/>
  <c r="L164" i="22"/>
  <c r="J164" i="22"/>
  <c r="I164" i="22"/>
  <c r="G164" i="22"/>
  <c r="F164" i="22"/>
  <c r="D164" i="22"/>
  <c r="C164" i="22"/>
  <c r="P163" i="22"/>
  <c r="O163" i="22"/>
  <c r="M163" i="22"/>
  <c r="L163" i="22"/>
  <c r="J163" i="22"/>
  <c r="I163" i="22"/>
  <c r="G163" i="22"/>
  <c r="F163" i="22"/>
  <c r="D163" i="22"/>
  <c r="C163" i="22"/>
  <c r="P162" i="22"/>
  <c r="O162" i="22"/>
  <c r="M162" i="22"/>
  <c r="L162" i="22"/>
  <c r="J162" i="22"/>
  <c r="I162" i="22"/>
  <c r="G162" i="22"/>
  <c r="F162" i="22"/>
  <c r="D162" i="22"/>
  <c r="C162" i="22"/>
  <c r="P158" i="22"/>
  <c r="O158" i="22"/>
  <c r="M158" i="22"/>
  <c r="L158" i="22"/>
  <c r="J158" i="22"/>
  <c r="I158" i="22"/>
  <c r="G158" i="22"/>
  <c r="F158" i="22"/>
  <c r="D158" i="22"/>
  <c r="C158" i="22"/>
  <c r="P157" i="22"/>
  <c r="O157" i="22"/>
  <c r="M157" i="22"/>
  <c r="L157" i="22"/>
  <c r="J157" i="22"/>
  <c r="I157" i="22"/>
  <c r="G157" i="22"/>
  <c r="F157" i="22"/>
  <c r="D157" i="22"/>
  <c r="C157" i="22"/>
  <c r="P156" i="22"/>
  <c r="O156" i="22"/>
  <c r="M156" i="22"/>
  <c r="L156" i="22"/>
  <c r="J156" i="22"/>
  <c r="I156" i="22"/>
  <c r="G156" i="22"/>
  <c r="F156" i="22"/>
  <c r="D156" i="22"/>
  <c r="C156" i="22"/>
  <c r="P155" i="22"/>
  <c r="O155" i="22"/>
  <c r="M155" i="22"/>
  <c r="L155" i="22"/>
  <c r="J155" i="22"/>
  <c r="I155" i="22"/>
  <c r="G155" i="22"/>
  <c r="F155" i="22"/>
  <c r="D155" i="22"/>
  <c r="C155" i="22"/>
  <c r="P154" i="22"/>
  <c r="O154" i="22"/>
  <c r="M154" i="22"/>
  <c r="L154" i="22"/>
  <c r="J154" i="22"/>
  <c r="I154" i="22"/>
  <c r="G154" i="22"/>
  <c r="F154" i="22"/>
  <c r="D154" i="22"/>
  <c r="C154" i="22"/>
  <c r="P153" i="22"/>
  <c r="O153" i="22"/>
  <c r="M153" i="22"/>
  <c r="L153" i="22"/>
  <c r="J153" i="22"/>
  <c r="I153" i="22"/>
  <c r="G153" i="22"/>
  <c r="F153" i="22"/>
  <c r="D153" i="22"/>
  <c r="C153" i="22"/>
  <c r="F121" i="22"/>
  <c r="F130" i="22" s="1"/>
  <c r="E121" i="22"/>
  <c r="E130" i="22" s="1"/>
  <c r="K221" i="22" s="1"/>
  <c r="D121" i="22"/>
  <c r="H212" i="22" s="1"/>
  <c r="C121" i="22"/>
  <c r="E212" i="22" s="1"/>
  <c r="B121" i="22"/>
  <c r="B130" i="22" s="1"/>
  <c r="B221" i="22" s="1"/>
  <c r="F120" i="22"/>
  <c r="F129" i="22" s="1"/>
  <c r="E120" i="22"/>
  <c r="K211" i="22" s="1"/>
  <c r="D120" i="22"/>
  <c r="H211" i="22" s="1"/>
  <c r="C120" i="22"/>
  <c r="E211" i="22" s="1"/>
  <c r="B120" i="22"/>
  <c r="B129" i="22" s="1"/>
  <c r="B220" i="22" s="1"/>
  <c r="F119" i="22"/>
  <c r="F128" i="22" s="1"/>
  <c r="E119" i="22"/>
  <c r="K210" i="22" s="1"/>
  <c r="D119" i="22"/>
  <c r="D128" i="22" s="1"/>
  <c r="C119" i="22"/>
  <c r="C128" i="22" s="1"/>
  <c r="E219" i="22" s="1"/>
  <c r="B119" i="22"/>
  <c r="B210" i="22" s="1"/>
  <c r="F118" i="22"/>
  <c r="F127" i="22" s="1"/>
  <c r="E118" i="22"/>
  <c r="E127" i="22" s="1"/>
  <c r="K218" i="22" s="1"/>
  <c r="D118" i="22"/>
  <c r="N209" i="22" s="1"/>
  <c r="C118" i="22"/>
  <c r="E209" i="22" s="1"/>
  <c r="B118" i="22"/>
  <c r="B209" i="22" s="1"/>
  <c r="F117" i="22"/>
  <c r="F126" i="22" s="1"/>
  <c r="E117" i="22"/>
  <c r="E126" i="22" s="1"/>
  <c r="K217" i="22" s="1"/>
  <c r="D117" i="22"/>
  <c r="H208" i="22" s="1"/>
  <c r="C117" i="22"/>
  <c r="E208" i="22" s="1"/>
  <c r="B117" i="22"/>
  <c r="B126" i="22" s="1"/>
  <c r="B217" i="22" s="1"/>
  <c r="F116" i="22"/>
  <c r="F125" i="22" s="1"/>
  <c r="E116" i="22"/>
  <c r="K207" i="22" s="1"/>
  <c r="D116" i="22"/>
  <c r="H207" i="22" s="1"/>
  <c r="C116" i="22"/>
  <c r="C125" i="22" s="1"/>
  <c r="E216" i="22" s="1"/>
  <c r="B116" i="22"/>
  <c r="B125" i="22" s="1"/>
  <c r="B216" i="22" s="1"/>
  <c r="F112" i="22"/>
  <c r="E112" i="22"/>
  <c r="K203" i="22" s="1"/>
  <c r="D112" i="22"/>
  <c r="N203" i="22" s="1"/>
  <c r="C112" i="22"/>
  <c r="E203" i="22" s="1"/>
  <c r="B112" i="22"/>
  <c r="B203" i="22" s="1"/>
  <c r="F111" i="22"/>
  <c r="E111" i="22"/>
  <c r="K202" i="22" s="1"/>
  <c r="D111" i="22"/>
  <c r="N202" i="22" s="1"/>
  <c r="C111" i="22"/>
  <c r="E202" i="22" s="1"/>
  <c r="B111" i="22"/>
  <c r="B202" i="22" s="1"/>
  <c r="F110" i="22"/>
  <c r="E110" i="22"/>
  <c r="K201" i="22" s="1"/>
  <c r="D110" i="22"/>
  <c r="H201" i="22" s="1"/>
  <c r="C110" i="22"/>
  <c r="E201" i="22" s="1"/>
  <c r="B110" i="22"/>
  <c r="B201" i="22" s="1"/>
  <c r="F109" i="22"/>
  <c r="E109" i="22"/>
  <c r="K200" i="22" s="1"/>
  <c r="D109" i="22"/>
  <c r="H200" i="22" s="1"/>
  <c r="C109" i="22"/>
  <c r="E200" i="22" s="1"/>
  <c r="B109" i="22"/>
  <c r="B200" i="22" s="1"/>
  <c r="F108" i="22"/>
  <c r="E108" i="22"/>
  <c r="K199" i="22" s="1"/>
  <c r="D108" i="22"/>
  <c r="N199" i="22" s="1"/>
  <c r="C108" i="22"/>
  <c r="E199" i="22" s="1"/>
  <c r="B108" i="22"/>
  <c r="B199" i="22" s="1"/>
  <c r="F107" i="22"/>
  <c r="E107" i="22"/>
  <c r="K198" i="22" s="1"/>
  <c r="D107" i="22"/>
  <c r="N198" i="22" s="1"/>
  <c r="C107" i="22"/>
  <c r="E198" i="22" s="1"/>
  <c r="B107" i="22"/>
  <c r="B198" i="22" s="1"/>
  <c r="F103" i="22"/>
  <c r="E103" i="22"/>
  <c r="K194" i="22" s="1"/>
  <c r="D103" i="22"/>
  <c r="H194" i="22" s="1"/>
  <c r="C103" i="22"/>
  <c r="E194" i="22" s="1"/>
  <c r="B103" i="22"/>
  <c r="B194" i="22" s="1"/>
  <c r="F102" i="22"/>
  <c r="E102" i="22"/>
  <c r="K193" i="22" s="1"/>
  <c r="D102" i="22"/>
  <c r="H193" i="22" s="1"/>
  <c r="C102" i="22"/>
  <c r="E193" i="22" s="1"/>
  <c r="B102" i="22"/>
  <c r="B193" i="22" s="1"/>
  <c r="F101" i="22"/>
  <c r="E101" i="22"/>
  <c r="K192" i="22" s="1"/>
  <c r="D101" i="22"/>
  <c r="N192" i="22" s="1"/>
  <c r="C101" i="22"/>
  <c r="E192" i="22" s="1"/>
  <c r="B101" i="22"/>
  <c r="B192" i="22" s="1"/>
  <c r="F100" i="22"/>
  <c r="E100" i="22"/>
  <c r="K191" i="22" s="1"/>
  <c r="D100" i="22"/>
  <c r="N191" i="22" s="1"/>
  <c r="C100" i="22"/>
  <c r="E191" i="22" s="1"/>
  <c r="B100" i="22"/>
  <c r="B191" i="22" s="1"/>
  <c r="F99" i="22"/>
  <c r="E99" i="22"/>
  <c r="K190" i="22" s="1"/>
  <c r="D99" i="22"/>
  <c r="H190" i="22" s="1"/>
  <c r="C99" i="22"/>
  <c r="E190" i="22" s="1"/>
  <c r="B99" i="22"/>
  <c r="B190" i="22" s="1"/>
  <c r="F98" i="22"/>
  <c r="E98" i="22"/>
  <c r="K189" i="22" s="1"/>
  <c r="D98" i="22"/>
  <c r="H189" i="22" s="1"/>
  <c r="C98" i="22"/>
  <c r="E189" i="22" s="1"/>
  <c r="B98" i="22"/>
  <c r="B189" i="22" s="1"/>
  <c r="F94" i="22"/>
  <c r="E94" i="22"/>
  <c r="K185" i="22" s="1"/>
  <c r="D94" i="22"/>
  <c r="N185" i="22" s="1"/>
  <c r="C94" i="22"/>
  <c r="E185" i="22" s="1"/>
  <c r="B94" i="22"/>
  <c r="B185" i="22" s="1"/>
  <c r="F93" i="22"/>
  <c r="E93" i="22"/>
  <c r="K184" i="22" s="1"/>
  <c r="D93" i="22"/>
  <c r="N184" i="22" s="1"/>
  <c r="C93" i="22"/>
  <c r="E184" i="22" s="1"/>
  <c r="B93" i="22"/>
  <c r="B184" i="22" s="1"/>
  <c r="F92" i="22"/>
  <c r="E92" i="22"/>
  <c r="K183" i="22" s="1"/>
  <c r="D92" i="22"/>
  <c r="H183" i="22" s="1"/>
  <c r="C92" i="22"/>
  <c r="E183" i="22" s="1"/>
  <c r="B92" i="22"/>
  <c r="B183" i="22" s="1"/>
  <c r="F91" i="22"/>
  <c r="E91" i="22"/>
  <c r="K182" i="22" s="1"/>
  <c r="D91" i="22"/>
  <c r="H182" i="22" s="1"/>
  <c r="C91" i="22"/>
  <c r="E182" i="22" s="1"/>
  <c r="B91" i="22"/>
  <c r="B182" i="22" s="1"/>
  <c r="F90" i="22"/>
  <c r="E90" i="22"/>
  <c r="K181" i="22" s="1"/>
  <c r="D90" i="22"/>
  <c r="N181" i="22" s="1"/>
  <c r="C90" i="22"/>
  <c r="E181" i="22" s="1"/>
  <c r="B90" i="22"/>
  <c r="B181" i="22" s="1"/>
  <c r="F89" i="22"/>
  <c r="E89" i="22"/>
  <c r="K180" i="22" s="1"/>
  <c r="D89" i="22"/>
  <c r="N180" i="22" s="1"/>
  <c r="C89" i="22"/>
  <c r="E180" i="22" s="1"/>
  <c r="B89" i="22"/>
  <c r="B180" i="22" s="1"/>
  <c r="F85" i="22"/>
  <c r="E85" i="22"/>
  <c r="K176" i="22" s="1"/>
  <c r="D85" i="22"/>
  <c r="H176" i="22" s="1"/>
  <c r="C85" i="22"/>
  <c r="E176" i="22" s="1"/>
  <c r="B85" i="22"/>
  <c r="B176" i="22" s="1"/>
  <c r="F84" i="22"/>
  <c r="E84" i="22"/>
  <c r="K175" i="22" s="1"/>
  <c r="D84" i="22"/>
  <c r="H175" i="22" s="1"/>
  <c r="C84" i="22"/>
  <c r="E175" i="22" s="1"/>
  <c r="B84" i="22"/>
  <c r="B175" i="22" s="1"/>
  <c r="F83" i="22"/>
  <c r="E83" i="22"/>
  <c r="K174" i="22" s="1"/>
  <c r="D83" i="22"/>
  <c r="N174" i="22" s="1"/>
  <c r="C83" i="22"/>
  <c r="E174" i="22" s="1"/>
  <c r="B83" i="22"/>
  <c r="B174" i="22" s="1"/>
  <c r="F82" i="22"/>
  <c r="E82" i="22"/>
  <c r="K173" i="22" s="1"/>
  <c r="D82" i="22"/>
  <c r="N173" i="22" s="1"/>
  <c r="C82" i="22"/>
  <c r="E173" i="22" s="1"/>
  <c r="B82" i="22"/>
  <c r="B173" i="22" s="1"/>
  <c r="F81" i="22"/>
  <c r="E81" i="22"/>
  <c r="K172" i="22" s="1"/>
  <c r="D81" i="22"/>
  <c r="H172" i="22" s="1"/>
  <c r="C81" i="22"/>
  <c r="E172" i="22" s="1"/>
  <c r="B81" i="22"/>
  <c r="B172" i="22" s="1"/>
  <c r="F80" i="22"/>
  <c r="E80" i="22"/>
  <c r="K171" i="22" s="1"/>
  <c r="D80" i="22"/>
  <c r="H171" i="22" s="1"/>
  <c r="C80" i="22"/>
  <c r="E171" i="22" s="1"/>
  <c r="B80" i="22"/>
  <c r="B171" i="22" s="1"/>
  <c r="F76" i="22"/>
  <c r="E76" i="22"/>
  <c r="K167" i="22" s="1"/>
  <c r="D76" i="22"/>
  <c r="N167" i="22" s="1"/>
  <c r="C76" i="22"/>
  <c r="E167" i="22" s="1"/>
  <c r="B76" i="22"/>
  <c r="B167" i="22" s="1"/>
  <c r="F75" i="22"/>
  <c r="E75" i="22"/>
  <c r="K166" i="22" s="1"/>
  <c r="D75" i="22"/>
  <c r="N166" i="22" s="1"/>
  <c r="C75" i="22"/>
  <c r="E166" i="22" s="1"/>
  <c r="B75" i="22"/>
  <c r="B166" i="22" s="1"/>
  <c r="F74" i="22"/>
  <c r="E74" i="22"/>
  <c r="K165" i="22" s="1"/>
  <c r="D74" i="22"/>
  <c r="H165" i="22" s="1"/>
  <c r="C74" i="22"/>
  <c r="E165" i="22" s="1"/>
  <c r="B74" i="22"/>
  <c r="B165" i="22" s="1"/>
  <c r="F73" i="22"/>
  <c r="E73" i="22"/>
  <c r="K164" i="22" s="1"/>
  <c r="D73" i="22"/>
  <c r="H164" i="22" s="1"/>
  <c r="C73" i="22"/>
  <c r="E164" i="22" s="1"/>
  <c r="B73" i="22"/>
  <c r="B164" i="22" s="1"/>
  <c r="F72" i="22"/>
  <c r="E72" i="22"/>
  <c r="K163" i="22" s="1"/>
  <c r="D72" i="22"/>
  <c r="N163" i="22" s="1"/>
  <c r="C72" i="22"/>
  <c r="E163" i="22" s="1"/>
  <c r="B72" i="22"/>
  <c r="B163" i="22" s="1"/>
  <c r="F71" i="22"/>
  <c r="E71" i="22"/>
  <c r="K162" i="22" s="1"/>
  <c r="D71" i="22"/>
  <c r="N162" i="22" s="1"/>
  <c r="C71" i="22"/>
  <c r="E162" i="22" s="1"/>
  <c r="B71" i="22"/>
  <c r="B162" i="22" s="1"/>
  <c r="F67" i="22"/>
  <c r="E67" i="22"/>
  <c r="D67" i="22"/>
  <c r="H158" i="22" s="1"/>
  <c r="C67" i="22"/>
  <c r="E158" i="22" s="1"/>
  <c r="B67" i="22"/>
  <c r="F66" i="22"/>
  <c r="E66" i="22"/>
  <c r="D66" i="22"/>
  <c r="C66" i="22"/>
  <c r="B66" i="22"/>
  <c r="F65" i="22"/>
  <c r="E65" i="22"/>
  <c r="K156" i="22" s="1"/>
  <c r="D65" i="22"/>
  <c r="C65" i="22"/>
  <c r="B65" i="22"/>
  <c r="B156" i="22" s="1"/>
  <c r="F64" i="22"/>
  <c r="E64" i="22"/>
  <c r="D64" i="22"/>
  <c r="N155" i="22" s="1"/>
  <c r="C64" i="22"/>
  <c r="B64" i="22"/>
  <c r="F63" i="22"/>
  <c r="E63" i="22"/>
  <c r="D63" i="22"/>
  <c r="H154" i="22" s="1"/>
  <c r="C63" i="22"/>
  <c r="E154" i="22" s="1"/>
  <c r="B63" i="22"/>
  <c r="F62" i="22"/>
  <c r="E62" i="22"/>
  <c r="K153" i="22" s="1"/>
  <c r="D62" i="22"/>
  <c r="H153" i="22" s="1"/>
  <c r="C62" i="22"/>
  <c r="B62" i="22"/>
  <c r="B143" i="22" s="1"/>
  <c r="B6" i="20"/>
  <c r="P239" i="19"/>
  <c r="O239" i="19"/>
  <c r="M239" i="19"/>
  <c r="L239" i="19"/>
  <c r="J239" i="19"/>
  <c r="I239" i="19"/>
  <c r="G239" i="19"/>
  <c r="F239" i="19"/>
  <c r="D239" i="19"/>
  <c r="C239" i="19"/>
  <c r="B239" i="19"/>
  <c r="P238" i="19"/>
  <c r="O238" i="19"/>
  <c r="M238" i="19"/>
  <c r="L238" i="19"/>
  <c r="J238" i="19"/>
  <c r="I238" i="19"/>
  <c r="G238" i="19"/>
  <c r="F238" i="19"/>
  <c r="D238" i="19"/>
  <c r="C238" i="19"/>
  <c r="P237" i="19"/>
  <c r="O237" i="19"/>
  <c r="M237" i="19"/>
  <c r="L237" i="19"/>
  <c r="J237" i="19"/>
  <c r="I237" i="19"/>
  <c r="G237" i="19"/>
  <c r="F237" i="19"/>
  <c r="D237" i="19"/>
  <c r="C237" i="19"/>
  <c r="P236" i="19"/>
  <c r="O236" i="19"/>
  <c r="M236" i="19"/>
  <c r="L236" i="19"/>
  <c r="J236" i="19"/>
  <c r="I236" i="19"/>
  <c r="G236" i="19"/>
  <c r="F236" i="19"/>
  <c r="D236" i="19"/>
  <c r="C236" i="19"/>
  <c r="P235" i="19"/>
  <c r="O235" i="19"/>
  <c r="M235" i="19"/>
  <c r="L235" i="19"/>
  <c r="J235" i="19"/>
  <c r="I235" i="19"/>
  <c r="G235" i="19"/>
  <c r="F235" i="19"/>
  <c r="D235" i="19"/>
  <c r="C235" i="19"/>
  <c r="P234" i="19"/>
  <c r="O234" i="19"/>
  <c r="M234" i="19"/>
  <c r="L234" i="19"/>
  <c r="J234" i="19"/>
  <c r="I234" i="19"/>
  <c r="G234" i="19"/>
  <c r="F234" i="19"/>
  <c r="D234" i="19"/>
  <c r="C234" i="19"/>
  <c r="P230" i="19"/>
  <c r="O230" i="19"/>
  <c r="M230" i="19"/>
  <c r="L230" i="19"/>
  <c r="J230" i="19"/>
  <c r="I230" i="19"/>
  <c r="G230" i="19"/>
  <c r="F230" i="19"/>
  <c r="D230" i="19"/>
  <c r="C230" i="19"/>
  <c r="P229" i="19"/>
  <c r="O229" i="19"/>
  <c r="M229" i="19"/>
  <c r="L229" i="19"/>
  <c r="J229" i="19"/>
  <c r="I229" i="19"/>
  <c r="G229" i="19"/>
  <c r="F229" i="19"/>
  <c r="D229" i="19"/>
  <c r="C229" i="19"/>
  <c r="P228" i="19"/>
  <c r="O228" i="19"/>
  <c r="M228" i="19"/>
  <c r="L228" i="19"/>
  <c r="J228" i="19"/>
  <c r="I228" i="19"/>
  <c r="G228" i="19"/>
  <c r="F228" i="19"/>
  <c r="D228" i="19"/>
  <c r="C228" i="19"/>
  <c r="P227" i="19"/>
  <c r="O227" i="19"/>
  <c r="M227" i="19"/>
  <c r="L227" i="19"/>
  <c r="J227" i="19"/>
  <c r="I227" i="19"/>
  <c r="G227" i="19"/>
  <c r="F227" i="19"/>
  <c r="D227" i="19"/>
  <c r="C227" i="19"/>
  <c r="P226" i="19"/>
  <c r="O226" i="19"/>
  <c r="M226" i="19"/>
  <c r="L226" i="19"/>
  <c r="J226" i="19"/>
  <c r="I226" i="19"/>
  <c r="G226" i="19"/>
  <c r="F226" i="19"/>
  <c r="D226" i="19"/>
  <c r="C226" i="19"/>
  <c r="P225" i="19"/>
  <c r="O225" i="19"/>
  <c r="M225" i="19"/>
  <c r="L225" i="19"/>
  <c r="J225" i="19"/>
  <c r="I225" i="19"/>
  <c r="G225" i="19"/>
  <c r="F225" i="19"/>
  <c r="D225" i="19"/>
  <c r="C225" i="19"/>
  <c r="P221" i="19"/>
  <c r="O221" i="19"/>
  <c r="M221" i="19"/>
  <c r="L221" i="19"/>
  <c r="J221" i="19"/>
  <c r="I221" i="19"/>
  <c r="G221" i="19"/>
  <c r="F221" i="19"/>
  <c r="D221" i="19"/>
  <c r="C221" i="19"/>
  <c r="P220" i="19"/>
  <c r="O220" i="19"/>
  <c r="M220" i="19"/>
  <c r="L220" i="19"/>
  <c r="J220" i="19"/>
  <c r="I220" i="19"/>
  <c r="G220" i="19"/>
  <c r="F220" i="19"/>
  <c r="D220" i="19"/>
  <c r="C220" i="19"/>
  <c r="P219" i="19"/>
  <c r="O219" i="19"/>
  <c r="M219" i="19"/>
  <c r="L219" i="19"/>
  <c r="J219" i="19"/>
  <c r="I219" i="19"/>
  <c r="G219" i="19"/>
  <c r="F219" i="19"/>
  <c r="D219" i="19"/>
  <c r="C219" i="19"/>
  <c r="P218" i="19"/>
  <c r="O218" i="19"/>
  <c r="M218" i="19"/>
  <c r="L218" i="19"/>
  <c r="J218" i="19"/>
  <c r="I218" i="19"/>
  <c r="G218" i="19"/>
  <c r="F218" i="19"/>
  <c r="D218" i="19"/>
  <c r="C218" i="19"/>
  <c r="P217" i="19"/>
  <c r="O217" i="19"/>
  <c r="M217" i="19"/>
  <c r="L217" i="19"/>
  <c r="J217" i="19"/>
  <c r="I217" i="19"/>
  <c r="G217" i="19"/>
  <c r="F217" i="19"/>
  <c r="D217" i="19"/>
  <c r="C217" i="19"/>
  <c r="P216" i="19"/>
  <c r="O216" i="19"/>
  <c r="M216" i="19"/>
  <c r="L216" i="19"/>
  <c r="J216" i="19"/>
  <c r="I216" i="19"/>
  <c r="G216" i="19"/>
  <c r="F216" i="19"/>
  <c r="D216" i="19"/>
  <c r="C216" i="19"/>
  <c r="P212" i="19"/>
  <c r="O212" i="19"/>
  <c r="M212" i="19"/>
  <c r="L212" i="19"/>
  <c r="K212" i="19"/>
  <c r="J212" i="19"/>
  <c r="I212" i="19"/>
  <c r="G212" i="19"/>
  <c r="F212" i="19"/>
  <c r="D212" i="19"/>
  <c r="C212" i="19"/>
  <c r="P211" i="19"/>
  <c r="O211" i="19"/>
  <c r="M211" i="19"/>
  <c r="L211" i="19"/>
  <c r="J211" i="19"/>
  <c r="I211" i="19"/>
  <c r="G211" i="19"/>
  <c r="F211" i="19"/>
  <c r="D211" i="19"/>
  <c r="C211" i="19"/>
  <c r="P210" i="19"/>
  <c r="O210" i="19"/>
  <c r="M210" i="19"/>
  <c r="L210" i="19"/>
  <c r="J210" i="19"/>
  <c r="I210" i="19"/>
  <c r="G210" i="19"/>
  <c r="F210" i="19"/>
  <c r="D210" i="19"/>
  <c r="C210" i="19"/>
  <c r="P209" i="19"/>
  <c r="O209" i="19"/>
  <c r="M209" i="19"/>
  <c r="L209" i="19"/>
  <c r="J209" i="19"/>
  <c r="I209" i="19"/>
  <c r="G209" i="19"/>
  <c r="F209" i="19"/>
  <c r="D209" i="19"/>
  <c r="C209" i="19"/>
  <c r="P208" i="19"/>
  <c r="O208" i="19"/>
  <c r="M208" i="19"/>
  <c r="L208" i="19"/>
  <c r="J208" i="19"/>
  <c r="I208" i="19"/>
  <c r="G208" i="19"/>
  <c r="F208" i="19"/>
  <c r="D208" i="19"/>
  <c r="C208" i="19"/>
  <c r="P207" i="19"/>
  <c r="O207" i="19"/>
  <c r="M207" i="19"/>
  <c r="L207" i="19"/>
  <c r="J207" i="19"/>
  <c r="I207" i="19"/>
  <c r="G207" i="19"/>
  <c r="F207" i="19"/>
  <c r="D207" i="19"/>
  <c r="C207" i="19"/>
  <c r="P203" i="19"/>
  <c r="O203" i="19"/>
  <c r="M203" i="19"/>
  <c r="L203" i="19"/>
  <c r="J203" i="19"/>
  <c r="I203" i="19"/>
  <c r="G203" i="19"/>
  <c r="F203" i="19"/>
  <c r="D203" i="19"/>
  <c r="C203" i="19"/>
  <c r="P202" i="19"/>
  <c r="O202" i="19"/>
  <c r="M202" i="19"/>
  <c r="L202" i="19"/>
  <c r="J202" i="19"/>
  <c r="I202" i="19"/>
  <c r="G202" i="19"/>
  <c r="F202" i="19"/>
  <c r="D202" i="19"/>
  <c r="C202" i="19"/>
  <c r="P201" i="19"/>
  <c r="O201" i="19"/>
  <c r="M201" i="19"/>
  <c r="L201" i="19"/>
  <c r="J201" i="19"/>
  <c r="I201" i="19"/>
  <c r="G201" i="19"/>
  <c r="F201" i="19"/>
  <c r="D201" i="19"/>
  <c r="C201" i="19"/>
  <c r="P200" i="19"/>
  <c r="O200" i="19"/>
  <c r="M200" i="19"/>
  <c r="L200" i="19"/>
  <c r="J200" i="19"/>
  <c r="I200" i="19"/>
  <c r="G200" i="19"/>
  <c r="F200" i="19"/>
  <c r="D200" i="19"/>
  <c r="C200" i="19"/>
  <c r="P199" i="19"/>
  <c r="O199" i="19"/>
  <c r="M199" i="19"/>
  <c r="L199" i="19"/>
  <c r="J199" i="19"/>
  <c r="I199" i="19"/>
  <c r="G199" i="19"/>
  <c r="F199" i="19"/>
  <c r="D199" i="19"/>
  <c r="C199" i="19"/>
  <c r="P198" i="19"/>
  <c r="O198" i="19"/>
  <c r="M198" i="19"/>
  <c r="L198" i="19"/>
  <c r="J198" i="19"/>
  <c r="I198" i="19"/>
  <c r="G198" i="19"/>
  <c r="F198" i="19"/>
  <c r="D198" i="19"/>
  <c r="C198" i="19"/>
  <c r="P194" i="19"/>
  <c r="O194" i="19"/>
  <c r="M194" i="19"/>
  <c r="L194" i="19"/>
  <c r="K194" i="19"/>
  <c r="J194" i="19"/>
  <c r="I194" i="19"/>
  <c r="G194" i="19"/>
  <c r="F194" i="19"/>
  <c r="D194" i="19"/>
  <c r="C194" i="19"/>
  <c r="P193" i="19"/>
  <c r="O193" i="19"/>
  <c r="M193" i="19"/>
  <c r="L193" i="19"/>
  <c r="J193" i="19"/>
  <c r="I193" i="19"/>
  <c r="G193" i="19"/>
  <c r="F193" i="19"/>
  <c r="D193" i="19"/>
  <c r="C193" i="19"/>
  <c r="P192" i="19"/>
  <c r="O192" i="19"/>
  <c r="M192" i="19"/>
  <c r="L192" i="19"/>
  <c r="J192" i="19"/>
  <c r="I192" i="19"/>
  <c r="G192" i="19"/>
  <c r="F192" i="19"/>
  <c r="D192" i="19"/>
  <c r="C192" i="19"/>
  <c r="P191" i="19"/>
  <c r="O191" i="19"/>
  <c r="M191" i="19"/>
  <c r="L191" i="19"/>
  <c r="J191" i="19"/>
  <c r="I191" i="19"/>
  <c r="G191" i="19"/>
  <c r="F191" i="19"/>
  <c r="D191" i="19"/>
  <c r="C191" i="19"/>
  <c r="P190" i="19"/>
  <c r="O190" i="19"/>
  <c r="M190" i="19"/>
  <c r="L190" i="19"/>
  <c r="J190" i="19"/>
  <c r="I190" i="19"/>
  <c r="G190" i="19"/>
  <c r="F190" i="19"/>
  <c r="D190" i="19"/>
  <c r="C190" i="19"/>
  <c r="P189" i="19"/>
  <c r="O189" i="19"/>
  <c r="M189" i="19"/>
  <c r="L189" i="19"/>
  <c r="J189" i="19"/>
  <c r="I189" i="19"/>
  <c r="G189" i="19"/>
  <c r="F189" i="19"/>
  <c r="D189" i="19"/>
  <c r="C189" i="19"/>
  <c r="P185" i="19"/>
  <c r="O185" i="19"/>
  <c r="M185" i="19"/>
  <c r="L185" i="19"/>
  <c r="J185" i="19"/>
  <c r="I185" i="19"/>
  <c r="G185" i="19"/>
  <c r="F185" i="19"/>
  <c r="D185" i="19"/>
  <c r="C185" i="19"/>
  <c r="P184" i="19"/>
  <c r="O184" i="19"/>
  <c r="M184" i="19"/>
  <c r="L184" i="19"/>
  <c r="J184" i="19"/>
  <c r="I184" i="19"/>
  <c r="G184" i="19"/>
  <c r="F184" i="19"/>
  <c r="D184" i="19"/>
  <c r="C184" i="19"/>
  <c r="P183" i="19"/>
  <c r="O183" i="19"/>
  <c r="M183" i="19"/>
  <c r="L183" i="19"/>
  <c r="J183" i="19"/>
  <c r="I183" i="19"/>
  <c r="G183" i="19"/>
  <c r="F183" i="19"/>
  <c r="D183" i="19"/>
  <c r="C183" i="19"/>
  <c r="P182" i="19"/>
  <c r="O182" i="19"/>
  <c r="M182" i="19"/>
  <c r="L182" i="19"/>
  <c r="J182" i="19"/>
  <c r="I182" i="19"/>
  <c r="G182" i="19"/>
  <c r="F182" i="19"/>
  <c r="D182" i="19"/>
  <c r="C182" i="19"/>
  <c r="P181" i="19"/>
  <c r="O181" i="19"/>
  <c r="M181" i="19"/>
  <c r="L181" i="19"/>
  <c r="J181" i="19"/>
  <c r="I181" i="19"/>
  <c r="G181" i="19"/>
  <c r="F181" i="19"/>
  <c r="D181" i="19"/>
  <c r="C181" i="19"/>
  <c r="P180" i="19"/>
  <c r="O180" i="19"/>
  <c r="M180" i="19"/>
  <c r="L180" i="19"/>
  <c r="J180" i="19"/>
  <c r="I180" i="19"/>
  <c r="G180" i="19"/>
  <c r="F180" i="19"/>
  <c r="D180" i="19"/>
  <c r="C180" i="19"/>
  <c r="P176" i="19"/>
  <c r="O176" i="19"/>
  <c r="M176" i="19"/>
  <c r="L176" i="19"/>
  <c r="K176" i="19"/>
  <c r="J176" i="19"/>
  <c r="I176" i="19"/>
  <c r="G176" i="19"/>
  <c r="F176" i="19"/>
  <c r="D176" i="19"/>
  <c r="C176" i="19"/>
  <c r="P175" i="19"/>
  <c r="O175" i="19"/>
  <c r="M175" i="19"/>
  <c r="L175" i="19"/>
  <c r="J175" i="19"/>
  <c r="I175" i="19"/>
  <c r="G175" i="19"/>
  <c r="F175" i="19"/>
  <c r="D175" i="19"/>
  <c r="C175" i="19"/>
  <c r="P174" i="19"/>
  <c r="O174" i="19"/>
  <c r="M174" i="19"/>
  <c r="L174" i="19"/>
  <c r="J174" i="19"/>
  <c r="I174" i="19"/>
  <c r="G174" i="19"/>
  <c r="F174" i="19"/>
  <c r="D174" i="19"/>
  <c r="C174" i="19"/>
  <c r="P173" i="19"/>
  <c r="O173" i="19"/>
  <c r="M173" i="19"/>
  <c r="L173" i="19"/>
  <c r="J173" i="19"/>
  <c r="I173" i="19"/>
  <c r="G173" i="19"/>
  <c r="F173" i="19"/>
  <c r="D173" i="19"/>
  <c r="C173" i="19"/>
  <c r="P172" i="19"/>
  <c r="O172" i="19"/>
  <c r="M172" i="19"/>
  <c r="L172" i="19"/>
  <c r="J172" i="19"/>
  <c r="I172" i="19"/>
  <c r="G172" i="19"/>
  <c r="F172" i="19"/>
  <c r="D172" i="19"/>
  <c r="C172" i="19"/>
  <c r="P171" i="19"/>
  <c r="O171" i="19"/>
  <c r="M171" i="19"/>
  <c r="L171" i="19"/>
  <c r="J171" i="19"/>
  <c r="I171" i="19"/>
  <c r="G171" i="19"/>
  <c r="F171" i="19"/>
  <c r="D171" i="19"/>
  <c r="C171" i="19"/>
  <c r="P167" i="19"/>
  <c r="O167" i="19"/>
  <c r="M167" i="19"/>
  <c r="L167" i="19"/>
  <c r="J167" i="19"/>
  <c r="I167" i="19"/>
  <c r="G167" i="19"/>
  <c r="F167" i="19"/>
  <c r="D167" i="19"/>
  <c r="C167" i="19"/>
  <c r="P166" i="19"/>
  <c r="O166" i="19"/>
  <c r="M166" i="19"/>
  <c r="L166" i="19"/>
  <c r="J166" i="19"/>
  <c r="I166" i="19"/>
  <c r="G166" i="19"/>
  <c r="F166" i="19"/>
  <c r="D166" i="19"/>
  <c r="C166" i="19"/>
  <c r="P165" i="19"/>
  <c r="O165" i="19"/>
  <c r="M165" i="19"/>
  <c r="L165" i="19"/>
  <c r="J165" i="19"/>
  <c r="I165" i="19"/>
  <c r="G165" i="19"/>
  <c r="F165" i="19"/>
  <c r="D165" i="19"/>
  <c r="C165" i="19"/>
  <c r="P164" i="19"/>
  <c r="O164" i="19"/>
  <c r="M164" i="19"/>
  <c r="L164" i="19"/>
  <c r="J164" i="19"/>
  <c r="I164" i="19"/>
  <c r="G164" i="19"/>
  <c r="F164" i="19"/>
  <c r="D164" i="19"/>
  <c r="C164" i="19"/>
  <c r="P163" i="19"/>
  <c r="O163" i="19"/>
  <c r="M163" i="19"/>
  <c r="L163" i="19"/>
  <c r="J163" i="19"/>
  <c r="I163" i="19"/>
  <c r="G163" i="19"/>
  <c r="F163" i="19"/>
  <c r="D163" i="19"/>
  <c r="C163" i="19"/>
  <c r="P162" i="19"/>
  <c r="O162" i="19"/>
  <c r="M162" i="19"/>
  <c r="L162" i="19"/>
  <c r="J162" i="19"/>
  <c r="I162" i="19"/>
  <c r="G162" i="19"/>
  <c r="F162" i="19"/>
  <c r="D162" i="19"/>
  <c r="C162" i="19"/>
  <c r="P158" i="19"/>
  <c r="O158" i="19"/>
  <c r="M158" i="19"/>
  <c r="L158" i="19"/>
  <c r="K158" i="19"/>
  <c r="J158" i="19"/>
  <c r="I158" i="19"/>
  <c r="G158" i="19"/>
  <c r="F158" i="19"/>
  <c r="D158" i="19"/>
  <c r="C158" i="19"/>
  <c r="P157" i="19"/>
  <c r="O157" i="19"/>
  <c r="M157" i="19"/>
  <c r="L157" i="19"/>
  <c r="J157" i="19"/>
  <c r="I157" i="19"/>
  <c r="G157" i="19"/>
  <c r="F157" i="19"/>
  <c r="D157" i="19"/>
  <c r="C157" i="19"/>
  <c r="P156" i="19"/>
  <c r="O156" i="19"/>
  <c r="M156" i="19"/>
  <c r="L156" i="19"/>
  <c r="J156" i="19"/>
  <c r="I156" i="19"/>
  <c r="G156" i="19"/>
  <c r="F156" i="19"/>
  <c r="D156" i="19"/>
  <c r="C156" i="19"/>
  <c r="P155" i="19"/>
  <c r="O155" i="19"/>
  <c r="M155" i="19"/>
  <c r="L155" i="19"/>
  <c r="J155" i="19"/>
  <c r="I155" i="19"/>
  <c r="G155" i="19"/>
  <c r="F155" i="19"/>
  <c r="D155" i="19"/>
  <c r="C155" i="19"/>
  <c r="P154" i="19"/>
  <c r="O154" i="19"/>
  <c r="M154" i="19"/>
  <c r="L154" i="19"/>
  <c r="J154" i="19"/>
  <c r="I154" i="19"/>
  <c r="G154" i="19"/>
  <c r="F154" i="19"/>
  <c r="D154" i="19"/>
  <c r="C154" i="19"/>
  <c r="P153" i="19"/>
  <c r="O153" i="19"/>
  <c r="M153" i="19"/>
  <c r="L153" i="19"/>
  <c r="J153" i="19"/>
  <c r="I153" i="19"/>
  <c r="G153" i="19"/>
  <c r="F153" i="19"/>
  <c r="D153" i="19"/>
  <c r="C153" i="19"/>
  <c r="E130" i="19"/>
  <c r="K221" i="19" s="1"/>
  <c r="F121" i="19"/>
  <c r="F130" i="19" s="1"/>
  <c r="E121" i="19"/>
  <c r="D121" i="19"/>
  <c r="H212" i="19" s="1"/>
  <c r="C121" i="19"/>
  <c r="C130" i="19" s="1"/>
  <c r="E221" i="19" s="1"/>
  <c r="B121" i="19"/>
  <c r="B130" i="19" s="1"/>
  <c r="B221" i="19" s="1"/>
  <c r="F120" i="19"/>
  <c r="F129" i="19" s="1"/>
  <c r="E120" i="19"/>
  <c r="K211" i="19" s="1"/>
  <c r="D120" i="19"/>
  <c r="H211" i="19" s="1"/>
  <c r="C120" i="19"/>
  <c r="C129" i="19" s="1"/>
  <c r="E220" i="19" s="1"/>
  <c r="B120" i="19"/>
  <c r="B129" i="19" s="1"/>
  <c r="B220" i="19" s="1"/>
  <c r="F119" i="19"/>
  <c r="F128" i="19" s="1"/>
  <c r="E119" i="19"/>
  <c r="K210" i="19" s="1"/>
  <c r="D119" i="19"/>
  <c r="D128" i="19" s="1"/>
  <c r="C119" i="19"/>
  <c r="E210" i="19" s="1"/>
  <c r="B119" i="19"/>
  <c r="B210" i="19" s="1"/>
  <c r="F118" i="19"/>
  <c r="F127" i="19" s="1"/>
  <c r="E118" i="19"/>
  <c r="E127" i="19" s="1"/>
  <c r="K218" i="19" s="1"/>
  <c r="D118" i="19"/>
  <c r="N209" i="19" s="1"/>
  <c r="C118" i="19"/>
  <c r="E209" i="19" s="1"/>
  <c r="B118" i="19"/>
  <c r="B209" i="19" s="1"/>
  <c r="F117" i="19"/>
  <c r="F126" i="19" s="1"/>
  <c r="E117" i="19"/>
  <c r="E126" i="19" s="1"/>
  <c r="K217" i="19" s="1"/>
  <c r="D117" i="19"/>
  <c r="H208" i="19" s="1"/>
  <c r="C117" i="19"/>
  <c r="E208" i="19" s="1"/>
  <c r="B117" i="19"/>
  <c r="B126" i="19" s="1"/>
  <c r="B217" i="19" s="1"/>
  <c r="F116" i="19"/>
  <c r="F125" i="19" s="1"/>
  <c r="E116" i="19"/>
  <c r="K207" i="19" s="1"/>
  <c r="D116" i="19"/>
  <c r="H207" i="19" s="1"/>
  <c r="C116" i="19"/>
  <c r="E207" i="19" s="1"/>
  <c r="B116" i="19"/>
  <c r="B125" i="19" s="1"/>
  <c r="B216" i="19" s="1"/>
  <c r="F112" i="19"/>
  <c r="E112" i="19"/>
  <c r="K203" i="19" s="1"/>
  <c r="D112" i="19"/>
  <c r="N203" i="19" s="1"/>
  <c r="C112" i="19"/>
  <c r="E203" i="19" s="1"/>
  <c r="B112" i="19"/>
  <c r="B203" i="19" s="1"/>
  <c r="F111" i="19"/>
  <c r="E111" i="19"/>
  <c r="K202" i="19" s="1"/>
  <c r="D111" i="19"/>
  <c r="H202" i="19" s="1"/>
  <c r="C111" i="19"/>
  <c r="E202" i="19" s="1"/>
  <c r="B111" i="19"/>
  <c r="B202" i="19" s="1"/>
  <c r="F110" i="19"/>
  <c r="E110" i="19"/>
  <c r="K201" i="19" s="1"/>
  <c r="D110" i="19"/>
  <c r="H201" i="19" s="1"/>
  <c r="C110" i="19"/>
  <c r="E201" i="19" s="1"/>
  <c r="B110" i="19"/>
  <c r="B201" i="19" s="1"/>
  <c r="F109" i="19"/>
  <c r="E109" i="19"/>
  <c r="K200" i="19" s="1"/>
  <c r="D109" i="19"/>
  <c r="H200" i="19" s="1"/>
  <c r="C109" i="19"/>
  <c r="E200" i="19" s="1"/>
  <c r="B109" i="19"/>
  <c r="B200" i="19" s="1"/>
  <c r="F108" i="19"/>
  <c r="E108" i="19"/>
  <c r="K199" i="19" s="1"/>
  <c r="D108" i="19"/>
  <c r="H199" i="19" s="1"/>
  <c r="C108" i="19"/>
  <c r="E199" i="19" s="1"/>
  <c r="B108" i="19"/>
  <c r="B199" i="19" s="1"/>
  <c r="F107" i="19"/>
  <c r="E107" i="19"/>
  <c r="K198" i="19" s="1"/>
  <c r="D107" i="19"/>
  <c r="N198" i="19" s="1"/>
  <c r="C107" i="19"/>
  <c r="E198" i="19" s="1"/>
  <c r="B107" i="19"/>
  <c r="B198" i="19" s="1"/>
  <c r="F103" i="19"/>
  <c r="E103" i="19"/>
  <c r="D103" i="19"/>
  <c r="H194" i="19" s="1"/>
  <c r="C103" i="19"/>
  <c r="E194" i="19" s="1"/>
  <c r="B103" i="19"/>
  <c r="B194" i="19" s="1"/>
  <c r="F102" i="19"/>
  <c r="E102" i="19"/>
  <c r="K193" i="19" s="1"/>
  <c r="D102" i="19"/>
  <c r="H193" i="19" s="1"/>
  <c r="C102" i="19"/>
  <c r="E193" i="19" s="1"/>
  <c r="B102" i="19"/>
  <c r="B193" i="19" s="1"/>
  <c r="F101" i="19"/>
  <c r="E101" i="19"/>
  <c r="K192" i="19" s="1"/>
  <c r="D101" i="19"/>
  <c r="N192" i="19" s="1"/>
  <c r="C101" i="19"/>
  <c r="E192" i="19" s="1"/>
  <c r="B101" i="19"/>
  <c r="B192" i="19" s="1"/>
  <c r="F100" i="19"/>
  <c r="E100" i="19"/>
  <c r="K191" i="19" s="1"/>
  <c r="D100" i="19"/>
  <c r="N191" i="19" s="1"/>
  <c r="C100" i="19"/>
  <c r="E191" i="19" s="1"/>
  <c r="B100" i="19"/>
  <c r="B191" i="19" s="1"/>
  <c r="F99" i="19"/>
  <c r="E99" i="19"/>
  <c r="K190" i="19" s="1"/>
  <c r="D99" i="19"/>
  <c r="H190" i="19" s="1"/>
  <c r="C99" i="19"/>
  <c r="E190" i="19" s="1"/>
  <c r="B99" i="19"/>
  <c r="B190" i="19" s="1"/>
  <c r="F98" i="19"/>
  <c r="E98" i="19"/>
  <c r="K189" i="19" s="1"/>
  <c r="D98" i="19"/>
  <c r="H189" i="19" s="1"/>
  <c r="C98" i="19"/>
  <c r="E189" i="19" s="1"/>
  <c r="B98" i="19"/>
  <c r="B189" i="19" s="1"/>
  <c r="F94" i="19"/>
  <c r="E94" i="19"/>
  <c r="K185" i="19" s="1"/>
  <c r="D94" i="19"/>
  <c r="N185" i="19" s="1"/>
  <c r="C94" i="19"/>
  <c r="E185" i="19" s="1"/>
  <c r="B94" i="19"/>
  <c r="B185" i="19" s="1"/>
  <c r="F93" i="19"/>
  <c r="E93" i="19"/>
  <c r="K184" i="19" s="1"/>
  <c r="D93" i="19"/>
  <c r="H184" i="19" s="1"/>
  <c r="C93" i="19"/>
  <c r="E184" i="19" s="1"/>
  <c r="B93" i="19"/>
  <c r="B184" i="19" s="1"/>
  <c r="F92" i="19"/>
  <c r="E92" i="19"/>
  <c r="K183" i="19" s="1"/>
  <c r="D92" i="19"/>
  <c r="H183" i="19" s="1"/>
  <c r="C92" i="19"/>
  <c r="E183" i="19" s="1"/>
  <c r="B92" i="19"/>
  <c r="B183" i="19" s="1"/>
  <c r="F91" i="19"/>
  <c r="E91" i="19"/>
  <c r="K182" i="19" s="1"/>
  <c r="D91" i="19"/>
  <c r="H182" i="19" s="1"/>
  <c r="C91" i="19"/>
  <c r="E182" i="19" s="1"/>
  <c r="B91" i="19"/>
  <c r="B182" i="19" s="1"/>
  <c r="F90" i="19"/>
  <c r="E90" i="19"/>
  <c r="K181" i="19" s="1"/>
  <c r="D90" i="19"/>
  <c r="H181" i="19" s="1"/>
  <c r="C90" i="19"/>
  <c r="E181" i="19" s="1"/>
  <c r="B90" i="19"/>
  <c r="B181" i="19" s="1"/>
  <c r="F89" i="19"/>
  <c r="E89" i="19"/>
  <c r="K180" i="19" s="1"/>
  <c r="D89" i="19"/>
  <c r="N180" i="19" s="1"/>
  <c r="C89" i="19"/>
  <c r="E180" i="19" s="1"/>
  <c r="B89" i="19"/>
  <c r="B180" i="19" s="1"/>
  <c r="F85" i="19"/>
  <c r="E85" i="19"/>
  <c r="D85" i="19"/>
  <c r="H176" i="19" s="1"/>
  <c r="C85" i="19"/>
  <c r="E176" i="19" s="1"/>
  <c r="B85" i="19"/>
  <c r="B176" i="19" s="1"/>
  <c r="F84" i="19"/>
  <c r="E84" i="19"/>
  <c r="K175" i="19" s="1"/>
  <c r="D84" i="19"/>
  <c r="H175" i="19" s="1"/>
  <c r="C84" i="19"/>
  <c r="E175" i="19" s="1"/>
  <c r="B84" i="19"/>
  <c r="B175" i="19" s="1"/>
  <c r="F83" i="19"/>
  <c r="E83" i="19"/>
  <c r="K174" i="19" s="1"/>
  <c r="D83" i="19"/>
  <c r="N174" i="19" s="1"/>
  <c r="C83" i="19"/>
  <c r="E174" i="19" s="1"/>
  <c r="B83" i="19"/>
  <c r="B174" i="19" s="1"/>
  <c r="F82" i="19"/>
  <c r="E82" i="19"/>
  <c r="K173" i="19" s="1"/>
  <c r="D82" i="19"/>
  <c r="N173" i="19" s="1"/>
  <c r="C82" i="19"/>
  <c r="E173" i="19" s="1"/>
  <c r="B82" i="19"/>
  <c r="B173" i="19" s="1"/>
  <c r="F81" i="19"/>
  <c r="E81" i="19"/>
  <c r="K172" i="19" s="1"/>
  <c r="D81" i="19"/>
  <c r="H172" i="19" s="1"/>
  <c r="C81" i="19"/>
  <c r="E172" i="19" s="1"/>
  <c r="B81" i="19"/>
  <c r="B172" i="19" s="1"/>
  <c r="F80" i="19"/>
  <c r="E80" i="19"/>
  <c r="K171" i="19" s="1"/>
  <c r="D80" i="19"/>
  <c r="H171" i="19" s="1"/>
  <c r="C80" i="19"/>
  <c r="E171" i="19" s="1"/>
  <c r="B80" i="19"/>
  <c r="B171" i="19" s="1"/>
  <c r="F76" i="19"/>
  <c r="E76" i="19"/>
  <c r="K167" i="19" s="1"/>
  <c r="D76" i="19"/>
  <c r="N167" i="19" s="1"/>
  <c r="C76" i="19"/>
  <c r="E167" i="19" s="1"/>
  <c r="B76" i="19"/>
  <c r="B167" i="19" s="1"/>
  <c r="F75" i="19"/>
  <c r="E75" i="19"/>
  <c r="K166" i="19" s="1"/>
  <c r="D75" i="19"/>
  <c r="H166" i="19" s="1"/>
  <c r="C75" i="19"/>
  <c r="E166" i="19" s="1"/>
  <c r="B75" i="19"/>
  <c r="B166" i="19" s="1"/>
  <c r="F74" i="19"/>
  <c r="E74" i="19"/>
  <c r="K165" i="19" s="1"/>
  <c r="D74" i="19"/>
  <c r="H165" i="19" s="1"/>
  <c r="C74" i="19"/>
  <c r="E165" i="19" s="1"/>
  <c r="B74" i="19"/>
  <c r="B165" i="19" s="1"/>
  <c r="F73" i="19"/>
  <c r="E73" i="19"/>
  <c r="K164" i="19" s="1"/>
  <c r="D73" i="19"/>
  <c r="H164" i="19" s="1"/>
  <c r="C73" i="19"/>
  <c r="E164" i="19" s="1"/>
  <c r="B73" i="19"/>
  <c r="B164" i="19" s="1"/>
  <c r="F72" i="19"/>
  <c r="E72" i="19"/>
  <c r="K163" i="19" s="1"/>
  <c r="D72" i="19"/>
  <c r="H163" i="19" s="1"/>
  <c r="C72" i="19"/>
  <c r="E163" i="19" s="1"/>
  <c r="B72" i="19"/>
  <c r="B163" i="19" s="1"/>
  <c r="F71" i="19"/>
  <c r="E71" i="19"/>
  <c r="K162" i="19" s="1"/>
  <c r="D71" i="19"/>
  <c r="N162" i="19" s="1"/>
  <c r="C71" i="19"/>
  <c r="E162" i="19" s="1"/>
  <c r="B71" i="19"/>
  <c r="B162" i="19" s="1"/>
  <c r="F67" i="19"/>
  <c r="E67" i="19"/>
  <c r="D67" i="19"/>
  <c r="C67" i="19"/>
  <c r="E158" i="19" s="1"/>
  <c r="B67" i="19"/>
  <c r="B158" i="19" s="1"/>
  <c r="F66" i="19"/>
  <c r="E66" i="19"/>
  <c r="D66" i="19"/>
  <c r="C66" i="19"/>
  <c r="B66" i="19"/>
  <c r="F65" i="19"/>
  <c r="E65" i="19"/>
  <c r="K156" i="19" s="1"/>
  <c r="D65" i="19"/>
  <c r="C65" i="19"/>
  <c r="B65" i="19"/>
  <c r="B156" i="19" s="1"/>
  <c r="F64" i="19"/>
  <c r="E64" i="19"/>
  <c r="D64" i="19"/>
  <c r="N155" i="19" s="1"/>
  <c r="C64" i="19"/>
  <c r="B64" i="19"/>
  <c r="B136" i="19" s="1"/>
  <c r="B227" i="19" s="1"/>
  <c r="F63" i="19"/>
  <c r="F144" i="19" s="1"/>
  <c r="E63" i="19"/>
  <c r="D63" i="19"/>
  <c r="H154" i="19" s="1"/>
  <c r="C63" i="19"/>
  <c r="E154" i="19" s="1"/>
  <c r="B63" i="19"/>
  <c r="B144" i="19" s="1"/>
  <c r="B234" i="19" s="1"/>
  <c r="F62" i="19"/>
  <c r="E62" i="19"/>
  <c r="K153" i="19" s="1"/>
  <c r="D62" i="19"/>
  <c r="H153" i="19" s="1"/>
  <c r="C62" i="19"/>
  <c r="E153" i="19" s="1"/>
  <c r="B62" i="19"/>
  <c r="E148" i="19" s="1"/>
  <c r="K239" i="19" s="1"/>
  <c r="P239" i="18"/>
  <c r="O239" i="18"/>
  <c r="M239" i="18"/>
  <c r="L239" i="18"/>
  <c r="J239" i="18"/>
  <c r="I239" i="18"/>
  <c r="G239" i="18"/>
  <c r="F239" i="18"/>
  <c r="D239" i="18"/>
  <c r="C239" i="18"/>
  <c r="B239" i="18"/>
  <c r="P238" i="18"/>
  <c r="O238" i="18"/>
  <c r="M238" i="18"/>
  <c r="L238" i="18"/>
  <c r="J238" i="18"/>
  <c r="I238" i="18"/>
  <c r="G238" i="18"/>
  <c r="F238" i="18"/>
  <c r="D238" i="18"/>
  <c r="C238" i="18"/>
  <c r="P237" i="18"/>
  <c r="O237" i="18"/>
  <c r="M237" i="18"/>
  <c r="L237" i="18"/>
  <c r="J237" i="18"/>
  <c r="I237" i="18"/>
  <c r="G237" i="18"/>
  <c r="F237" i="18"/>
  <c r="D237" i="18"/>
  <c r="C237" i="18"/>
  <c r="P236" i="18"/>
  <c r="O236" i="18"/>
  <c r="M236" i="18"/>
  <c r="L236" i="18"/>
  <c r="J236" i="18"/>
  <c r="I236" i="18"/>
  <c r="G236" i="18"/>
  <c r="F236" i="18"/>
  <c r="D236" i="18"/>
  <c r="C236" i="18"/>
  <c r="P235" i="18"/>
  <c r="O235" i="18"/>
  <c r="M235" i="18"/>
  <c r="L235" i="18"/>
  <c r="J235" i="18"/>
  <c r="I235" i="18"/>
  <c r="G235" i="18"/>
  <c r="F235" i="18"/>
  <c r="D235" i="18"/>
  <c r="C235" i="18"/>
  <c r="P234" i="18"/>
  <c r="O234" i="18"/>
  <c r="M234" i="18"/>
  <c r="L234" i="18"/>
  <c r="J234" i="18"/>
  <c r="I234" i="18"/>
  <c r="G234" i="18"/>
  <c r="F234" i="18"/>
  <c r="D234" i="18"/>
  <c r="C234" i="18"/>
  <c r="P230" i="18"/>
  <c r="O230" i="18"/>
  <c r="M230" i="18"/>
  <c r="L230" i="18"/>
  <c r="J230" i="18"/>
  <c r="I230" i="18"/>
  <c r="G230" i="18"/>
  <c r="F230" i="18"/>
  <c r="D230" i="18"/>
  <c r="C230" i="18"/>
  <c r="P229" i="18"/>
  <c r="O229" i="18"/>
  <c r="M229" i="18"/>
  <c r="L229" i="18"/>
  <c r="J229" i="18"/>
  <c r="I229" i="18"/>
  <c r="G229" i="18"/>
  <c r="F229" i="18"/>
  <c r="D229" i="18"/>
  <c r="C229" i="18"/>
  <c r="P228" i="18"/>
  <c r="O228" i="18"/>
  <c r="M228" i="18"/>
  <c r="L228" i="18"/>
  <c r="J228" i="18"/>
  <c r="I228" i="18"/>
  <c r="G228" i="18"/>
  <c r="F228" i="18"/>
  <c r="D228" i="18"/>
  <c r="C228" i="18"/>
  <c r="P227" i="18"/>
  <c r="O227" i="18"/>
  <c r="M227" i="18"/>
  <c r="L227" i="18"/>
  <c r="J227" i="18"/>
  <c r="I227" i="18"/>
  <c r="G227" i="18"/>
  <c r="F227" i="18"/>
  <c r="D227" i="18"/>
  <c r="C227" i="18"/>
  <c r="P226" i="18"/>
  <c r="O226" i="18"/>
  <c r="M226" i="18"/>
  <c r="L226" i="18"/>
  <c r="J226" i="18"/>
  <c r="I226" i="18"/>
  <c r="G226" i="18"/>
  <c r="F226" i="18"/>
  <c r="D226" i="18"/>
  <c r="C226" i="18"/>
  <c r="P225" i="18"/>
  <c r="O225" i="18"/>
  <c r="M225" i="18"/>
  <c r="L225" i="18"/>
  <c r="J225" i="18"/>
  <c r="I225" i="18"/>
  <c r="G225" i="18"/>
  <c r="F225" i="18"/>
  <c r="D225" i="18"/>
  <c r="C225" i="18"/>
  <c r="P221" i="18"/>
  <c r="O221" i="18"/>
  <c r="M221" i="18"/>
  <c r="L221" i="18"/>
  <c r="J221" i="18"/>
  <c r="I221" i="18"/>
  <c r="G221" i="18"/>
  <c r="F221" i="18"/>
  <c r="D221" i="18"/>
  <c r="C221" i="18"/>
  <c r="P220" i="18"/>
  <c r="O220" i="18"/>
  <c r="M220" i="18"/>
  <c r="L220" i="18"/>
  <c r="J220" i="18"/>
  <c r="I220" i="18"/>
  <c r="G220" i="18"/>
  <c r="F220" i="18"/>
  <c r="D220" i="18"/>
  <c r="C220" i="18"/>
  <c r="P219" i="18"/>
  <c r="O219" i="18"/>
  <c r="M219" i="18"/>
  <c r="L219" i="18"/>
  <c r="J219" i="18"/>
  <c r="I219" i="18"/>
  <c r="G219" i="18"/>
  <c r="F219" i="18"/>
  <c r="D219" i="18"/>
  <c r="C219" i="18"/>
  <c r="P218" i="18"/>
  <c r="O218" i="18"/>
  <c r="M218" i="18"/>
  <c r="L218" i="18"/>
  <c r="J218" i="18"/>
  <c r="I218" i="18"/>
  <c r="G218" i="18"/>
  <c r="F218" i="18"/>
  <c r="D218" i="18"/>
  <c r="C218" i="18"/>
  <c r="P217" i="18"/>
  <c r="O217" i="18"/>
  <c r="M217" i="18"/>
  <c r="L217" i="18"/>
  <c r="J217" i="18"/>
  <c r="I217" i="18"/>
  <c r="G217" i="18"/>
  <c r="F217" i="18"/>
  <c r="D217" i="18"/>
  <c r="C217" i="18"/>
  <c r="P216" i="18"/>
  <c r="O216" i="18"/>
  <c r="M216" i="18"/>
  <c r="L216" i="18"/>
  <c r="J216" i="18"/>
  <c r="I216" i="18"/>
  <c r="G216" i="18"/>
  <c r="F216" i="18"/>
  <c r="D216" i="18"/>
  <c r="C216" i="18"/>
  <c r="P212" i="18"/>
  <c r="O212" i="18"/>
  <c r="M212" i="18"/>
  <c r="L212" i="18"/>
  <c r="J212" i="18"/>
  <c r="I212" i="18"/>
  <c r="G212" i="18"/>
  <c r="F212" i="18"/>
  <c r="D212" i="18"/>
  <c r="C212" i="18"/>
  <c r="P211" i="18"/>
  <c r="O211" i="18"/>
  <c r="M211" i="18"/>
  <c r="L211" i="18"/>
  <c r="J211" i="18"/>
  <c r="I211" i="18"/>
  <c r="G211" i="18"/>
  <c r="F211" i="18"/>
  <c r="D211" i="18"/>
  <c r="C211" i="18"/>
  <c r="P210" i="18"/>
  <c r="O210" i="18"/>
  <c r="M210" i="18"/>
  <c r="L210" i="18"/>
  <c r="J210" i="18"/>
  <c r="I210" i="18"/>
  <c r="G210" i="18"/>
  <c r="F210" i="18"/>
  <c r="D210" i="18"/>
  <c r="C210" i="18"/>
  <c r="P209" i="18"/>
  <c r="O209" i="18"/>
  <c r="M209" i="18"/>
  <c r="L209" i="18"/>
  <c r="J209" i="18"/>
  <c r="I209" i="18"/>
  <c r="G209" i="18"/>
  <c r="F209" i="18"/>
  <c r="D209" i="18"/>
  <c r="C209" i="18"/>
  <c r="P208" i="18"/>
  <c r="O208" i="18"/>
  <c r="M208" i="18"/>
  <c r="L208" i="18"/>
  <c r="J208" i="18"/>
  <c r="I208" i="18"/>
  <c r="G208" i="18"/>
  <c r="F208" i="18"/>
  <c r="D208" i="18"/>
  <c r="C208" i="18"/>
  <c r="P207" i="18"/>
  <c r="O207" i="18"/>
  <c r="M207" i="18"/>
  <c r="L207" i="18"/>
  <c r="J207" i="18"/>
  <c r="I207" i="18"/>
  <c r="G207" i="18"/>
  <c r="F207" i="18"/>
  <c r="D207" i="18"/>
  <c r="C207" i="18"/>
  <c r="P203" i="18"/>
  <c r="O203" i="18"/>
  <c r="M203" i="18"/>
  <c r="L203" i="18"/>
  <c r="J203" i="18"/>
  <c r="I203" i="18"/>
  <c r="G203" i="18"/>
  <c r="F203" i="18"/>
  <c r="D203" i="18"/>
  <c r="C203" i="18"/>
  <c r="P202" i="18"/>
  <c r="O202" i="18"/>
  <c r="M202" i="18"/>
  <c r="L202" i="18"/>
  <c r="J202" i="18"/>
  <c r="I202" i="18"/>
  <c r="G202" i="18"/>
  <c r="F202" i="18"/>
  <c r="D202" i="18"/>
  <c r="C202" i="18"/>
  <c r="P201" i="18"/>
  <c r="O201" i="18"/>
  <c r="M201" i="18"/>
  <c r="L201" i="18"/>
  <c r="J201" i="18"/>
  <c r="I201" i="18"/>
  <c r="G201" i="18"/>
  <c r="F201" i="18"/>
  <c r="D201" i="18"/>
  <c r="C201" i="18"/>
  <c r="P200" i="18"/>
  <c r="O200" i="18"/>
  <c r="M200" i="18"/>
  <c r="L200" i="18"/>
  <c r="J200" i="18"/>
  <c r="I200" i="18"/>
  <c r="G200" i="18"/>
  <c r="F200" i="18"/>
  <c r="D200" i="18"/>
  <c r="C200" i="18"/>
  <c r="P199" i="18"/>
  <c r="O199" i="18"/>
  <c r="M199" i="18"/>
  <c r="L199" i="18"/>
  <c r="J199" i="18"/>
  <c r="I199" i="18"/>
  <c r="G199" i="18"/>
  <c r="F199" i="18"/>
  <c r="D199" i="18"/>
  <c r="C199" i="18"/>
  <c r="P198" i="18"/>
  <c r="O198" i="18"/>
  <c r="M198" i="18"/>
  <c r="L198" i="18"/>
  <c r="J198" i="18"/>
  <c r="I198" i="18"/>
  <c r="G198" i="18"/>
  <c r="F198" i="18"/>
  <c r="D198" i="18"/>
  <c r="C198" i="18"/>
  <c r="P194" i="18"/>
  <c r="O194" i="18"/>
  <c r="M194" i="18"/>
  <c r="L194" i="18"/>
  <c r="J194" i="18"/>
  <c r="I194" i="18"/>
  <c r="G194" i="18"/>
  <c r="F194" i="18"/>
  <c r="D194" i="18"/>
  <c r="C194" i="18"/>
  <c r="P193" i="18"/>
  <c r="O193" i="18"/>
  <c r="M193" i="18"/>
  <c r="L193" i="18"/>
  <c r="J193" i="18"/>
  <c r="I193" i="18"/>
  <c r="G193" i="18"/>
  <c r="F193" i="18"/>
  <c r="D193" i="18"/>
  <c r="C193" i="18"/>
  <c r="P192" i="18"/>
  <c r="O192" i="18"/>
  <c r="M192" i="18"/>
  <c r="L192" i="18"/>
  <c r="J192" i="18"/>
  <c r="I192" i="18"/>
  <c r="G192" i="18"/>
  <c r="F192" i="18"/>
  <c r="D192" i="18"/>
  <c r="C192" i="18"/>
  <c r="P191" i="18"/>
  <c r="O191" i="18"/>
  <c r="M191" i="18"/>
  <c r="L191" i="18"/>
  <c r="J191" i="18"/>
  <c r="I191" i="18"/>
  <c r="G191" i="18"/>
  <c r="F191" i="18"/>
  <c r="D191" i="18"/>
  <c r="C191" i="18"/>
  <c r="P190" i="18"/>
  <c r="O190" i="18"/>
  <c r="M190" i="18"/>
  <c r="L190" i="18"/>
  <c r="J190" i="18"/>
  <c r="I190" i="18"/>
  <c r="G190" i="18"/>
  <c r="F190" i="18"/>
  <c r="D190" i="18"/>
  <c r="C190" i="18"/>
  <c r="P189" i="18"/>
  <c r="O189" i="18"/>
  <c r="M189" i="18"/>
  <c r="L189" i="18"/>
  <c r="J189" i="18"/>
  <c r="I189" i="18"/>
  <c r="G189" i="18"/>
  <c r="F189" i="18"/>
  <c r="D189" i="18"/>
  <c r="C189" i="18"/>
  <c r="P185" i="18"/>
  <c r="O185" i="18"/>
  <c r="M185" i="18"/>
  <c r="L185" i="18"/>
  <c r="J185" i="18"/>
  <c r="I185" i="18"/>
  <c r="G185" i="18"/>
  <c r="F185" i="18"/>
  <c r="D185" i="18"/>
  <c r="C185" i="18"/>
  <c r="P184" i="18"/>
  <c r="O184" i="18"/>
  <c r="M184" i="18"/>
  <c r="L184" i="18"/>
  <c r="J184" i="18"/>
  <c r="I184" i="18"/>
  <c r="G184" i="18"/>
  <c r="F184" i="18"/>
  <c r="D184" i="18"/>
  <c r="C184" i="18"/>
  <c r="P183" i="18"/>
  <c r="O183" i="18"/>
  <c r="M183" i="18"/>
  <c r="L183" i="18"/>
  <c r="J183" i="18"/>
  <c r="I183" i="18"/>
  <c r="G183" i="18"/>
  <c r="F183" i="18"/>
  <c r="D183" i="18"/>
  <c r="C183" i="18"/>
  <c r="P182" i="18"/>
  <c r="O182" i="18"/>
  <c r="M182" i="18"/>
  <c r="L182" i="18"/>
  <c r="J182" i="18"/>
  <c r="I182" i="18"/>
  <c r="G182" i="18"/>
  <c r="F182" i="18"/>
  <c r="D182" i="18"/>
  <c r="C182" i="18"/>
  <c r="P181" i="18"/>
  <c r="O181" i="18"/>
  <c r="M181" i="18"/>
  <c r="L181" i="18"/>
  <c r="J181" i="18"/>
  <c r="I181" i="18"/>
  <c r="G181" i="18"/>
  <c r="F181" i="18"/>
  <c r="D181" i="18"/>
  <c r="C181" i="18"/>
  <c r="P180" i="18"/>
  <c r="O180" i="18"/>
  <c r="M180" i="18"/>
  <c r="L180" i="18"/>
  <c r="J180" i="18"/>
  <c r="I180" i="18"/>
  <c r="G180" i="18"/>
  <c r="F180" i="18"/>
  <c r="D180" i="18"/>
  <c r="C180" i="18"/>
  <c r="P176" i="18"/>
  <c r="O176" i="18"/>
  <c r="M176" i="18"/>
  <c r="L176" i="18"/>
  <c r="J176" i="18"/>
  <c r="I176" i="18"/>
  <c r="G176" i="18"/>
  <c r="F176" i="18"/>
  <c r="D176" i="18"/>
  <c r="C176" i="18"/>
  <c r="P175" i="18"/>
  <c r="O175" i="18"/>
  <c r="M175" i="18"/>
  <c r="L175" i="18"/>
  <c r="J175" i="18"/>
  <c r="I175" i="18"/>
  <c r="G175" i="18"/>
  <c r="F175" i="18"/>
  <c r="D175" i="18"/>
  <c r="C175" i="18"/>
  <c r="P174" i="18"/>
  <c r="O174" i="18"/>
  <c r="M174" i="18"/>
  <c r="L174" i="18"/>
  <c r="J174" i="18"/>
  <c r="I174" i="18"/>
  <c r="G174" i="18"/>
  <c r="F174" i="18"/>
  <c r="D174" i="18"/>
  <c r="C174" i="18"/>
  <c r="P173" i="18"/>
  <c r="O173" i="18"/>
  <c r="M173" i="18"/>
  <c r="L173" i="18"/>
  <c r="J173" i="18"/>
  <c r="I173" i="18"/>
  <c r="G173" i="18"/>
  <c r="F173" i="18"/>
  <c r="D173" i="18"/>
  <c r="C173" i="18"/>
  <c r="P172" i="18"/>
  <c r="O172" i="18"/>
  <c r="M172" i="18"/>
  <c r="L172" i="18"/>
  <c r="J172" i="18"/>
  <c r="I172" i="18"/>
  <c r="G172" i="18"/>
  <c r="F172" i="18"/>
  <c r="D172" i="18"/>
  <c r="C172" i="18"/>
  <c r="P171" i="18"/>
  <c r="O171" i="18"/>
  <c r="M171" i="18"/>
  <c r="L171" i="18"/>
  <c r="J171" i="18"/>
  <c r="I171" i="18"/>
  <c r="G171" i="18"/>
  <c r="F171" i="18"/>
  <c r="D171" i="18"/>
  <c r="C171" i="18"/>
  <c r="P167" i="18"/>
  <c r="O167" i="18"/>
  <c r="M167" i="18"/>
  <c r="L167" i="18"/>
  <c r="J167" i="18"/>
  <c r="I167" i="18"/>
  <c r="G167" i="18"/>
  <c r="F167" i="18"/>
  <c r="D167" i="18"/>
  <c r="C167" i="18"/>
  <c r="P166" i="18"/>
  <c r="O166" i="18"/>
  <c r="M166" i="18"/>
  <c r="L166" i="18"/>
  <c r="J166" i="18"/>
  <c r="I166" i="18"/>
  <c r="G166" i="18"/>
  <c r="F166" i="18"/>
  <c r="D166" i="18"/>
  <c r="C166" i="18"/>
  <c r="P165" i="18"/>
  <c r="O165" i="18"/>
  <c r="M165" i="18"/>
  <c r="L165" i="18"/>
  <c r="J165" i="18"/>
  <c r="I165" i="18"/>
  <c r="G165" i="18"/>
  <c r="F165" i="18"/>
  <c r="D165" i="18"/>
  <c r="C165" i="18"/>
  <c r="P164" i="18"/>
  <c r="O164" i="18"/>
  <c r="M164" i="18"/>
  <c r="L164" i="18"/>
  <c r="J164" i="18"/>
  <c r="I164" i="18"/>
  <c r="G164" i="18"/>
  <c r="F164" i="18"/>
  <c r="D164" i="18"/>
  <c r="C164" i="18"/>
  <c r="P163" i="18"/>
  <c r="O163" i="18"/>
  <c r="M163" i="18"/>
  <c r="L163" i="18"/>
  <c r="J163" i="18"/>
  <c r="I163" i="18"/>
  <c r="G163" i="18"/>
  <c r="F163" i="18"/>
  <c r="D163" i="18"/>
  <c r="C163" i="18"/>
  <c r="P162" i="18"/>
  <c r="O162" i="18"/>
  <c r="M162" i="18"/>
  <c r="L162" i="18"/>
  <c r="J162" i="18"/>
  <c r="I162" i="18"/>
  <c r="G162" i="18"/>
  <c r="F162" i="18"/>
  <c r="D162" i="18"/>
  <c r="C162" i="18"/>
  <c r="P158" i="18"/>
  <c r="O158" i="18"/>
  <c r="M158" i="18"/>
  <c r="L158" i="18"/>
  <c r="J158" i="18"/>
  <c r="I158" i="18"/>
  <c r="G158" i="18"/>
  <c r="F158" i="18"/>
  <c r="D158" i="18"/>
  <c r="C158" i="18"/>
  <c r="P157" i="18"/>
  <c r="O157" i="18"/>
  <c r="M157" i="18"/>
  <c r="L157" i="18"/>
  <c r="J157" i="18"/>
  <c r="I157" i="18"/>
  <c r="G157" i="18"/>
  <c r="F157" i="18"/>
  <c r="D157" i="18"/>
  <c r="C157" i="18"/>
  <c r="P156" i="18"/>
  <c r="O156" i="18"/>
  <c r="M156" i="18"/>
  <c r="L156" i="18"/>
  <c r="J156" i="18"/>
  <c r="I156" i="18"/>
  <c r="G156" i="18"/>
  <c r="F156" i="18"/>
  <c r="D156" i="18"/>
  <c r="C156" i="18"/>
  <c r="P155" i="18"/>
  <c r="O155" i="18"/>
  <c r="M155" i="18"/>
  <c r="L155" i="18"/>
  <c r="J155" i="18"/>
  <c r="I155" i="18"/>
  <c r="G155" i="18"/>
  <c r="F155" i="18"/>
  <c r="D155" i="18"/>
  <c r="C155" i="18"/>
  <c r="P154" i="18"/>
  <c r="O154" i="18"/>
  <c r="M154" i="18"/>
  <c r="L154" i="18"/>
  <c r="J154" i="18"/>
  <c r="I154" i="18"/>
  <c r="G154" i="18"/>
  <c r="F154" i="18"/>
  <c r="D154" i="18"/>
  <c r="C154" i="18"/>
  <c r="P153" i="18"/>
  <c r="O153" i="18"/>
  <c r="M153" i="18"/>
  <c r="L153" i="18"/>
  <c r="J153" i="18"/>
  <c r="I153" i="18"/>
  <c r="G153" i="18"/>
  <c r="F153" i="18"/>
  <c r="D153" i="18"/>
  <c r="C153" i="18"/>
  <c r="F130" i="18"/>
  <c r="E130" i="18"/>
  <c r="K221" i="18" s="1"/>
  <c r="F121" i="18"/>
  <c r="E121" i="18"/>
  <c r="K212" i="18" s="1"/>
  <c r="D121" i="18"/>
  <c r="N212" i="18" s="1"/>
  <c r="C121" i="18"/>
  <c r="B121" i="18"/>
  <c r="B130" i="18" s="1"/>
  <c r="B221" i="18" s="1"/>
  <c r="F120" i="18"/>
  <c r="F129" i="18" s="1"/>
  <c r="E120" i="18"/>
  <c r="K211" i="18" s="1"/>
  <c r="D120" i="18"/>
  <c r="H211" i="18" s="1"/>
  <c r="C120" i="18"/>
  <c r="E211" i="18" s="1"/>
  <c r="B120" i="18"/>
  <c r="B211" i="18" s="1"/>
  <c r="F119" i="18"/>
  <c r="F128" i="18" s="1"/>
  <c r="E119" i="18"/>
  <c r="K210" i="18" s="1"/>
  <c r="D119" i="18"/>
  <c r="N210" i="18" s="1"/>
  <c r="C119" i="18"/>
  <c r="E210" i="18" s="1"/>
  <c r="B119" i="18"/>
  <c r="F118" i="18"/>
  <c r="F127" i="18" s="1"/>
  <c r="E118" i="18"/>
  <c r="E127" i="18" s="1"/>
  <c r="K218" i="18" s="1"/>
  <c r="D118" i="18"/>
  <c r="N209" i="18" s="1"/>
  <c r="C118" i="18"/>
  <c r="E209" i="18" s="1"/>
  <c r="B118" i="18"/>
  <c r="B209" i="18" s="1"/>
  <c r="F117" i="18"/>
  <c r="F126" i="18" s="1"/>
  <c r="E117" i="18"/>
  <c r="K208" i="18" s="1"/>
  <c r="D117" i="18"/>
  <c r="H208" i="18" s="1"/>
  <c r="C117" i="18"/>
  <c r="E208" i="18" s="1"/>
  <c r="B117" i="18"/>
  <c r="B126" i="18" s="1"/>
  <c r="B217" i="18" s="1"/>
  <c r="F116" i="18"/>
  <c r="F125" i="18" s="1"/>
  <c r="E116" i="18"/>
  <c r="D116" i="18"/>
  <c r="C116" i="18"/>
  <c r="C125" i="18" s="1"/>
  <c r="E216" i="18" s="1"/>
  <c r="B116" i="18"/>
  <c r="B125" i="18" s="1"/>
  <c r="B216" i="18" s="1"/>
  <c r="F112" i="18"/>
  <c r="E112" i="18"/>
  <c r="K203" i="18" s="1"/>
  <c r="D112" i="18"/>
  <c r="N203" i="18" s="1"/>
  <c r="C112" i="18"/>
  <c r="E203" i="18" s="1"/>
  <c r="B112" i="18"/>
  <c r="B203" i="18" s="1"/>
  <c r="F111" i="18"/>
  <c r="E111" i="18"/>
  <c r="K202" i="18" s="1"/>
  <c r="D111" i="18"/>
  <c r="N202" i="18" s="1"/>
  <c r="C111" i="18"/>
  <c r="E202" i="18" s="1"/>
  <c r="B111" i="18"/>
  <c r="B202" i="18" s="1"/>
  <c r="F110" i="18"/>
  <c r="E110" i="18"/>
  <c r="K201" i="18" s="1"/>
  <c r="D110" i="18"/>
  <c r="H201" i="18" s="1"/>
  <c r="C110" i="18"/>
  <c r="E201" i="18" s="1"/>
  <c r="B110" i="18"/>
  <c r="B201" i="18" s="1"/>
  <c r="F109" i="18"/>
  <c r="E109" i="18"/>
  <c r="K200" i="18" s="1"/>
  <c r="D109" i="18"/>
  <c r="H200" i="18" s="1"/>
  <c r="C109" i="18"/>
  <c r="E200" i="18" s="1"/>
  <c r="B109" i="18"/>
  <c r="B200" i="18" s="1"/>
  <c r="F108" i="18"/>
  <c r="E108" i="18"/>
  <c r="K199" i="18" s="1"/>
  <c r="D108" i="18"/>
  <c r="N199" i="18" s="1"/>
  <c r="C108" i="18"/>
  <c r="E199" i="18" s="1"/>
  <c r="B108" i="18"/>
  <c r="B199" i="18" s="1"/>
  <c r="F107" i="18"/>
  <c r="E107" i="18"/>
  <c r="K198" i="18" s="1"/>
  <c r="D107" i="18"/>
  <c r="N198" i="18" s="1"/>
  <c r="C107" i="18"/>
  <c r="E198" i="18" s="1"/>
  <c r="B107" i="18"/>
  <c r="B198" i="18" s="1"/>
  <c r="F103" i="18"/>
  <c r="E103" i="18"/>
  <c r="K194" i="18" s="1"/>
  <c r="D103" i="18"/>
  <c r="H194" i="18" s="1"/>
  <c r="C103" i="18"/>
  <c r="E194" i="18" s="1"/>
  <c r="B103" i="18"/>
  <c r="B194" i="18" s="1"/>
  <c r="F102" i="18"/>
  <c r="E102" i="18"/>
  <c r="K193" i="18" s="1"/>
  <c r="D102" i="18"/>
  <c r="H193" i="18" s="1"/>
  <c r="C102" i="18"/>
  <c r="E193" i="18" s="1"/>
  <c r="B102" i="18"/>
  <c r="B193" i="18" s="1"/>
  <c r="F101" i="18"/>
  <c r="E101" i="18"/>
  <c r="K192" i="18" s="1"/>
  <c r="D101" i="18"/>
  <c r="N192" i="18" s="1"/>
  <c r="C101" i="18"/>
  <c r="E192" i="18" s="1"/>
  <c r="B101" i="18"/>
  <c r="B192" i="18" s="1"/>
  <c r="F100" i="18"/>
  <c r="E100" i="18"/>
  <c r="K191" i="18" s="1"/>
  <c r="D100" i="18"/>
  <c r="N191" i="18" s="1"/>
  <c r="C100" i="18"/>
  <c r="E191" i="18" s="1"/>
  <c r="B100" i="18"/>
  <c r="B191" i="18" s="1"/>
  <c r="F99" i="18"/>
  <c r="E99" i="18"/>
  <c r="K190" i="18" s="1"/>
  <c r="D99" i="18"/>
  <c r="H190" i="18" s="1"/>
  <c r="C99" i="18"/>
  <c r="E190" i="18" s="1"/>
  <c r="B99" i="18"/>
  <c r="B190" i="18" s="1"/>
  <c r="F98" i="18"/>
  <c r="E98" i="18"/>
  <c r="K189" i="18" s="1"/>
  <c r="D98" i="18"/>
  <c r="C98" i="18"/>
  <c r="E189" i="18" s="1"/>
  <c r="B98" i="18"/>
  <c r="B189" i="18" s="1"/>
  <c r="F94" i="18"/>
  <c r="E94" i="18"/>
  <c r="K185" i="18" s="1"/>
  <c r="D94" i="18"/>
  <c r="N185" i="18" s="1"/>
  <c r="C94" i="18"/>
  <c r="E185" i="18" s="1"/>
  <c r="B94" i="18"/>
  <c r="B185" i="18" s="1"/>
  <c r="F93" i="18"/>
  <c r="E93" i="18"/>
  <c r="K184" i="18" s="1"/>
  <c r="D93" i="18"/>
  <c r="N184" i="18" s="1"/>
  <c r="C93" i="18"/>
  <c r="E184" i="18" s="1"/>
  <c r="B93" i="18"/>
  <c r="B184" i="18" s="1"/>
  <c r="F92" i="18"/>
  <c r="E92" i="18"/>
  <c r="K183" i="18" s="1"/>
  <c r="D92" i="18"/>
  <c r="H183" i="18" s="1"/>
  <c r="C92" i="18"/>
  <c r="E183" i="18" s="1"/>
  <c r="B92" i="18"/>
  <c r="B183" i="18" s="1"/>
  <c r="F91" i="18"/>
  <c r="E91" i="18"/>
  <c r="K182" i="18" s="1"/>
  <c r="D91" i="18"/>
  <c r="H182" i="18" s="1"/>
  <c r="C91" i="18"/>
  <c r="E182" i="18" s="1"/>
  <c r="B91" i="18"/>
  <c r="B182" i="18" s="1"/>
  <c r="F90" i="18"/>
  <c r="E90" i="18"/>
  <c r="K181" i="18" s="1"/>
  <c r="D90" i="18"/>
  <c r="N181" i="18" s="1"/>
  <c r="C90" i="18"/>
  <c r="E181" i="18" s="1"/>
  <c r="B90" i="18"/>
  <c r="B181" i="18" s="1"/>
  <c r="F89" i="18"/>
  <c r="E89" i="18"/>
  <c r="K180" i="18" s="1"/>
  <c r="D89" i="18"/>
  <c r="N180" i="18" s="1"/>
  <c r="C89" i="18"/>
  <c r="E180" i="18" s="1"/>
  <c r="B89" i="18"/>
  <c r="B180" i="18" s="1"/>
  <c r="F85" i="18"/>
  <c r="E85" i="18"/>
  <c r="K176" i="18" s="1"/>
  <c r="D85" i="18"/>
  <c r="H176" i="18" s="1"/>
  <c r="C85" i="18"/>
  <c r="E176" i="18" s="1"/>
  <c r="B85" i="18"/>
  <c r="B176" i="18" s="1"/>
  <c r="F84" i="18"/>
  <c r="E84" i="18"/>
  <c r="K175" i="18" s="1"/>
  <c r="D84" i="18"/>
  <c r="H175" i="18" s="1"/>
  <c r="C84" i="18"/>
  <c r="E175" i="18" s="1"/>
  <c r="B84" i="18"/>
  <c r="B175" i="18" s="1"/>
  <c r="F83" i="18"/>
  <c r="E83" i="18"/>
  <c r="K174" i="18" s="1"/>
  <c r="D83" i="18"/>
  <c r="N174" i="18" s="1"/>
  <c r="C83" i="18"/>
  <c r="E174" i="18" s="1"/>
  <c r="B83" i="18"/>
  <c r="B174" i="18" s="1"/>
  <c r="F82" i="18"/>
  <c r="E82" i="18"/>
  <c r="K173" i="18" s="1"/>
  <c r="D82" i="18"/>
  <c r="N173" i="18" s="1"/>
  <c r="C82" i="18"/>
  <c r="E173" i="18" s="1"/>
  <c r="B82" i="18"/>
  <c r="B173" i="18" s="1"/>
  <c r="F81" i="18"/>
  <c r="E81" i="18"/>
  <c r="K172" i="18" s="1"/>
  <c r="D81" i="18"/>
  <c r="H172" i="18" s="1"/>
  <c r="C81" i="18"/>
  <c r="E172" i="18" s="1"/>
  <c r="B81" i="18"/>
  <c r="B172" i="18" s="1"/>
  <c r="F80" i="18"/>
  <c r="E80" i="18"/>
  <c r="K171" i="18" s="1"/>
  <c r="D80" i="18"/>
  <c r="C80" i="18"/>
  <c r="E171" i="18" s="1"/>
  <c r="B80" i="18"/>
  <c r="B171" i="18" s="1"/>
  <c r="F76" i="18"/>
  <c r="E76" i="18"/>
  <c r="K167" i="18" s="1"/>
  <c r="D76" i="18"/>
  <c r="N167" i="18" s="1"/>
  <c r="C76" i="18"/>
  <c r="E167" i="18" s="1"/>
  <c r="B76" i="18"/>
  <c r="B167" i="18" s="1"/>
  <c r="F75" i="18"/>
  <c r="E75" i="18"/>
  <c r="K166" i="18" s="1"/>
  <c r="D75" i="18"/>
  <c r="N166" i="18" s="1"/>
  <c r="C75" i="18"/>
  <c r="E166" i="18" s="1"/>
  <c r="B75" i="18"/>
  <c r="B166" i="18" s="1"/>
  <c r="F74" i="18"/>
  <c r="E74" i="18"/>
  <c r="K165" i="18" s="1"/>
  <c r="D74" i="18"/>
  <c r="H165" i="18" s="1"/>
  <c r="C74" i="18"/>
  <c r="E165" i="18" s="1"/>
  <c r="B74" i="18"/>
  <c r="B165" i="18" s="1"/>
  <c r="F73" i="18"/>
  <c r="E73" i="18"/>
  <c r="K164" i="18" s="1"/>
  <c r="D73" i="18"/>
  <c r="H164" i="18" s="1"/>
  <c r="C73" i="18"/>
  <c r="E164" i="18" s="1"/>
  <c r="B73" i="18"/>
  <c r="B164" i="18" s="1"/>
  <c r="F72" i="18"/>
  <c r="E72" i="18"/>
  <c r="K163" i="18" s="1"/>
  <c r="D72" i="18"/>
  <c r="N163" i="18" s="1"/>
  <c r="C72" i="18"/>
  <c r="E163" i="18" s="1"/>
  <c r="B72" i="18"/>
  <c r="B163" i="18" s="1"/>
  <c r="F71" i="18"/>
  <c r="E71" i="18"/>
  <c r="K162" i="18" s="1"/>
  <c r="D71" i="18"/>
  <c r="N162" i="18" s="1"/>
  <c r="C71" i="18"/>
  <c r="E162" i="18" s="1"/>
  <c r="B71" i="18"/>
  <c r="B162" i="18" s="1"/>
  <c r="F67" i="18"/>
  <c r="E67" i="18"/>
  <c r="D67" i="18"/>
  <c r="N158" i="18" s="1"/>
  <c r="C67" i="18"/>
  <c r="B67" i="18"/>
  <c r="F66" i="18"/>
  <c r="E66" i="18"/>
  <c r="D66" i="18"/>
  <c r="C66" i="18"/>
  <c r="B66" i="18"/>
  <c r="F65" i="18"/>
  <c r="E65" i="18"/>
  <c r="K156" i="18" s="1"/>
  <c r="D65" i="18"/>
  <c r="H156" i="18" s="1"/>
  <c r="C65" i="18"/>
  <c r="B65" i="18"/>
  <c r="F64" i="18"/>
  <c r="E64" i="18"/>
  <c r="D64" i="18"/>
  <c r="N155" i="18" s="1"/>
  <c r="C64" i="18"/>
  <c r="B64" i="18"/>
  <c r="F63" i="18"/>
  <c r="E63" i="18"/>
  <c r="D63" i="18"/>
  <c r="H154" i="18" s="1"/>
  <c r="C63" i="18"/>
  <c r="E154" i="18" s="1"/>
  <c r="B63" i="18"/>
  <c r="B154" i="18" s="1"/>
  <c r="F62" i="18"/>
  <c r="E62" i="18"/>
  <c r="D62" i="18"/>
  <c r="C62" i="18"/>
  <c r="B62" i="18"/>
  <c r="B143" i="18" s="1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B117" i="7"/>
  <c r="B116" i="7"/>
  <c r="B115" i="7"/>
  <c r="B114" i="7"/>
  <c r="G113" i="7"/>
  <c r="F113" i="7"/>
  <c r="E113" i="7"/>
  <c r="D113" i="7"/>
  <c r="C113" i="7"/>
  <c r="B113" i="7"/>
  <c r="A76" i="17"/>
  <c r="A75" i="17"/>
  <c r="A74" i="17"/>
  <c r="A73" i="17"/>
  <c r="A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67" i="17"/>
  <c r="A66" i="17"/>
  <c r="A65" i="17"/>
  <c r="A64" i="17"/>
  <c r="A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58" i="17"/>
  <c r="A57" i="17"/>
  <c r="A56" i="17"/>
  <c r="A55" i="17"/>
  <c r="A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49" i="17"/>
  <c r="A48" i="17"/>
  <c r="A47" i="17"/>
  <c r="A46" i="17"/>
  <c r="A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0" i="17"/>
  <c r="A39" i="17"/>
  <c r="A38" i="17"/>
  <c r="A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2" i="17"/>
  <c r="A31" i="17"/>
  <c r="A30" i="17"/>
  <c r="A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4" i="17"/>
  <c r="A23" i="17"/>
  <c r="A22" i="17"/>
  <c r="A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16" i="17"/>
  <c r="A15" i="17"/>
  <c r="A14" i="17"/>
  <c r="A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8" i="17"/>
  <c r="A7" i="17"/>
  <c r="A6" i="17"/>
  <c r="A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D125" i="22" l="1"/>
  <c r="N216" i="22" s="1"/>
  <c r="F146" i="22"/>
  <c r="E125" i="22"/>
  <c r="K216" i="22" s="1"/>
  <c r="C130" i="22"/>
  <c r="E221" i="22" s="1"/>
  <c r="D130" i="22"/>
  <c r="N221" i="22" s="1"/>
  <c r="C147" i="19"/>
  <c r="E238" i="19" s="1"/>
  <c r="N154" i="19"/>
  <c r="N183" i="19"/>
  <c r="N153" i="19"/>
  <c r="D146" i="19"/>
  <c r="N237" i="19" s="1"/>
  <c r="F148" i="19"/>
  <c r="K209" i="19"/>
  <c r="N181" i="19"/>
  <c r="E135" i="19"/>
  <c r="K226" i="19" s="1"/>
  <c r="D134" i="18"/>
  <c r="H225" i="18" s="1"/>
  <c r="E134" i="18"/>
  <c r="K225" i="18" s="1"/>
  <c r="F147" i="22"/>
  <c r="C136" i="22"/>
  <c r="E227" i="22" s="1"/>
  <c r="E138" i="22"/>
  <c r="K229" i="22" s="1"/>
  <c r="C143" i="22"/>
  <c r="E234" i="22" s="1"/>
  <c r="E145" i="22"/>
  <c r="K236" i="22" s="1"/>
  <c r="B148" i="22"/>
  <c r="B238" i="22" s="1"/>
  <c r="F136" i="22"/>
  <c r="D143" i="22"/>
  <c r="N234" i="22" s="1"/>
  <c r="D144" i="22"/>
  <c r="N235" i="22" s="1"/>
  <c r="F143" i="22"/>
  <c r="C146" i="22"/>
  <c r="E237" i="22" s="1"/>
  <c r="E148" i="22"/>
  <c r="K239" i="22" s="1"/>
  <c r="F145" i="22"/>
  <c r="B144" i="22"/>
  <c r="B234" i="22" s="1"/>
  <c r="D146" i="22"/>
  <c r="H237" i="22" s="1"/>
  <c r="F148" i="22"/>
  <c r="C148" i="22"/>
  <c r="E239" i="22" s="1"/>
  <c r="F137" i="22"/>
  <c r="E135" i="22"/>
  <c r="K226" i="22" s="1"/>
  <c r="B138" i="22"/>
  <c r="B229" i="22" s="1"/>
  <c r="D126" i="22"/>
  <c r="N217" i="22" s="1"/>
  <c r="F135" i="22"/>
  <c r="C138" i="22"/>
  <c r="E229" i="22" s="1"/>
  <c r="B136" i="22"/>
  <c r="B227" i="22" s="1"/>
  <c r="D138" i="22"/>
  <c r="H229" i="22" s="1"/>
  <c r="B128" i="22"/>
  <c r="B219" i="22" s="1"/>
  <c r="F134" i="19"/>
  <c r="C137" i="19"/>
  <c r="E228" i="19" s="1"/>
  <c r="E139" i="19"/>
  <c r="K230" i="19" s="1"/>
  <c r="N163" i="19"/>
  <c r="N165" i="19"/>
  <c r="C125" i="19"/>
  <c r="E216" i="19" s="1"/>
  <c r="N166" i="19"/>
  <c r="N171" i="19"/>
  <c r="N172" i="19"/>
  <c r="N199" i="19"/>
  <c r="N201" i="19"/>
  <c r="F137" i="19"/>
  <c r="D125" i="19"/>
  <c r="N216" i="19" s="1"/>
  <c r="N184" i="19"/>
  <c r="N189" i="19"/>
  <c r="N190" i="19"/>
  <c r="B138" i="19"/>
  <c r="B229" i="19" s="1"/>
  <c r="B154" i="19"/>
  <c r="N202" i="19"/>
  <c r="N207" i="19"/>
  <c r="N208" i="19"/>
  <c r="F135" i="19"/>
  <c r="C138" i="19"/>
  <c r="E229" i="19" s="1"/>
  <c r="E156" i="19"/>
  <c r="E157" i="19"/>
  <c r="B212" i="19"/>
  <c r="D138" i="19"/>
  <c r="H229" i="19" s="1"/>
  <c r="C136" i="19"/>
  <c r="E227" i="19" s="1"/>
  <c r="E138" i="19"/>
  <c r="K229" i="19" s="1"/>
  <c r="B208" i="19"/>
  <c r="F147" i="19"/>
  <c r="C128" i="19"/>
  <c r="E219" i="19" s="1"/>
  <c r="H156" i="19"/>
  <c r="E211" i="19"/>
  <c r="E212" i="19"/>
  <c r="C134" i="19"/>
  <c r="E225" i="19" s="1"/>
  <c r="E136" i="19"/>
  <c r="K227" i="19" s="1"/>
  <c r="B139" i="19"/>
  <c r="B230" i="19" s="1"/>
  <c r="H167" i="19"/>
  <c r="H174" i="19"/>
  <c r="D134" i="19"/>
  <c r="H225" i="19" s="1"/>
  <c r="F136" i="19"/>
  <c r="C139" i="19"/>
  <c r="E230" i="19" s="1"/>
  <c r="K155" i="19"/>
  <c r="H185" i="19"/>
  <c r="H192" i="19"/>
  <c r="D139" i="19"/>
  <c r="N230" i="19" s="1"/>
  <c r="H203" i="19"/>
  <c r="H210" i="19"/>
  <c r="B147" i="18"/>
  <c r="B237" i="18" s="1"/>
  <c r="C147" i="18"/>
  <c r="E238" i="18" s="1"/>
  <c r="C129" i="18"/>
  <c r="E220" i="18" s="1"/>
  <c r="N229" i="22"/>
  <c r="H219" i="22"/>
  <c r="N219" i="22"/>
  <c r="C126" i="22"/>
  <c r="E217" i="22" s="1"/>
  <c r="E128" i="22"/>
  <c r="K219" i="22" s="1"/>
  <c r="B134" i="22"/>
  <c r="B225" i="22" s="1"/>
  <c r="D136" i="22"/>
  <c r="F138" i="22"/>
  <c r="C144" i="22"/>
  <c r="E235" i="22" s="1"/>
  <c r="E146" i="22"/>
  <c r="K237" i="22" s="1"/>
  <c r="B153" i="22"/>
  <c r="N153" i="22"/>
  <c r="K154" i="22"/>
  <c r="H155" i="22"/>
  <c r="E156" i="22"/>
  <c r="B157" i="22"/>
  <c r="N157" i="22"/>
  <c r="K158" i="22"/>
  <c r="H162" i="22"/>
  <c r="N164" i="22"/>
  <c r="H166" i="22"/>
  <c r="N171" i="22"/>
  <c r="H173" i="22"/>
  <c r="N175" i="22"/>
  <c r="H180" i="22"/>
  <c r="N182" i="22"/>
  <c r="H184" i="22"/>
  <c r="N189" i="22"/>
  <c r="H191" i="22"/>
  <c r="N193" i="22"/>
  <c r="H198" i="22"/>
  <c r="N200" i="22"/>
  <c r="H202" i="22"/>
  <c r="B207" i="22"/>
  <c r="N207" i="22"/>
  <c r="K208" i="22"/>
  <c r="H209" i="22"/>
  <c r="E210" i="22"/>
  <c r="B211" i="22"/>
  <c r="N211" i="22"/>
  <c r="K212" i="22"/>
  <c r="H234" i="22"/>
  <c r="E136" i="22"/>
  <c r="K227" i="22" s="1"/>
  <c r="D134" i="22"/>
  <c r="C139" i="22"/>
  <c r="E230" i="22" s="1"/>
  <c r="E144" i="22"/>
  <c r="K235" i="22" s="1"/>
  <c r="B147" i="22"/>
  <c r="B237" i="22" s="1"/>
  <c r="C129" i="22"/>
  <c r="E220" i="22" s="1"/>
  <c r="E134" i="22"/>
  <c r="K225" i="22" s="1"/>
  <c r="B137" i="22"/>
  <c r="B228" i="22" s="1"/>
  <c r="D139" i="22"/>
  <c r="F144" i="22"/>
  <c r="C147" i="22"/>
  <c r="E238" i="22" s="1"/>
  <c r="E153" i="22"/>
  <c r="B154" i="22"/>
  <c r="N154" i="22"/>
  <c r="K155" i="22"/>
  <c r="H156" i="22"/>
  <c r="E157" i="22"/>
  <c r="B158" i="22"/>
  <c r="N158" i="22"/>
  <c r="H163" i="22"/>
  <c r="N165" i="22"/>
  <c r="H167" i="22"/>
  <c r="N172" i="22"/>
  <c r="H174" i="22"/>
  <c r="N176" i="22"/>
  <c r="H181" i="22"/>
  <c r="N183" i="22"/>
  <c r="H185" i="22"/>
  <c r="N190" i="22"/>
  <c r="H192" i="22"/>
  <c r="N194" i="22"/>
  <c r="H199" i="22"/>
  <c r="N201" i="22"/>
  <c r="H203" i="22"/>
  <c r="E207" i="22"/>
  <c r="B208" i="22"/>
  <c r="N208" i="22"/>
  <c r="K209" i="22"/>
  <c r="H210" i="22"/>
  <c r="B212" i="22"/>
  <c r="N212" i="22"/>
  <c r="H221" i="22"/>
  <c r="H235" i="22"/>
  <c r="C134" i="22"/>
  <c r="E225" i="22" s="1"/>
  <c r="B127" i="22"/>
  <c r="B218" i="22" s="1"/>
  <c r="D129" i="22"/>
  <c r="F134" i="22"/>
  <c r="C137" i="22"/>
  <c r="E228" i="22" s="1"/>
  <c r="E139" i="22"/>
  <c r="K230" i="22" s="1"/>
  <c r="B145" i="22"/>
  <c r="B235" i="22" s="1"/>
  <c r="D147" i="22"/>
  <c r="B139" i="22"/>
  <c r="B230" i="22" s="1"/>
  <c r="C127" i="22"/>
  <c r="E218" i="22" s="1"/>
  <c r="E129" i="22"/>
  <c r="K220" i="22" s="1"/>
  <c r="B135" i="22"/>
  <c r="B226" i="22" s="1"/>
  <c r="D137" i="22"/>
  <c r="F139" i="22"/>
  <c r="C145" i="22"/>
  <c r="E236" i="22" s="1"/>
  <c r="E147" i="22"/>
  <c r="K238" i="22" s="1"/>
  <c r="D127" i="22"/>
  <c r="C135" i="22"/>
  <c r="E226" i="22" s="1"/>
  <c r="E137" i="22"/>
  <c r="K228" i="22" s="1"/>
  <c r="D145" i="22"/>
  <c r="B155" i="22"/>
  <c r="H157" i="22"/>
  <c r="D135" i="22"/>
  <c r="E143" i="22"/>
  <c r="K234" i="22" s="1"/>
  <c r="B146" i="22"/>
  <c r="B236" i="22" s="1"/>
  <c r="D148" i="22"/>
  <c r="E155" i="22"/>
  <c r="N156" i="22"/>
  <c r="K157" i="22"/>
  <c r="N210" i="22"/>
  <c r="H237" i="19"/>
  <c r="H219" i="19"/>
  <c r="N219" i="19"/>
  <c r="C126" i="19"/>
  <c r="E217" i="19" s="1"/>
  <c r="E128" i="19"/>
  <c r="K219" i="19" s="1"/>
  <c r="B134" i="19"/>
  <c r="B225" i="19" s="1"/>
  <c r="D136" i="19"/>
  <c r="F138" i="19"/>
  <c r="C144" i="19"/>
  <c r="E235" i="19" s="1"/>
  <c r="E146" i="19"/>
  <c r="K237" i="19" s="1"/>
  <c r="B153" i="19"/>
  <c r="K154" i="19"/>
  <c r="H155" i="19"/>
  <c r="B157" i="19"/>
  <c r="N157" i="19"/>
  <c r="H162" i="19"/>
  <c r="N164" i="19"/>
  <c r="H173" i="19"/>
  <c r="N175" i="19"/>
  <c r="H180" i="19"/>
  <c r="N182" i="19"/>
  <c r="H191" i="19"/>
  <c r="N193" i="19"/>
  <c r="H198" i="19"/>
  <c r="N200" i="19"/>
  <c r="B207" i="19"/>
  <c r="K208" i="19"/>
  <c r="H209" i="19"/>
  <c r="B211" i="19"/>
  <c r="N211" i="19"/>
  <c r="D126" i="19"/>
  <c r="D144" i="19"/>
  <c r="F146" i="19"/>
  <c r="E144" i="19"/>
  <c r="K235" i="19" s="1"/>
  <c r="B147" i="19"/>
  <c r="B237" i="19" s="1"/>
  <c r="N212" i="19"/>
  <c r="B127" i="19"/>
  <c r="B218" i="19" s="1"/>
  <c r="D129" i="19"/>
  <c r="B145" i="19"/>
  <c r="B235" i="19" s="1"/>
  <c r="D147" i="19"/>
  <c r="N176" i="19"/>
  <c r="N194" i="19"/>
  <c r="C127" i="19"/>
  <c r="E218" i="19" s="1"/>
  <c r="E129" i="19"/>
  <c r="K220" i="19" s="1"/>
  <c r="B135" i="19"/>
  <c r="B226" i="19" s="1"/>
  <c r="D137" i="19"/>
  <c r="F139" i="19"/>
  <c r="C145" i="19"/>
  <c r="E236" i="19" s="1"/>
  <c r="E147" i="19"/>
  <c r="K238" i="19" s="1"/>
  <c r="E134" i="19"/>
  <c r="K225" i="19" s="1"/>
  <c r="N158" i="19"/>
  <c r="D127" i="19"/>
  <c r="C135" i="19"/>
  <c r="E226" i="19" s="1"/>
  <c r="E137" i="19"/>
  <c r="K228" i="19" s="1"/>
  <c r="B143" i="19"/>
  <c r="D145" i="19"/>
  <c r="B155" i="19"/>
  <c r="H157" i="19"/>
  <c r="D135" i="19"/>
  <c r="C143" i="19"/>
  <c r="E234" i="19" s="1"/>
  <c r="E145" i="19"/>
  <c r="K236" i="19" s="1"/>
  <c r="B148" i="19"/>
  <c r="B238" i="19" s="1"/>
  <c r="D143" i="19"/>
  <c r="F145" i="19"/>
  <c r="C148" i="19"/>
  <c r="E239" i="19" s="1"/>
  <c r="B137" i="19"/>
  <c r="B228" i="19" s="1"/>
  <c r="E125" i="19"/>
  <c r="K216" i="19" s="1"/>
  <c r="B128" i="19"/>
  <c r="B219" i="19" s="1"/>
  <c r="D130" i="19"/>
  <c r="E143" i="19"/>
  <c r="K234" i="19" s="1"/>
  <c r="B146" i="19"/>
  <c r="B236" i="19" s="1"/>
  <c r="D148" i="19"/>
  <c r="E155" i="19"/>
  <c r="N156" i="19"/>
  <c r="K157" i="19"/>
  <c r="H158" i="19"/>
  <c r="N210" i="19"/>
  <c r="F143" i="19"/>
  <c r="C146" i="19"/>
  <c r="E237" i="19" s="1"/>
  <c r="F145" i="18"/>
  <c r="C139" i="18"/>
  <c r="E230" i="18" s="1"/>
  <c r="F143" i="18"/>
  <c r="H163" i="18"/>
  <c r="H203" i="18"/>
  <c r="E157" i="18"/>
  <c r="N165" i="18"/>
  <c r="B129" i="18"/>
  <c r="B220" i="18" s="1"/>
  <c r="C136" i="18"/>
  <c r="E227" i="18" s="1"/>
  <c r="E207" i="18"/>
  <c r="C143" i="18"/>
  <c r="E234" i="18" s="1"/>
  <c r="E145" i="18"/>
  <c r="K236" i="18" s="1"/>
  <c r="B148" i="18"/>
  <c r="B238" i="18" s="1"/>
  <c r="N208" i="18"/>
  <c r="B137" i="18"/>
  <c r="B228" i="18" s="1"/>
  <c r="N183" i="18"/>
  <c r="C146" i="18"/>
  <c r="E237" i="18" s="1"/>
  <c r="E148" i="18"/>
  <c r="K239" i="18" s="1"/>
  <c r="H174" i="18"/>
  <c r="N201" i="18"/>
  <c r="B208" i="18"/>
  <c r="B144" i="18"/>
  <c r="B234" i="18" s="1"/>
  <c r="D146" i="18"/>
  <c r="H237" i="18" s="1"/>
  <c r="F148" i="18"/>
  <c r="C134" i="18"/>
  <c r="E225" i="18" s="1"/>
  <c r="H192" i="18"/>
  <c r="H210" i="18"/>
  <c r="F137" i="18"/>
  <c r="N176" i="18"/>
  <c r="E135" i="18"/>
  <c r="K226" i="18" s="1"/>
  <c r="B138" i="18"/>
  <c r="B229" i="18" s="1"/>
  <c r="D126" i="18"/>
  <c r="H167" i="18"/>
  <c r="N194" i="18"/>
  <c r="F135" i="18"/>
  <c r="C138" i="18"/>
  <c r="E229" i="18" s="1"/>
  <c r="E126" i="18"/>
  <c r="K217" i="18" s="1"/>
  <c r="D144" i="18"/>
  <c r="N235" i="18" s="1"/>
  <c r="B158" i="18"/>
  <c r="H185" i="18"/>
  <c r="B136" i="18"/>
  <c r="B227" i="18" s="1"/>
  <c r="D138" i="18"/>
  <c r="H229" i="18" s="1"/>
  <c r="E144" i="18"/>
  <c r="K235" i="18" s="1"/>
  <c r="N154" i="18"/>
  <c r="N172" i="18"/>
  <c r="E138" i="18"/>
  <c r="K229" i="18" s="1"/>
  <c r="C128" i="18"/>
  <c r="E219" i="18" s="1"/>
  <c r="F144" i="18"/>
  <c r="F147" i="18"/>
  <c r="D128" i="18"/>
  <c r="F146" i="18"/>
  <c r="N190" i="18"/>
  <c r="N225" i="18"/>
  <c r="E136" i="18"/>
  <c r="K227" i="18" s="1"/>
  <c r="F136" i="18"/>
  <c r="E153" i="18"/>
  <c r="H181" i="18"/>
  <c r="K209" i="18"/>
  <c r="B139" i="18"/>
  <c r="B230" i="18" s="1"/>
  <c r="D143" i="18"/>
  <c r="H153" i="18"/>
  <c r="N153" i="18"/>
  <c r="C148" i="18"/>
  <c r="E239" i="18" s="1"/>
  <c r="E158" i="18"/>
  <c r="H171" i="18"/>
  <c r="N171" i="18"/>
  <c r="H189" i="18"/>
  <c r="N189" i="18"/>
  <c r="D125" i="18"/>
  <c r="H207" i="18"/>
  <c r="N207" i="18"/>
  <c r="C130" i="18"/>
  <c r="E221" i="18" s="1"/>
  <c r="E212" i="18"/>
  <c r="D139" i="18"/>
  <c r="K155" i="18"/>
  <c r="H199" i="18"/>
  <c r="B212" i="18"/>
  <c r="K153" i="18"/>
  <c r="E143" i="18"/>
  <c r="K234" i="18" s="1"/>
  <c r="B156" i="18"/>
  <c r="B146" i="18"/>
  <c r="B236" i="18" s="1"/>
  <c r="H158" i="18"/>
  <c r="D148" i="18"/>
  <c r="K207" i="18"/>
  <c r="E125" i="18"/>
  <c r="K216" i="18" s="1"/>
  <c r="B210" i="18"/>
  <c r="B128" i="18"/>
  <c r="B219" i="18" s="1"/>
  <c r="H212" i="18"/>
  <c r="D130" i="18"/>
  <c r="C126" i="18"/>
  <c r="E217" i="18" s="1"/>
  <c r="E128" i="18"/>
  <c r="K219" i="18" s="1"/>
  <c r="B134" i="18"/>
  <c r="B225" i="18" s="1"/>
  <c r="D136" i="18"/>
  <c r="F138" i="18"/>
  <c r="C144" i="18"/>
  <c r="E235" i="18" s="1"/>
  <c r="E146" i="18"/>
  <c r="K237" i="18" s="1"/>
  <c r="B153" i="18"/>
  <c r="K154" i="18"/>
  <c r="H155" i="18"/>
  <c r="E156" i="18"/>
  <c r="B157" i="18"/>
  <c r="N157" i="18"/>
  <c r="K158" i="18"/>
  <c r="H162" i="18"/>
  <c r="N164" i="18"/>
  <c r="H166" i="18"/>
  <c r="H173" i="18"/>
  <c r="N175" i="18"/>
  <c r="H180" i="18"/>
  <c r="N182" i="18"/>
  <c r="H184" i="18"/>
  <c r="H191" i="18"/>
  <c r="N193" i="18"/>
  <c r="H198" i="18"/>
  <c r="N200" i="18"/>
  <c r="H202" i="18"/>
  <c r="B207" i="18"/>
  <c r="H209" i="18"/>
  <c r="N211" i="18"/>
  <c r="B127" i="18"/>
  <c r="B218" i="18" s="1"/>
  <c r="D129" i="18"/>
  <c r="F134" i="18"/>
  <c r="C137" i="18"/>
  <c r="E228" i="18" s="1"/>
  <c r="E139" i="18"/>
  <c r="K230" i="18" s="1"/>
  <c r="B145" i="18"/>
  <c r="B235" i="18" s="1"/>
  <c r="D147" i="18"/>
  <c r="C127" i="18"/>
  <c r="E218" i="18" s="1"/>
  <c r="E129" i="18"/>
  <c r="K220" i="18" s="1"/>
  <c r="B135" i="18"/>
  <c r="B226" i="18" s="1"/>
  <c r="D137" i="18"/>
  <c r="F139" i="18"/>
  <c r="C145" i="18"/>
  <c r="E236" i="18" s="1"/>
  <c r="E147" i="18"/>
  <c r="K238" i="18" s="1"/>
  <c r="D127" i="18"/>
  <c r="C135" i="18"/>
  <c r="E226" i="18" s="1"/>
  <c r="E137" i="18"/>
  <c r="K228" i="18" s="1"/>
  <c r="D145" i="18"/>
  <c r="B155" i="18"/>
  <c r="H157" i="18"/>
  <c r="D135" i="18"/>
  <c r="E155" i="18"/>
  <c r="N156" i="18"/>
  <c r="K157" i="1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Q55" i="8"/>
  <c r="G56" i="8"/>
  <c r="B57" i="8"/>
  <c r="L57" i="8"/>
  <c r="A55" i="8"/>
  <c r="A56" i="8"/>
  <c r="A57" i="8"/>
  <c r="A58" i="8"/>
  <c r="A54" i="8"/>
  <c r="A103" i="16"/>
  <c r="A102" i="16"/>
  <c r="A101" i="16"/>
  <c r="A100" i="16"/>
  <c r="A99" i="16"/>
  <c r="F94" i="16"/>
  <c r="S103" i="16" s="1"/>
  <c r="S58" i="17" s="1"/>
  <c r="E94" i="16"/>
  <c r="D94" i="16"/>
  <c r="S101" i="16" s="1"/>
  <c r="S56" i="17" s="1"/>
  <c r="C94" i="16"/>
  <c r="S100" i="16" s="1"/>
  <c r="S55" i="17" s="1"/>
  <c r="B94" i="16"/>
  <c r="S99" i="16" s="1"/>
  <c r="S54" i="17" s="1"/>
  <c r="F93" i="16"/>
  <c r="P103" i="16" s="1"/>
  <c r="P58" i="17" s="1"/>
  <c r="E93" i="16"/>
  <c r="P102" i="16" s="1"/>
  <c r="P57" i="17" s="1"/>
  <c r="D93" i="16"/>
  <c r="P101" i="16" s="1"/>
  <c r="P56" i="17" s="1"/>
  <c r="C93" i="16"/>
  <c r="P100" i="16" s="1"/>
  <c r="P55" i="17" s="1"/>
  <c r="B93" i="16"/>
  <c r="P99" i="16" s="1"/>
  <c r="P54" i="17" s="1"/>
  <c r="F92" i="16"/>
  <c r="M103" i="16" s="1"/>
  <c r="M58" i="17" s="1"/>
  <c r="E92" i="16"/>
  <c r="M102" i="16" s="1"/>
  <c r="M57" i="17" s="1"/>
  <c r="D92" i="16"/>
  <c r="M101" i="16" s="1"/>
  <c r="M56" i="17" s="1"/>
  <c r="C92" i="16"/>
  <c r="M100" i="16" s="1"/>
  <c r="M55" i="17" s="1"/>
  <c r="B92" i="16"/>
  <c r="M99" i="16" s="1"/>
  <c r="M54" i="17" s="1"/>
  <c r="F91" i="16"/>
  <c r="J103" i="16" s="1"/>
  <c r="J58" i="17" s="1"/>
  <c r="E91" i="16"/>
  <c r="J102" i="16" s="1"/>
  <c r="J57" i="17" s="1"/>
  <c r="D91" i="16"/>
  <c r="J101" i="16" s="1"/>
  <c r="J56" i="17" s="1"/>
  <c r="C91" i="16"/>
  <c r="J100" i="16" s="1"/>
  <c r="J55" i="17" s="1"/>
  <c r="B91" i="16"/>
  <c r="J99" i="16" s="1"/>
  <c r="J54" i="17" s="1"/>
  <c r="F90" i="16"/>
  <c r="G103" i="16" s="1"/>
  <c r="G58" i="17" s="1"/>
  <c r="E90" i="16"/>
  <c r="G102" i="16" s="1"/>
  <c r="G57" i="17" s="1"/>
  <c r="D90" i="16"/>
  <c r="G101" i="16" s="1"/>
  <c r="G56" i="17" s="1"/>
  <c r="C90" i="16"/>
  <c r="G100" i="16" s="1"/>
  <c r="G55" i="17" s="1"/>
  <c r="B90" i="16"/>
  <c r="G99" i="16" s="1"/>
  <c r="G54" i="17" s="1"/>
  <c r="F89" i="16"/>
  <c r="D103" i="16" s="1"/>
  <c r="D58" i="17" s="1"/>
  <c r="E89" i="16"/>
  <c r="D102" i="16" s="1"/>
  <c r="D57" i="17" s="1"/>
  <c r="D89" i="16"/>
  <c r="D101" i="16" s="1"/>
  <c r="D56" i="17" s="1"/>
  <c r="C89" i="16"/>
  <c r="D100" i="16" s="1"/>
  <c r="D55" i="17" s="1"/>
  <c r="B89" i="16"/>
  <c r="D99" i="16" s="1"/>
  <c r="D54" i="17" s="1"/>
  <c r="F85" i="16"/>
  <c r="R103" i="16" s="1"/>
  <c r="R58" i="17" s="1"/>
  <c r="E85" i="16"/>
  <c r="R102" i="16" s="1"/>
  <c r="R57" i="17" s="1"/>
  <c r="D85" i="16"/>
  <c r="R101" i="16" s="1"/>
  <c r="R56" i="17" s="1"/>
  <c r="C85" i="16"/>
  <c r="R100" i="16" s="1"/>
  <c r="R55" i="17" s="1"/>
  <c r="B85" i="16"/>
  <c r="R99" i="16" s="1"/>
  <c r="R54" i="17" s="1"/>
  <c r="F84" i="16"/>
  <c r="O103" i="16" s="1"/>
  <c r="O58" i="17" s="1"/>
  <c r="E84" i="16"/>
  <c r="O102" i="16" s="1"/>
  <c r="O57" i="17" s="1"/>
  <c r="D84" i="16"/>
  <c r="O101" i="16" s="1"/>
  <c r="O56" i="17" s="1"/>
  <c r="C84" i="16"/>
  <c r="O100" i="16" s="1"/>
  <c r="O55" i="17" s="1"/>
  <c r="B84" i="16"/>
  <c r="O99" i="16" s="1"/>
  <c r="O54" i="17" s="1"/>
  <c r="F83" i="16"/>
  <c r="L103" i="16" s="1"/>
  <c r="L58" i="17" s="1"/>
  <c r="E83" i="16"/>
  <c r="L102" i="16" s="1"/>
  <c r="L57" i="17" s="1"/>
  <c r="D83" i="16"/>
  <c r="L101" i="16" s="1"/>
  <c r="L56" i="17" s="1"/>
  <c r="C83" i="16"/>
  <c r="L100" i="16" s="1"/>
  <c r="L55" i="17" s="1"/>
  <c r="B83" i="16"/>
  <c r="L99" i="16" s="1"/>
  <c r="L54" i="17" s="1"/>
  <c r="F82" i="16"/>
  <c r="I103" i="16" s="1"/>
  <c r="I58" i="17" s="1"/>
  <c r="E82" i="16"/>
  <c r="I102" i="16" s="1"/>
  <c r="I57" i="17" s="1"/>
  <c r="D82" i="16"/>
  <c r="I101" i="16" s="1"/>
  <c r="I56" i="17" s="1"/>
  <c r="C82" i="16"/>
  <c r="I100" i="16" s="1"/>
  <c r="B82" i="16"/>
  <c r="I99" i="16" s="1"/>
  <c r="I54" i="17" s="1"/>
  <c r="F81" i="16"/>
  <c r="F103" i="16" s="1"/>
  <c r="F58" i="17" s="1"/>
  <c r="E81" i="16"/>
  <c r="F102" i="16" s="1"/>
  <c r="F57" i="17" s="1"/>
  <c r="D81" i="16"/>
  <c r="F101" i="16" s="1"/>
  <c r="F56" i="17" s="1"/>
  <c r="C81" i="16"/>
  <c r="F100" i="16" s="1"/>
  <c r="F55" i="17" s="1"/>
  <c r="B81" i="16"/>
  <c r="F99" i="16" s="1"/>
  <c r="F54" i="17" s="1"/>
  <c r="F80" i="16"/>
  <c r="C103" i="16" s="1"/>
  <c r="C58" i="17" s="1"/>
  <c r="E80" i="16"/>
  <c r="C102" i="16" s="1"/>
  <c r="C57" i="17" s="1"/>
  <c r="D80" i="16"/>
  <c r="C101" i="16" s="1"/>
  <c r="C56" i="17" s="1"/>
  <c r="C80" i="16"/>
  <c r="C100" i="16" s="1"/>
  <c r="C55" i="17" s="1"/>
  <c r="B80" i="16"/>
  <c r="C99" i="16" s="1"/>
  <c r="C54" i="17" s="1"/>
  <c r="F76" i="16"/>
  <c r="Q103" i="16" s="1"/>
  <c r="Q58" i="17" s="1"/>
  <c r="E76" i="16"/>
  <c r="Q102" i="16" s="1"/>
  <c r="Q57" i="17" s="1"/>
  <c r="D76" i="16"/>
  <c r="Q101" i="16" s="1"/>
  <c r="Q56" i="17" s="1"/>
  <c r="C76" i="16"/>
  <c r="Q100" i="16" s="1"/>
  <c r="Q55" i="17" s="1"/>
  <c r="B76" i="16"/>
  <c r="Q99" i="16" s="1"/>
  <c r="Q54" i="17" s="1"/>
  <c r="F75" i="16"/>
  <c r="N103" i="16" s="1"/>
  <c r="N58" i="17" s="1"/>
  <c r="E75" i="16"/>
  <c r="N102" i="16" s="1"/>
  <c r="N57" i="17" s="1"/>
  <c r="D75" i="16"/>
  <c r="N101" i="16" s="1"/>
  <c r="N56" i="17" s="1"/>
  <c r="C75" i="16"/>
  <c r="N100" i="16" s="1"/>
  <c r="N55" i="17" s="1"/>
  <c r="B75" i="16"/>
  <c r="N99" i="16" s="1"/>
  <c r="N54" i="17" s="1"/>
  <c r="F74" i="16"/>
  <c r="K103" i="16" s="1"/>
  <c r="K58" i="17" s="1"/>
  <c r="E74" i="16"/>
  <c r="K102" i="16" s="1"/>
  <c r="K57" i="17" s="1"/>
  <c r="D74" i="16"/>
  <c r="K101" i="16" s="1"/>
  <c r="K56" i="17" s="1"/>
  <c r="C74" i="16"/>
  <c r="K100" i="16" s="1"/>
  <c r="K55" i="17" s="1"/>
  <c r="B74" i="16"/>
  <c r="K99" i="16" s="1"/>
  <c r="K54" i="17" s="1"/>
  <c r="F73" i="16"/>
  <c r="L93" i="16" s="1"/>
  <c r="E73" i="16"/>
  <c r="K93" i="16" s="1"/>
  <c r="D73" i="16"/>
  <c r="H101" i="16" s="1"/>
  <c r="H56" i="17" s="1"/>
  <c r="C73" i="16"/>
  <c r="H100" i="16" s="1"/>
  <c r="H55" i="17" s="1"/>
  <c r="B73" i="16"/>
  <c r="H99" i="16" s="1"/>
  <c r="H54" i="17" s="1"/>
  <c r="F72" i="16"/>
  <c r="E103" i="16" s="1"/>
  <c r="E58" i="17" s="1"/>
  <c r="E72" i="16"/>
  <c r="E102" i="16" s="1"/>
  <c r="E57" i="17" s="1"/>
  <c r="D72" i="16"/>
  <c r="E101" i="16" s="1"/>
  <c r="E56" i="17" s="1"/>
  <c r="C72" i="16"/>
  <c r="E100" i="16" s="1"/>
  <c r="E55" i="17" s="1"/>
  <c r="B72" i="16"/>
  <c r="E99" i="16" s="1"/>
  <c r="E54" i="17" s="1"/>
  <c r="F71" i="16"/>
  <c r="B103" i="16" s="1"/>
  <c r="B58" i="17" s="1"/>
  <c r="E71" i="16"/>
  <c r="B102" i="16" s="1"/>
  <c r="B57" i="17" s="1"/>
  <c r="D71" i="16"/>
  <c r="B101" i="16" s="1"/>
  <c r="B56" i="17" s="1"/>
  <c r="C71" i="16"/>
  <c r="B100" i="16" s="1"/>
  <c r="B55" i="17" s="1"/>
  <c r="B71" i="16"/>
  <c r="B99" i="16" s="1"/>
  <c r="B54" i="17" s="1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A73" i="8"/>
  <c r="A74" i="8"/>
  <c r="A75" i="8"/>
  <c r="A76" i="8"/>
  <c r="A7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A64" i="8"/>
  <c r="A65" i="8"/>
  <c r="A66" i="8"/>
  <c r="A67" i="8"/>
  <c r="A63" i="8"/>
  <c r="A103" i="15"/>
  <c r="A102" i="15"/>
  <c r="A101" i="15"/>
  <c r="A100" i="15"/>
  <c r="A99" i="15"/>
  <c r="F94" i="15"/>
  <c r="S103" i="15" s="1"/>
  <c r="E94" i="15"/>
  <c r="D94" i="15"/>
  <c r="S101" i="15" s="1"/>
  <c r="S74" i="17" s="1"/>
  <c r="C94" i="15"/>
  <c r="S100" i="15" s="1"/>
  <c r="B94" i="15"/>
  <c r="S99" i="15" s="1"/>
  <c r="F93" i="15"/>
  <c r="P103" i="15" s="1"/>
  <c r="E93" i="15"/>
  <c r="S102" i="15" s="1"/>
  <c r="D93" i="15"/>
  <c r="P101" i="15" s="1"/>
  <c r="C93" i="15"/>
  <c r="P100" i="15" s="1"/>
  <c r="B93" i="15"/>
  <c r="P99" i="15" s="1"/>
  <c r="F92" i="15"/>
  <c r="M103" i="15" s="1"/>
  <c r="E92" i="15"/>
  <c r="M102" i="15" s="1"/>
  <c r="M75" i="17" s="1"/>
  <c r="D92" i="15"/>
  <c r="M101" i="15" s="1"/>
  <c r="C92" i="15"/>
  <c r="M100" i="15" s="1"/>
  <c r="B92" i="15"/>
  <c r="M99" i="15" s="1"/>
  <c r="F91" i="15"/>
  <c r="J103" i="15" s="1"/>
  <c r="E91" i="15"/>
  <c r="J102" i="15" s="1"/>
  <c r="D91" i="15"/>
  <c r="J101" i="15" s="1"/>
  <c r="C91" i="15"/>
  <c r="J100" i="15" s="1"/>
  <c r="B91" i="15"/>
  <c r="J99" i="15" s="1"/>
  <c r="F90" i="15"/>
  <c r="G103" i="15" s="1"/>
  <c r="G76" i="17" s="1"/>
  <c r="E90" i="15"/>
  <c r="G102" i="15" s="1"/>
  <c r="D90" i="15"/>
  <c r="G101" i="15" s="1"/>
  <c r="G74" i="17" s="1"/>
  <c r="C90" i="15"/>
  <c r="G100" i="15" s="1"/>
  <c r="B90" i="15"/>
  <c r="G99" i="15" s="1"/>
  <c r="F89" i="15"/>
  <c r="D103" i="15" s="1"/>
  <c r="E89" i="15"/>
  <c r="D102" i="15" s="1"/>
  <c r="D89" i="15"/>
  <c r="D101" i="15" s="1"/>
  <c r="C89" i="15"/>
  <c r="D100" i="15" s="1"/>
  <c r="B89" i="15"/>
  <c r="D99" i="15" s="1"/>
  <c r="F85" i="15"/>
  <c r="R103" i="15" s="1"/>
  <c r="E85" i="15"/>
  <c r="R102" i="15" s="1"/>
  <c r="D85" i="15"/>
  <c r="R101" i="15" s="1"/>
  <c r="C85" i="15"/>
  <c r="R100" i="15" s="1"/>
  <c r="B85" i="15"/>
  <c r="R99" i="15" s="1"/>
  <c r="F84" i="15"/>
  <c r="O103" i="15" s="1"/>
  <c r="E84" i="15"/>
  <c r="O102" i="15" s="1"/>
  <c r="D84" i="15"/>
  <c r="O101" i="15" s="1"/>
  <c r="C84" i="15"/>
  <c r="O100" i="15" s="1"/>
  <c r="B84" i="15"/>
  <c r="O99" i="15" s="1"/>
  <c r="F83" i="15"/>
  <c r="L103" i="15" s="1"/>
  <c r="E83" i="15"/>
  <c r="L102" i="15" s="1"/>
  <c r="D83" i="15"/>
  <c r="L101" i="15" s="1"/>
  <c r="C83" i="15"/>
  <c r="L100" i="15" s="1"/>
  <c r="B83" i="15"/>
  <c r="L99" i="15" s="1"/>
  <c r="F82" i="15"/>
  <c r="I103" i="15" s="1"/>
  <c r="E82" i="15"/>
  <c r="I102" i="15" s="1"/>
  <c r="D82" i="15"/>
  <c r="I101" i="15" s="1"/>
  <c r="C82" i="15"/>
  <c r="I100" i="15" s="1"/>
  <c r="B82" i="15"/>
  <c r="I99" i="15" s="1"/>
  <c r="F81" i="15"/>
  <c r="F103" i="15" s="1"/>
  <c r="E81" i="15"/>
  <c r="F102" i="15" s="1"/>
  <c r="D81" i="15"/>
  <c r="F101" i="15" s="1"/>
  <c r="C81" i="15"/>
  <c r="F100" i="15" s="1"/>
  <c r="B81" i="15"/>
  <c r="F99" i="15" s="1"/>
  <c r="F80" i="15"/>
  <c r="C103" i="15" s="1"/>
  <c r="E80" i="15"/>
  <c r="C102" i="15" s="1"/>
  <c r="D80" i="15"/>
  <c r="C101" i="15" s="1"/>
  <c r="C80" i="15"/>
  <c r="C100" i="15" s="1"/>
  <c r="B80" i="15"/>
  <c r="C99" i="15" s="1"/>
  <c r="F76" i="15"/>
  <c r="Q103" i="15" s="1"/>
  <c r="E76" i="15"/>
  <c r="Q102" i="15" s="1"/>
  <c r="D76" i="15"/>
  <c r="Q101" i="15" s="1"/>
  <c r="C76" i="15"/>
  <c r="Q100" i="15" s="1"/>
  <c r="B76" i="15"/>
  <c r="Q99" i="15" s="1"/>
  <c r="F75" i="15"/>
  <c r="N103" i="15" s="1"/>
  <c r="E75" i="15"/>
  <c r="N102" i="15" s="1"/>
  <c r="D75" i="15"/>
  <c r="N101" i="15" s="1"/>
  <c r="C75" i="15"/>
  <c r="N100" i="15" s="1"/>
  <c r="B75" i="15"/>
  <c r="N99" i="15" s="1"/>
  <c r="F74" i="15"/>
  <c r="K103" i="15" s="1"/>
  <c r="E74" i="15"/>
  <c r="K102" i="15" s="1"/>
  <c r="D74" i="15"/>
  <c r="K101" i="15" s="1"/>
  <c r="C74" i="15"/>
  <c r="K100" i="15" s="1"/>
  <c r="B74" i="15"/>
  <c r="K99" i="15" s="1"/>
  <c r="F73" i="15"/>
  <c r="L93" i="15" s="1"/>
  <c r="E73" i="15"/>
  <c r="K93" i="15" s="1"/>
  <c r="D73" i="15"/>
  <c r="J93" i="15" s="1"/>
  <c r="C73" i="15"/>
  <c r="I93" i="15" s="1"/>
  <c r="B73" i="15"/>
  <c r="H99" i="15" s="1"/>
  <c r="F72" i="15"/>
  <c r="E103" i="15" s="1"/>
  <c r="E72" i="15"/>
  <c r="E102" i="15" s="1"/>
  <c r="D72" i="15"/>
  <c r="E101" i="15" s="1"/>
  <c r="C72" i="15"/>
  <c r="E100" i="15" s="1"/>
  <c r="B72" i="15"/>
  <c r="E99" i="15" s="1"/>
  <c r="F71" i="15"/>
  <c r="B103" i="15" s="1"/>
  <c r="E71" i="15"/>
  <c r="B102" i="15" s="1"/>
  <c r="D71" i="15"/>
  <c r="B101" i="15" s="1"/>
  <c r="C71" i="15"/>
  <c r="B100" i="15" s="1"/>
  <c r="B71" i="15"/>
  <c r="B99" i="15" s="1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H217" i="22" l="1"/>
  <c r="N237" i="22"/>
  <c r="H216" i="22"/>
  <c r="H216" i="19"/>
  <c r="N225" i="19"/>
  <c r="G76" i="8"/>
  <c r="M75" i="8"/>
  <c r="G74" i="8"/>
  <c r="M54" i="8"/>
  <c r="M58" i="8"/>
  <c r="R57" i="8"/>
  <c r="M57" i="8"/>
  <c r="F57" i="8"/>
  <c r="F56" i="8"/>
  <c r="K54" i="8"/>
  <c r="G57" i="8"/>
  <c r="R55" i="8"/>
  <c r="H54" i="8"/>
  <c r="S56" i="8"/>
  <c r="L55" i="8"/>
  <c r="N55" i="8"/>
  <c r="G55" i="8"/>
  <c r="R56" i="8"/>
  <c r="L58" i="8"/>
  <c r="Q56" i="8"/>
  <c r="B55" i="8"/>
  <c r="P56" i="8"/>
  <c r="G58" i="8"/>
  <c r="S54" i="8"/>
  <c r="F58" i="8"/>
  <c r="H56" i="8"/>
  <c r="R54" i="8"/>
  <c r="E58" i="8"/>
  <c r="Q54" i="8"/>
  <c r="D56" i="8"/>
  <c r="L54" i="8"/>
  <c r="S55" i="8"/>
  <c r="K72" i="8"/>
  <c r="K72" i="17"/>
  <c r="B76" i="8"/>
  <c r="B76" i="17"/>
  <c r="Q75" i="8"/>
  <c r="Q75" i="17"/>
  <c r="I72" i="8"/>
  <c r="I72" i="17"/>
  <c r="O74" i="8"/>
  <c r="O74" i="17"/>
  <c r="M73" i="8"/>
  <c r="M73" i="17"/>
  <c r="K74" i="8"/>
  <c r="K74" i="17"/>
  <c r="Q76" i="8"/>
  <c r="Q76" i="17"/>
  <c r="I73" i="8"/>
  <c r="I73" i="17"/>
  <c r="O75" i="8"/>
  <c r="O75" i="17"/>
  <c r="G72" i="8"/>
  <c r="G72" i="17"/>
  <c r="M74" i="8"/>
  <c r="M74" i="17"/>
  <c r="S76" i="8"/>
  <c r="S76" i="17"/>
  <c r="S74" i="8"/>
  <c r="E73" i="8"/>
  <c r="E73" i="17"/>
  <c r="K75" i="8"/>
  <c r="K75" i="17"/>
  <c r="C72" i="8"/>
  <c r="C72" i="17"/>
  <c r="I74" i="8"/>
  <c r="I74" i="17"/>
  <c r="O76" i="8"/>
  <c r="O76" i="17"/>
  <c r="G73" i="8"/>
  <c r="G73" i="17"/>
  <c r="E74" i="8"/>
  <c r="E74" i="17"/>
  <c r="K76" i="8"/>
  <c r="K76" i="17"/>
  <c r="C73" i="8"/>
  <c r="C73" i="17"/>
  <c r="I75" i="8"/>
  <c r="I75" i="17"/>
  <c r="R72" i="8"/>
  <c r="R72" i="17"/>
  <c r="M76" i="8"/>
  <c r="M76" i="17"/>
  <c r="P72" i="8"/>
  <c r="P72" i="17"/>
  <c r="E75" i="8"/>
  <c r="E75" i="17"/>
  <c r="R74" i="8"/>
  <c r="R74" i="17"/>
  <c r="I76" i="8"/>
  <c r="I76" i="17"/>
  <c r="L72" i="8"/>
  <c r="L72" i="17"/>
  <c r="R73" i="8"/>
  <c r="R73" i="17"/>
  <c r="P73" i="8"/>
  <c r="P73" i="17"/>
  <c r="G75" i="8"/>
  <c r="G75" i="17"/>
  <c r="E76" i="8"/>
  <c r="E76" i="17"/>
  <c r="N73" i="8"/>
  <c r="N73" i="17"/>
  <c r="C75" i="8"/>
  <c r="C75" i="17"/>
  <c r="H72" i="8"/>
  <c r="H72" i="17"/>
  <c r="N74" i="8"/>
  <c r="N74" i="17"/>
  <c r="C76" i="8"/>
  <c r="C76" i="17"/>
  <c r="L73" i="8"/>
  <c r="L73" i="17"/>
  <c r="R75" i="8"/>
  <c r="R75" i="17"/>
  <c r="J72" i="8"/>
  <c r="J72" i="17"/>
  <c r="P74" i="8"/>
  <c r="P74" i="17"/>
  <c r="N75" i="8"/>
  <c r="N75" i="17"/>
  <c r="F72" i="8"/>
  <c r="F72" i="17"/>
  <c r="L74" i="8"/>
  <c r="L74" i="17"/>
  <c r="R76" i="8"/>
  <c r="R76" i="17"/>
  <c r="J73" i="8"/>
  <c r="J73" i="17"/>
  <c r="S75" i="8"/>
  <c r="S75" i="17"/>
  <c r="B72" i="8"/>
  <c r="B72" i="17"/>
  <c r="N76" i="8"/>
  <c r="N76" i="17"/>
  <c r="F73" i="8"/>
  <c r="F73" i="17"/>
  <c r="L75" i="8"/>
  <c r="L75" i="17"/>
  <c r="D72" i="8"/>
  <c r="D72" i="17"/>
  <c r="J74" i="8"/>
  <c r="J74" i="17"/>
  <c r="P76" i="8"/>
  <c r="P76" i="17"/>
  <c r="C74" i="8"/>
  <c r="C74" i="17"/>
  <c r="B73" i="8"/>
  <c r="B73" i="17"/>
  <c r="Q72" i="8"/>
  <c r="Q72" i="17"/>
  <c r="F74" i="8"/>
  <c r="F74" i="17"/>
  <c r="L76" i="8"/>
  <c r="L76" i="17"/>
  <c r="D73" i="8"/>
  <c r="D73" i="17"/>
  <c r="J75" i="8"/>
  <c r="J75" i="17"/>
  <c r="S72" i="8"/>
  <c r="S72" i="17"/>
  <c r="N72" i="8"/>
  <c r="N72" i="17"/>
  <c r="B74" i="8"/>
  <c r="B74" i="17"/>
  <c r="Q73" i="8"/>
  <c r="Q73" i="17"/>
  <c r="F75" i="8"/>
  <c r="F75" i="17"/>
  <c r="O72" i="8"/>
  <c r="O72" i="17"/>
  <c r="D74" i="8"/>
  <c r="D74" i="17"/>
  <c r="J76" i="8"/>
  <c r="J76" i="17"/>
  <c r="S73" i="8"/>
  <c r="S73" i="17"/>
  <c r="F76" i="8"/>
  <c r="F76" i="17"/>
  <c r="M72" i="8"/>
  <c r="M72" i="17"/>
  <c r="D75" i="8"/>
  <c r="D75" i="17"/>
  <c r="D76" i="8"/>
  <c r="D76" i="17"/>
  <c r="Q74" i="8"/>
  <c r="Q74" i="17"/>
  <c r="E72" i="8"/>
  <c r="E72" i="17"/>
  <c r="B75" i="8"/>
  <c r="B75" i="17"/>
  <c r="O73" i="8"/>
  <c r="O73" i="17"/>
  <c r="K73" i="8"/>
  <c r="K73" i="17"/>
  <c r="I55" i="17"/>
  <c r="I55" i="8"/>
  <c r="R58" i="8"/>
  <c r="K55" i="8"/>
  <c r="P58" i="8"/>
  <c r="J57" i="8"/>
  <c r="D54" i="8"/>
  <c r="N58" i="8"/>
  <c r="B58" i="8"/>
  <c r="N56" i="8"/>
  <c r="B56" i="8"/>
  <c r="H55" i="8"/>
  <c r="N54" i="8"/>
  <c r="B54" i="8"/>
  <c r="M56" i="8"/>
  <c r="L56" i="8"/>
  <c r="K58" i="8"/>
  <c r="Q57" i="8"/>
  <c r="K56" i="8"/>
  <c r="J58" i="8"/>
  <c r="P57" i="8"/>
  <c r="D57" i="8"/>
  <c r="J56" i="8"/>
  <c r="P55" i="8"/>
  <c r="D55" i="8"/>
  <c r="J54" i="8"/>
  <c r="F55" i="8"/>
  <c r="E57" i="8"/>
  <c r="E55" i="8"/>
  <c r="I58" i="8"/>
  <c r="O57" i="8"/>
  <c r="C57" i="8"/>
  <c r="I56" i="8"/>
  <c r="O55" i="8"/>
  <c r="C55" i="8"/>
  <c r="I54" i="8"/>
  <c r="N57" i="8"/>
  <c r="S58" i="8"/>
  <c r="M55" i="8"/>
  <c r="G54" i="8"/>
  <c r="F54" i="8"/>
  <c r="Q58" i="8"/>
  <c r="K57" i="8"/>
  <c r="E56" i="8"/>
  <c r="E54" i="8"/>
  <c r="D58" i="8"/>
  <c r="J55" i="8"/>
  <c r="P54" i="8"/>
  <c r="O58" i="8"/>
  <c r="C58" i="8"/>
  <c r="I57" i="8"/>
  <c r="O56" i="8"/>
  <c r="C56" i="8"/>
  <c r="O54" i="8"/>
  <c r="C54" i="8"/>
  <c r="H230" i="19"/>
  <c r="N229" i="19"/>
  <c r="N229" i="18"/>
  <c r="H236" i="22"/>
  <c r="N236" i="22"/>
  <c r="N238" i="22"/>
  <c r="H238" i="22"/>
  <c r="H225" i="22"/>
  <c r="N225" i="22"/>
  <c r="N227" i="22"/>
  <c r="H227" i="22"/>
  <c r="H218" i="22"/>
  <c r="N218" i="22"/>
  <c r="N239" i="22"/>
  <c r="H239" i="22"/>
  <c r="N228" i="22"/>
  <c r="H228" i="22"/>
  <c r="H230" i="22"/>
  <c r="N230" i="22"/>
  <c r="N220" i="22"/>
  <c r="H220" i="22"/>
  <c r="H226" i="22"/>
  <c r="N226" i="22"/>
  <c r="H218" i="19"/>
  <c r="N218" i="19"/>
  <c r="N238" i="19"/>
  <c r="H238" i="19"/>
  <c r="N217" i="19"/>
  <c r="H217" i="19"/>
  <c r="N227" i="19"/>
  <c r="H227" i="19"/>
  <c r="N234" i="19"/>
  <c r="H234" i="19"/>
  <c r="H236" i="19"/>
  <c r="N236" i="19"/>
  <c r="N220" i="19"/>
  <c r="H220" i="19"/>
  <c r="N239" i="19"/>
  <c r="H239" i="19"/>
  <c r="H226" i="19"/>
  <c r="N226" i="19"/>
  <c r="N228" i="19"/>
  <c r="H228" i="19"/>
  <c r="H221" i="19"/>
  <c r="N221" i="19"/>
  <c r="N235" i="19"/>
  <c r="H235" i="19"/>
  <c r="N237" i="18"/>
  <c r="H235" i="18"/>
  <c r="N217" i="18"/>
  <c r="H217" i="18"/>
  <c r="H219" i="18"/>
  <c r="N219" i="18"/>
  <c r="N228" i="18"/>
  <c r="H228" i="18"/>
  <c r="N234" i="18"/>
  <c r="H234" i="18"/>
  <c r="N227" i="18"/>
  <c r="H227" i="18"/>
  <c r="N239" i="18"/>
  <c r="H239" i="18"/>
  <c r="H226" i="18"/>
  <c r="N226" i="18"/>
  <c r="N216" i="18"/>
  <c r="H216" i="18"/>
  <c r="N238" i="18"/>
  <c r="H238" i="18"/>
  <c r="N221" i="18"/>
  <c r="H221" i="18"/>
  <c r="H236" i="18"/>
  <c r="N236" i="18"/>
  <c r="H218" i="18"/>
  <c r="N218" i="18"/>
  <c r="N220" i="18"/>
  <c r="H220" i="18"/>
  <c r="H230" i="18"/>
  <c r="N230" i="18"/>
  <c r="I93" i="16"/>
  <c r="S102" i="16"/>
  <c r="H93" i="16"/>
  <c r="H103" i="16"/>
  <c r="J93" i="16"/>
  <c r="H102" i="16"/>
  <c r="H101" i="15"/>
  <c r="H93" i="15"/>
  <c r="H103" i="15"/>
  <c r="P102" i="15"/>
  <c r="H100" i="15"/>
  <c r="H102" i="15"/>
  <c r="A103" i="14"/>
  <c r="A102" i="14"/>
  <c r="K101" i="14"/>
  <c r="A101" i="14"/>
  <c r="A100" i="14"/>
  <c r="A99" i="14"/>
  <c r="F94" i="14"/>
  <c r="S103" i="14" s="1"/>
  <c r="E94" i="14"/>
  <c r="D94" i="14"/>
  <c r="S101" i="14" s="1"/>
  <c r="C94" i="14"/>
  <c r="S100" i="14" s="1"/>
  <c r="B94" i="14"/>
  <c r="S99" i="14" s="1"/>
  <c r="F93" i="14"/>
  <c r="P103" i="14" s="1"/>
  <c r="E93" i="14"/>
  <c r="S102" i="14" s="1"/>
  <c r="D93" i="14"/>
  <c r="P101" i="14" s="1"/>
  <c r="C93" i="14"/>
  <c r="P100" i="14" s="1"/>
  <c r="B93" i="14"/>
  <c r="P99" i="14" s="1"/>
  <c r="F92" i="14"/>
  <c r="M103" i="14" s="1"/>
  <c r="E92" i="14"/>
  <c r="M102" i="14" s="1"/>
  <c r="D92" i="14"/>
  <c r="M101" i="14" s="1"/>
  <c r="C92" i="14"/>
  <c r="M100" i="14" s="1"/>
  <c r="B92" i="14"/>
  <c r="M99" i="14" s="1"/>
  <c r="F91" i="14"/>
  <c r="J103" i="14" s="1"/>
  <c r="E91" i="14"/>
  <c r="J102" i="14" s="1"/>
  <c r="D91" i="14"/>
  <c r="J101" i="14" s="1"/>
  <c r="C91" i="14"/>
  <c r="J100" i="14" s="1"/>
  <c r="B91" i="14"/>
  <c r="J99" i="14" s="1"/>
  <c r="F90" i="14"/>
  <c r="G103" i="14" s="1"/>
  <c r="E90" i="14"/>
  <c r="G102" i="14" s="1"/>
  <c r="D90" i="14"/>
  <c r="G101" i="14" s="1"/>
  <c r="C90" i="14"/>
  <c r="G100" i="14" s="1"/>
  <c r="B90" i="14"/>
  <c r="G99" i="14" s="1"/>
  <c r="F89" i="14"/>
  <c r="D103" i="14" s="1"/>
  <c r="E89" i="14"/>
  <c r="D102" i="14" s="1"/>
  <c r="D89" i="14"/>
  <c r="D101" i="14" s="1"/>
  <c r="C89" i="14"/>
  <c r="D100" i="14" s="1"/>
  <c r="B89" i="14"/>
  <c r="D99" i="14" s="1"/>
  <c r="F85" i="14"/>
  <c r="R103" i="14" s="1"/>
  <c r="E85" i="14"/>
  <c r="R102" i="14" s="1"/>
  <c r="D85" i="14"/>
  <c r="R101" i="14" s="1"/>
  <c r="C85" i="14"/>
  <c r="R100" i="14" s="1"/>
  <c r="B85" i="14"/>
  <c r="R99" i="14" s="1"/>
  <c r="F84" i="14"/>
  <c r="O103" i="14" s="1"/>
  <c r="E84" i="14"/>
  <c r="O102" i="14" s="1"/>
  <c r="D84" i="14"/>
  <c r="O101" i="14" s="1"/>
  <c r="C84" i="14"/>
  <c r="O100" i="14" s="1"/>
  <c r="B84" i="14"/>
  <c r="O99" i="14" s="1"/>
  <c r="F83" i="14"/>
  <c r="L103" i="14" s="1"/>
  <c r="E83" i="14"/>
  <c r="L102" i="14" s="1"/>
  <c r="D83" i="14"/>
  <c r="L101" i="14" s="1"/>
  <c r="C83" i="14"/>
  <c r="L100" i="14" s="1"/>
  <c r="B83" i="14"/>
  <c r="L99" i="14" s="1"/>
  <c r="F82" i="14"/>
  <c r="I103" i="14" s="1"/>
  <c r="E82" i="14"/>
  <c r="I102" i="14" s="1"/>
  <c r="D82" i="14"/>
  <c r="I101" i="14" s="1"/>
  <c r="C82" i="14"/>
  <c r="I100" i="14" s="1"/>
  <c r="B82" i="14"/>
  <c r="I99" i="14" s="1"/>
  <c r="F81" i="14"/>
  <c r="F103" i="14" s="1"/>
  <c r="E81" i="14"/>
  <c r="F102" i="14" s="1"/>
  <c r="D81" i="14"/>
  <c r="F101" i="14" s="1"/>
  <c r="C81" i="14"/>
  <c r="F100" i="14" s="1"/>
  <c r="B81" i="14"/>
  <c r="F99" i="14" s="1"/>
  <c r="F80" i="14"/>
  <c r="C103" i="14" s="1"/>
  <c r="E80" i="14"/>
  <c r="C102" i="14" s="1"/>
  <c r="D80" i="14"/>
  <c r="C101" i="14" s="1"/>
  <c r="C80" i="14"/>
  <c r="C100" i="14" s="1"/>
  <c r="B80" i="14"/>
  <c r="C99" i="14" s="1"/>
  <c r="F76" i="14"/>
  <c r="Q103" i="14" s="1"/>
  <c r="E76" i="14"/>
  <c r="Q102" i="14" s="1"/>
  <c r="D76" i="14"/>
  <c r="Q101" i="14" s="1"/>
  <c r="C76" i="14"/>
  <c r="Q100" i="14" s="1"/>
  <c r="B76" i="14"/>
  <c r="Q99" i="14" s="1"/>
  <c r="F75" i="14"/>
  <c r="N103" i="14" s="1"/>
  <c r="E75" i="14"/>
  <c r="N102" i="14" s="1"/>
  <c r="D75" i="14"/>
  <c r="N101" i="14" s="1"/>
  <c r="C75" i="14"/>
  <c r="N100" i="14" s="1"/>
  <c r="B75" i="14"/>
  <c r="N99" i="14" s="1"/>
  <c r="F74" i="14"/>
  <c r="K103" i="14" s="1"/>
  <c r="E74" i="14"/>
  <c r="K102" i="14" s="1"/>
  <c r="D74" i="14"/>
  <c r="C74" i="14"/>
  <c r="K100" i="14" s="1"/>
  <c r="B74" i="14"/>
  <c r="K99" i="14" s="1"/>
  <c r="F73" i="14"/>
  <c r="L93" i="14" s="1"/>
  <c r="E73" i="14"/>
  <c r="K93" i="14" s="1"/>
  <c r="D73" i="14"/>
  <c r="H101" i="14" s="1"/>
  <c r="C73" i="14"/>
  <c r="H100" i="14" s="1"/>
  <c r="B73" i="14"/>
  <c r="H99" i="14" s="1"/>
  <c r="F72" i="14"/>
  <c r="E103" i="14" s="1"/>
  <c r="E72" i="14"/>
  <c r="E102" i="14" s="1"/>
  <c r="D72" i="14"/>
  <c r="E101" i="14" s="1"/>
  <c r="C72" i="14"/>
  <c r="E100" i="14" s="1"/>
  <c r="B72" i="14"/>
  <c r="E99" i="14" s="1"/>
  <c r="F71" i="14"/>
  <c r="B103" i="14" s="1"/>
  <c r="E71" i="14"/>
  <c r="B102" i="14" s="1"/>
  <c r="D71" i="14"/>
  <c r="B101" i="14" s="1"/>
  <c r="C71" i="14"/>
  <c r="B100" i="14" s="1"/>
  <c r="B71" i="14"/>
  <c r="B99" i="14" s="1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A46" i="8"/>
  <c r="A47" i="8"/>
  <c r="A48" i="8"/>
  <c r="A49" i="8"/>
  <c r="A45" i="8"/>
  <c r="O99" i="13"/>
  <c r="O45" i="17" s="1"/>
  <c r="D99" i="13"/>
  <c r="D45" i="17" s="1"/>
  <c r="A103" i="13"/>
  <c r="A102" i="13"/>
  <c r="A101" i="13"/>
  <c r="A100" i="13"/>
  <c r="A99" i="13"/>
  <c r="C89" i="13"/>
  <c r="D100" i="13" s="1"/>
  <c r="D46" i="17" s="1"/>
  <c r="D89" i="13"/>
  <c r="D101" i="13" s="1"/>
  <c r="E89" i="13"/>
  <c r="D102" i="13" s="1"/>
  <c r="F89" i="13"/>
  <c r="D103" i="13" s="1"/>
  <c r="C90" i="13"/>
  <c r="G100" i="13" s="1"/>
  <c r="D90" i="13"/>
  <c r="G101" i="13" s="1"/>
  <c r="G47" i="17" s="1"/>
  <c r="E90" i="13"/>
  <c r="G102" i="13" s="1"/>
  <c r="G48" i="17" s="1"/>
  <c r="F90" i="13"/>
  <c r="G103" i="13" s="1"/>
  <c r="G49" i="17" s="1"/>
  <c r="C91" i="13"/>
  <c r="J100" i="13" s="1"/>
  <c r="D91" i="13"/>
  <c r="J101" i="13" s="1"/>
  <c r="E91" i="13"/>
  <c r="J102" i="13" s="1"/>
  <c r="F91" i="13"/>
  <c r="J103" i="13" s="1"/>
  <c r="C92" i="13"/>
  <c r="M100" i="13" s="1"/>
  <c r="D92" i="13"/>
  <c r="M101" i="13" s="1"/>
  <c r="E92" i="13"/>
  <c r="M102" i="13" s="1"/>
  <c r="M48" i="17" s="1"/>
  <c r="F92" i="13"/>
  <c r="M103" i="13" s="1"/>
  <c r="C93" i="13"/>
  <c r="P100" i="13" s="1"/>
  <c r="P46" i="17" s="1"/>
  <c r="D93" i="13"/>
  <c r="P101" i="13" s="1"/>
  <c r="P47" i="17" s="1"/>
  <c r="E93" i="13"/>
  <c r="P102" i="13" s="1"/>
  <c r="F93" i="13"/>
  <c r="P103" i="13" s="1"/>
  <c r="C94" i="13"/>
  <c r="S100" i="13" s="1"/>
  <c r="D94" i="13"/>
  <c r="S101" i="13" s="1"/>
  <c r="S47" i="17" s="1"/>
  <c r="E94" i="13"/>
  <c r="F94" i="13"/>
  <c r="S103" i="13" s="1"/>
  <c r="S49" i="17" s="1"/>
  <c r="B94" i="13"/>
  <c r="S99" i="13" s="1"/>
  <c r="B93" i="13"/>
  <c r="P99" i="13" s="1"/>
  <c r="P45" i="17" s="1"/>
  <c r="B92" i="13"/>
  <c r="M99" i="13" s="1"/>
  <c r="B91" i="13"/>
  <c r="J99" i="13" s="1"/>
  <c r="J45" i="17" s="1"/>
  <c r="B90" i="13"/>
  <c r="G99" i="13" s="1"/>
  <c r="B89" i="13"/>
  <c r="C80" i="13"/>
  <c r="C100" i="13" s="1"/>
  <c r="C46" i="17" s="1"/>
  <c r="D80" i="13"/>
  <c r="C101" i="13" s="1"/>
  <c r="E80" i="13"/>
  <c r="C102" i="13" s="1"/>
  <c r="F80" i="13"/>
  <c r="C103" i="13" s="1"/>
  <c r="C81" i="13"/>
  <c r="F100" i="13" s="1"/>
  <c r="D81" i="13"/>
  <c r="F101" i="13" s="1"/>
  <c r="F47" i="17" s="1"/>
  <c r="E81" i="13"/>
  <c r="F102" i="13" s="1"/>
  <c r="F48" i="17" s="1"/>
  <c r="F81" i="13"/>
  <c r="F103" i="13" s="1"/>
  <c r="C82" i="13"/>
  <c r="I100" i="13" s="1"/>
  <c r="D82" i="13"/>
  <c r="I101" i="13" s="1"/>
  <c r="E82" i="13"/>
  <c r="I102" i="13" s="1"/>
  <c r="F82" i="13"/>
  <c r="I103" i="13" s="1"/>
  <c r="I49" i="17" s="1"/>
  <c r="C83" i="13"/>
  <c r="L100" i="13" s="1"/>
  <c r="L46" i="17" s="1"/>
  <c r="D83" i="13"/>
  <c r="L101" i="13" s="1"/>
  <c r="L47" i="17" s="1"/>
  <c r="E83" i="13"/>
  <c r="L102" i="13" s="1"/>
  <c r="F83" i="13"/>
  <c r="L103" i="13" s="1"/>
  <c r="C84" i="13"/>
  <c r="O100" i="13" s="1"/>
  <c r="D84" i="13"/>
  <c r="O101" i="13" s="1"/>
  <c r="E84" i="13"/>
  <c r="O102" i="13" s="1"/>
  <c r="F84" i="13"/>
  <c r="O103" i="13" s="1"/>
  <c r="C85" i="13"/>
  <c r="R100" i="13" s="1"/>
  <c r="D85" i="13"/>
  <c r="R101" i="13" s="1"/>
  <c r="E85" i="13"/>
  <c r="R102" i="13" s="1"/>
  <c r="R48" i="17" s="1"/>
  <c r="F85" i="13"/>
  <c r="R103" i="13" s="1"/>
  <c r="R49" i="17" s="1"/>
  <c r="B85" i="13"/>
  <c r="R99" i="13" s="1"/>
  <c r="B84" i="13"/>
  <c r="B83" i="13"/>
  <c r="L99" i="13" s="1"/>
  <c r="B82" i="13"/>
  <c r="I99" i="13" s="1"/>
  <c r="B81" i="13"/>
  <c r="F99" i="13" s="1"/>
  <c r="B80" i="13"/>
  <c r="C99" i="13" s="1"/>
  <c r="C71" i="13"/>
  <c r="B100" i="13" s="1"/>
  <c r="D71" i="13"/>
  <c r="B101" i="13" s="1"/>
  <c r="E71" i="13"/>
  <c r="B102" i="13" s="1"/>
  <c r="B48" i="17" s="1"/>
  <c r="F71" i="13"/>
  <c r="B103" i="13" s="1"/>
  <c r="B49" i="17" s="1"/>
  <c r="C72" i="13"/>
  <c r="E100" i="13" s="1"/>
  <c r="E46" i="17" s="1"/>
  <c r="D72" i="13"/>
  <c r="E101" i="13" s="1"/>
  <c r="E47" i="17" s="1"/>
  <c r="E72" i="13"/>
  <c r="E102" i="13" s="1"/>
  <c r="E48" i="17" s="1"/>
  <c r="F72" i="13"/>
  <c r="E103" i="13" s="1"/>
  <c r="C73" i="13"/>
  <c r="H100" i="13" s="1"/>
  <c r="D73" i="13"/>
  <c r="H101" i="13" s="1"/>
  <c r="E73" i="13"/>
  <c r="H102" i="13" s="1"/>
  <c r="F73" i="13"/>
  <c r="L93" i="13" s="1"/>
  <c r="C74" i="13"/>
  <c r="K100" i="13" s="1"/>
  <c r="K46" i="17" s="1"/>
  <c r="D74" i="13"/>
  <c r="K101" i="13" s="1"/>
  <c r="K47" i="17" s="1"/>
  <c r="E74" i="13"/>
  <c r="K102" i="13" s="1"/>
  <c r="F74" i="13"/>
  <c r="K103" i="13" s="1"/>
  <c r="C75" i="13"/>
  <c r="N100" i="13" s="1"/>
  <c r="D75" i="13"/>
  <c r="N101" i="13" s="1"/>
  <c r="E75" i="13"/>
  <c r="N102" i="13" s="1"/>
  <c r="N48" i="17" s="1"/>
  <c r="F75" i="13"/>
  <c r="N103" i="13" s="1"/>
  <c r="N49" i="17" s="1"/>
  <c r="C76" i="13"/>
  <c r="Q100" i="13" s="1"/>
  <c r="Q46" i="17" s="1"/>
  <c r="D76" i="13"/>
  <c r="Q101" i="13" s="1"/>
  <c r="E76" i="13"/>
  <c r="Q102" i="13" s="1"/>
  <c r="F76" i="13"/>
  <c r="Q103" i="13" s="1"/>
  <c r="Q49" i="17" s="1"/>
  <c r="B76" i="13"/>
  <c r="Q99" i="13" s="1"/>
  <c r="Q45" i="17" s="1"/>
  <c r="B75" i="13"/>
  <c r="N99" i="13" s="1"/>
  <c r="B74" i="13"/>
  <c r="K99" i="13" s="1"/>
  <c r="B73" i="13"/>
  <c r="H93" i="13" s="1"/>
  <c r="B71" i="13"/>
  <c r="B99" i="13" s="1"/>
  <c r="B45" i="17" s="1"/>
  <c r="B72" i="13"/>
  <c r="E99" i="13" s="1"/>
  <c r="E45" i="17" s="1"/>
  <c r="O45" i="8" l="1"/>
  <c r="H93" i="14"/>
  <c r="C45" i="17"/>
  <c r="C45" i="8"/>
  <c r="O47" i="17"/>
  <c r="O47" i="8"/>
  <c r="B45" i="8"/>
  <c r="S102" i="13"/>
  <c r="S48" i="17" s="1"/>
  <c r="H103" i="13"/>
  <c r="H49" i="17" s="1"/>
  <c r="P75" i="8"/>
  <c r="P75" i="17"/>
  <c r="H76" i="8"/>
  <c r="H76" i="17"/>
  <c r="H74" i="8"/>
  <c r="H74" i="17"/>
  <c r="H73" i="8"/>
  <c r="H73" i="17"/>
  <c r="H75" i="8"/>
  <c r="H75" i="17"/>
  <c r="O63" i="8"/>
  <c r="O63" i="17"/>
  <c r="M65" i="8"/>
  <c r="M65" i="17"/>
  <c r="P63" i="8"/>
  <c r="P63" i="17"/>
  <c r="N63" i="8"/>
  <c r="N63" i="17"/>
  <c r="I67" i="8"/>
  <c r="I67" i="17"/>
  <c r="R64" i="8"/>
  <c r="R64" i="17"/>
  <c r="N65" i="8"/>
  <c r="N65" i="17"/>
  <c r="K66" i="8"/>
  <c r="K66" i="17"/>
  <c r="O67" i="8"/>
  <c r="O67" i="17"/>
  <c r="M66" i="8"/>
  <c r="M66" i="17"/>
  <c r="E65" i="8"/>
  <c r="E65" i="17"/>
  <c r="K67" i="8"/>
  <c r="K67" i="17"/>
  <c r="C64" i="8"/>
  <c r="C64" i="17"/>
  <c r="I66" i="8"/>
  <c r="I66" i="17"/>
  <c r="R63" i="8"/>
  <c r="R63" i="17"/>
  <c r="G65" i="8"/>
  <c r="G65" i="17"/>
  <c r="M67" i="8"/>
  <c r="M67" i="17"/>
  <c r="G66" i="8"/>
  <c r="G66" i="17"/>
  <c r="E66" i="8"/>
  <c r="E66" i="17"/>
  <c r="C65" i="8"/>
  <c r="C65" i="17"/>
  <c r="I63" i="8"/>
  <c r="I63" i="17"/>
  <c r="R66" i="8"/>
  <c r="R66" i="17"/>
  <c r="E67" i="8"/>
  <c r="E67" i="17"/>
  <c r="N64" i="8"/>
  <c r="N64" i="17"/>
  <c r="C66" i="8"/>
  <c r="C66" i="17"/>
  <c r="L63" i="8"/>
  <c r="L63" i="17"/>
  <c r="R65" i="8"/>
  <c r="R65" i="17"/>
  <c r="G67" i="8"/>
  <c r="G67" i="17"/>
  <c r="P64" i="8"/>
  <c r="P64" i="17"/>
  <c r="H63" i="8"/>
  <c r="H63" i="17"/>
  <c r="C67" i="8"/>
  <c r="C67" i="17"/>
  <c r="L64" i="8"/>
  <c r="L64" i="17"/>
  <c r="J63" i="8"/>
  <c r="J63" i="17"/>
  <c r="P65" i="8"/>
  <c r="P65" i="17"/>
  <c r="H64" i="8"/>
  <c r="H64" i="17"/>
  <c r="N66" i="8"/>
  <c r="N66" i="17"/>
  <c r="F63" i="8"/>
  <c r="F63" i="17"/>
  <c r="L65" i="8"/>
  <c r="L65" i="17"/>
  <c r="R67" i="8"/>
  <c r="R67" i="17"/>
  <c r="J64" i="8"/>
  <c r="J64" i="17"/>
  <c r="S66" i="8"/>
  <c r="S66" i="17"/>
  <c r="E64" i="8"/>
  <c r="E64" i="17"/>
  <c r="I65" i="8"/>
  <c r="I65" i="17"/>
  <c r="S67" i="8"/>
  <c r="S67" i="17"/>
  <c r="H65" i="8"/>
  <c r="H65" i="17"/>
  <c r="F64" i="8"/>
  <c r="F64" i="17"/>
  <c r="D63" i="8"/>
  <c r="D63" i="17"/>
  <c r="P67" i="8"/>
  <c r="P67" i="17"/>
  <c r="B64" i="8"/>
  <c r="B64" i="17"/>
  <c r="Q63" i="8"/>
  <c r="Q63" i="17"/>
  <c r="F65" i="8"/>
  <c r="F65" i="17"/>
  <c r="D64" i="8"/>
  <c r="D64" i="17"/>
  <c r="J66" i="8"/>
  <c r="J66" i="17"/>
  <c r="Q64" i="8"/>
  <c r="Q64" i="17"/>
  <c r="D65" i="8"/>
  <c r="D65" i="17"/>
  <c r="S63" i="8"/>
  <c r="S63" i="17"/>
  <c r="B66" i="8"/>
  <c r="B66" i="17"/>
  <c r="Q65" i="8"/>
  <c r="Q65" i="17"/>
  <c r="F67" i="8"/>
  <c r="F67" i="17"/>
  <c r="O64" i="8"/>
  <c r="O64" i="17"/>
  <c r="M63" i="8"/>
  <c r="M63" i="17"/>
  <c r="S64" i="8"/>
  <c r="S64" i="17"/>
  <c r="K65" i="8"/>
  <c r="K65" i="17"/>
  <c r="B67" i="8"/>
  <c r="B67" i="17"/>
  <c r="K64" i="8"/>
  <c r="K64" i="17"/>
  <c r="Q66" i="8"/>
  <c r="Q66" i="17"/>
  <c r="O65" i="8"/>
  <c r="O65" i="17"/>
  <c r="D67" i="8"/>
  <c r="D67" i="17"/>
  <c r="M64" i="8"/>
  <c r="M64" i="17"/>
  <c r="S65" i="8"/>
  <c r="S65" i="17"/>
  <c r="C63" i="8"/>
  <c r="C63" i="17"/>
  <c r="G64" i="8"/>
  <c r="G64" i="17"/>
  <c r="B63" i="8"/>
  <c r="B63" i="17"/>
  <c r="N67" i="8"/>
  <c r="N67" i="17"/>
  <c r="L66" i="8"/>
  <c r="L66" i="17"/>
  <c r="J65" i="8"/>
  <c r="J65" i="17"/>
  <c r="L67" i="8"/>
  <c r="L67" i="17"/>
  <c r="B65" i="8"/>
  <c r="B65" i="17"/>
  <c r="F66" i="8"/>
  <c r="F66" i="17"/>
  <c r="J67" i="8"/>
  <c r="J67" i="17"/>
  <c r="K63" i="8"/>
  <c r="K63" i="17"/>
  <c r="D66" i="8"/>
  <c r="D66" i="17"/>
  <c r="E63" i="8"/>
  <c r="E63" i="17"/>
  <c r="Q67" i="8"/>
  <c r="Q67" i="17"/>
  <c r="I64" i="8"/>
  <c r="I64" i="17"/>
  <c r="O66" i="8"/>
  <c r="O66" i="17"/>
  <c r="G63" i="8"/>
  <c r="G63" i="17"/>
  <c r="S57" i="17"/>
  <c r="S57" i="8"/>
  <c r="H58" i="17"/>
  <c r="H58" i="8"/>
  <c r="H57" i="17"/>
  <c r="H57" i="8"/>
  <c r="H46" i="17"/>
  <c r="H46" i="8"/>
  <c r="L48" i="17"/>
  <c r="L48" i="8"/>
  <c r="C48" i="17"/>
  <c r="C48" i="8"/>
  <c r="E49" i="17"/>
  <c r="E49" i="8"/>
  <c r="R45" i="17"/>
  <c r="R45" i="8"/>
  <c r="N47" i="17"/>
  <c r="N47" i="8"/>
  <c r="N46" i="17"/>
  <c r="N46" i="8"/>
  <c r="G45" i="17"/>
  <c r="G45" i="8"/>
  <c r="G46" i="17"/>
  <c r="G46" i="8"/>
  <c r="K49" i="17"/>
  <c r="K49" i="8"/>
  <c r="R47" i="17"/>
  <c r="R47" i="8"/>
  <c r="I47" i="17"/>
  <c r="I47" i="8"/>
  <c r="M49" i="17"/>
  <c r="M49" i="8"/>
  <c r="D49" i="17"/>
  <c r="D49" i="8"/>
  <c r="K45" i="17"/>
  <c r="K45" i="8"/>
  <c r="K48" i="17"/>
  <c r="K48" i="8"/>
  <c r="R46" i="17"/>
  <c r="R46" i="8"/>
  <c r="I46" i="17"/>
  <c r="I46" i="8"/>
  <c r="M45" i="17"/>
  <c r="M45" i="8"/>
  <c r="D48" i="17"/>
  <c r="D48" i="8"/>
  <c r="D47" i="17"/>
  <c r="D47" i="8"/>
  <c r="S45" i="17"/>
  <c r="S45" i="8"/>
  <c r="F49" i="17"/>
  <c r="F49" i="8"/>
  <c r="O49" i="17"/>
  <c r="O49" i="8"/>
  <c r="L45" i="17"/>
  <c r="L45" i="8"/>
  <c r="N45" i="17"/>
  <c r="N45" i="8"/>
  <c r="B47" i="17"/>
  <c r="B47" i="8"/>
  <c r="M47" i="17"/>
  <c r="M47" i="8"/>
  <c r="B46" i="17"/>
  <c r="B46" i="8"/>
  <c r="O48" i="17"/>
  <c r="O48" i="8"/>
  <c r="M46" i="17"/>
  <c r="M46" i="8"/>
  <c r="J49" i="17"/>
  <c r="J49" i="8"/>
  <c r="Q48" i="17"/>
  <c r="Q48" i="8"/>
  <c r="H48" i="17"/>
  <c r="H48" i="8"/>
  <c r="F45" i="17"/>
  <c r="F45" i="8"/>
  <c r="O46" i="17"/>
  <c r="O46" i="8"/>
  <c r="F46" i="17"/>
  <c r="F46" i="8"/>
  <c r="J48" i="17"/>
  <c r="J48" i="8"/>
  <c r="Q47" i="17"/>
  <c r="Q47" i="8"/>
  <c r="H47" i="17"/>
  <c r="H47" i="8"/>
  <c r="I45" i="17"/>
  <c r="I45" i="8"/>
  <c r="L49" i="17"/>
  <c r="L49" i="8"/>
  <c r="C49" i="17"/>
  <c r="C49" i="8"/>
  <c r="J47" i="17"/>
  <c r="J47" i="8"/>
  <c r="J46" i="17"/>
  <c r="J46" i="8"/>
  <c r="P49" i="17"/>
  <c r="P49" i="8"/>
  <c r="P48" i="17"/>
  <c r="P48" i="8"/>
  <c r="S46" i="17"/>
  <c r="S46" i="8"/>
  <c r="I48" i="17"/>
  <c r="I48" i="8"/>
  <c r="C47" i="17"/>
  <c r="C47" i="8"/>
  <c r="B49" i="8"/>
  <c r="H99" i="13"/>
  <c r="R48" i="8"/>
  <c r="L47" i="8"/>
  <c r="K47" i="8"/>
  <c r="Q46" i="8"/>
  <c r="K93" i="13"/>
  <c r="I49" i="8"/>
  <c r="C46" i="8"/>
  <c r="J93" i="13"/>
  <c r="H49" i="8"/>
  <c r="B48" i="8"/>
  <c r="S49" i="8"/>
  <c r="M48" i="8"/>
  <c r="Q49" i="8"/>
  <c r="E47" i="8"/>
  <c r="K46" i="8"/>
  <c r="Q45" i="8"/>
  <c r="E45" i="8"/>
  <c r="N49" i="8"/>
  <c r="N48" i="8"/>
  <c r="I93" i="13"/>
  <c r="G49" i="8"/>
  <c r="S47" i="8"/>
  <c r="G47" i="8"/>
  <c r="R49" i="8"/>
  <c r="F47" i="8"/>
  <c r="L46" i="8"/>
  <c r="P47" i="8"/>
  <c r="P45" i="8"/>
  <c r="D45" i="8"/>
  <c r="G48" i="8"/>
  <c r="F48" i="8"/>
  <c r="E48" i="8"/>
  <c r="E46" i="8"/>
  <c r="P46" i="8"/>
  <c r="D46" i="8"/>
  <c r="J45" i="8"/>
  <c r="I93" i="14"/>
  <c r="H103" i="14"/>
  <c r="P102" i="14"/>
  <c r="J93" i="14"/>
  <c r="H102" i="14"/>
  <c r="C67" i="13"/>
  <c r="D67" i="13"/>
  <c r="E67" i="13"/>
  <c r="F67" i="13"/>
  <c r="B67" i="13"/>
  <c r="C66" i="13"/>
  <c r="D66" i="13"/>
  <c r="E66" i="13"/>
  <c r="F66" i="13"/>
  <c r="B66" i="13"/>
  <c r="C65" i="13"/>
  <c r="D65" i="13"/>
  <c r="E65" i="13"/>
  <c r="F65" i="13"/>
  <c r="B65" i="13"/>
  <c r="C64" i="13"/>
  <c r="D64" i="13"/>
  <c r="E64" i="13"/>
  <c r="F64" i="13"/>
  <c r="B64" i="13"/>
  <c r="C63" i="13"/>
  <c r="D63" i="13"/>
  <c r="E63" i="13"/>
  <c r="F63" i="13"/>
  <c r="B63" i="13"/>
  <c r="C62" i="13"/>
  <c r="D62" i="13"/>
  <c r="E62" i="13"/>
  <c r="F62" i="13"/>
  <c r="B62" i="13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A38" i="8"/>
  <c r="A39" i="8"/>
  <c r="A40" i="8"/>
  <c r="A3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A30" i="8"/>
  <c r="A31" i="8"/>
  <c r="A32" i="8"/>
  <c r="A2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A22" i="8"/>
  <c r="A23" i="8"/>
  <c r="A24" i="8"/>
  <c r="A2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A14" i="8"/>
  <c r="A15" i="8"/>
  <c r="A16" i="8"/>
  <c r="A13" i="8"/>
  <c r="Q151" i="12"/>
  <c r="Q148" i="12"/>
  <c r="N148" i="12"/>
  <c r="K148" i="12"/>
  <c r="H148" i="12"/>
  <c r="E148" i="12"/>
  <c r="B148" i="12"/>
  <c r="G141" i="12"/>
  <c r="F141" i="12"/>
  <c r="E141" i="12"/>
  <c r="D141" i="12"/>
  <c r="C141" i="12"/>
  <c r="B141" i="12"/>
  <c r="G134" i="12"/>
  <c r="F134" i="12"/>
  <c r="E134" i="12"/>
  <c r="D134" i="12"/>
  <c r="C134" i="12"/>
  <c r="B134" i="12"/>
  <c r="G131" i="12"/>
  <c r="S153" i="12" s="1"/>
  <c r="F131" i="12"/>
  <c r="P153" i="12" s="1"/>
  <c r="E131" i="12"/>
  <c r="M153" i="12" s="1"/>
  <c r="D131" i="12"/>
  <c r="J153" i="12" s="1"/>
  <c r="C131" i="12"/>
  <c r="G153" i="12" s="1"/>
  <c r="B131" i="12"/>
  <c r="D153" i="12" s="1"/>
  <c r="G130" i="12"/>
  <c r="S152" i="12" s="1"/>
  <c r="F130" i="12"/>
  <c r="P152" i="12" s="1"/>
  <c r="E130" i="12"/>
  <c r="M152" i="12" s="1"/>
  <c r="D130" i="12"/>
  <c r="J152" i="12" s="1"/>
  <c r="C130" i="12"/>
  <c r="G152" i="12" s="1"/>
  <c r="B130" i="12"/>
  <c r="D152" i="12" s="1"/>
  <c r="G129" i="12"/>
  <c r="S151" i="12" s="1"/>
  <c r="F129" i="12"/>
  <c r="P151" i="12" s="1"/>
  <c r="E129" i="12"/>
  <c r="M151" i="12" s="1"/>
  <c r="D129" i="12"/>
  <c r="J151" i="12" s="1"/>
  <c r="C129" i="12"/>
  <c r="G151" i="12" s="1"/>
  <c r="B129" i="12"/>
  <c r="D151" i="12" s="1"/>
  <c r="G128" i="12"/>
  <c r="S150" i="12" s="1"/>
  <c r="F128" i="12"/>
  <c r="P150" i="12" s="1"/>
  <c r="E128" i="12"/>
  <c r="M150" i="12" s="1"/>
  <c r="D128" i="12"/>
  <c r="J150" i="12" s="1"/>
  <c r="C128" i="12"/>
  <c r="B128" i="12"/>
  <c r="G127" i="12"/>
  <c r="F127" i="12"/>
  <c r="E127" i="12"/>
  <c r="D127" i="12"/>
  <c r="C127" i="12"/>
  <c r="B127" i="12"/>
  <c r="G124" i="12"/>
  <c r="R153" i="12" s="1"/>
  <c r="F124" i="12"/>
  <c r="O153" i="12" s="1"/>
  <c r="E124" i="12"/>
  <c r="L153" i="12" s="1"/>
  <c r="L40" i="17" s="1"/>
  <c r="D124" i="12"/>
  <c r="I153" i="12" s="1"/>
  <c r="C124" i="12"/>
  <c r="F153" i="12" s="1"/>
  <c r="B124" i="12"/>
  <c r="C153" i="12" s="1"/>
  <c r="G123" i="12"/>
  <c r="R152" i="12" s="1"/>
  <c r="R39" i="17" s="1"/>
  <c r="F123" i="12"/>
  <c r="O152" i="12" s="1"/>
  <c r="E123" i="12"/>
  <c r="L152" i="12" s="1"/>
  <c r="D123" i="12"/>
  <c r="I152" i="12" s="1"/>
  <c r="C123" i="12"/>
  <c r="F152" i="12" s="1"/>
  <c r="F39" i="17" s="1"/>
  <c r="B123" i="12"/>
  <c r="C152" i="12" s="1"/>
  <c r="L122" i="12"/>
  <c r="G122" i="12"/>
  <c r="R151" i="12" s="1"/>
  <c r="F122" i="12"/>
  <c r="O151" i="12" s="1"/>
  <c r="E122" i="12"/>
  <c r="L151" i="12" s="1"/>
  <c r="L38" i="17" s="1"/>
  <c r="D122" i="12"/>
  <c r="I151" i="12" s="1"/>
  <c r="C122" i="12"/>
  <c r="F151" i="12" s="1"/>
  <c r="B122" i="12"/>
  <c r="C151" i="12" s="1"/>
  <c r="G121" i="12"/>
  <c r="R150" i="12" s="1"/>
  <c r="R37" i="17" s="1"/>
  <c r="F121" i="12"/>
  <c r="O150" i="12" s="1"/>
  <c r="E121" i="12"/>
  <c r="L150" i="12" s="1"/>
  <c r="D121" i="12"/>
  <c r="I150" i="12" s="1"/>
  <c r="C121" i="12"/>
  <c r="F150" i="12" s="1"/>
  <c r="F37" i="17" s="1"/>
  <c r="B121" i="12"/>
  <c r="C150" i="12" s="1"/>
  <c r="G120" i="12"/>
  <c r="F120" i="12"/>
  <c r="E120" i="12"/>
  <c r="D120" i="12"/>
  <c r="C120" i="12"/>
  <c r="B120" i="12"/>
  <c r="G117" i="12"/>
  <c r="Q153" i="12" s="1"/>
  <c r="F117" i="12"/>
  <c r="E117" i="12"/>
  <c r="K153" i="12" s="1"/>
  <c r="D117" i="12"/>
  <c r="C117" i="12"/>
  <c r="B117" i="12"/>
  <c r="B153" i="12" s="1"/>
  <c r="G116" i="12"/>
  <c r="F116" i="12"/>
  <c r="E116" i="12"/>
  <c r="K152" i="12" s="1"/>
  <c r="D116" i="12"/>
  <c r="C116" i="12"/>
  <c r="E152" i="12" s="1"/>
  <c r="B116" i="12"/>
  <c r="B152" i="12" s="1"/>
  <c r="G115" i="12"/>
  <c r="F115" i="12"/>
  <c r="E115" i="12"/>
  <c r="K151" i="12" s="1"/>
  <c r="D115" i="12"/>
  <c r="C115" i="12"/>
  <c r="E151" i="12" s="1"/>
  <c r="B115" i="12"/>
  <c r="B151" i="12" s="1"/>
  <c r="G114" i="12"/>
  <c r="F114" i="12"/>
  <c r="E114" i="12"/>
  <c r="K150" i="12" s="1"/>
  <c r="D114" i="12"/>
  <c r="C114" i="12"/>
  <c r="E150" i="12" s="1"/>
  <c r="B114" i="12"/>
  <c r="B150" i="12" s="1"/>
  <c r="G113" i="12"/>
  <c r="F113" i="12"/>
  <c r="E113" i="12"/>
  <c r="D113" i="12"/>
  <c r="C113" i="12"/>
  <c r="B113" i="12"/>
  <c r="F110" i="12"/>
  <c r="D110" i="12"/>
  <c r="F109" i="12"/>
  <c r="F108" i="12"/>
  <c r="G96" i="12"/>
  <c r="F96" i="12"/>
  <c r="E96" i="12"/>
  <c r="D96" i="12"/>
  <c r="C96" i="12"/>
  <c r="B96" i="12"/>
  <c r="G93" i="12"/>
  <c r="D109" i="12" s="1"/>
  <c r="F93" i="12"/>
  <c r="D108" i="12" s="1"/>
  <c r="E93" i="12"/>
  <c r="D93" i="12"/>
  <c r="C93" i="12"/>
  <c r="B93" i="12"/>
  <c r="B100" i="12" s="1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79" i="12"/>
  <c r="C110" i="12" s="1"/>
  <c r="F79" i="12"/>
  <c r="C109" i="12" s="1"/>
  <c r="E79" i="12"/>
  <c r="C108" i="12" s="1"/>
  <c r="D79" i="12"/>
  <c r="C107" i="12" s="1"/>
  <c r="C79" i="12"/>
  <c r="C106" i="12" s="1"/>
  <c r="B79" i="12"/>
  <c r="C105" i="12" s="1"/>
  <c r="G78" i="12"/>
  <c r="F107" i="12" s="1"/>
  <c r="F78" i="12"/>
  <c r="F106" i="12" s="1"/>
  <c r="E78" i="12"/>
  <c r="F105" i="12" s="1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2" i="12"/>
  <c r="B110" i="12" s="1"/>
  <c r="F72" i="12"/>
  <c r="B109" i="12" s="1"/>
  <c r="E72" i="12"/>
  <c r="B108" i="12" s="1"/>
  <c r="D72" i="12"/>
  <c r="B107" i="12" s="1"/>
  <c r="C72" i="12"/>
  <c r="B106" i="12" s="1"/>
  <c r="B72" i="12"/>
  <c r="B105" i="12" s="1"/>
  <c r="G71" i="12"/>
  <c r="E110" i="12" s="1"/>
  <c r="F71" i="12"/>
  <c r="E109" i="12" s="1"/>
  <c r="E71" i="12"/>
  <c r="E108" i="12" s="1"/>
  <c r="D71" i="12"/>
  <c r="E107" i="12" s="1"/>
  <c r="C71" i="12"/>
  <c r="E106" i="12" s="1"/>
  <c r="B71" i="12"/>
  <c r="E105" i="12" s="1"/>
  <c r="G70" i="12"/>
  <c r="H110" i="12" s="1"/>
  <c r="F70" i="12"/>
  <c r="H109" i="12" s="1"/>
  <c r="E70" i="12"/>
  <c r="H108" i="12" s="1"/>
  <c r="D70" i="12"/>
  <c r="H107" i="12" s="1"/>
  <c r="C70" i="12"/>
  <c r="H106" i="12" s="1"/>
  <c r="B70" i="12"/>
  <c r="H105" i="12" s="1"/>
  <c r="G69" i="12"/>
  <c r="K110" i="12" s="1"/>
  <c r="F69" i="12"/>
  <c r="K109" i="12" s="1"/>
  <c r="E69" i="12"/>
  <c r="K108" i="12" s="1"/>
  <c r="D69" i="12"/>
  <c r="K107" i="12" s="1"/>
  <c r="C69" i="12"/>
  <c r="K106" i="12" s="1"/>
  <c r="B69" i="12"/>
  <c r="K105" i="12" s="1"/>
  <c r="G68" i="12"/>
  <c r="F68" i="12"/>
  <c r="E68" i="12"/>
  <c r="D68" i="12"/>
  <c r="C68" i="12"/>
  <c r="B68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Q148" i="11"/>
  <c r="N148" i="11"/>
  <c r="K148" i="11"/>
  <c r="H148" i="11"/>
  <c r="E148" i="11"/>
  <c r="B148" i="11"/>
  <c r="G141" i="11"/>
  <c r="F141" i="11"/>
  <c r="E141" i="11"/>
  <c r="D141" i="11"/>
  <c r="C141" i="11"/>
  <c r="B141" i="11"/>
  <c r="G134" i="11"/>
  <c r="F134" i="11"/>
  <c r="E134" i="11"/>
  <c r="D134" i="11"/>
  <c r="C134" i="11"/>
  <c r="B134" i="11"/>
  <c r="G131" i="11"/>
  <c r="S153" i="11" s="1"/>
  <c r="F131" i="11"/>
  <c r="P153" i="11" s="1"/>
  <c r="E131" i="11"/>
  <c r="D131" i="11"/>
  <c r="J153" i="11" s="1"/>
  <c r="C131" i="11"/>
  <c r="G153" i="11" s="1"/>
  <c r="B131" i="11"/>
  <c r="D153" i="11" s="1"/>
  <c r="G130" i="11"/>
  <c r="S152" i="11" s="1"/>
  <c r="S31" i="17" s="1"/>
  <c r="F130" i="11"/>
  <c r="P152" i="11" s="1"/>
  <c r="E130" i="11"/>
  <c r="M152" i="11" s="1"/>
  <c r="D130" i="11"/>
  <c r="J152" i="11" s="1"/>
  <c r="C130" i="11"/>
  <c r="G152" i="11" s="1"/>
  <c r="G31" i="17" s="1"/>
  <c r="B130" i="11"/>
  <c r="D152" i="11" s="1"/>
  <c r="G129" i="11"/>
  <c r="S151" i="11" s="1"/>
  <c r="F129" i="11"/>
  <c r="P151" i="11" s="1"/>
  <c r="E129" i="11"/>
  <c r="D129" i="11"/>
  <c r="J151" i="11" s="1"/>
  <c r="C129" i="11"/>
  <c r="G151" i="11" s="1"/>
  <c r="B129" i="11"/>
  <c r="D151" i="11" s="1"/>
  <c r="G128" i="11"/>
  <c r="F128" i="11"/>
  <c r="P150" i="11" s="1"/>
  <c r="E128" i="11"/>
  <c r="M150" i="11" s="1"/>
  <c r="D128" i="11"/>
  <c r="J150" i="11" s="1"/>
  <c r="C128" i="11"/>
  <c r="G150" i="11" s="1"/>
  <c r="G29" i="17" s="1"/>
  <c r="B128" i="11"/>
  <c r="D150" i="11" s="1"/>
  <c r="G127" i="11"/>
  <c r="F127" i="11"/>
  <c r="E127" i="11"/>
  <c r="D127" i="11"/>
  <c r="C127" i="11"/>
  <c r="B127" i="11"/>
  <c r="G124" i="11"/>
  <c r="R153" i="11" s="1"/>
  <c r="F124" i="11"/>
  <c r="O153" i="11" s="1"/>
  <c r="E124" i="11"/>
  <c r="L153" i="11" s="1"/>
  <c r="D124" i="11"/>
  <c r="I153" i="11" s="1"/>
  <c r="C124" i="11"/>
  <c r="F153" i="11" s="1"/>
  <c r="B124" i="11"/>
  <c r="C153" i="11" s="1"/>
  <c r="G123" i="11"/>
  <c r="R152" i="11" s="1"/>
  <c r="R31" i="17" s="1"/>
  <c r="F123" i="11"/>
  <c r="O152" i="11" s="1"/>
  <c r="E123" i="11"/>
  <c r="L152" i="11" s="1"/>
  <c r="D123" i="11"/>
  <c r="I152" i="11" s="1"/>
  <c r="C123" i="11"/>
  <c r="F152" i="11" s="1"/>
  <c r="F31" i="17" s="1"/>
  <c r="B123" i="11"/>
  <c r="C152" i="11" s="1"/>
  <c r="L122" i="11"/>
  <c r="G122" i="11"/>
  <c r="R151" i="11" s="1"/>
  <c r="F122" i="11"/>
  <c r="O151" i="11" s="1"/>
  <c r="E122" i="11"/>
  <c r="L151" i="11" s="1"/>
  <c r="L30" i="17" s="1"/>
  <c r="D122" i="11"/>
  <c r="I151" i="11" s="1"/>
  <c r="C122" i="11"/>
  <c r="F151" i="11" s="1"/>
  <c r="B122" i="11"/>
  <c r="C151" i="11" s="1"/>
  <c r="G121" i="11"/>
  <c r="R150" i="11" s="1"/>
  <c r="R29" i="17" s="1"/>
  <c r="F121" i="11"/>
  <c r="O150" i="11" s="1"/>
  <c r="E121" i="11"/>
  <c r="L150" i="11" s="1"/>
  <c r="D121" i="11"/>
  <c r="I150" i="11" s="1"/>
  <c r="C121" i="11"/>
  <c r="F150" i="11" s="1"/>
  <c r="F29" i="17" s="1"/>
  <c r="B121" i="11"/>
  <c r="C150" i="11" s="1"/>
  <c r="G120" i="11"/>
  <c r="F120" i="11"/>
  <c r="E120" i="11"/>
  <c r="D120" i="11"/>
  <c r="C120" i="11"/>
  <c r="B120" i="11"/>
  <c r="G117" i="11"/>
  <c r="F117" i="11"/>
  <c r="E117" i="11"/>
  <c r="K153" i="11" s="1"/>
  <c r="D117" i="11"/>
  <c r="C117" i="11"/>
  <c r="E153" i="11" s="1"/>
  <c r="B117" i="11"/>
  <c r="B153" i="11" s="1"/>
  <c r="B32" i="17" s="1"/>
  <c r="G116" i="11"/>
  <c r="Q152" i="11" s="1"/>
  <c r="F116" i="11"/>
  <c r="E116" i="11"/>
  <c r="K152" i="11" s="1"/>
  <c r="D116" i="11"/>
  <c r="H152" i="11" s="1"/>
  <c r="H31" i="17" s="1"/>
  <c r="C116" i="11"/>
  <c r="E152" i="11" s="1"/>
  <c r="B116" i="11"/>
  <c r="G115" i="11"/>
  <c r="F115" i="11"/>
  <c r="E115" i="11"/>
  <c r="K151" i="11" s="1"/>
  <c r="D115" i="11"/>
  <c r="C115" i="11"/>
  <c r="E151" i="11" s="1"/>
  <c r="B115" i="11"/>
  <c r="B151" i="11" s="1"/>
  <c r="B30" i="17" s="1"/>
  <c r="G114" i="11"/>
  <c r="Q150" i="11" s="1"/>
  <c r="F114" i="11"/>
  <c r="E114" i="11"/>
  <c r="K150" i="11" s="1"/>
  <c r="D114" i="11"/>
  <c r="H150" i="11" s="1"/>
  <c r="H29" i="17" s="1"/>
  <c r="C114" i="11"/>
  <c r="E150" i="11" s="1"/>
  <c r="B114" i="11"/>
  <c r="G113" i="11"/>
  <c r="F113" i="11"/>
  <c r="E113" i="11"/>
  <c r="D113" i="11"/>
  <c r="C113" i="11"/>
  <c r="B113" i="11"/>
  <c r="F110" i="11"/>
  <c r="D110" i="11"/>
  <c r="F109" i="11"/>
  <c r="F108" i="11"/>
  <c r="G96" i="11"/>
  <c r="F96" i="11"/>
  <c r="E96" i="11"/>
  <c r="D96" i="11"/>
  <c r="C96" i="11"/>
  <c r="B96" i="11"/>
  <c r="G93" i="11"/>
  <c r="D109" i="11" s="1"/>
  <c r="F93" i="11"/>
  <c r="D108" i="11" s="1"/>
  <c r="E93" i="11"/>
  <c r="D107" i="11" s="1"/>
  <c r="D93" i="11"/>
  <c r="D106" i="11" s="1"/>
  <c r="C93" i="11"/>
  <c r="D105" i="11" s="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79" i="11"/>
  <c r="C110" i="11" s="1"/>
  <c r="F79" i="11"/>
  <c r="C109" i="11" s="1"/>
  <c r="E79" i="11"/>
  <c r="C108" i="11" s="1"/>
  <c r="D79" i="11"/>
  <c r="C107" i="11" s="1"/>
  <c r="C79" i="11"/>
  <c r="C106" i="11" s="1"/>
  <c r="B79" i="11"/>
  <c r="C105" i="11" s="1"/>
  <c r="G78" i="11"/>
  <c r="F107" i="11" s="1"/>
  <c r="F78" i="11"/>
  <c r="F106" i="11" s="1"/>
  <c r="E78" i="11"/>
  <c r="F105" i="11" s="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2" i="11"/>
  <c r="B110" i="11" s="1"/>
  <c r="F72" i="11"/>
  <c r="B109" i="11" s="1"/>
  <c r="E72" i="11"/>
  <c r="B108" i="11" s="1"/>
  <c r="D72" i="11"/>
  <c r="B107" i="11" s="1"/>
  <c r="C72" i="11"/>
  <c r="B106" i="11" s="1"/>
  <c r="B72" i="11"/>
  <c r="B105" i="11" s="1"/>
  <c r="G71" i="11"/>
  <c r="E110" i="11" s="1"/>
  <c r="F71" i="11"/>
  <c r="E109" i="11" s="1"/>
  <c r="E71" i="11"/>
  <c r="E108" i="11" s="1"/>
  <c r="D71" i="11"/>
  <c r="E107" i="11" s="1"/>
  <c r="C71" i="11"/>
  <c r="E106" i="11" s="1"/>
  <c r="B71" i="11"/>
  <c r="E105" i="11" s="1"/>
  <c r="G70" i="11"/>
  <c r="H110" i="11" s="1"/>
  <c r="F70" i="11"/>
  <c r="H109" i="11" s="1"/>
  <c r="E70" i="11"/>
  <c r="H108" i="11" s="1"/>
  <c r="D70" i="11"/>
  <c r="H107" i="11" s="1"/>
  <c r="C70" i="11"/>
  <c r="H106" i="11" s="1"/>
  <c r="B70" i="11"/>
  <c r="H105" i="11" s="1"/>
  <c r="G69" i="11"/>
  <c r="K110" i="11" s="1"/>
  <c r="F69" i="11"/>
  <c r="K109" i="11" s="1"/>
  <c r="E69" i="11"/>
  <c r="K108" i="11" s="1"/>
  <c r="D69" i="11"/>
  <c r="K107" i="11" s="1"/>
  <c r="C69" i="11"/>
  <c r="K106" i="11" s="1"/>
  <c r="B69" i="11"/>
  <c r="K105" i="11" s="1"/>
  <c r="G68" i="11"/>
  <c r="F68" i="11"/>
  <c r="E68" i="11"/>
  <c r="D68" i="11"/>
  <c r="C68" i="11"/>
  <c r="B68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Q148" i="10"/>
  <c r="N148" i="10"/>
  <c r="K148" i="10"/>
  <c r="H148" i="10"/>
  <c r="E148" i="10"/>
  <c r="B148" i="10"/>
  <c r="G141" i="10"/>
  <c r="F141" i="10"/>
  <c r="E141" i="10"/>
  <c r="D141" i="10"/>
  <c r="C141" i="10"/>
  <c r="B141" i="10"/>
  <c r="G134" i="10"/>
  <c r="F134" i="10"/>
  <c r="E134" i="10"/>
  <c r="D134" i="10"/>
  <c r="C134" i="10"/>
  <c r="B134" i="10"/>
  <c r="G131" i="10"/>
  <c r="S153" i="10" s="1"/>
  <c r="F131" i="10"/>
  <c r="P153" i="10" s="1"/>
  <c r="E131" i="10"/>
  <c r="M153" i="10" s="1"/>
  <c r="D131" i="10"/>
  <c r="J153" i="10" s="1"/>
  <c r="C131" i="10"/>
  <c r="G153" i="10" s="1"/>
  <c r="B131" i="10"/>
  <c r="D153" i="10" s="1"/>
  <c r="G130" i="10"/>
  <c r="S152" i="10" s="1"/>
  <c r="F130" i="10"/>
  <c r="P152" i="10" s="1"/>
  <c r="E130" i="10"/>
  <c r="M152" i="10" s="1"/>
  <c r="D130" i="10"/>
  <c r="J152" i="10" s="1"/>
  <c r="C130" i="10"/>
  <c r="G152" i="10" s="1"/>
  <c r="B130" i="10"/>
  <c r="D152" i="10" s="1"/>
  <c r="G129" i="10"/>
  <c r="S151" i="10" s="1"/>
  <c r="F129" i="10"/>
  <c r="P151" i="10" s="1"/>
  <c r="E129" i="10"/>
  <c r="M151" i="10" s="1"/>
  <c r="D129" i="10"/>
  <c r="J151" i="10" s="1"/>
  <c r="C129" i="10"/>
  <c r="G151" i="10" s="1"/>
  <c r="B129" i="10"/>
  <c r="D151" i="10" s="1"/>
  <c r="G128" i="10"/>
  <c r="S150" i="10" s="1"/>
  <c r="F128" i="10"/>
  <c r="P150" i="10" s="1"/>
  <c r="E128" i="10"/>
  <c r="M150" i="10" s="1"/>
  <c r="D128" i="10"/>
  <c r="J150" i="10" s="1"/>
  <c r="C128" i="10"/>
  <c r="B128" i="10"/>
  <c r="G127" i="10"/>
  <c r="F127" i="10"/>
  <c r="E127" i="10"/>
  <c r="D127" i="10"/>
  <c r="C127" i="10"/>
  <c r="B127" i="10"/>
  <c r="G124" i="10"/>
  <c r="R153" i="10" s="1"/>
  <c r="F124" i="10"/>
  <c r="O153" i="10" s="1"/>
  <c r="E124" i="10"/>
  <c r="L153" i="10" s="1"/>
  <c r="L24" i="17" s="1"/>
  <c r="D124" i="10"/>
  <c r="I153" i="10" s="1"/>
  <c r="C124" i="10"/>
  <c r="F153" i="10" s="1"/>
  <c r="B124" i="10"/>
  <c r="C153" i="10" s="1"/>
  <c r="G123" i="10"/>
  <c r="R152" i="10" s="1"/>
  <c r="R23" i="17" s="1"/>
  <c r="F123" i="10"/>
  <c r="O152" i="10" s="1"/>
  <c r="E123" i="10"/>
  <c r="L152" i="10" s="1"/>
  <c r="D123" i="10"/>
  <c r="I152" i="10" s="1"/>
  <c r="C123" i="10"/>
  <c r="F152" i="10" s="1"/>
  <c r="F23" i="17" s="1"/>
  <c r="B123" i="10"/>
  <c r="C152" i="10" s="1"/>
  <c r="L122" i="10"/>
  <c r="G122" i="10"/>
  <c r="R151" i="10" s="1"/>
  <c r="F122" i="10"/>
  <c r="O151" i="10" s="1"/>
  <c r="E122" i="10"/>
  <c r="L151" i="10" s="1"/>
  <c r="L22" i="17" s="1"/>
  <c r="D122" i="10"/>
  <c r="I151" i="10" s="1"/>
  <c r="C122" i="10"/>
  <c r="F151" i="10" s="1"/>
  <c r="B122" i="10"/>
  <c r="C151" i="10" s="1"/>
  <c r="G121" i="10"/>
  <c r="R150" i="10" s="1"/>
  <c r="R21" i="17" s="1"/>
  <c r="F121" i="10"/>
  <c r="O150" i="10" s="1"/>
  <c r="E121" i="10"/>
  <c r="L150" i="10" s="1"/>
  <c r="D121" i="10"/>
  <c r="I150" i="10" s="1"/>
  <c r="C121" i="10"/>
  <c r="F150" i="10" s="1"/>
  <c r="F21" i="17" s="1"/>
  <c r="B121" i="10"/>
  <c r="C150" i="10" s="1"/>
  <c r="G120" i="10"/>
  <c r="F120" i="10"/>
  <c r="E120" i="10"/>
  <c r="D120" i="10"/>
  <c r="C120" i="10"/>
  <c r="B120" i="10"/>
  <c r="G117" i="10"/>
  <c r="Q153" i="10" s="1"/>
  <c r="F117" i="10"/>
  <c r="N153" i="10" s="1"/>
  <c r="E117" i="10"/>
  <c r="K153" i="10" s="1"/>
  <c r="D117" i="10"/>
  <c r="C117" i="10"/>
  <c r="E153" i="10" s="1"/>
  <c r="B117" i="10"/>
  <c r="B153" i="10" s="1"/>
  <c r="G116" i="10"/>
  <c r="F116" i="10"/>
  <c r="E116" i="10"/>
  <c r="K152" i="10" s="1"/>
  <c r="D116" i="10"/>
  <c r="C116" i="10"/>
  <c r="E152" i="10" s="1"/>
  <c r="B116" i="10"/>
  <c r="B152" i="10" s="1"/>
  <c r="G115" i="10"/>
  <c r="Q151" i="10" s="1"/>
  <c r="F115" i="10"/>
  <c r="N151" i="10" s="1"/>
  <c r="E115" i="10"/>
  <c r="K151" i="10" s="1"/>
  <c r="D115" i="10"/>
  <c r="C115" i="10"/>
  <c r="E151" i="10" s="1"/>
  <c r="B115" i="10"/>
  <c r="B151" i="10" s="1"/>
  <c r="G114" i="10"/>
  <c r="F114" i="10"/>
  <c r="E114" i="10"/>
  <c r="K150" i="10" s="1"/>
  <c r="D114" i="10"/>
  <c r="C114" i="10"/>
  <c r="E150" i="10" s="1"/>
  <c r="B114" i="10"/>
  <c r="B150" i="10" s="1"/>
  <c r="G113" i="10"/>
  <c r="F113" i="10"/>
  <c r="E113" i="10"/>
  <c r="D113" i="10"/>
  <c r="C113" i="10"/>
  <c r="B113" i="10"/>
  <c r="F110" i="10"/>
  <c r="D110" i="10"/>
  <c r="F109" i="10"/>
  <c r="F108" i="10"/>
  <c r="G96" i="10"/>
  <c r="F96" i="10"/>
  <c r="E96" i="10"/>
  <c r="D96" i="10"/>
  <c r="C96" i="10"/>
  <c r="B96" i="10"/>
  <c r="G93" i="10"/>
  <c r="D109" i="10" s="1"/>
  <c r="F93" i="10"/>
  <c r="D108" i="10" s="1"/>
  <c r="E93" i="10"/>
  <c r="D93" i="10"/>
  <c r="D106" i="10" s="1"/>
  <c r="C93" i="10"/>
  <c r="D105" i="10" s="1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79" i="10"/>
  <c r="C110" i="10" s="1"/>
  <c r="F79" i="10"/>
  <c r="C109" i="10" s="1"/>
  <c r="E79" i="10"/>
  <c r="C108" i="10" s="1"/>
  <c r="D79" i="10"/>
  <c r="C107" i="10" s="1"/>
  <c r="C79" i="10"/>
  <c r="C106" i="10" s="1"/>
  <c r="B79" i="10"/>
  <c r="C105" i="10" s="1"/>
  <c r="G78" i="10"/>
  <c r="F107" i="10" s="1"/>
  <c r="F78" i="10"/>
  <c r="F106" i="10" s="1"/>
  <c r="E78" i="10"/>
  <c r="F105" i="10" s="1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2" i="10"/>
  <c r="B110" i="10" s="1"/>
  <c r="F72" i="10"/>
  <c r="B109" i="10" s="1"/>
  <c r="E72" i="10"/>
  <c r="B108" i="10" s="1"/>
  <c r="D72" i="10"/>
  <c r="B107" i="10" s="1"/>
  <c r="C72" i="10"/>
  <c r="B106" i="10" s="1"/>
  <c r="B72" i="10"/>
  <c r="B105" i="10" s="1"/>
  <c r="G71" i="10"/>
  <c r="E110" i="10" s="1"/>
  <c r="F71" i="10"/>
  <c r="E109" i="10" s="1"/>
  <c r="E71" i="10"/>
  <c r="E108" i="10" s="1"/>
  <c r="D71" i="10"/>
  <c r="E107" i="10" s="1"/>
  <c r="C71" i="10"/>
  <c r="E106" i="10" s="1"/>
  <c r="B71" i="10"/>
  <c r="E105" i="10" s="1"/>
  <c r="G70" i="10"/>
  <c r="H110" i="10" s="1"/>
  <c r="F70" i="10"/>
  <c r="H109" i="10" s="1"/>
  <c r="E70" i="10"/>
  <c r="H108" i="10" s="1"/>
  <c r="D70" i="10"/>
  <c r="H107" i="10" s="1"/>
  <c r="C70" i="10"/>
  <c r="H106" i="10" s="1"/>
  <c r="B70" i="10"/>
  <c r="H105" i="10" s="1"/>
  <c r="G69" i="10"/>
  <c r="K110" i="10" s="1"/>
  <c r="F69" i="10"/>
  <c r="K109" i="10" s="1"/>
  <c r="E69" i="10"/>
  <c r="K108" i="10" s="1"/>
  <c r="D69" i="10"/>
  <c r="K107" i="10" s="1"/>
  <c r="C69" i="10"/>
  <c r="K106" i="10" s="1"/>
  <c r="B69" i="10"/>
  <c r="K105" i="10" s="1"/>
  <c r="G68" i="10"/>
  <c r="F68" i="10"/>
  <c r="E68" i="10"/>
  <c r="D68" i="10"/>
  <c r="C68" i="10"/>
  <c r="B68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Q148" i="9"/>
  <c r="N148" i="9"/>
  <c r="K148" i="9"/>
  <c r="H148" i="9"/>
  <c r="E148" i="9"/>
  <c r="B148" i="9"/>
  <c r="G141" i="9"/>
  <c r="F141" i="9"/>
  <c r="E141" i="9"/>
  <c r="D141" i="9"/>
  <c r="C141" i="9"/>
  <c r="B141" i="9"/>
  <c r="G134" i="9"/>
  <c r="F134" i="9"/>
  <c r="E134" i="9"/>
  <c r="D134" i="9"/>
  <c r="C134" i="9"/>
  <c r="B134" i="9"/>
  <c r="G131" i="9"/>
  <c r="S153" i="9" s="1"/>
  <c r="F131" i="9"/>
  <c r="P153" i="9" s="1"/>
  <c r="E131" i="9"/>
  <c r="D131" i="9"/>
  <c r="J153" i="9" s="1"/>
  <c r="C131" i="9"/>
  <c r="G153" i="9" s="1"/>
  <c r="B131" i="9"/>
  <c r="D153" i="9" s="1"/>
  <c r="G130" i="9"/>
  <c r="S152" i="9" s="1"/>
  <c r="F130" i="9"/>
  <c r="P152" i="9" s="1"/>
  <c r="E130" i="9"/>
  <c r="M152" i="9" s="1"/>
  <c r="D130" i="9"/>
  <c r="J152" i="9" s="1"/>
  <c r="C130" i="9"/>
  <c r="G152" i="9" s="1"/>
  <c r="B130" i="9"/>
  <c r="D152" i="9" s="1"/>
  <c r="G129" i="9"/>
  <c r="S151" i="9" s="1"/>
  <c r="F129" i="9"/>
  <c r="P151" i="9" s="1"/>
  <c r="E129" i="9"/>
  <c r="M151" i="9" s="1"/>
  <c r="D129" i="9"/>
  <c r="J151" i="9" s="1"/>
  <c r="C129" i="9"/>
  <c r="G151" i="9" s="1"/>
  <c r="B129" i="9"/>
  <c r="D151" i="9" s="1"/>
  <c r="G128" i="9"/>
  <c r="S150" i="9" s="1"/>
  <c r="F128" i="9"/>
  <c r="P150" i="9" s="1"/>
  <c r="E128" i="9"/>
  <c r="M150" i="9" s="1"/>
  <c r="D128" i="9"/>
  <c r="J150" i="9" s="1"/>
  <c r="C128" i="9"/>
  <c r="G150" i="9" s="1"/>
  <c r="B128" i="9"/>
  <c r="D150" i="9" s="1"/>
  <c r="G127" i="9"/>
  <c r="F127" i="9"/>
  <c r="E127" i="9"/>
  <c r="D127" i="9"/>
  <c r="C127" i="9"/>
  <c r="B127" i="9"/>
  <c r="G124" i="9"/>
  <c r="R153" i="9" s="1"/>
  <c r="F124" i="9"/>
  <c r="O153" i="9" s="1"/>
  <c r="E124" i="9"/>
  <c r="L153" i="9" s="1"/>
  <c r="D124" i="9"/>
  <c r="I153" i="9" s="1"/>
  <c r="C124" i="9"/>
  <c r="F153" i="9" s="1"/>
  <c r="B124" i="9"/>
  <c r="C153" i="9" s="1"/>
  <c r="G123" i="9"/>
  <c r="R152" i="9" s="1"/>
  <c r="F123" i="9"/>
  <c r="O152" i="9" s="1"/>
  <c r="E123" i="9"/>
  <c r="L152" i="9" s="1"/>
  <c r="D123" i="9"/>
  <c r="I152" i="9" s="1"/>
  <c r="C123" i="9"/>
  <c r="F152" i="9" s="1"/>
  <c r="B123" i="9"/>
  <c r="C152" i="9" s="1"/>
  <c r="L122" i="9"/>
  <c r="G122" i="9"/>
  <c r="R151" i="9" s="1"/>
  <c r="F122" i="9"/>
  <c r="O151" i="9" s="1"/>
  <c r="E122" i="9"/>
  <c r="L151" i="9" s="1"/>
  <c r="D122" i="9"/>
  <c r="I151" i="9" s="1"/>
  <c r="C122" i="9"/>
  <c r="F151" i="9" s="1"/>
  <c r="B122" i="9"/>
  <c r="C151" i="9" s="1"/>
  <c r="G121" i="9"/>
  <c r="R150" i="9" s="1"/>
  <c r="F121" i="9"/>
  <c r="O150" i="9" s="1"/>
  <c r="E121" i="9"/>
  <c r="L150" i="9" s="1"/>
  <c r="D121" i="9"/>
  <c r="I150" i="9" s="1"/>
  <c r="C121" i="9"/>
  <c r="F150" i="9" s="1"/>
  <c r="B121" i="9"/>
  <c r="C150" i="9" s="1"/>
  <c r="G120" i="9"/>
  <c r="F120" i="9"/>
  <c r="E120" i="9"/>
  <c r="D120" i="9"/>
  <c r="C120" i="9"/>
  <c r="B120" i="9"/>
  <c r="G117" i="9"/>
  <c r="F117" i="9"/>
  <c r="E117" i="9"/>
  <c r="D117" i="9"/>
  <c r="C117" i="9"/>
  <c r="E153" i="9" s="1"/>
  <c r="B117" i="9"/>
  <c r="B153" i="9" s="1"/>
  <c r="G116" i="9"/>
  <c r="F116" i="9"/>
  <c r="E116" i="9"/>
  <c r="K152" i="9" s="1"/>
  <c r="D116" i="9"/>
  <c r="C116" i="9"/>
  <c r="B116" i="9"/>
  <c r="G115" i="9"/>
  <c r="F115" i="9"/>
  <c r="E115" i="9"/>
  <c r="D115" i="9"/>
  <c r="C115" i="9"/>
  <c r="E151" i="9" s="1"/>
  <c r="B115" i="9"/>
  <c r="B151" i="9" s="1"/>
  <c r="G114" i="9"/>
  <c r="F114" i="9"/>
  <c r="E114" i="9"/>
  <c r="K150" i="9" s="1"/>
  <c r="D114" i="9"/>
  <c r="C114" i="9"/>
  <c r="B114" i="9"/>
  <c r="G113" i="9"/>
  <c r="F113" i="9"/>
  <c r="E113" i="9"/>
  <c r="D113" i="9"/>
  <c r="C113" i="9"/>
  <c r="B113" i="9"/>
  <c r="F110" i="9"/>
  <c r="D110" i="9"/>
  <c r="F109" i="9"/>
  <c r="F108" i="9"/>
  <c r="G96" i="9"/>
  <c r="F96" i="9"/>
  <c r="E96" i="9"/>
  <c r="D96" i="9"/>
  <c r="C96" i="9"/>
  <c r="B96" i="9"/>
  <c r="G93" i="9"/>
  <c r="D109" i="9" s="1"/>
  <c r="F93" i="9"/>
  <c r="D108" i="9" s="1"/>
  <c r="E93" i="9"/>
  <c r="D107" i="9" s="1"/>
  <c r="D93" i="9"/>
  <c r="D106" i="9" s="1"/>
  <c r="C93" i="9"/>
  <c r="D105" i="9" s="1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79" i="9"/>
  <c r="C110" i="9" s="1"/>
  <c r="F79" i="9"/>
  <c r="C109" i="9" s="1"/>
  <c r="E79" i="9"/>
  <c r="C108" i="9" s="1"/>
  <c r="D79" i="9"/>
  <c r="C107" i="9" s="1"/>
  <c r="C79" i="9"/>
  <c r="C106" i="9" s="1"/>
  <c r="B79" i="9"/>
  <c r="C105" i="9" s="1"/>
  <c r="G78" i="9"/>
  <c r="F107" i="9" s="1"/>
  <c r="F78" i="9"/>
  <c r="F106" i="9" s="1"/>
  <c r="E78" i="9"/>
  <c r="F105" i="9" s="1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2" i="9"/>
  <c r="B110" i="9" s="1"/>
  <c r="F72" i="9"/>
  <c r="B109" i="9" s="1"/>
  <c r="E72" i="9"/>
  <c r="B108" i="9" s="1"/>
  <c r="D72" i="9"/>
  <c r="B107" i="9" s="1"/>
  <c r="C72" i="9"/>
  <c r="B106" i="9" s="1"/>
  <c r="B72" i="9"/>
  <c r="B105" i="9" s="1"/>
  <c r="G71" i="9"/>
  <c r="E110" i="9" s="1"/>
  <c r="F71" i="9"/>
  <c r="E109" i="9" s="1"/>
  <c r="E71" i="9"/>
  <c r="E108" i="9" s="1"/>
  <c r="D71" i="9"/>
  <c r="E107" i="9" s="1"/>
  <c r="C71" i="9"/>
  <c r="E106" i="9" s="1"/>
  <c r="B71" i="9"/>
  <c r="E105" i="9" s="1"/>
  <c r="G70" i="9"/>
  <c r="H110" i="9" s="1"/>
  <c r="F70" i="9"/>
  <c r="H109" i="9" s="1"/>
  <c r="E70" i="9"/>
  <c r="H108" i="9" s="1"/>
  <c r="D70" i="9"/>
  <c r="H107" i="9" s="1"/>
  <c r="C70" i="9"/>
  <c r="H106" i="9" s="1"/>
  <c r="B70" i="9"/>
  <c r="H105" i="9" s="1"/>
  <c r="G69" i="9"/>
  <c r="K110" i="9" s="1"/>
  <c r="F69" i="9"/>
  <c r="K109" i="9" s="1"/>
  <c r="E69" i="9"/>
  <c r="K108" i="9" s="1"/>
  <c r="D69" i="9"/>
  <c r="K107" i="9" s="1"/>
  <c r="C69" i="9"/>
  <c r="K106" i="9" s="1"/>
  <c r="B69" i="9"/>
  <c r="K105" i="9" s="1"/>
  <c r="G68" i="9"/>
  <c r="F68" i="9"/>
  <c r="E68" i="9"/>
  <c r="D68" i="9"/>
  <c r="C68" i="9"/>
  <c r="B68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B62" i="7"/>
  <c r="A5" i="8"/>
  <c r="A6" i="8"/>
  <c r="A7" i="8"/>
  <c r="A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D110" i="7"/>
  <c r="F110" i="7"/>
  <c r="F109" i="7"/>
  <c r="F108" i="7"/>
  <c r="S48" i="8" l="1"/>
  <c r="L40" i="8"/>
  <c r="G97" i="9"/>
  <c r="E98" i="9"/>
  <c r="D99" i="9"/>
  <c r="G136" i="9"/>
  <c r="C142" i="9"/>
  <c r="D142" i="9"/>
  <c r="F142" i="9"/>
  <c r="D97" i="9"/>
  <c r="E97" i="9"/>
  <c r="B142" i="9"/>
  <c r="G98" i="9"/>
  <c r="D98" i="9"/>
  <c r="G142" i="9"/>
  <c r="G31" i="8"/>
  <c r="G29" i="8"/>
  <c r="H31" i="8"/>
  <c r="C99" i="10"/>
  <c r="F23" i="8"/>
  <c r="L22" i="8"/>
  <c r="D98" i="10"/>
  <c r="E100" i="10"/>
  <c r="F98" i="10"/>
  <c r="E98" i="10"/>
  <c r="H66" i="8"/>
  <c r="H66" i="17"/>
  <c r="P66" i="8"/>
  <c r="P66" i="17"/>
  <c r="H67" i="8"/>
  <c r="H67" i="17"/>
  <c r="H45" i="17"/>
  <c r="H45" i="8"/>
  <c r="R40" i="8"/>
  <c r="R40" i="17"/>
  <c r="K40" i="8"/>
  <c r="K40" i="17"/>
  <c r="C100" i="12"/>
  <c r="G99" i="12"/>
  <c r="Q40" i="8"/>
  <c r="Q40" i="17"/>
  <c r="O39" i="8"/>
  <c r="O39" i="17"/>
  <c r="P38" i="8"/>
  <c r="P38" i="17"/>
  <c r="P40" i="8"/>
  <c r="P40" i="17"/>
  <c r="B37" i="8"/>
  <c r="B37" i="17"/>
  <c r="B39" i="8"/>
  <c r="B39" i="17"/>
  <c r="C38" i="8"/>
  <c r="C38" i="17"/>
  <c r="S38" i="8"/>
  <c r="S38" i="17"/>
  <c r="S40" i="8"/>
  <c r="S40" i="17"/>
  <c r="E37" i="8"/>
  <c r="E37" i="17"/>
  <c r="E39" i="8"/>
  <c r="E39" i="17"/>
  <c r="F38" i="8"/>
  <c r="F38" i="17"/>
  <c r="C40" i="8"/>
  <c r="C40" i="17"/>
  <c r="D39" i="8"/>
  <c r="D39" i="17"/>
  <c r="R39" i="8"/>
  <c r="D142" i="12"/>
  <c r="I38" i="8"/>
  <c r="I38" i="17"/>
  <c r="F40" i="8"/>
  <c r="F40" i="17"/>
  <c r="G39" i="8"/>
  <c r="G39" i="17"/>
  <c r="F39" i="8"/>
  <c r="K39" i="8"/>
  <c r="K39" i="17"/>
  <c r="I40" i="8"/>
  <c r="I40" i="17"/>
  <c r="J37" i="8"/>
  <c r="J37" i="17"/>
  <c r="J39" i="8"/>
  <c r="J39" i="17"/>
  <c r="L38" i="8"/>
  <c r="K37" i="8"/>
  <c r="K37" i="17"/>
  <c r="F142" i="12"/>
  <c r="O38" i="8"/>
  <c r="O38" i="17"/>
  <c r="M37" i="8"/>
  <c r="M37" i="17"/>
  <c r="M39" i="8"/>
  <c r="M39" i="17"/>
  <c r="R37" i="8"/>
  <c r="G142" i="12"/>
  <c r="G144" i="12"/>
  <c r="R38" i="8"/>
  <c r="R38" i="17"/>
  <c r="O40" i="8"/>
  <c r="O40" i="17"/>
  <c r="P37" i="8"/>
  <c r="P37" i="17"/>
  <c r="P39" i="8"/>
  <c r="P39" i="17"/>
  <c r="F37" i="8"/>
  <c r="B38" i="8"/>
  <c r="B38" i="17"/>
  <c r="B40" i="8"/>
  <c r="B40" i="17"/>
  <c r="C37" i="8"/>
  <c r="C37" i="17"/>
  <c r="S37" i="8"/>
  <c r="S37" i="17"/>
  <c r="S39" i="8"/>
  <c r="S39" i="17"/>
  <c r="E38" i="8"/>
  <c r="E38" i="17"/>
  <c r="C138" i="12"/>
  <c r="C39" i="8"/>
  <c r="C39" i="17"/>
  <c r="D38" i="8"/>
  <c r="D38" i="17"/>
  <c r="D40" i="8"/>
  <c r="D40" i="17"/>
  <c r="Q38" i="8"/>
  <c r="Q38" i="17"/>
  <c r="D143" i="12"/>
  <c r="D145" i="12"/>
  <c r="I37" i="8"/>
  <c r="I37" i="17"/>
  <c r="G38" i="8"/>
  <c r="G38" i="17"/>
  <c r="G40" i="8"/>
  <c r="G40" i="17"/>
  <c r="D97" i="12"/>
  <c r="K38" i="8"/>
  <c r="K38" i="17"/>
  <c r="L37" i="8"/>
  <c r="L37" i="17"/>
  <c r="I39" i="8"/>
  <c r="I39" i="17"/>
  <c r="J38" i="8"/>
  <c r="J38" i="17"/>
  <c r="J40" i="8"/>
  <c r="J40" i="17"/>
  <c r="C98" i="12"/>
  <c r="G97" i="12"/>
  <c r="F138" i="12"/>
  <c r="O37" i="8"/>
  <c r="O37" i="17"/>
  <c r="L39" i="8"/>
  <c r="L39" i="17"/>
  <c r="M38" i="8"/>
  <c r="M38" i="17"/>
  <c r="M40" i="8"/>
  <c r="M40" i="17"/>
  <c r="G97" i="11"/>
  <c r="B142" i="11"/>
  <c r="C30" i="8"/>
  <c r="C30" i="17"/>
  <c r="S30" i="8"/>
  <c r="S30" i="17"/>
  <c r="S32" i="8"/>
  <c r="S32" i="17"/>
  <c r="H29" i="8"/>
  <c r="E29" i="8"/>
  <c r="E29" i="17"/>
  <c r="E31" i="8"/>
  <c r="E31" i="17"/>
  <c r="F30" i="8"/>
  <c r="F30" i="17"/>
  <c r="C32" i="8"/>
  <c r="C32" i="17"/>
  <c r="D29" i="8"/>
  <c r="D29" i="17"/>
  <c r="D31" i="8"/>
  <c r="D31" i="17"/>
  <c r="I30" i="8"/>
  <c r="I30" i="17"/>
  <c r="F32" i="8"/>
  <c r="F32" i="17"/>
  <c r="F29" i="8"/>
  <c r="K29" i="8"/>
  <c r="K29" i="17"/>
  <c r="K31" i="8"/>
  <c r="K31" i="17"/>
  <c r="I32" i="8"/>
  <c r="I32" i="17"/>
  <c r="J29" i="8"/>
  <c r="J29" i="17"/>
  <c r="J31" i="8"/>
  <c r="J31" i="17"/>
  <c r="B32" i="8"/>
  <c r="E98" i="11"/>
  <c r="O30" i="8"/>
  <c r="O30" i="17"/>
  <c r="L32" i="8"/>
  <c r="L32" i="17"/>
  <c r="M29" i="8"/>
  <c r="M29" i="17"/>
  <c r="M31" i="8"/>
  <c r="M31" i="17"/>
  <c r="S31" i="8"/>
  <c r="F98" i="11"/>
  <c r="Q29" i="8"/>
  <c r="Q29" i="17"/>
  <c r="Q31" i="8"/>
  <c r="Q31" i="17"/>
  <c r="R30" i="8"/>
  <c r="R30" i="17"/>
  <c r="O32" i="8"/>
  <c r="O32" i="17"/>
  <c r="P29" i="8"/>
  <c r="P29" i="17"/>
  <c r="P31" i="8"/>
  <c r="P31" i="17"/>
  <c r="R31" i="8"/>
  <c r="C29" i="8"/>
  <c r="C29" i="17"/>
  <c r="R32" i="8"/>
  <c r="R32" i="17"/>
  <c r="E30" i="8"/>
  <c r="E30" i="17"/>
  <c r="E32" i="8"/>
  <c r="E32" i="17"/>
  <c r="C31" i="8"/>
  <c r="C31" i="17"/>
  <c r="D30" i="8"/>
  <c r="D30" i="17"/>
  <c r="D32" i="8"/>
  <c r="D32" i="17"/>
  <c r="I29" i="8"/>
  <c r="I29" i="17"/>
  <c r="G30" i="8"/>
  <c r="G30" i="17"/>
  <c r="G32" i="8"/>
  <c r="G32" i="17"/>
  <c r="F31" i="8"/>
  <c r="D97" i="11"/>
  <c r="K30" i="8"/>
  <c r="K30" i="17"/>
  <c r="K32" i="8"/>
  <c r="K32" i="17"/>
  <c r="L29" i="8"/>
  <c r="L29" i="17"/>
  <c r="I31" i="8"/>
  <c r="I31" i="17"/>
  <c r="J30" i="8"/>
  <c r="J30" i="17"/>
  <c r="J32" i="8"/>
  <c r="J32" i="17"/>
  <c r="L30" i="8"/>
  <c r="E97" i="11"/>
  <c r="O29" i="8"/>
  <c r="O29" i="17"/>
  <c r="L31" i="8"/>
  <c r="L31" i="17"/>
  <c r="B30" i="8"/>
  <c r="F97" i="11"/>
  <c r="F99" i="11"/>
  <c r="O31" i="8"/>
  <c r="O31" i="17"/>
  <c r="P30" i="8"/>
  <c r="P30" i="17"/>
  <c r="P32" i="8"/>
  <c r="P32" i="17"/>
  <c r="R29" i="8"/>
  <c r="C21" i="8"/>
  <c r="C21" i="17"/>
  <c r="G23" i="8"/>
  <c r="G23" i="17"/>
  <c r="M21" i="8"/>
  <c r="M21" i="17"/>
  <c r="D97" i="10"/>
  <c r="G142" i="10"/>
  <c r="R22" i="8"/>
  <c r="R22" i="17"/>
  <c r="O24" i="8"/>
  <c r="O24" i="17"/>
  <c r="P21" i="8"/>
  <c r="P21" i="17"/>
  <c r="P23" i="8"/>
  <c r="P23" i="17"/>
  <c r="R23" i="8"/>
  <c r="B22" i="8"/>
  <c r="B22" i="17"/>
  <c r="B24" i="8"/>
  <c r="B24" i="17"/>
  <c r="R24" i="8"/>
  <c r="R24" i="17"/>
  <c r="S21" i="8"/>
  <c r="S21" i="17"/>
  <c r="S23" i="8"/>
  <c r="S23" i="17"/>
  <c r="D24" i="8"/>
  <c r="D24" i="17"/>
  <c r="E22" i="8"/>
  <c r="E22" i="17"/>
  <c r="D22" i="8"/>
  <c r="D22" i="17"/>
  <c r="I21" i="8"/>
  <c r="I21" i="17"/>
  <c r="G22" i="8"/>
  <c r="G22" i="17"/>
  <c r="G24" i="8"/>
  <c r="G24" i="17"/>
  <c r="R21" i="8"/>
  <c r="E24" i="8"/>
  <c r="E24" i="17"/>
  <c r="D100" i="10"/>
  <c r="L21" i="8"/>
  <c r="L21" i="17"/>
  <c r="J24" i="8"/>
  <c r="J24" i="17"/>
  <c r="F21" i="8"/>
  <c r="C23" i="8"/>
  <c r="C23" i="17"/>
  <c r="F97" i="10"/>
  <c r="K22" i="8"/>
  <c r="K22" i="17"/>
  <c r="K24" i="8"/>
  <c r="K24" i="17"/>
  <c r="I23" i="8"/>
  <c r="I23" i="17"/>
  <c r="J22" i="8"/>
  <c r="J22" i="17"/>
  <c r="G97" i="10"/>
  <c r="N22" i="8"/>
  <c r="N22" i="17"/>
  <c r="N24" i="8"/>
  <c r="N24" i="17"/>
  <c r="O21" i="8"/>
  <c r="O21" i="17"/>
  <c r="L23" i="8"/>
  <c r="L23" i="17"/>
  <c r="M22" i="8"/>
  <c r="M22" i="17"/>
  <c r="M24" i="8"/>
  <c r="M24" i="17"/>
  <c r="Q22" i="8"/>
  <c r="Q22" i="17"/>
  <c r="Q24" i="8"/>
  <c r="Q24" i="17"/>
  <c r="O23" i="8"/>
  <c r="O23" i="17"/>
  <c r="P22" i="8"/>
  <c r="P22" i="17"/>
  <c r="P24" i="8"/>
  <c r="P24" i="17"/>
  <c r="B21" i="8"/>
  <c r="B21" i="17"/>
  <c r="B23" i="8"/>
  <c r="B23" i="17"/>
  <c r="C22" i="8"/>
  <c r="C22" i="17"/>
  <c r="S22" i="8"/>
  <c r="S22" i="17"/>
  <c r="S24" i="8"/>
  <c r="S24" i="17"/>
  <c r="E21" i="8"/>
  <c r="E21" i="17"/>
  <c r="E23" i="8"/>
  <c r="E23" i="17"/>
  <c r="F22" i="8"/>
  <c r="F22" i="17"/>
  <c r="C24" i="8"/>
  <c r="C24" i="17"/>
  <c r="G138" i="10"/>
  <c r="D23" i="8"/>
  <c r="D23" i="17"/>
  <c r="D142" i="10"/>
  <c r="F24" i="8"/>
  <c r="F24" i="17"/>
  <c r="I22" i="8"/>
  <c r="I22" i="17"/>
  <c r="K21" i="8"/>
  <c r="K21" i="17"/>
  <c r="K23" i="8"/>
  <c r="K23" i="17"/>
  <c r="I24" i="8"/>
  <c r="I24" i="17"/>
  <c r="J21" i="8"/>
  <c r="J21" i="17"/>
  <c r="J23" i="8"/>
  <c r="J23" i="17"/>
  <c r="F142" i="10"/>
  <c r="O22" i="8"/>
  <c r="O22" i="17"/>
  <c r="M23" i="8"/>
  <c r="M23" i="17"/>
  <c r="L24" i="8"/>
  <c r="B100" i="9"/>
  <c r="F143" i="9"/>
  <c r="F138" i="9"/>
  <c r="O13" i="8"/>
  <c r="O13" i="17"/>
  <c r="L15" i="8"/>
  <c r="L15" i="17"/>
  <c r="M14" i="8"/>
  <c r="M14" i="17"/>
  <c r="E145" i="9"/>
  <c r="G138" i="9"/>
  <c r="R13" i="8"/>
  <c r="R13" i="17"/>
  <c r="O15" i="8"/>
  <c r="O15" i="17"/>
  <c r="P14" i="8"/>
  <c r="P14" i="17"/>
  <c r="P16" i="8"/>
  <c r="P16" i="17"/>
  <c r="C14" i="8"/>
  <c r="C14" i="17"/>
  <c r="R15" i="8"/>
  <c r="R15" i="17"/>
  <c r="S14" i="8"/>
  <c r="S14" i="17"/>
  <c r="S16" i="8"/>
  <c r="S16" i="17"/>
  <c r="C144" i="9"/>
  <c r="F14" i="8"/>
  <c r="F14" i="17"/>
  <c r="C16" i="8"/>
  <c r="C16" i="17"/>
  <c r="D13" i="8"/>
  <c r="D13" i="17"/>
  <c r="D15" i="8"/>
  <c r="D15" i="17"/>
  <c r="I14" i="8"/>
  <c r="I14" i="17"/>
  <c r="F16" i="8"/>
  <c r="F16" i="17"/>
  <c r="G13" i="8"/>
  <c r="G13" i="17"/>
  <c r="G15" i="8"/>
  <c r="G15" i="17"/>
  <c r="K13" i="8"/>
  <c r="K13" i="17"/>
  <c r="K15" i="8"/>
  <c r="K15" i="17"/>
  <c r="L14" i="8"/>
  <c r="L14" i="17"/>
  <c r="I16" i="8"/>
  <c r="I16" i="17"/>
  <c r="J13" i="8"/>
  <c r="J13" i="17"/>
  <c r="J15" i="8"/>
  <c r="J15" i="17"/>
  <c r="F144" i="9"/>
  <c r="O14" i="8"/>
  <c r="O14" i="17"/>
  <c r="L16" i="8"/>
  <c r="L16" i="17"/>
  <c r="M13" i="8"/>
  <c r="M13" i="17"/>
  <c r="M15" i="8"/>
  <c r="M15" i="17"/>
  <c r="G144" i="9"/>
  <c r="R14" i="8"/>
  <c r="R14" i="17"/>
  <c r="O16" i="8"/>
  <c r="O16" i="17"/>
  <c r="P13" i="8"/>
  <c r="P13" i="17"/>
  <c r="P15" i="8"/>
  <c r="P15" i="17"/>
  <c r="B14" i="8"/>
  <c r="B14" i="17"/>
  <c r="B16" i="8"/>
  <c r="B16" i="17"/>
  <c r="C13" i="8"/>
  <c r="C13" i="17"/>
  <c r="R16" i="8"/>
  <c r="R16" i="17"/>
  <c r="S13" i="8"/>
  <c r="S13" i="17"/>
  <c r="S15" i="8"/>
  <c r="S15" i="17"/>
  <c r="E14" i="8"/>
  <c r="E14" i="17"/>
  <c r="E16" i="8"/>
  <c r="E16" i="17"/>
  <c r="F13" i="8"/>
  <c r="F13" i="17"/>
  <c r="C15" i="8"/>
  <c r="C15" i="17"/>
  <c r="D14" i="8"/>
  <c r="D14" i="17"/>
  <c r="D16" i="8"/>
  <c r="D16" i="17"/>
  <c r="F137" i="9"/>
  <c r="G99" i="9"/>
  <c r="D136" i="9"/>
  <c r="I13" i="8"/>
  <c r="I13" i="17"/>
  <c r="F15" i="8"/>
  <c r="F15" i="17"/>
  <c r="G14" i="8"/>
  <c r="G14" i="17"/>
  <c r="G16" i="8"/>
  <c r="G16" i="17"/>
  <c r="L13" i="8"/>
  <c r="L13" i="17"/>
  <c r="I15" i="8"/>
  <c r="I15" i="17"/>
  <c r="J14" i="8"/>
  <c r="J14" i="17"/>
  <c r="J16" i="8"/>
  <c r="J16" i="17"/>
  <c r="B144" i="12"/>
  <c r="F99" i="12"/>
  <c r="D138" i="12"/>
  <c r="D144" i="12"/>
  <c r="C144" i="12"/>
  <c r="D105" i="12"/>
  <c r="C97" i="12"/>
  <c r="F137" i="12"/>
  <c r="D98" i="12"/>
  <c r="D100" i="12"/>
  <c r="E97" i="12"/>
  <c r="E98" i="12"/>
  <c r="E100" i="12"/>
  <c r="F97" i="12"/>
  <c r="C136" i="12"/>
  <c r="D136" i="12"/>
  <c r="G98" i="12"/>
  <c r="C99" i="12"/>
  <c r="D107" i="12"/>
  <c r="E136" i="12"/>
  <c r="E153" i="12"/>
  <c r="D99" i="12"/>
  <c r="F143" i="12"/>
  <c r="F145" i="12"/>
  <c r="F136" i="12"/>
  <c r="N153" i="12"/>
  <c r="E138" i="12"/>
  <c r="E99" i="12"/>
  <c r="G136" i="12"/>
  <c r="G138" i="12"/>
  <c r="N151" i="12"/>
  <c r="D99" i="11"/>
  <c r="G99" i="11"/>
  <c r="B98" i="11"/>
  <c r="E137" i="11"/>
  <c r="B100" i="11"/>
  <c r="D100" i="11"/>
  <c r="F100" i="11"/>
  <c r="G136" i="11"/>
  <c r="G138" i="11"/>
  <c r="B144" i="11"/>
  <c r="E136" i="9"/>
  <c r="E138" i="9"/>
  <c r="E137" i="9"/>
  <c r="E150" i="9"/>
  <c r="F97" i="9"/>
  <c r="F99" i="9"/>
  <c r="B144" i="9"/>
  <c r="Q150" i="9"/>
  <c r="E99" i="9"/>
  <c r="B98" i="9"/>
  <c r="D144" i="9"/>
  <c r="K151" i="9"/>
  <c r="F98" i="9"/>
  <c r="E152" i="9"/>
  <c r="F100" i="9"/>
  <c r="Q152" i="9"/>
  <c r="G100" i="9"/>
  <c r="E135" i="9"/>
  <c r="D138" i="9"/>
  <c r="F135" i="9"/>
  <c r="K153" i="9"/>
  <c r="E97" i="10"/>
  <c r="F138" i="10"/>
  <c r="D144" i="10"/>
  <c r="C144" i="10"/>
  <c r="D150" i="10"/>
  <c r="B98" i="10"/>
  <c r="F137" i="10"/>
  <c r="G144" i="10"/>
  <c r="E99" i="10"/>
  <c r="D107" i="10"/>
  <c r="D99" i="10"/>
  <c r="F99" i="10"/>
  <c r="C135" i="10"/>
  <c r="G99" i="10"/>
  <c r="D136" i="10"/>
  <c r="D138" i="10"/>
  <c r="E136" i="10"/>
  <c r="B100" i="10"/>
  <c r="F136" i="10"/>
  <c r="C137" i="10"/>
  <c r="B99" i="10"/>
  <c r="C97" i="10"/>
  <c r="G143" i="10"/>
  <c r="G145" i="10"/>
  <c r="E138" i="10"/>
  <c r="F137" i="11"/>
  <c r="C144" i="11"/>
  <c r="G100" i="11"/>
  <c r="C97" i="11"/>
  <c r="C142" i="11"/>
  <c r="F142" i="11"/>
  <c r="F144" i="11"/>
  <c r="G135" i="11"/>
  <c r="D98" i="11"/>
  <c r="G144" i="11"/>
  <c r="C135" i="11"/>
  <c r="G98" i="11"/>
  <c r="D136" i="11"/>
  <c r="D138" i="11"/>
  <c r="E135" i="11"/>
  <c r="G137" i="11"/>
  <c r="C99" i="11"/>
  <c r="F135" i="11"/>
  <c r="E99" i="11"/>
  <c r="F143" i="11"/>
  <c r="F138" i="11"/>
  <c r="E136" i="11"/>
  <c r="E145" i="11"/>
  <c r="C137" i="11"/>
  <c r="F144" i="12"/>
  <c r="B135" i="12"/>
  <c r="B137" i="12"/>
  <c r="B143" i="12"/>
  <c r="B145" i="12"/>
  <c r="N150" i="12"/>
  <c r="H151" i="12"/>
  <c r="N152" i="12"/>
  <c r="H153" i="12"/>
  <c r="C135" i="12"/>
  <c r="C145" i="12"/>
  <c r="D106" i="12"/>
  <c r="D135" i="12"/>
  <c r="D137" i="12"/>
  <c r="D150" i="12"/>
  <c r="C143" i="12"/>
  <c r="F98" i="12"/>
  <c r="F100" i="12"/>
  <c r="E135" i="12"/>
  <c r="E137" i="12"/>
  <c r="E143" i="12"/>
  <c r="E145" i="12"/>
  <c r="Q150" i="12"/>
  <c r="Q152" i="12"/>
  <c r="G100" i="12"/>
  <c r="F135" i="12"/>
  <c r="C137" i="12"/>
  <c r="B97" i="12"/>
  <c r="B99" i="12"/>
  <c r="G135" i="12"/>
  <c r="G137" i="12"/>
  <c r="G143" i="12"/>
  <c r="G145" i="12"/>
  <c r="G150" i="12"/>
  <c r="B136" i="12"/>
  <c r="B138" i="12"/>
  <c r="B142" i="12"/>
  <c r="H150" i="12"/>
  <c r="H152" i="12"/>
  <c r="C142" i="12"/>
  <c r="E142" i="12"/>
  <c r="E144" i="12"/>
  <c r="B98" i="12"/>
  <c r="C98" i="11"/>
  <c r="C100" i="11"/>
  <c r="B135" i="11"/>
  <c r="B137" i="11"/>
  <c r="B143" i="11"/>
  <c r="B145" i="11"/>
  <c r="B150" i="11"/>
  <c r="N150" i="11"/>
  <c r="H151" i="11"/>
  <c r="B152" i="11"/>
  <c r="N152" i="11"/>
  <c r="H153" i="11"/>
  <c r="C143" i="11"/>
  <c r="C145" i="11"/>
  <c r="E100" i="11"/>
  <c r="D135" i="11"/>
  <c r="D137" i="11"/>
  <c r="D143" i="11"/>
  <c r="D145" i="11"/>
  <c r="B97" i="11"/>
  <c r="B99" i="11"/>
  <c r="G143" i="11"/>
  <c r="G145" i="11"/>
  <c r="S150" i="11"/>
  <c r="M151" i="11"/>
  <c r="M153" i="11"/>
  <c r="E143" i="11"/>
  <c r="B136" i="11"/>
  <c r="B138" i="11"/>
  <c r="N151" i="11"/>
  <c r="N153" i="11"/>
  <c r="C136" i="11"/>
  <c r="C138" i="11"/>
  <c r="F145" i="11"/>
  <c r="D142" i="11"/>
  <c r="D144" i="11"/>
  <c r="E138" i="11"/>
  <c r="E142" i="11"/>
  <c r="E144" i="11"/>
  <c r="Q151" i="11"/>
  <c r="Q153" i="11"/>
  <c r="F136" i="11"/>
  <c r="G142" i="11"/>
  <c r="F144" i="10"/>
  <c r="C98" i="10"/>
  <c r="C100" i="10"/>
  <c r="B135" i="10"/>
  <c r="B137" i="10"/>
  <c r="B143" i="10"/>
  <c r="B145" i="10"/>
  <c r="N150" i="10"/>
  <c r="H151" i="10"/>
  <c r="N152" i="10"/>
  <c r="H153" i="10"/>
  <c r="D135" i="10"/>
  <c r="D143" i="10"/>
  <c r="F100" i="10"/>
  <c r="E135" i="10"/>
  <c r="E137" i="10"/>
  <c r="E143" i="10"/>
  <c r="E145" i="10"/>
  <c r="Q150" i="10"/>
  <c r="Q152" i="10"/>
  <c r="C145" i="10"/>
  <c r="G98" i="10"/>
  <c r="G100" i="10"/>
  <c r="F135" i="10"/>
  <c r="F143" i="10"/>
  <c r="F145" i="10"/>
  <c r="D137" i="10"/>
  <c r="D145" i="10"/>
  <c r="B97" i="10"/>
  <c r="G135" i="10"/>
  <c r="G137" i="10"/>
  <c r="G150" i="10"/>
  <c r="C143" i="10"/>
  <c r="B136" i="10"/>
  <c r="B138" i="10"/>
  <c r="B142" i="10"/>
  <c r="B144" i="10"/>
  <c r="H150" i="10"/>
  <c r="H152" i="10"/>
  <c r="C136" i="10"/>
  <c r="C138" i="10"/>
  <c r="C142" i="10"/>
  <c r="E142" i="10"/>
  <c r="E144" i="10"/>
  <c r="G136" i="10"/>
  <c r="F145" i="9"/>
  <c r="C98" i="9"/>
  <c r="C100" i="9"/>
  <c r="B135" i="9"/>
  <c r="B137" i="9"/>
  <c r="B143" i="9"/>
  <c r="B145" i="9"/>
  <c r="B150" i="9"/>
  <c r="N150" i="9"/>
  <c r="H151" i="9"/>
  <c r="B152" i="9"/>
  <c r="N152" i="9"/>
  <c r="H153" i="9"/>
  <c r="D100" i="9"/>
  <c r="C135" i="9"/>
  <c r="C137" i="9"/>
  <c r="C143" i="9"/>
  <c r="C145" i="9"/>
  <c r="E143" i="9"/>
  <c r="E100" i="9"/>
  <c r="D135" i="9"/>
  <c r="D137" i="9"/>
  <c r="D143" i="9"/>
  <c r="D145" i="9"/>
  <c r="B97" i="9"/>
  <c r="B99" i="9"/>
  <c r="G135" i="9"/>
  <c r="G137" i="9"/>
  <c r="G143" i="9"/>
  <c r="G145" i="9"/>
  <c r="M153" i="9"/>
  <c r="C97" i="9"/>
  <c r="C99" i="9"/>
  <c r="B136" i="9"/>
  <c r="B138" i="9"/>
  <c r="H150" i="9"/>
  <c r="N151" i="9"/>
  <c r="H152" i="9"/>
  <c r="N153" i="9"/>
  <c r="C136" i="9"/>
  <c r="C138" i="9"/>
  <c r="E142" i="9"/>
  <c r="E144" i="9"/>
  <c r="Q151" i="9"/>
  <c r="Q153" i="9"/>
  <c r="F136" i="9"/>
  <c r="Q155" i="7"/>
  <c r="N155" i="7"/>
  <c r="K155" i="7"/>
  <c r="H155" i="7"/>
  <c r="E155" i="7"/>
  <c r="B155" i="7"/>
  <c r="G148" i="7"/>
  <c r="F148" i="7"/>
  <c r="E148" i="7"/>
  <c r="D148" i="7"/>
  <c r="C148" i="7"/>
  <c r="B148" i="7"/>
  <c r="G141" i="7"/>
  <c r="F141" i="7"/>
  <c r="E141" i="7"/>
  <c r="D141" i="7"/>
  <c r="C141" i="7"/>
  <c r="B141" i="7"/>
  <c r="G134" i="7"/>
  <c r="F134" i="7"/>
  <c r="E134" i="7"/>
  <c r="D134" i="7"/>
  <c r="C134" i="7"/>
  <c r="B134" i="7"/>
  <c r="G120" i="7"/>
  <c r="F120" i="7"/>
  <c r="E120" i="7"/>
  <c r="D120" i="7"/>
  <c r="C120" i="7"/>
  <c r="B120" i="7"/>
  <c r="G127" i="7"/>
  <c r="F127" i="7"/>
  <c r="E127" i="7"/>
  <c r="D127" i="7"/>
  <c r="C127" i="7"/>
  <c r="B127" i="7"/>
  <c r="G96" i="7"/>
  <c r="F96" i="7"/>
  <c r="E96" i="7"/>
  <c r="D96" i="7"/>
  <c r="C96" i="7"/>
  <c r="B96" i="7"/>
  <c r="G89" i="7"/>
  <c r="F89" i="7"/>
  <c r="E89" i="7"/>
  <c r="D89" i="7"/>
  <c r="C89" i="7"/>
  <c r="B89" i="7"/>
  <c r="G82" i="7"/>
  <c r="F82" i="7"/>
  <c r="E82" i="7"/>
  <c r="D82" i="7"/>
  <c r="C82" i="7"/>
  <c r="B82" i="7"/>
  <c r="G75" i="7"/>
  <c r="F75" i="7"/>
  <c r="E75" i="7"/>
  <c r="D75" i="7"/>
  <c r="C75" i="7"/>
  <c r="B75" i="7"/>
  <c r="G68" i="7"/>
  <c r="F68" i="7"/>
  <c r="E68" i="7"/>
  <c r="D68" i="7"/>
  <c r="C68" i="7"/>
  <c r="B68" i="7"/>
  <c r="L129" i="7"/>
  <c r="C135" i="7"/>
  <c r="G157" i="7" s="1"/>
  <c r="D135" i="7"/>
  <c r="J157" i="7" s="1"/>
  <c r="E135" i="7"/>
  <c r="M157" i="7" s="1"/>
  <c r="F135" i="7"/>
  <c r="P157" i="7" s="1"/>
  <c r="G135" i="7"/>
  <c r="S157" i="7" s="1"/>
  <c r="C136" i="7"/>
  <c r="G158" i="7" s="1"/>
  <c r="D136" i="7"/>
  <c r="J158" i="7" s="1"/>
  <c r="E136" i="7"/>
  <c r="M158" i="7" s="1"/>
  <c r="F136" i="7"/>
  <c r="P158" i="7" s="1"/>
  <c r="G136" i="7"/>
  <c r="S158" i="7" s="1"/>
  <c r="C137" i="7"/>
  <c r="G159" i="7" s="1"/>
  <c r="D137" i="7"/>
  <c r="J159" i="7" s="1"/>
  <c r="E137" i="7"/>
  <c r="M159" i="7" s="1"/>
  <c r="F137" i="7"/>
  <c r="P159" i="7" s="1"/>
  <c r="G137" i="7"/>
  <c r="S159" i="7" s="1"/>
  <c r="C138" i="7"/>
  <c r="G160" i="7" s="1"/>
  <c r="D138" i="7"/>
  <c r="J160" i="7" s="1"/>
  <c r="E138" i="7"/>
  <c r="M160" i="7" s="1"/>
  <c r="F138" i="7"/>
  <c r="P160" i="7" s="1"/>
  <c r="G138" i="7"/>
  <c r="S160" i="7" s="1"/>
  <c r="B136" i="7"/>
  <c r="D158" i="7" s="1"/>
  <c r="B137" i="7"/>
  <c r="D159" i="7" s="1"/>
  <c r="B138" i="7"/>
  <c r="D160" i="7" s="1"/>
  <c r="B135" i="7"/>
  <c r="C128" i="7"/>
  <c r="F157" i="7" s="1"/>
  <c r="D128" i="7"/>
  <c r="I157" i="7" s="1"/>
  <c r="E128" i="7"/>
  <c r="L157" i="7" s="1"/>
  <c r="F128" i="7"/>
  <c r="O157" i="7" s="1"/>
  <c r="G128" i="7"/>
  <c r="R157" i="7" s="1"/>
  <c r="C129" i="7"/>
  <c r="F158" i="7" s="1"/>
  <c r="D129" i="7"/>
  <c r="I158" i="7" s="1"/>
  <c r="E129" i="7"/>
  <c r="L158" i="7" s="1"/>
  <c r="F129" i="7"/>
  <c r="O158" i="7" s="1"/>
  <c r="G129" i="7"/>
  <c r="R158" i="7" s="1"/>
  <c r="C130" i="7"/>
  <c r="F159" i="7" s="1"/>
  <c r="D130" i="7"/>
  <c r="I159" i="7" s="1"/>
  <c r="E130" i="7"/>
  <c r="L159" i="7" s="1"/>
  <c r="F130" i="7"/>
  <c r="O159" i="7" s="1"/>
  <c r="G130" i="7"/>
  <c r="R159" i="7" s="1"/>
  <c r="C131" i="7"/>
  <c r="F160" i="7" s="1"/>
  <c r="D131" i="7"/>
  <c r="I160" i="7" s="1"/>
  <c r="E131" i="7"/>
  <c r="L160" i="7" s="1"/>
  <c r="F131" i="7"/>
  <c r="O160" i="7" s="1"/>
  <c r="G131" i="7"/>
  <c r="R160" i="7" s="1"/>
  <c r="B131" i="7"/>
  <c r="C160" i="7" s="1"/>
  <c r="B130" i="7"/>
  <c r="C159" i="7" s="1"/>
  <c r="B129" i="7"/>
  <c r="C158" i="7" s="1"/>
  <c r="B128" i="7"/>
  <c r="C157" i="7" s="1"/>
  <c r="C124" i="7"/>
  <c r="E160" i="7" s="1"/>
  <c r="D124" i="7"/>
  <c r="H160" i="7" s="1"/>
  <c r="E124" i="7"/>
  <c r="K160" i="7" s="1"/>
  <c r="F124" i="7"/>
  <c r="N160" i="7" s="1"/>
  <c r="G124" i="7"/>
  <c r="Q160" i="7" s="1"/>
  <c r="B124" i="7"/>
  <c r="B160" i="7" s="1"/>
  <c r="C123" i="7"/>
  <c r="E159" i="7" s="1"/>
  <c r="D123" i="7"/>
  <c r="H159" i="7" s="1"/>
  <c r="E123" i="7"/>
  <c r="K159" i="7" s="1"/>
  <c r="F123" i="7"/>
  <c r="N159" i="7" s="1"/>
  <c r="G123" i="7"/>
  <c r="Q159" i="7" s="1"/>
  <c r="B123" i="7"/>
  <c r="B159" i="7" s="1"/>
  <c r="C122" i="7"/>
  <c r="D122" i="7"/>
  <c r="H158" i="7" s="1"/>
  <c r="E122" i="7"/>
  <c r="K158" i="7" s="1"/>
  <c r="F122" i="7"/>
  <c r="N158" i="7" s="1"/>
  <c r="G122" i="7"/>
  <c r="Q158" i="7" s="1"/>
  <c r="B122" i="7"/>
  <c r="B158" i="7" s="1"/>
  <c r="C121" i="7"/>
  <c r="E157" i="7" s="1"/>
  <c r="D121" i="7"/>
  <c r="H157" i="7" s="1"/>
  <c r="E121" i="7"/>
  <c r="K157" i="7" s="1"/>
  <c r="F121" i="7"/>
  <c r="N157" i="7" s="1"/>
  <c r="G121" i="7"/>
  <c r="Q157" i="7" s="1"/>
  <c r="B121" i="7"/>
  <c r="G93" i="7"/>
  <c r="D109" i="7" s="1"/>
  <c r="F93" i="7"/>
  <c r="D108" i="7" s="1"/>
  <c r="E93" i="7"/>
  <c r="D107" i="7" s="1"/>
  <c r="D93" i="7"/>
  <c r="D106" i="7" s="1"/>
  <c r="C93" i="7"/>
  <c r="D105" i="7" s="1"/>
  <c r="B93" i="7"/>
  <c r="G92" i="7"/>
  <c r="F92" i="7"/>
  <c r="E92" i="7"/>
  <c r="D92" i="7"/>
  <c r="C92" i="7"/>
  <c r="B92" i="7"/>
  <c r="G91" i="7"/>
  <c r="F91" i="7"/>
  <c r="E91" i="7"/>
  <c r="D91" i="7"/>
  <c r="C91" i="7"/>
  <c r="B91" i="7"/>
  <c r="G90" i="7"/>
  <c r="F90" i="7"/>
  <c r="E90" i="7"/>
  <c r="D90" i="7"/>
  <c r="C90" i="7"/>
  <c r="B90" i="7"/>
  <c r="G86" i="7"/>
  <c r="F86" i="7"/>
  <c r="E86" i="7"/>
  <c r="D86" i="7"/>
  <c r="C86" i="7"/>
  <c r="B86" i="7"/>
  <c r="G85" i="7"/>
  <c r="F85" i="7"/>
  <c r="E85" i="7"/>
  <c r="D85" i="7"/>
  <c r="C85" i="7"/>
  <c r="B85" i="7"/>
  <c r="G84" i="7"/>
  <c r="F84" i="7"/>
  <c r="E84" i="7"/>
  <c r="D84" i="7"/>
  <c r="C84" i="7"/>
  <c r="B84" i="7"/>
  <c r="G83" i="7"/>
  <c r="F83" i="7"/>
  <c r="E83" i="7"/>
  <c r="D83" i="7"/>
  <c r="C83" i="7"/>
  <c r="B83" i="7"/>
  <c r="G79" i="7"/>
  <c r="C110" i="7" s="1"/>
  <c r="F79" i="7"/>
  <c r="C109" i="7" s="1"/>
  <c r="E79" i="7"/>
  <c r="C108" i="7" s="1"/>
  <c r="D79" i="7"/>
  <c r="C107" i="7" s="1"/>
  <c r="C79" i="7"/>
  <c r="C106" i="7" s="1"/>
  <c r="B79" i="7"/>
  <c r="C105" i="7" s="1"/>
  <c r="G78" i="7"/>
  <c r="F107" i="7" s="1"/>
  <c r="F78" i="7"/>
  <c r="F106" i="7" s="1"/>
  <c r="E78" i="7"/>
  <c r="F105" i="7" s="1"/>
  <c r="D78" i="7"/>
  <c r="C78" i="7"/>
  <c r="B78" i="7"/>
  <c r="G77" i="7"/>
  <c r="F77" i="7"/>
  <c r="E77" i="7"/>
  <c r="D77" i="7"/>
  <c r="C77" i="7"/>
  <c r="B77" i="7"/>
  <c r="G76" i="7"/>
  <c r="F76" i="7"/>
  <c r="E76" i="7"/>
  <c r="D76" i="7"/>
  <c r="C76" i="7"/>
  <c r="B76" i="7"/>
  <c r="G72" i="7"/>
  <c r="B110" i="7" s="1"/>
  <c r="F72" i="7"/>
  <c r="B109" i="7" s="1"/>
  <c r="E72" i="7"/>
  <c r="B108" i="7" s="1"/>
  <c r="D72" i="7"/>
  <c r="B107" i="7" s="1"/>
  <c r="C72" i="7"/>
  <c r="B106" i="7" s="1"/>
  <c r="B72" i="7"/>
  <c r="B105" i="7" s="1"/>
  <c r="G71" i="7"/>
  <c r="E110" i="7" s="1"/>
  <c r="F71" i="7"/>
  <c r="E109" i="7" s="1"/>
  <c r="E71" i="7"/>
  <c r="E108" i="7" s="1"/>
  <c r="D71" i="7"/>
  <c r="E107" i="7" s="1"/>
  <c r="C71" i="7"/>
  <c r="E106" i="7" s="1"/>
  <c r="B71" i="7"/>
  <c r="E105" i="7" s="1"/>
  <c r="G70" i="7"/>
  <c r="H110" i="7" s="1"/>
  <c r="F70" i="7"/>
  <c r="H109" i="7" s="1"/>
  <c r="E70" i="7"/>
  <c r="H108" i="7" s="1"/>
  <c r="D70" i="7"/>
  <c r="H107" i="7" s="1"/>
  <c r="C70" i="7"/>
  <c r="H106" i="7" s="1"/>
  <c r="B70" i="7"/>
  <c r="H105" i="7" s="1"/>
  <c r="G69" i="7"/>
  <c r="K110" i="7" s="1"/>
  <c r="F69" i="7"/>
  <c r="K109" i="7" s="1"/>
  <c r="E69" i="7"/>
  <c r="K108" i="7" s="1"/>
  <c r="D69" i="7"/>
  <c r="K107" i="7" s="1"/>
  <c r="C69" i="7"/>
  <c r="K106" i="7" s="1"/>
  <c r="B69" i="7"/>
  <c r="K105" i="7" s="1"/>
  <c r="G65" i="7"/>
  <c r="F65" i="7"/>
  <c r="E65" i="7"/>
  <c r="D65" i="7"/>
  <c r="C65" i="7"/>
  <c r="B65" i="7"/>
  <c r="G64" i="7"/>
  <c r="F64" i="7"/>
  <c r="E64" i="7"/>
  <c r="D64" i="7"/>
  <c r="C64" i="7"/>
  <c r="B64" i="7"/>
  <c r="G63" i="7"/>
  <c r="F63" i="7"/>
  <c r="E63" i="7"/>
  <c r="D63" i="7"/>
  <c r="C63" i="7"/>
  <c r="B63" i="7"/>
  <c r="G62" i="7"/>
  <c r="F62" i="7"/>
  <c r="E62" i="7"/>
  <c r="D62" i="7"/>
  <c r="C62" i="7"/>
  <c r="Q37" i="8" l="1"/>
  <c r="Q37" i="17"/>
  <c r="G37" i="8"/>
  <c r="G37" i="17"/>
  <c r="Q39" i="8"/>
  <c r="Q39" i="17"/>
  <c r="H40" i="8"/>
  <c r="H40" i="17"/>
  <c r="E40" i="8"/>
  <c r="E40" i="17"/>
  <c r="N40" i="8"/>
  <c r="N40" i="17"/>
  <c r="N39" i="8"/>
  <c r="N39" i="17"/>
  <c r="H38" i="8"/>
  <c r="H38" i="17"/>
  <c r="N38" i="8"/>
  <c r="N38" i="17"/>
  <c r="H39" i="8"/>
  <c r="H39" i="17"/>
  <c r="D37" i="8"/>
  <c r="D37" i="17"/>
  <c r="N37" i="8"/>
  <c r="N37" i="17"/>
  <c r="H37" i="8"/>
  <c r="H37" i="17"/>
  <c r="S29" i="8"/>
  <c r="S29" i="17"/>
  <c r="H32" i="8"/>
  <c r="H32" i="17"/>
  <c r="N31" i="8"/>
  <c r="N31" i="17"/>
  <c r="B31" i="8"/>
  <c r="B31" i="17"/>
  <c r="M30" i="8"/>
  <c r="M30" i="17"/>
  <c r="H30" i="8"/>
  <c r="H30" i="17"/>
  <c r="N29" i="8"/>
  <c r="N29" i="17"/>
  <c r="N30" i="8"/>
  <c r="N30" i="17"/>
  <c r="Q32" i="8"/>
  <c r="Q32" i="17"/>
  <c r="Q30" i="8"/>
  <c r="Q30" i="17"/>
  <c r="N32" i="8"/>
  <c r="N32" i="17"/>
  <c r="B29" i="8"/>
  <c r="B29" i="17"/>
  <c r="M32" i="8"/>
  <c r="M32" i="17"/>
  <c r="H22" i="8"/>
  <c r="H22" i="17"/>
  <c r="G21" i="8"/>
  <c r="G21" i="17"/>
  <c r="H23" i="8"/>
  <c r="H23" i="17"/>
  <c r="H21" i="8"/>
  <c r="H21" i="17"/>
  <c r="D21" i="8"/>
  <c r="D21" i="17"/>
  <c r="H24" i="8"/>
  <c r="H24" i="17"/>
  <c r="N23" i="8"/>
  <c r="N23" i="17"/>
  <c r="N21" i="8"/>
  <c r="N21" i="17"/>
  <c r="Q23" i="8"/>
  <c r="Q23" i="17"/>
  <c r="Q21" i="8"/>
  <c r="Q21" i="17"/>
  <c r="N14" i="8"/>
  <c r="N14" i="17"/>
  <c r="H16" i="8"/>
  <c r="H16" i="17"/>
  <c r="H13" i="8"/>
  <c r="H13" i="17"/>
  <c r="N15" i="8"/>
  <c r="N15" i="17"/>
  <c r="K16" i="8"/>
  <c r="K16" i="17"/>
  <c r="B15" i="8"/>
  <c r="B15" i="17"/>
  <c r="Q13" i="8"/>
  <c r="Q13" i="17"/>
  <c r="Q16" i="8"/>
  <c r="Q16" i="17"/>
  <c r="N13" i="8"/>
  <c r="N13" i="17"/>
  <c r="H14" i="8"/>
  <c r="H14" i="17"/>
  <c r="Q14" i="8"/>
  <c r="Q14" i="17"/>
  <c r="B13" i="8"/>
  <c r="B13" i="17"/>
  <c r="M16" i="8"/>
  <c r="M16" i="17"/>
  <c r="Q15" i="8"/>
  <c r="Q15" i="17"/>
  <c r="E13" i="8"/>
  <c r="E13" i="17"/>
  <c r="E15" i="8"/>
  <c r="E15" i="17"/>
  <c r="N16" i="8"/>
  <c r="N16" i="17"/>
  <c r="K14" i="8"/>
  <c r="K14" i="17"/>
  <c r="H15" i="8"/>
  <c r="H15" i="17"/>
  <c r="B151" i="7"/>
  <c r="B149" i="7"/>
  <c r="D151" i="7"/>
  <c r="C150" i="7"/>
  <c r="B150" i="7"/>
  <c r="G149" i="7"/>
  <c r="C151" i="7"/>
  <c r="C152" i="7"/>
  <c r="G150" i="7"/>
  <c r="F149" i="7"/>
  <c r="B152" i="7"/>
  <c r="G151" i="7"/>
  <c r="F150" i="7"/>
  <c r="E149" i="7"/>
  <c r="F151" i="7"/>
  <c r="E150" i="7"/>
  <c r="G152" i="7"/>
  <c r="D149" i="7"/>
  <c r="F152" i="7"/>
  <c r="E151" i="7"/>
  <c r="D150" i="7"/>
  <c r="D152" i="7"/>
  <c r="C149" i="7"/>
  <c r="E152" i="7"/>
  <c r="H6" i="8"/>
  <c r="H6" i="17"/>
  <c r="H8" i="8"/>
  <c r="H8" i="17"/>
  <c r="O7" i="8"/>
  <c r="O7" i="17"/>
  <c r="I5" i="8"/>
  <c r="I5" i="17"/>
  <c r="P7" i="8"/>
  <c r="P7" i="17"/>
  <c r="J5" i="8"/>
  <c r="J5" i="17"/>
  <c r="R7" i="8"/>
  <c r="R7" i="17"/>
  <c r="M5" i="8"/>
  <c r="M5" i="17"/>
  <c r="E8" i="8"/>
  <c r="E8" i="17"/>
  <c r="L7" i="8"/>
  <c r="L7" i="17"/>
  <c r="F5" i="8"/>
  <c r="F5" i="17"/>
  <c r="M7" i="8"/>
  <c r="M7" i="17"/>
  <c r="G5" i="8"/>
  <c r="G5" i="17"/>
  <c r="B157" i="7"/>
  <c r="B142" i="7"/>
  <c r="B7" i="8"/>
  <c r="B7" i="17"/>
  <c r="C5" i="8"/>
  <c r="C5" i="17"/>
  <c r="I7" i="8"/>
  <c r="I7" i="17"/>
  <c r="J7" i="8"/>
  <c r="J7" i="17"/>
  <c r="O5" i="8"/>
  <c r="O5" i="17"/>
  <c r="Q5" i="8"/>
  <c r="Q5" i="17"/>
  <c r="Q7" i="8"/>
  <c r="Q7" i="17"/>
  <c r="C6" i="8"/>
  <c r="C6" i="17"/>
  <c r="F7" i="8"/>
  <c r="F7" i="17"/>
  <c r="D8" i="8"/>
  <c r="D8" i="17"/>
  <c r="G7" i="8"/>
  <c r="G7" i="17"/>
  <c r="P5" i="8"/>
  <c r="P5" i="17"/>
  <c r="S7" i="8"/>
  <c r="S7" i="17"/>
  <c r="N5" i="8"/>
  <c r="N5" i="17"/>
  <c r="N7" i="8"/>
  <c r="N7" i="17"/>
  <c r="C7" i="8"/>
  <c r="C7" i="17"/>
  <c r="R6" i="8"/>
  <c r="R6" i="17"/>
  <c r="D7" i="8"/>
  <c r="D7" i="17"/>
  <c r="S6" i="8"/>
  <c r="S6" i="17"/>
  <c r="N8" i="8"/>
  <c r="N8" i="17"/>
  <c r="L5" i="8"/>
  <c r="L5" i="17"/>
  <c r="K5" i="8"/>
  <c r="K5" i="17"/>
  <c r="K7" i="8"/>
  <c r="K7" i="17"/>
  <c r="C8" i="8"/>
  <c r="C8" i="17"/>
  <c r="O6" i="8"/>
  <c r="O6" i="17"/>
  <c r="D6" i="8"/>
  <c r="D6" i="17"/>
  <c r="P6" i="8"/>
  <c r="P6" i="17"/>
  <c r="N6" i="8"/>
  <c r="N6" i="17"/>
  <c r="H5" i="8"/>
  <c r="H5" i="17"/>
  <c r="H7" i="8"/>
  <c r="H7" i="17"/>
  <c r="R8" i="8"/>
  <c r="R8" i="17"/>
  <c r="L6" i="8"/>
  <c r="L6" i="17"/>
  <c r="S8" i="8"/>
  <c r="S8" i="17"/>
  <c r="M6" i="8"/>
  <c r="M6" i="17"/>
  <c r="K6" i="8"/>
  <c r="K6" i="17"/>
  <c r="E5" i="8"/>
  <c r="E5" i="17"/>
  <c r="E7" i="8"/>
  <c r="E7" i="17"/>
  <c r="O8" i="8"/>
  <c r="O8" i="17"/>
  <c r="I6" i="8"/>
  <c r="I6" i="17"/>
  <c r="P8" i="8"/>
  <c r="P8" i="17"/>
  <c r="J6" i="8"/>
  <c r="J6" i="17"/>
  <c r="F8" i="8"/>
  <c r="F8" i="17"/>
  <c r="B6" i="8"/>
  <c r="B6" i="17"/>
  <c r="B8" i="8"/>
  <c r="B8" i="17"/>
  <c r="L8" i="8"/>
  <c r="L8" i="17"/>
  <c r="F6" i="8"/>
  <c r="F6" i="17"/>
  <c r="M8" i="8"/>
  <c r="M8" i="17"/>
  <c r="G6" i="8"/>
  <c r="G6" i="17"/>
  <c r="G8" i="8"/>
  <c r="G8" i="17"/>
  <c r="K8" i="8"/>
  <c r="K8" i="17"/>
  <c r="Q6" i="8"/>
  <c r="Q6" i="17"/>
  <c r="Q8" i="8"/>
  <c r="Q8" i="17"/>
  <c r="I8" i="8"/>
  <c r="I8" i="17"/>
  <c r="R5" i="8"/>
  <c r="R5" i="17"/>
  <c r="J8" i="8"/>
  <c r="J8" i="17"/>
  <c r="S5" i="8"/>
  <c r="S5" i="17"/>
  <c r="B144" i="7"/>
  <c r="D144" i="7"/>
  <c r="C145" i="7"/>
  <c r="F142" i="7"/>
  <c r="B145" i="7"/>
  <c r="C144" i="7"/>
  <c r="E158" i="7"/>
  <c r="B143" i="7"/>
  <c r="F143" i="7"/>
  <c r="G145" i="7"/>
  <c r="E143" i="7"/>
  <c r="F145" i="7"/>
  <c r="D143" i="7"/>
  <c r="G143" i="7"/>
  <c r="E145" i="7"/>
  <c r="C143" i="7"/>
  <c r="D145" i="7"/>
  <c r="G142" i="7"/>
  <c r="G144" i="7"/>
  <c r="E142" i="7"/>
  <c r="F144" i="7"/>
  <c r="D142" i="7"/>
  <c r="E144" i="7"/>
  <c r="C142" i="7"/>
  <c r="E99" i="7"/>
  <c r="D157" i="7"/>
  <c r="C97" i="7"/>
  <c r="C99" i="7"/>
  <c r="E97" i="7"/>
  <c r="F97" i="7"/>
  <c r="F99" i="7"/>
  <c r="G97" i="7"/>
  <c r="G99" i="7"/>
  <c r="B98" i="7"/>
  <c r="C98" i="7"/>
  <c r="C100" i="7"/>
  <c r="B100" i="7"/>
  <c r="D98" i="7"/>
  <c r="D100" i="7"/>
  <c r="E98" i="7"/>
  <c r="E100" i="7"/>
  <c r="F98" i="7"/>
  <c r="F100" i="7"/>
  <c r="G98" i="7"/>
  <c r="G100" i="7"/>
  <c r="B97" i="7"/>
  <c r="B99" i="7"/>
  <c r="D97" i="7"/>
  <c r="D99" i="7"/>
  <c r="E6" i="8" l="1"/>
  <c r="E6" i="17"/>
  <c r="B5" i="8"/>
  <c r="B5" i="17"/>
  <c r="D5" i="8"/>
  <c r="D5" i="17"/>
  <c r="B62" i="5"/>
  <c r="C62" i="5" l="1"/>
  <c r="E153" i="5" s="1"/>
  <c r="D62" i="5"/>
  <c r="H153" i="5" s="1"/>
  <c r="E62" i="5"/>
  <c r="F62" i="5"/>
  <c r="C239" i="5"/>
  <c r="B239" i="5"/>
  <c r="P212" i="5"/>
  <c r="M212" i="5"/>
  <c r="J212" i="5"/>
  <c r="G212" i="5"/>
  <c r="D212" i="5"/>
  <c r="O212" i="5"/>
  <c r="L212" i="5"/>
  <c r="I212" i="5"/>
  <c r="F212" i="5"/>
  <c r="C212" i="5"/>
  <c r="F121" i="5"/>
  <c r="F130" i="5" s="1"/>
  <c r="E121" i="5"/>
  <c r="E130" i="5" s="1"/>
  <c r="K221" i="5" s="1"/>
  <c r="D121" i="5"/>
  <c r="C121" i="5"/>
  <c r="E212" i="5" s="1"/>
  <c r="B121" i="5"/>
  <c r="B212" i="5" s="1"/>
  <c r="P211" i="5"/>
  <c r="M211" i="5"/>
  <c r="J211" i="5"/>
  <c r="G211" i="5"/>
  <c r="D211" i="5"/>
  <c r="O211" i="5"/>
  <c r="L211" i="5"/>
  <c r="I211" i="5"/>
  <c r="F211" i="5"/>
  <c r="C211" i="5"/>
  <c r="F120" i="5"/>
  <c r="F129" i="5" s="1"/>
  <c r="E120" i="5"/>
  <c r="K211" i="5" s="1"/>
  <c r="D120" i="5"/>
  <c r="H211" i="5" s="1"/>
  <c r="C120" i="5"/>
  <c r="E211" i="5" s="1"/>
  <c r="B120" i="5"/>
  <c r="B211" i="5" s="1"/>
  <c r="P210" i="5"/>
  <c r="M210" i="5"/>
  <c r="J210" i="5"/>
  <c r="G210" i="5"/>
  <c r="D210" i="5"/>
  <c r="O210" i="5"/>
  <c r="L210" i="5"/>
  <c r="I210" i="5"/>
  <c r="F210" i="5"/>
  <c r="C210" i="5"/>
  <c r="F119" i="5"/>
  <c r="F128" i="5" s="1"/>
  <c r="E119" i="5"/>
  <c r="K210" i="5" s="1"/>
  <c r="D119" i="5"/>
  <c r="D128" i="5" s="1"/>
  <c r="C119" i="5"/>
  <c r="E210" i="5" s="1"/>
  <c r="B119" i="5"/>
  <c r="B210" i="5" s="1"/>
  <c r="P209" i="5"/>
  <c r="M209" i="5"/>
  <c r="J209" i="5"/>
  <c r="G209" i="5"/>
  <c r="D209" i="5"/>
  <c r="O209" i="5"/>
  <c r="L209" i="5"/>
  <c r="I209" i="5"/>
  <c r="F209" i="5"/>
  <c r="C209" i="5"/>
  <c r="F118" i="5"/>
  <c r="E118" i="5"/>
  <c r="K209" i="5" s="1"/>
  <c r="D118" i="5"/>
  <c r="N209" i="5" s="1"/>
  <c r="C118" i="5"/>
  <c r="E209" i="5" s="1"/>
  <c r="B118" i="5"/>
  <c r="B209" i="5" s="1"/>
  <c r="P208" i="5"/>
  <c r="M208" i="5"/>
  <c r="J208" i="5"/>
  <c r="G208" i="5"/>
  <c r="D208" i="5"/>
  <c r="O208" i="5"/>
  <c r="L208" i="5"/>
  <c r="F208" i="5"/>
  <c r="C208" i="5"/>
  <c r="F117" i="5"/>
  <c r="F126" i="5" s="1"/>
  <c r="E117" i="5"/>
  <c r="E126" i="5" s="1"/>
  <c r="K217" i="5" s="1"/>
  <c r="D117" i="5"/>
  <c r="C117" i="5"/>
  <c r="E208" i="5" s="1"/>
  <c r="B117" i="5"/>
  <c r="B208" i="5" s="1"/>
  <c r="P207" i="5"/>
  <c r="M207" i="5"/>
  <c r="J207" i="5"/>
  <c r="G207" i="5"/>
  <c r="D207" i="5"/>
  <c r="O207" i="5"/>
  <c r="L216" i="5"/>
  <c r="I207" i="5"/>
  <c r="F207" i="5"/>
  <c r="C207" i="5"/>
  <c r="F116" i="5"/>
  <c r="F125" i="5" s="1"/>
  <c r="E116" i="5"/>
  <c r="K207" i="5" s="1"/>
  <c r="D116" i="5"/>
  <c r="H207" i="5" s="1"/>
  <c r="C116" i="5"/>
  <c r="E207" i="5" s="1"/>
  <c r="B116" i="5"/>
  <c r="B207" i="5" s="1"/>
  <c r="P203" i="5"/>
  <c r="M203" i="5"/>
  <c r="J203" i="5"/>
  <c r="G203" i="5"/>
  <c r="D203" i="5"/>
  <c r="O203" i="5"/>
  <c r="L203" i="5"/>
  <c r="I203" i="5"/>
  <c r="F203" i="5"/>
  <c r="C203" i="5"/>
  <c r="F112" i="5"/>
  <c r="E112" i="5"/>
  <c r="K203" i="5" s="1"/>
  <c r="D112" i="5"/>
  <c r="C112" i="5"/>
  <c r="E203" i="5" s="1"/>
  <c r="B112" i="5"/>
  <c r="B203" i="5" s="1"/>
  <c r="P202" i="5"/>
  <c r="M202" i="5"/>
  <c r="J202" i="5"/>
  <c r="G202" i="5"/>
  <c r="D202" i="5"/>
  <c r="O202" i="5"/>
  <c r="L202" i="5"/>
  <c r="I202" i="5"/>
  <c r="F202" i="5"/>
  <c r="C202" i="5"/>
  <c r="F111" i="5"/>
  <c r="E111" i="5"/>
  <c r="K202" i="5" s="1"/>
  <c r="D111" i="5"/>
  <c r="N202" i="5" s="1"/>
  <c r="C111" i="5"/>
  <c r="E202" i="5" s="1"/>
  <c r="B111" i="5"/>
  <c r="B202" i="5" s="1"/>
  <c r="P201" i="5"/>
  <c r="M201" i="5"/>
  <c r="J201" i="5"/>
  <c r="G201" i="5"/>
  <c r="D201" i="5"/>
  <c r="O201" i="5"/>
  <c r="L201" i="5"/>
  <c r="I201" i="5"/>
  <c r="F201" i="5"/>
  <c r="C201" i="5"/>
  <c r="F110" i="5"/>
  <c r="E110" i="5"/>
  <c r="K201" i="5" s="1"/>
  <c r="D110" i="5"/>
  <c r="C110" i="5"/>
  <c r="E201" i="5" s="1"/>
  <c r="B110" i="5"/>
  <c r="B201" i="5" s="1"/>
  <c r="P200" i="5"/>
  <c r="M200" i="5"/>
  <c r="J200" i="5"/>
  <c r="G200" i="5"/>
  <c r="D200" i="5"/>
  <c r="O200" i="5"/>
  <c r="L200" i="5"/>
  <c r="I200" i="5"/>
  <c r="F200" i="5"/>
  <c r="C200" i="5"/>
  <c r="F109" i="5"/>
  <c r="E109" i="5"/>
  <c r="K200" i="5" s="1"/>
  <c r="D109" i="5"/>
  <c r="H200" i="5" s="1"/>
  <c r="C109" i="5"/>
  <c r="E200" i="5" s="1"/>
  <c r="B109" i="5"/>
  <c r="B200" i="5" s="1"/>
  <c r="P199" i="5"/>
  <c r="M199" i="5"/>
  <c r="J199" i="5"/>
  <c r="G199" i="5"/>
  <c r="D199" i="5"/>
  <c r="O199" i="5"/>
  <c r="L199" i="5"/>
  <c r="I199" i="5"/>
  <c r="F199" i="5"/>
  <c r="C199" i="5"/>
  <c r="F108" i="5"/>
  <c r="E108" i="5"/>
  <c r="K199" i="5" s="1"/>
  <c r="D108" i="5"/>
  <c r="C108" i="5"/>
  <c r="E199" i="5" s="1"/>
  <c r="B108" i="5"/>
  <c r="B199" i="5" s="1"/>
  <c r="P198" i="5"/>
  <c r="M198" i="5"/>
  <c r="J198" i="5"/>
  <c r="G198" i="5"/>
  <c r="D198" i="5"/>
  <c r="O198" i="5"/>
  <c r="L198" i="5"/>
  <c r="I198" i="5"/>
  <c r="F198" i="5"/>
  <c r="C198" i="5"/>
  <c r="F107" i="5"/>
  <c r="E107" i="5"/>
  <c r="K198" i="5" s="1"/>
  <c r="D107" i="5"/>
  <c r="N198" i="5" s="1"/>
  <c r="C107" i="5"/>
  <c r="E198" i="5" s="1"/>
  <c r="B107" i="5"/>
  <c r="B198" i="5" s="1"/>
  <c r="P194" i="5"/>
  <c r="M194" i="5"/>
  <c r="J194" i="5"/>
  <c r="G194" i="5"/>
  <c r="D194" i="5"/>
  <c r="O194" i="5"/>
  <c r="L194" i="5"/>
  <c r="I194" i="5"/>
  <c r="F194" i="5"/>
  <c r="C194" i="5"/>
  <c r="F103" i="5"/>
  <c r="E103" i="5"/>
  <c r="K194" i="5" s="1"/>
  <c r="D103" i="5"/>
  <c r="C103" i="5"/>
  <c r="E194" i="5" s="1"/>
  <c r="B103" i="5"/>
  <c r="B194" i="5" s="1"/>
  <c r="P193" i="5"/>
  <c r="M193" i="5"/>
  <c r="J193" i="5"/>
  <c r="G193" i="5"/>
  <c r="D193" i="5"/>
  <c r="O193" i="5"/>
  <c r="L193" i="5"/>
  <c r="I193" i="5"/>
  <c r="F193" i="5"/>
  <c r="C193" i="5"/>
  <c r="F102" i="5"/>
  <c r="E102" i="5"/>
  <c r="K193" i="5" s="1"/>
  <c r="D102" i="5"/>
  <c r="H193" i="5" s="1"/>
  <c r="C102" i="5"/>
  <c r="E193" i="5" s="1"/>
  <c r="B102" i="5"/>
  <c r="B193" i="5" s="1"/>
  <c r="P192" i="5"/>
  <c r="M192" i="5"/>
  <c r="J192" i="5"/>
  <c r="G192" i="5"/>
  <c r="D192" i="5"/>
  <c r="O192" i="5"/>
  <c r="L192" i="5"/>
  <c r="I192" i="5"/>
  <c r="F192" i="5"/>
  <c r="C192" i="5"/>
  <c r="F101" i="5"/>
  <c r="E101" i="5"/>
  <c r="K192" i="5" s="1"/>
  <c r="D101" i="5"/>
  <c r="C101" i="5"/>
  <c r="E192" i="5" s="1"/>
  <c r="B101" i="5"/>
  <c r="B192" i="5" s="1"/>
  <c r="P191" i="5"/>
  <c r="M191" i="5"/>
  <c r="J191" i="5"/>
  <c r="G191" i="5"/>
  <c r="D191" i="5"/>
  <c r="O191" i="5"/>
  <c r="L191" i="5"/>
  <c r="I191" i="5"/>
  <c r="F191" i="5"/>
  <c r="C191" i="5"/>
  <c r="F100" i="5"/>
  <c r="E100" i="5"/>
  <c r="K191" i="5" s="1"/>
  <c r="D100" i="5"/>
  <c r="N191" i="5" s="1"/>
  <c r="C100" i="5"/>
  <c r="E191" i="5" s="1"/>
  <c r="B100" i="5"/>
  <c r="B191" i="5" s="1"/>
  <c r="P190" i="5"/>
  <c r="M190" i="5"/>
  <c r="J190" i="5"/>
  <c r="G190" i="5"/>
  <c r="D190" i="5"/>
  <c r="O190" i="5"/>
  <c r="L190" i="5"/>
  <c r="I190" i="5"/>
  <c r="F190" i="5"/>
  <c r="C190" i="5"/>
  <c r="F99" i="5"/>
  <c r="E99" i="5"/>
  <c r="K190" i="5" s="1"/>
  <c r="D99" i="5"/>
  <c r="C99" i="5"/>
  <c r="E190" i="5" s="1"/>
  <c r="B99" i="5"/>
  <c r="B190" i="5" s="1"/>
  <c r="P189" i="5"/>
  <c r="M189" i="5"/>
  <c r="J189" i="5"/>
  <c r="G189" i="5"/>
  <c r="D189" i="5"/>
  <c r="O189" i="5"/>
  <c r="L189" i="5"/>
  <c r="I189" i="5"/>
  <c r="F189" i="5"/>
  <c r="C189" i="5"/>
  <c r="F98" i="5"/>
  <c r="E98" i="5"/>
  <c r="K189" i="5" s="1"/>
  <c r="D98" i="5"/>
  <c r="H189" i="5" s="1"/>
  <c r="C98" i="5"/>
  <c r="E189" i="5" s="1"/>
  <c r="B98" i="5"/>
  <c r="B189" i="5" s="1"/>
  <c r="P185" i="5"/>
  <c r="M185" i="5"/>
  <c r="J185" i="5"/>
  <c r="G185" i="5"/>
  <c r="D185" i="5"/>
  <c r="O185" i="5"/>
  <c r="L185" i="5"/>
  <c r="I185" i="5"/>
  <c r="F185" i="5"/>
  <c r="C185" i="5"/>
  <c r="F94" i="5"/>
  <c r="E94" i="5"/>
  <c r="K185" i="5" s="1"/>
  <c r="D94" i="5"/>
  <c r="C94" i="5"/>
  <c r="E185" i="5" s="1"/>
  <c r="B94" i="5"/>
  <c r="B185" i="5" s="1"/>
  <c r="P184" i="5"/>
  <c r="M184" i="5"/>
  <c r="J184" i="5"/>
  <c r="G184" i="5"/>
  <c r="D184" i="5"/>
  <c r="O184" i="5"/>
  <c r="L184" i="5"/>
  <c r="I184" i="5"/>
  <c r="F184" i="5"/>
  <c r="C184" i="5"/>
  <c r="F93" i="5"/>
  <c r="E93" i="5"/>
  <c r="K184" i="5" s="1"/>
  <c r="D93" i="5"/>
  <c r="N184" i="5" s="1"/>
  <c r="C93" i="5"/>
  <c r="E184" i="5" s="1"/>
  <c r="B93" i="5"/>
  <c r="B184" i="5" s="1"/>
  <c r="P183" i="5"/>
  <c r="M183" i="5"/>
  <c r="J183" i="5"/>
  <c r="G183" i="5"/>
  <c r="D183" i="5"/>
  <c r="O183" i="5"/>
  <c r="L183" i="5"/>
  <c r="I183" i="5"/>
  <c r="F183" i="5"/>
  <c r="C183" i="5"/>
  <c r="F92" i="5"/>
  <c r="E92" i="5"/>
  <c r="K183" i="5" s="1"/>
  <c r="D92" i="5"/>
  <c r="C92" i="5"/>
  <c r="E183" i="5" s="1"/>
  <c r="B92" i="5"/>
  <c r="B183" i="5" s="1"/>
  <c r="P182" i="5"/>
  <c r="M182" i="5"/>
  <c r="J182" i="5"/>
  <c r="G182" i="5"/>
  <c r="D182" i="5"/>
  <c r="O182" i="5"/>
  <c r="L182" i="5"/>
  <c r="I182" i="5"/>
  <c r="F182" i="5"/>
  <c r="C182" i="5"/>
  <c r="F91" i="5"/>
  <c r="E91" i="5"/>
  <c r="K182" i="5" s="1"/>
  <c r="D91" i="5"/>
  <c r="H182" i="5" s="1"/>
  <c r="C91" i="5"/>
  <c r="E182" i="5" s="1"/>
  <c r="B91" i="5"/>
  <c r="B182" i="5" s="1"/>
  <c r="P181" i="5"/>
  <c r="M181" i="5"/>
  <c r="J181" i="5"/>
  <c r="G181" i="5"/>
  <c r="D181" i="5"/>
  <c r="O181" i="5"/>
  <c r="L181" i="5"/>
  <c r="I181" i="5"/>
  <c r="F181" i="5"/>
  <c r="C181" i="5"/>
  <c r="F90" i="5"/>
  <c r="E90" i="5"/>
  <c r="K181" i="5" s="1"/>
  <c r="D90" i="5"/>
  <c r="C90" i="5"/>
  <c r="E181" i="5" s="1"/>
  <c r="B90" i="5"/>
  <c r="B181" i="5" s="1"/>
  <c r="P180" i="5"/>
  <c r="M180" i="5"/>
  <c r="J180" i="5"/>
  <c r="G180" i="5"/>
  <c r="D180" i="5"/>
  <c r="O180" i="5"/>
  <c r="L180" i="5"/>
  <c r="I180" i="5"/>
  <c r="F180" i="5"/>
  <c r="C180" i="5"/>
  <c r="F89" i="5"/>
  <c r="E89" i="5"/>
  <c r="K180" i="5" s="1"/>
  <c r="D89" i="5"/>
  <c r="N180" i="5" s="1"/>
  <c r="C89" i="5"/>
  <c r="E180" i="5" s="1"/>
  <c r="B89" i="5"/>
  <c r="B180" i="5" s="1"/>
  <c r="P176" i="5"/>
  <c r="M176" i="5"/>
  <c r="J176" i="5"/>
  <c r="G176" i="5"/>
  <c r="D176" i="5"/>
  <c r="O176" i="5"/>
  <c r="L176" i="5"/>
  <c r="I176" i="5"/>
  <c r="F176" i="5"/>
  <c r="C176" i="5"/>
  <c r="F85" i="5"/>
  <c r="E85" i="5"/>
  <c r="K176" i="5" s="1"/>
  <c r="D85" i="5"/>
  <c r="C85" i="5"/>
  <c r="E176" i="5" s="1"/>
  <c r="B85" i="5"/>
  <c r="B176" i="5" s="1"/>
  <c r="P175" i="5"/>
  <c r="M175" i="5"/>
  <c r="J175" i="5"/>
  <c r="G175" i="5"/>
  <c r="D175" i="5"/>
  <c r="O175" i="5"/>
  <c r="L175" i="5"/>
  <c r="I175" i="5"/>
  <c r="F175" i="5"/>
  <c r="C175" i="5"/>
  <c r="F84" i="5"/>
  <c r="E84" i="5"/>
  <c r="K175" i="5" s="1"/>
  <c r="D84" i="5"/>
  <c r="H175" i="5" s="1"/>
  <c r="C84" i="5"/>
  <c r="E175" i="5" s="1"/>
  <c r="B84" i="5"/>
  <c r="B175" i="5" s="1"/>
  <c r="P174" i="5"/>
  <c r="M174" i="5"/>
  <c r="J174" i="5"/>
  <c r="G174" i="5"/>
  <c r="D174" i="5"/>
  <c r="O174" i="5"/>
  <c r="L174" i="5"/>
  <c r="I174" i="5"/>
  <c r="F174" i="5"/>
  <c r="C174" i="5"/>
  <c r="F83" i="5"/>
  <c r="E83" i="5"/>
  <c r="K174" i="5" s="1"/>
  <c r="D83" i="5"/>
  <c r="C83" i="5"/>
  <c r="E174" i="5" s="1"/>
  <c r="B83" i="5"/>
  <c r="B174" i="5" s="1"/>
  <c r="P173" i="5"/>
  <c r="M173" i="5"/>
  <c r="J173" i="5"/>
  <c r="G173" i="5"/>
  <c r="D173" i="5"/>
  <c r="O173" i="5"/>
  <c r="L173" i="5"/>
  <c r="I173" i="5"/>
  <c r="F173" i="5"/>
  <c r="C173" i="5"/>
  <c r="F82" i="5"/>
  <c r="E82" i="5"/>
  <c r="K173" i="5" s="1"/>
  <c r="D82" i="5"/>
  <c r="N173" i="5" s="1"/>
  <c r="C82" i="5"/>
  <c r="E173" i="5" s="1"/>
  <c r="B82" i="5"/>
  <c r="B173" i="5" s="1"/>
  <c r="P172" i="5"/>
  <c r="M172" i="5"/>
  <c r="J172" i="5"/>
  <c r="G172" i="5"/>
  <c r="D172" i="5"/>
  <c r="O172" i="5"/>
  <c r="L172" i="5"/>
  <c r="I172" i="5"/>
  <c r="F172" i="5"/>
  <c r="C172" i="5"/>
  <c r="F81" i="5"/>
  <c r="E81" i="5"/>
  <c r="K172" i="5" s="1"/>
  <c r="D81" i="5"/>
  <c r="C81" i="5"/>
  <c r="E172" i="5" s="1"/>
  <c r="B81" i="5"/>
  <c r="B172" i="5" s="1"/>
  <c r="P171" i="5"/>
  <c r="M171" i="5"/>
  <c r="J171" i="5"/>
  <c r="G171" i="5"/>
  <c r="D171" i="5"/>
  <c r="O171" i="5"/>
  <c r="L171" i="5"/>
  <c r="I171" i="5"/>
  <c r="F171" i="5"/>
  <c r="C171" i="5"/>
  <c r="F80" i="5"/>
  <c r="E80" i="5"/>
  <c r="K171" i="5" s="1"/>
  <c r="D80" i="5"/>
  <c r="H171" i="5" s="1"/>
  <c r="C80" i="5"/>
  <c r="E171" i="5" s="1"/>
  <c r="B80" i="5"/>
  <c r="B171" i="5" s="1"/>
  <c r="P167" i="5"/>
  <c r="M167" i="5"/>
  <c r="J167" i="5"/>
  <c r="G167" i="5"/>
  <c r="D167" i="5"/>
  <c r="O167" i="5"/>
  <c r="L167" i="5"/>
  <c r="I167" i="5"/>
  <c r="F167" i="5"/>
  <c r="C167" i="5"/>
  <c r="F76" i="5"/>
  <c r="E76" i="5"/>
  <c r="K167" i="5" s="1"/>
  <c r="D76" i="5"/>
  <c r="C76" i="5"/>
  <c r="E167" i="5" s="1"/>
  <c r="B76" i="5"/>
  <c r="B167" i="5" s="1"/>
  <c r="P166" i="5"/>
  <c r="M166" i="5"/>
  <c r="J166" i="5"/>
  <c r="G166" i="5"/>
  <c r="D166" i="5"/>
  <c r="O166" i="5"/>
  <c r="L166" i="5"/>
  <c r="I166" i="5"/>
  <c r="F166" i="5"/>
  <c r="C166" i="5"/>
  <c r="F75" i="5"/>
  <c r="E75" i="5"/>
  <c r="K166" i="5" s="1"/>
  <c r="D75" i="5"/>
  <c r="N166" i="5" s="1"/>
  <c r="C75" i="5"/>
  <c r="E166" i="5" s="1"/>
  <c r="B75" i="5"/>
  <c r="B166" i="5" s="1"/>
  <c r="P165" i="5"/>
  <c r="M165" i="5"/>
  <c r="J165" i="5"/>
  <c r="G165" i="5"/>
  <c r="D165" i="5"/>
  <c r="O165" i="5"/>
  <c r="L165" i="5"/>
  <c r="I165" i="5"/>
  <c r="F165" i="5"/>
  <c r="C165" i="5"/>
  <c r="F74" i="5"/>
  <c r="E74" i="5"/>
  <c r="K165" i="5" s="1"/>
  <c r="D74" i="5"/>
  <c r="C74" i="5"/>
  <c r="E165" i="5" s="1"/>
  <c r="B74" i="5"/>
  <c r="B165" i="5" s="1"/>
  <c r="P164" i="5"/>
  <c r="M164" i="5"/>
  <c r="J164" i="5"/>
  <c r="G164" i="5"/>
  <c r="D164" i="5"/>
  <c r="O164" i="5"/>
  <c r="L164" i="5"/>
  <c r="I164" i="5"/>
  <c r="F164" i="5"/>
  <c r="C164" i="5"/>
  <c r="F73" i="5"/>
  <c r="E73" i="5"/>
  <c r="K164" i="5" s="1"/>
  <c r="D73" i="5"/>
  <c r="H164" i="5" s="1"/>
  <c r="C73" i="5"/>
  <c r="E164" i="5" s="1"/>
  <c r="B73" i="5"/>
  <c r="B164" i="5" s="1"/>
  <c r="P163" i="5"/>
  <c r="M163" i="5"/>
  <c r="J163" i="5"/>
  <c r="G163" i="5"/>
  <c r="D163" i="5"/>
  <c r="O163" i="5"/>
  <c r="L163" i="5"/>
  <c r="I163" i="5"/>
  <c r="F163" i="5"/>
  <c r="C163" i="5"/>
  <c r="F72" i="5"/>
  <c r="E72" i="5"/>
  <c r="K163" i="5" s="1"/>
  <c r="D72" i="5"/>
  <c r="C72" i="5"/>
  <c r="E163" i="5" s="1"/>
  <c r="B72" i="5"/>
  <c r="B163" i="5" s="1"/>
  <c r="P162" i="5"/>
  <c r="M162" i="5"/>
  <c r="J162" i="5"/>
  <c r="G162" i="5"/>
  <c r="D162" i="5"/>
  <c r="O162" i="5"/>
  <c r="L162" i="5"/>
  <c r="I162" i="5"/>
  <c r="F162" i="5"/>
  <c r="C162" i="5"/>
  <c r="F71" i="5"/>
  <c r="E71" i="5"/>
  <c r="K162" i="5" s="1"/>
  <c r="D71" i="5"/>
  <c r="N162" i="5" s="1"/>
  <c r="C71" i="5"/>
  <c r="E162" i="5" s="1"/>
  <c r="B71" i="5"/>
  <c r="B162" i="5" s="1"/>
  <c r="M158" i="5"/>
  <c r="I158" i="5"/>
  <c r="F67" i="5"/>
  <c r="E67" i="5"/>
  <c r="K158" i="5" s="1"/>
  <c r="D67" i="5"/>
  <c r="C67" i="5"/>
  <c r="E158" i="5" s="1"/>
  <c r="B67" i="5"/>
  <c r="L157" i="5"/>
  <c r="F157" i="5"/>
  <c r="F66" i="5"/>
  <c r="E66" i="5"/>
  <c r="D66" i="5"/>
  <c r="C66" i="5"/>
  <c r="B66" i="5"/>
  <c r="O156" i="5"/>
  <c r="I156" i="5"/>
  <c r="C156" i="5"/>
  <c r="F65" i="5"/>
  <c r="E65" i="5"/>
  <c r="D65" i="5"/>
  <c r="C65" i="5"/>
  <c r="B65" i="5"/>
  <c r="J155" i="5"/>
  <c r="D155" i="5"/>
  <c r="F155" i="5"/>
  <c r="F64" i="5"/>
  <c r="E64" i="5"/>
  <c r="D64" i="5"/>
  <c r="C64" i="5"/>
  <c r="B64" i="5"/>
  <c r="B155" i="5" s="1"/>
  <c r="M154" i="5"/>
  <c r="D154" i="5"/>
  <c r="O154" i="5"/>
  <c r="I154" i="5"/>
  <c r="F154" i="5"/>
  <c r="C154" i="5"/>
  <c r="F63" i="5"/>
  <c r="E63" i="5"/>
  <c r="D63" i="5"/>
  <c r="C63" i="5"/>
  <c r="E154" i="5" s="1"/>
  <c r="B63" i="5"/>
  <c r="P153" i="5"/>
  <c r="M153" i="5"/>
  <c r="J153" i="5"/>
  <c r="D153" i="5"/>
  <c r="O153" i="5"/>
  <c r="L153" i="5"/>
  <c r="I153" i="5"/>
  <c r="F153" i="5"/>
  <c r="C153" i="5"/>
  <c r="E135" i="5" l="1"/>
  <c r="K226" i="5" s="1"/>
  <c r="E136" i="5"/>
  <c r="K227" i="5" s="1"/>
  <c r="F218" i="5"/>
  <c r="F135" i="5"/>
  <c r="M227" i="5"/>
  <c r="D228" i="5"/>
  <c r="I229" i="5"/>
  <c r="F148" i="5"/>
  <c r="P227" i="5"/>
  <c r="B137" i="5"/>
  <c r="B228" i="5" s="1"/>
  <c r="D135" i="5"/>
  <c r="H226" i="5" s="1"/>
  <c r="P226" i="5"/>
  <c r="G227" i="5"/>
  <c r="L228" i="5"/>
  <c r="G228" i="5"/>
  <c r="J228" i="5"/>
  <c r="O229" i="5"/>
  <c r="F145" i="5"/>
  <c r="B143" i="5"/>
  <c r="B125" i="5"/>
  <c r="B216" i="5" s="1"/>
  <c r="F143" i="5"/>
  <c r="O221" i="5"/>
  <c r="B129" i="5"/>
  <c r="B220" i="5" s="1"/>
  <c r="C126" i="5"/>
  <c r="E217" i="5" s="1"/>
  <c r="D218" i="5"/>
  <c r="M221" i="5"/>
  <c r="J216" i="5"/>
  <c r="M218" i="5"/>
  <c r="I220" i="5"/>
  <c r="D225" i="5"/>
  <c r="C217" i="5"/>
  <c r="P218" i="5"/>
  <c r="L220" i="5"/>
  <c r="F217" i="5"/>
  <c r="B128" i="5"/>
  <c r="B219" i="5" s="1"/>
  <c r="O220" i="5"/>
  <c r="L217" i="5"/>
  <c r="G220" i="5"/>
  <c r="H191" i="5"/>
  <c r="L207" i="5"/>
  <c r="M217" i="5"/>
  <c r="I219" i="5"/>
  <c r="C130" i="5"/>
  <c r="E221" i="5" s="1"/>
  <c r="H209" i="5"/>
  <c r="I216" i="5"/>
  <c r="C127" i="5"/>
  <c r="E218" i="5" s="1"/>
  <c r="D219" i="5"/>
  <c r="J220" i="5"/>
  <c r="D127" i="5"/>
  <c r="H218" i="5" s="1"/>
  <c r="G219" i="5"/>
  <c r="C221" i="5"/>
  <c r="N211" i="5"/>
  <c r="E128" i="5"/>
  <c r="K219" i="5" s="1"/>
  <c r="F147" i="5"/>
  <c r="I226" i="5"/>
  <c r="F136" i="5"/>
  <c r="O216" i="5"/>
  <c r="E127" i="5"/>
  <c r="K218" i="5" s="1"/>
  <c r="J219" i="5"/>
  <c r="F221" i="5"/>
  <c r="O217" i="5"/>
  <c r="G216" i="5"/>
  <c r="C218" i="5"/>
  <c r="P219" i="5"/>
  <c r="L221" i="5"/>
  <c r="E155" i="5"/>
  <c r="C145" i="5"/>
  <c r="E236" i="5" s="1"/>
  <c r="N155" i="5"/>
  <c r="D145" i="5"/>
  <c r="C158" i="5"/>
  <c r="C238" i="5"/>
  <c r="C146" i="5"/>
  <c r="E237" i="5" s="1"/>
  <c r="M156" i="5"/>
  <c r="M237" i="5"/>
  <c r="D238" i="5"/>
  <c r="D157" i="5"/>
  <c r="I239" i="5"/>
  <c r="D216" i="5"/>
  <c r="I217" i="5"/>
  <c r="F127" i="5"/>
  <c r="C128" i="5"/>
  <c r="E219" i="5" s="1"/>
  <c r="M219" i="5"/>
  <c r="D220" i="5"/>
  <c r="I221" i="5"/>
  <c r="F134" i="5"/>
  <c r="C135" i="5"/>
  <c r="E226" i="5" s="1"/>
  <c r="M226" i="5"/>
  <c r="D227" i="5"/>
  <c r="I228" i="5"/>
  <c r="F138" i="5"/>
  <c r="E139" i="5"/>
  <c r="K230" i="5" s="1"/>
  <c r="D143" i="5"/>
  <c r="D144" i="5"/>
  <c r="J236" i="5"/>
  <c r="K154" i="5"/>
  <c r="H162" i="5"/>
  <c r="N182" i="5"/>
  <c r="H198" i="5"/>
  <c r="G153" i="5"/>
  <c r="G234" i="5"/>
  <c r="L235" i="5"/>
  <c r="L154" i="5"/>
  <c r="C155" i="5"/>
  <c r="C235" i="5"/>
  <c r="N156" i="5"/>
  <c r="D146" i="5"/>
  <c r="H156" i="5"/>
  <c r="P156" i="5"/>
  <c r="P237" i="5"/>
  <c r="G157" i="5"/>
  <c r="G238" i="5"/>
  <c r="L239" i="5"/>
  <c r="L158" i="5"/>
  <c r="H172" i="5"/>
  <c r="N172" i="5"/>
  <c r="H176" i="5"/>
  <c r="N176" i="5"/>
  <c r="H183" i="5"/>
  <c r="N183" i="5"/>
  <c r="H190" i="5"/>
  <c r="N190" i="5"/>
  <c r="H194" i="5"/>
  <c r="N194" i="5"/>
  <c r="H201" i="5"/>
  <c r="N201" i="5"/>
  <c r="H208" i="5"/>
  <c r="N208" i="5"/>
  <c r="H212" i="5"/>
  <c r="N212" i="5"/>
  <c r="H219" i="5"/>
  <c r="N219" i="5"/>
  <c r="C225" i="5"/>
  <c r="F229" i="5"/>
  <c r="F139" i="5"/>
  <c r="E144" i="5"/>
  <c r="K235" i="5" s="1"/>
  <c r="I237" i="5"/>
  <c r="K156" i="5"/>
  <c r="E146" i="5"/>
  <c r="K237" i="5" s="1"/>
  <c r="O239" i="5"/>
  <c r="O158" i="5"/>
  <c r="N163" i="5"/>
  <c r="H163" i="5"/>
  <c r="F225" i="5"/>
  <c r="B136" i="5"/>
  <c r="B227" i="5" s="1"/>
  <c r="J227" i="5"/>
  <c r="O228" i="5"/>
  <c r="C230" i="5"/>
  <c r="F144" i="5"/>
  <c r="O237" i="5"/>
  <c r="H155" i="5"/>
  <c r="N175" i="5"/>
  <c r="J157" i="5"/>
  <c r="J238" i="5"/>
  <c r="I236" i="5"/>
  <c r="I155" i="5"/>
  <c r="F146" i="5"/>
  <c r="C147" i="5"/>
  <c r="E238" i="5" s="1"/>
  <c r="E157" i="5"/>
  <c r="M157" i="5"/>
  <c r="M238" i="5"/>
  <c r="C125" i="5"/>
  <c r="E216" i="5" s="1"/>
  <c r="M216" i="5"/>
  <c r="D217" i="5"/>
  <c r="I218" i="5"/>
  <c r="C129" i="5"/>
  <c r="E220" i="5" s="1"/>
  <c r="M220" i="5"/>
  <c r="D221" i="5"/>
  <c r="I225" i="5"/>
  <c r="C136" i="5"/>
  <c r="E227" i="5" s="1"/>
  <c r="L229" i="5"/>
  <c r="I230" i="5"/>
  <c r="F234" i="5"/>
  <c r="C234" i="5"/>
  <c r="B147" i="5"/>
  <c r="B237" i="5" s="1"/>
  <c r="D239" i="5"/>
  <c r="D158" i="5"/>
  <c r="G154" i="5"/>
  <c r="G235" i="5"/>
  <c r="L236" i="5"/>
  <c r="L155" i="5"/>
  <c r="C236" i="5"/>
  <c r="D147" i="5"/>
  <c r="H157" i="5"/>
  <c r="P238" i="5"/>
  <c r="P157" i="5"/>
  <c r="G158" i="5"/>
  <c r="G239" i="5"/>
  <c r="D125" i="5"/>
  <c r="P216" i="5"/>
  <c r="G217" i="5"/>
  <c r="L218" i="5"/>
  <c r="C219" i="5"/>
  <c r="D129" i="5"/>
  <c r="P220" i="5"/>
  <c r="G221" i="5"/>
  <c r="L225" i="5"/>
  <c r="C226" i="5"/>
  <c r="D136" i="5"/>
  <c r="L230" i="5"/>
  <c r="I234" i="5"/>
  <c r="F235" i="5"/>
  <c r="F238" i="5"/>
  <c r="E156" i="5"/>
  <c r="N171" i="5"/>
  <c r="H184" i="5"/>
  <c r="N207" i="5"/>
  <c r="K212" i="5"/>
  <c r="F236" i="5"/>
  <c r="K153" i="5"/>
  <c r="E143" i="5"/>
  <c r="K234" i="5" s="1"/>
  <c r="B144" i="5"/>
  <c r="B234" i="5" s="1"/>
  <c r="B154" i="5"/>
  <c r="J154" i="5"/>
  <c r="J235" i="5"/>
  <c r="O236" i="5"/>
  <c r="O155" i="5"/>
  <c r="F237" i="5"/>
  <c r="F156" i="5"/>
  <c r="K157" i="5"/>
  <c r="E147" i="5"/>
  <c r="K238" i="5" s="1"/>
  <c r="B148" i="5"/>
  <c r="B238" i="5" s="1"/>
  <c r="B158" i="5"/>
  <c r="J158" i="5"/>
  <c r="J239" i="5"/>
  <c r="E125" i="5"/>
  <c r="K216" i="5" s="1"/>
  <c r="B126" i="5"/>
  <c r="B217" i="5" s="1"/>
  <c r="J217" i="5"/>
  <c r="O218" i="5"/>
  <c r="F219" i="5"/>
  <c r="E129" i="5"/>
  <c r="K220" i="5" s="1"/>
  <c r="B130" i="5"/>
  <c r="B221" i="5" s="1"/>
  <c r="J221" i="5"/>
  <c r="O225" i="5"/>
  <c r="F226" i="5"/>
  <c r="D229" i="5"/>
  <c r="O230" i="5"/>
  <c r="L234" i="5"/>
  <c r="I235" i="5"/>
  <c r="C148" i="5"/>
  <c r="E239" i="5" s="1"/>
  <c r="I208" i="5"/>
  <c r="N167" i="5"/>
  <c r="H167" i="5"/>
  <c r="G229" i="5"/>
  <c r="D230" i="5"/>
  <c r="O234" i="5"/>
  <c r="O235" i="5"/>
  <c r="E148" i="5"/>
  <c r="K239" i="5" s="1"/>
  <c r="B157" i="5"/>
  <c r="N164" i="5"/>
  <c r="H180" i="5"/>
  <c r="N200" i="5"/>
  <c r="K208" i="5"/>
  <c r="C137" i="5"/>
  <c r="E228" i="5" s="1"/>
  <c r="H154" i="5"/>
  <c r="N154" i="5"/>
  <c r="P235" i="5"/>
  <c r="P154" i="5"/>
  <c r="G155" i="5"/>
  <c r="G236" i="5"/>
  <c r="L237" i="5"/>
  <c r="L156" i="5"/>
  <c r="C237" i="5"/>
  <c r="C229" i="5"/>
  <c r="C157" i="5"/>
  <c r="D148" i="5"/>
  <c r="H158" i="5"/>
  <c r="D139" i="5"/>
  <c r="N158" i="5"/>
  <c r="P239" i="5"/>
  <c r="P158" i="5"/>
  <c r="P230" i="5"/>
  <c r="N174" i="5"/>
  <c r="H174" i="5"/>
  <c r="N181" i="5"/>
  <c r="H181" i="5"/>
  <c r="N185" i="5"/>
  <c r="H185" i="5"/>
  <c r="N192" i="5"/>
  <c r="H192" i="5"/>
  <c r="N199" i="5"/>
  <c r="H199" i="5"/>
  <c r="N203" i="5"/>
  <c r="H203" i="5"/>
  <c r="N210" i="5"/>
  <c r="H210" i="5"/>
  <c r="C216" i="5"/>
  <c r="D126" i="5"/>
  <c r="P217" i="5"/>
  <c r="G218" i="5"/>
  <c r="L219" i="5"/>
  <c r="C220" i="5"/>
  <c r="D130" i="5"/>
  <c r="P221" i="5"/>
  <c r="G225" i="5"/>
  <c r="L226" i="5"/>
  <c r="C227" i="5"/>
  <c r="D137" i="5"/>
  <c r="P228" i="5"/>
  <c r="J229" i="5"/>
  <c r="G230" i="5"/>
  <c r="D234" i="5"/>
  <c r="D235" i="5"/>
  <c r="M239" i="5"/>
  <c r="M228" i="5"/>
  <c r="F216" i="5"/>
  <c r="B127" i="5"/>
  <c r="B218" i="5" s="1"/>
  <c r="J218" i="5"/>
  <c r="O219" i="5"/>
  <c r="F220" i="5"/>
  <c r="B134" i="5"/>
  <c r="B225" i="5" s="1"/>
  <c r="J225" i="5"/>
  <c r="O226" i="5"/>
  <c r="F227" i="5"/>
  <c r="E137" i="5"/>
  <c r="K228" i="5" s="1"/>
  <c r="B138" i="5"/>
  <c r="B229" i="5" s="1"/>
  <c r="M229" i="5"/>
  <c r="J230" i="5"/>
  <c r="J234" i="5"/>
  <c r="M235" i="5"/>
  <c r="B153" i="5"/>
  <c r="N157" i="5"/>
  <c r="H173" i="5"/>
  <c r="N193" i="5"/>
  <c r="D156" i="5"/>
  <c r="D237" i="5"/>
  <c r="C134" i="5"/>
  <c r="E225" i="5" s="1"/>
  <c r="M225" i="5"/>
  <c r="D226" i="5"/>
  <c r="I227" i="5"/>
  <c r="F137" i="5"/>
  <c r="C138" i="5"/>
  <c r="E229" i="5" s="1"/>
  <c r="P229" i="5"/>
  <c r="M230" i="5"/>
  <c r="M234" i="5"/>
  <c r="B145" i="5"/>
  <c r="B235" i="5" s="1"/>
  <c r="M155" i="5"/>
  <c r="M236" i="5"/>
  <c r="I157" i="5"/>
  <c r="I238" i="5"/>
  <c r="P155" i="5"/>
  <c r="P236" i="5"/>
  <c r="G156" i="5"/>
  <c r="G237" i="5"/>
  <c r="H165" i="5"/>
  <c r="N165" i="5"/>
  <c r="D134" i="5"/>
  <c r="P225" i="5"/>
  <c r="G226" i="5"/>
  <c r="L227" i="5"/>
  <c r="C228" i="5"/>
  <c r="D138" i="5"/>
  <c r="B139" i="5"/>
  <c r="B230" i="5" s="1"/>
  <c r="P234" i="5"/>
  <c r="N153" i="5"/>
  <c r="H166" i="5"/>
  <c r="N189" i="5"/>
  <c r="H202" i="5"/>
  <c r="L238" i="5"/>
  <c r="K155" i="5"/>
  <c r="E145" i="5"/>
  <c r="K236" i="5" s="1"/>
  <c r="B156" i="5"/>
  <c r="B146" i="5"/>
  <c r="B236" i="5" s="1"/>
  <c r="J156" i="5"/>
  <c r="J237" i="5"/>
  <c r="O238" i="5"/>
  <c r="O157" i="5"/>
  <c r="F230" i="5"/>
  <c r="F158" i="5"/>
  <c r="F239" i="5"/>
  <c r="E134" i="5"/>
  <c r="K225" i="5" s="1"/>
  <c r="B135" i="5"/>
  <c r="B226" i="5" s="1"/>
  <c r="J226" i="5"/>
  <c r="O227" i="5"/>
  <c r="F228" i="5"/>
  <c r="E138" i="5"/>
  <c r="K229" i="5" s="1"/>
  <c r="C139" i="5"/>
  <c r="E230" i="5" s="1"/>
  <c r="C143" i="5"/>
  <c r="E234" i="5" s="1"/>
  <c r="C144" i="5"/>
  <c r="E235" i="5" s="1"/>
  <c r="D236" i="5"/>
  <c r="N226" i="5" l="1"/>
  <c r="N218" i="5"/>
  <c r="N238" i="5"/>
  <c r="H238" i="5"/>
  <c r="N239" i="5"/>
  <c r="H239" i="5"/>
  <c r="N220" i="5"/>
  <c r="H220" i="5"/>
  <c r="N217" i="5"/>
  <c r="H217" i="5"/>
  <c r="N228" i="5"/>
  <c r="H228" i="5"/>
  <c r="H237" i="5"/>
  <c r="N237" i="5"/>
  <c r="H225" i="5"/>
  <c r="N225" i="5"/>
  <c r="N216" i="5"/>
  <c r="H216" i="5"/>
  <c r="N235" i="5"/>
  <c r="H235" i="5"/>
  <c r="H236" i="5"/>
  <c r="N236" i="5"/>
  <c r="N227" i="5"/>
  <c r="H227" i="5"/>
  <c r="N234" i="5"/>
  <c r="H234" i="5"/>
  <c r="N221" i="5"/>
  <c r="H221" i="5"/>
  <c r="H229" i="5"/>
  <c r="N229" i="5"/>
  <c r="H230" i="5"/>
  <c r="N230" i="5"/>
</calcChain>
</file>

<file path=xl/sharedStrings.xml><?xml version="1.0" encoding="utf-8"?>
<sst xmlns="http://schemas.openxmlformats.org/spreadsheetml/2006/main" count="3760" uniqueCount="105">
  <si>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</si>
  <si>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</si>
  <si>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</si>
  <si>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</si>
  <si>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</si>
  <si>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</si>
  <si>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</si>
  <si>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</si>
  <si>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</si>
  <si>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</si>
  <si>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</si>
  <si>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</si>
  <si>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</si>
  <si>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</si>
  <si>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</si>
  <si>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</si>
  <si>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</si>
  <si>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</si>
  <si>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</si>
  <si>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</si>
  <si>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</si>
  <si>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</si>
  <si>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</si>
  <si>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</si>
  <si>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</si>
  <si>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</si>
  <si>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</si>
  <si>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</si>
  <si>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</si>
  <si>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</si>
  <si>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</si>
  <si>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</si>
  <si>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</si>
  <si>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</si>
  <si>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</si>
  <si>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</si>
  <si>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</si>
  <si>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</si>
  <si>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</si>
  <si>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</si>
  <si>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</si>
  <si>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</si>
  <si>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</si>
  <si>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</si>
  <si>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</si>
  <si>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</si>
  <si>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</si>
  <si>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</si>
  <si>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</si>
  <si>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</si>
  <si>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</si>
  <si>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</si>
  <si>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</si>
  <si>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</si>
  <si>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</si>
  <si>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</si>
  <si>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</si>
  <si>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</si>
  <si>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</si>
  <si>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</si>
  <si>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</si>
  <si>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</si>
  <si>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</si>
  <si>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</si>
  <si>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</si>
  <si>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</si>
  <si>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</si>
  <si>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</si>
  <si>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</si>
  <si>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</si>
  <si>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</si>
  <si>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</si>
  <si>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</si>
  <si>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</si>
  <si>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</si>
  <si>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</si>
  <si>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</si>
  <si>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</si>
  <si>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</si>
  <si>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</si>
  <si>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</si>
  <si>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</si>
  <si>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</si>
  <si>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</si>
  <si>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</si>
  <si>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</si>
  <si>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</si>
  <si>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</si>
  <si>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</si>
  <si>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</si>
  <si>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</si>
  <si>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</si>
  <si>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</si>
  <si>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</si>
  <si>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</si>
  <si>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</si>
  <si>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</si>
  <si>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</si>
  <si>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</si>
  <si>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</si>
  <si>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</si>
  <si>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</si>
  <si>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</si>
  <si>
    <t>smart</t>
  </si>
  <si>
    <t>DispersedNightTariff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</si>
</sst>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9" fontId="3" fillId="0" borderId="0" xfId="0" applyNumberFormat="1" applyFont="1"/>
    <xf numFmtId="0" fontId="0" fillId="0" borderId="15" xfId="0" applyBorder="1"/>
    <xf numFmtId="9" fontId="3" fillId="0" borderId="1" xfId="1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 applyBorder="1"/>
    <xf numFmtId="9" fontId="5" fillId="0" borderId="1" xfId="1" applyFont="1" applyBorder="1"/>
    <xf numFmtId="9" fontId="5" fillId="0" borderId="4" xfId="1" applyFont="1" applyBorder="1"/>
    <xf numFmtId="9" fontId="5" fillId="0" borderId="6" xfId="1" applyFont="1" applyBorder="1"/>
    <xf numFmtId="9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0.xml"/>
  <Relationship Id="rId2" Type="http://schemas.microsoft.com/office/2011/relationships/chartColorStyle" Target="colors30.xml"/>
</Relationships>

</file>

<file path=xl/charts/_rels/chartEx4.xml.rels><?xml version="1.0" encoding="UTF-8"?>

<Relationships xmlns="http://schemas.openxmlformats.org/package/2006/relationships">
  <Relationship Id="rId1" Type="http://schemas.microsoft.com/office/2011/relationships/chartStyle" Target="style31.xml"/>
  <Relationship Id="rId2" Type="http://schemas.microsoft.com/office/2011/relationships/chartColorStyle" Target="colors31.xml"/>
</Relationships>

</file>

<file path=xl/charts/_rels/chartEx5.xml.rels><?xml version="1.0" encoding="UTF-8"?>

<Relationships xmlns="http://schemas.openxmlformats.org/package/2006/relationships">
  <Relationship Id="rId1" Type="http://schemas.microsoft.com/office/2011/relationships/chartStyle" Target="style32.xml"/>
  <Relationship Id="rId2" Type="http://schemas.microsoft.com/office/2011/relationships/chartColorStyle" Target="colors32.xml"/>
</Relationships>

</file>

<file path=xl/charts/_rels/chartEx6.xml.rels><?xml version="1.0" encoding="UTF-8"?>

<Relationships xmlns="http://schemas.openxmlformats.org/package/2006/relationships">
  <Relationship Id="rId1" Type="http://schemas.microsoft.com/office/2011/relationships/chartStyle" Target="style33.xml"/>
  <Relationship Id="rId2" Type="http://schemas.microsoft.com/office/2011/relationships/chartColorStyle" Target="colors3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microsoft.com/office/2014/relationships/chartEx" Target="../charts/chartEx2.xml"/>
  <Relationship Id="rId2" Type="http://schemas.microsoft.com/office/2014/relationships/chartEx" Target="../charts/chartEx3.xml"/>
  <Relationship Id="rId3" Type="http://schemas.microsoft.com/office/2014/relationships/chartEx" Target="../charts/chartEx4.xml"/>
  <Relationship Id="rId4" Type="http://schemas.microsoft.com/office/2014/relationships/chartEx" Target="../charts/chartEx5.xml"/>
  <Relationship Id="rId5" Type="http://schemas.microsoft.com/office/2014/relationships/chartEx" Target="../charts/chartEx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  <Relationship Id="rId3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  <Relationship Id="rId4" Type="http://schemas.microsoft.com/office/2014/relationships/chartEx" Target="../charts/chartEx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  <Relationship Id="rId2" Type="http://schemas.openxmlformats.org/officeDocument/2006/relationships/drawing" Target="../drawings/drawing7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  <Relationship Id="rId2" Type="http://schemas.openxmlformats.org/officeDocument/2006/relationships/drawing" Target="../drawings/drawing8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drawing" Target="../drawings/drawing9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X23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67</v>
      </c>
      <c r="C5" t="s">
        <v>35</v>
      </c>
      <c r="D5" t="s">
        <v>35</v>
      </c>
      <c r="E5" t="s">
        <v>67</v>
      </c>
      <c r="F5" t="s">
        <v>65</v>
      </c>
      <c r="G5" t="s">
        <v>65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65</v>
      </c>
      <c r="AA5" t="s">
        <v>65</v>
      </c>
      <c r="AB5" t="s">
        <v>65</v>
      </c>
      <c r="AC5" t="s">
        <v>65</v>
      </c>
      <c r="AD5" t="s">
        <v>65</v>
      </c>
      <c r="AE5" t="s">
        <v>65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 t="s">
        <v>65</v>
      </c>
      <c r="BD5" t="s">
        <v>35</v>
      </c>
      <c r="BE5" t="s">
        <v>35</v>
      </c>
      <c r="BF5" t="s">
        <v>35</v>
      </c>
      <c r="BG5" t="s">
        <v>35</v>
      </c>
      <c r="BH5" t="s">
        <v>35</v>
      </c>
      <c r="BI5" t="s">
        <v>35</v>
      </c>
      <c r="BJ5" t="s">
        <v>66</v>
      </c>
      <c r="BK5" t="s">
        <v>66</v>
      </c>
      <c r="BL5" t="s">
        <v>66</v>
      </c>
      <c r="BM5" t="s">
        <v>66</v>
      </c>
      <c r="BN5" t="s">
        <v>66</v>
      </c>
      <c r="BO5" t="s">
        <v>66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65</v>
      </c>
      <c r="BW5" t="s">
        <v>65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0.0</v>
      </c>
      <c r="C7" t="n">
        <v>0.0</v>
      </c>
      <c r="D7" t="n">
        <v>0.0</v>
      </c>
      <c r="E7" t="n">
        <v>0.0</v>
      </c>
      <c r="F7" t="n">
        <v>0.0</v>
      </c>
      <c r="G7" t="n">
        <v>0.0</v>
      </c>
      <c r="H7" t="n">
        <v>100.0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100.0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100.0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100.0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100.0</v>
      </c>
      <c r="AG7" t="n">
        <v>0.0</v>
      </c>
      <c r="AH7" t="n">
        <v>0.0</v>
      </c>
      <c r="AI7" t="n">
        <v>0.0</v>
      </c>
      <c r="AJ7" t="n">
        <v>0.0</v>
      </c>
      <c r="AK7" t="n">
        <v>0.0</v>
      </c>
      <c r="AL7" t="n">
        <v>100.0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100.0</v>
      </c>
      <c r="AS7" t="n">
        <v>0.0</v>
      </c>
      <c r="AT7" t="n">
        <v>0.0</v>
      </c>
      <c r="AU7" t="n">
        <v>0.0</v>
      </c>
      <c r="AV7" t="n">
        <v>0.0</v>
      </c>
      <c r="AW7" t="n">
        <v>0.0</v>
      </c>
      <c r="AX7" t="n">
        <v>100.0</v>
      </c>
      <c r="AY7" t="n">
        <v>0.0</v>
      </c>
      <c r="AZ7" t="n">
        <v>0.0</v>
      </c>
      <c r="BA7" t="n">
        <v>0.0</v>
      </c>
      <c r="BB7" t="n">
        <v>0.0</v>
      </c>
      <c r="BC7" t="n">
        <v>0.0</v>
      </c>
      <c r="BD7" t="n">
        <v>100.0</v>
      </c>
      <c r="BE7" t="n">
        <v>0.0</v>
      </c>
      <c r="BF7" t="n">
        <v>0.0</v>
      </c>
      <c r="BG7" t="n">
        <v>0.0</v>
      </c>
      <c r="BH7" t="n">
        <v>0.0</v>
      </c>
      <c r="BI7" t="n">
        <v>0.0</v>
      </c>
      <c r="BJ7" t="n">
        <v>100.0</v>
      </c>
      <c r="BK7" t="n">
        <v>0.0</v>
      </c>
      <c r="BL7" t="n">
        <v>0.0</v>
      </c>
      <c r="BM7" t="n">
        <v>0.0</v>
      </c>
      <c r="BN7" t="n">
        <v>0.0</v>
      </c>
      <c r="BO7" t="n">
        <v>0.0</v>
      </c>
      <c r="BP7" t="n">
        <v>100.0</v>
      </c>
      <c r="BQ7" t="n">
        <v>0.0</v>
      </c>
      <c r="BR7" t="n">
        <v>0.0</v>
      </c>
      <c r="BS7" t="n">
        <v>0.0</v>
      </c>
      <c r="BT7" t="n">
        <v>0.0</v>
      </c>
      <c r="BU7" t="n">
        <v>0.0</v>
      </c>
      <c r="BV7" t="n">
        <v>100.0</v>
      </c>
      <c r="BW7" t="n">
        <v>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100.0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100.0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100.0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100.0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100.0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100.0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100.0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100.0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100.0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100.0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100.0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100.0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75.0</v>
      </c>
      <c r="C9" t="n">
        <v>20.0</v>
      </c>
      <c r="D9" t="n">
        <v>100.0</v>
      </c>
      <c r="E9" t="n">
        <v>75.0</v>
      </c>
      <c r="F9" t="n">
        <v>0.0</v>
      </c>
      <c r="G9" t="n">
        <v>0.0</v>
      </c>
      <c r="H9" t="n">
        <v>0.0</v>
      </c>
      <c r="I9" t="n">
        <v>0.0</v>
      </c>
      <c r="J9" t="n">
        <v>100.0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100.0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100.0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100.0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100.0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100.0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100.0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100.0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100.0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100.0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100.0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25.0</v>
      </c>
      <c r="C10" t="n">
        <v>0.0</v>
      </c>
      <c r="D10" t="n">
        <v>0.0</v>
      </c>
      <c r="E10" t="n">
        <v>25.0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100.0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100.0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100.0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100.0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100.0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100.0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100.0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100.0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100.0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100.0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100.0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0.0</v>
      </c>
      <c r="C11" t="n">
        <v>80.0</v>
      </c>
      <c r="D11" t="n">
        <v>0.0</v>
      </c>
      <c r="E11" t="n">
        <v>0.0</v>
      </c>
      <c r="F11" t="n">
        <v>100.0</v>
      </c>
      <c r="G11" t="n">
        <v>100.0</v>
      </c>
      <c r="H11" t="n">
        <v>0.0</v>
      </c>
      <c r="I11" t="n">
        <v>0.0</v>
      </c>
      <c r="J11" t="n">
        <v>0.0</v>
      </c>
      <c r="K11" t="n">
        <v>0.0</v>
      </c>
      <c r="L11" t="n">
        <v>100.0</v>
      </c>
      <c r="M11" t="n">
        <v>100.0</v>
      </c>
      <c r="N11" t="n">
        <v>0.0</v>
      </c>
      <c r="O11" t="n">
        <v>0.0</v>
      </c>
      <c r="P11" t="n">
        <v>0.0</v>
      </c>
      <c r="Q11" t="n">
        <v>0.0</v>
      </c>
      <c r="R11" t="n">
        <v>100.0</v>
      </c>
      <c r="S11" t="n">
        <v>100.0</v>
      </c>
      <c r="T11" t="n">
        <v>0.0</v>
      </c>
      <c r="U11" t="n">
        <v>0.0</v>
      </c>
      <c r="V11" t="n">
        <v>0.0</v>
      </c>
      <c r="W11" t="n">
        <v>0.0</v>
      </c>
      <c r="X11" t="n">
        <v>100.0</v>
      </c>
      <c r="Y11" t="n">
        <v>100.0</v>
      </c>
      <c r="Z11" t="n">
        <v>0.0</v>
      </c>
      <c r="AA11" t="n">
        <v>0.0</v>
      </c>
      <c r="AB11" t="n">
        <v>0.0</v>
      </c>
      <c r="AC11" t="n">
        <v>0.0</v>
      </c>
      <c r="AD11" t="n">
        <v>100.0</v>
      </c>
      <c r="AE11" t="n">
        <v>100.0</v>
      </c>
      <c r="AF11" t="n">
        <v>0.0</v>
      </c>
      <c r="AG11" t="n">
        <v>0.0</v>
      </c>
      <c r="AH11" t="n">
        <v>0.0</v>
      </c>
      <c r="AI11" t="n">
        <v>0.0</v>
      </c>
      <c r="AJ11" t="n">
        <v>100.0</v>
      </c>
      <c r="AK11" t="n">
        <v>100.0</v>
      </c>
      <c r="AL11" t="n">
        <v>0.0</v>
      </c>
      <c r="AM11" t="n">
        <v>0.0</v>
      </c>
      <c r="AN11" t="n">
        <v>0.0</v>
      </c>
      <c r="AO11" t="n">
        <v>0.0</v>
      </c>
      <c r="AP11" t="n">
        <v>100.0</v>
      </c>
      <c r="AQ11" t="n">
        <v>100.0</v>
      </c>
      <c r="AR11" t="n">
        <v>0.0</v>
      </c>
      <c r="AS11" t="n">
        <v>0.0</v>
      </c>
      <c r="AT11" t="n">
        <v>0.0</v>
      </c>
      <c r="AU11" t="n">
        <v>0.0</v>
      </c>
      <c r="AV11" t="n">
        <v>100.0</v>
      </c>
      <c r="AW11" t="n">
        <v>100.0</v>
      </c>
      <c r="AX11" t="n">
        <v>0.0</v>
      </c>
      <c r="AY11" t="n">
        <v>0.0</v>
      </c>
      <c r="AZ11" t="n">
        <v>0.0</v>
      </c>
      <c r="BA11" t="n">
        <v>0.0</v>
      </c>
      <c r="BB11" t="n">
        <v>100.0</v>
      </c>
      <c r="BC11" t="n">
        <v>100.0</v>
      </c>
      <c r="BD11" t="n">
        <v>0.0</v>
      </c>
      <c r="BE11" t="n">
        <v>0.0</v>
      </c>
      <c r="BF11" t="n">
        <v>0.0</v>
      </c>
      <c r="BG11" t="n">
        <v>0.0</v>
      </c>
      <c r="BH11" t="n">
        <v>100.0</v>
      </c>
      <c r="BI11" t="n">
        <v>100.0</v>
      </c>
      <c r="BJ11" t="n">
        <v>0.0</v>
      </c>
      <c r="BK11" t="n">
        <v>0.0</v>
      </c>
      <c r="BL11" t="n">
        <v>0.0</v>
      </c>
      <c r="BM11" t="n">
        <v>0.0</v>
      </c>
      <c r="BN11" t="n">
        <v>100.0</v>
      </c>
      <c r="BO11" t="n">
        <v>100.0</v>
      </c>
      <c r="BP11" t="n">
        <v>0.0</v>
      </c>
      <c r="BQ11" t="n">
        <v>0.0</v>
      </c>
      <c r="BR11" t="n">
        <v>0.0</v>
      </c>
      <c r="BS11" t="n">
        <v>0.0</v>
      </c>
      <c r="BT11" t="n">
        <v>100.0</v>
      </c>
      <c r="BU11" t="n">
        <v>100.0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96</v>
      </c>
      <c r="C12" t="s">
        <v>100</v>
      </c>
      <c r="D12" t="s">
        <v>96</v>
      </c>
      <c r="E12" t="s">
        <v>96</v>
      </c>
      <c r="F12" t="s">
        <v>99</v>
      </c>
      <c r="G12" t="s">
        <v>100</v>
      </c>
      <c r="H12" t="s">
        <v>96</v>
      </c>
      <c r="I12" t="s">
        <v>96</v>
      </c>
      <c r="J12" t="s">
        <v>96</v>
      </c>
      <c r="K12" t="s">
        <v>96</v>
      </c>
      <c r="L12" t="s">
        <v>99</v>
      </c>
      <c r="M12" t="s">
        <v>100</v>
      </c>
      <c r="N12" t="s">
        <v>96</v>
      </c>
      <c r="O12" t="s">
        <v>96</v>
      </c>
      <c r="P12" t="s">
        <v>96</v>
      </c>
      <c r="Q12" t="s">
        <v>96</v>
      </c>
      <c r="R12" t="s">
        <v>99</v>
      </c>
      <c r="S12" t="s">
        <v>100</v>
      </c>
      <c r="T12" t="s">
        <v>96</v>
      </c>
      <c r="U12" t="s">
        <v>96</v>
      </c>
      <c r="V12" t="s">
        <v>96</v>
      </c>
      <c r="W12" t="s">
        <v>96</v>
      </c>
      <c r="X12" t="s">
        <v>99</v>
      </c>
      <c r="Y12" t="s">
        <v>100</v>
      </c>
      <c r="Z12" t="s">
        <v>96</v>
      </c>
      <c r="AA12" t="s">
        <v>96</v>
      </c>
      <c r="AB12" t="s">
        <v>96</v>
      </c>
      <c r="AC12" t="s">
        <v>96</v>
      </c>
      <c r="AD12" t="s">
        <v>99</v>
      </c>
      <c r="AE12" t="s">
        <v>100</v>
      </c>
      <c r="AF12" t="s">
        <v>96</v>
      </c>
      <c r="AG12" t="s">
        <v>96</v>
      </c>
      <c r="AH12" t="s">
        <v>96</v>
      </c>
      <c r="AI12" t="s">
        <v>96</v>
      </c>
      <c r="AJ12" t="s">
        <v>99</v>
      </c>
      <c r="AK12" t="s">
        <v>100</v>
      </c>
      <c r="AL12" t="s">
        <v>96</v>
      </c>
      <c r="AM12" t="s">
        <v>96</v>
      </c>
      <c r="AN12" t="s">
        <v>96</v>
      </c>
      <c r="AO12" t="s">
        <v>96</v>
      </c>
      <c r="AP12" t="s">
        <v>99</v>
      </c>
      <c r="AQ12" t="s">
        <v>100</v>
      </c>
      <c r="AR12" t="s">
        <v>96</v>
      </c>
      <c r="AS12" t="s">
        <v>96</v>
      </c>
      <c r="AT12" t="s">
        <v>96</v>
      </c>
      <c r="AU12" t="s">
        <v>96</v>
      </c>
      <c r="AV12" t="s">
        <v>99</v>
      </c>
      <c r="AW12" t="s">
        <v>100</v>
      </c>
      <c r="AX12" t="s">
        <v>96</v>
      </c>
      <c r="AY12" t="s">
        <v>96</v>
      </c>
      <c r="AZ12" t="s">
        <v>96</v>
      </c>
      <c r="BA12" t="s">
        <v>96</v>
      </c>
      <c r="BB12" t="s">
        <v>99</v>
      </c>
      <c r="BC12" t="s">
        <v>100</v>
      </c>
      <c r="BD12" t="s">
        <v>96</v>
      </c>
      <c r="BE12" t="s">
        <v>96</v>
      </c>
      <c r="BF12" t="s">
        <v>96</v>
      </c>
      <c r="BG12" t="s">
        <v>96</v>
      </c>
      <c r="BH12" t="s">
        <v>99</v>
      </c>
      <c r="BI12" t="s">
        <v>100</v>
      </c>
      <c r="BJ12" t="s">
        <v>96</v>
      </c>
      <c r="BK12" t="s">
        <v>96</v>
      </c>
      <c r="BL12" t="s">
        <v>96</v>
      </c>
      <c r="BM12" t="s">
        <v>96</v>
      </c>
      <c r="BN12" t="s">
        <v>99</v>
      </c>
      <c r="BO12" t="s">
        <v>100</v>
      </c>
      <c r="BP12" t="s">
        <v>96</v>
      </c>
      <c r="BQ12" t="s">
        <v>96</v>
      </c>
      <c r="BR12" t="s">
        <v>96</v>
      </c>
      <c r="BS12" t="s">
        <v>96</v>
      </c>
      <c r="BT12" t="s">
        <v>99</v>
      </c>
      <c r="BU12" t="s">
        <v>100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75.0</v>
      </c>
      <c r="C14" t="n">
        <v>75.0</v>
      </c>
      <c r="D14" t="n">
        <v>100.0</v>
      </c>
      <c r="E14" t="n">
        <v>75.0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100.0</v>
      </c>
      <c r="AA14" t="n">
        <v>100.0</v>
      </c>
      <c r="AB14" t="n">
        <v>100.0</v>
      </c>
      <c r="AC14" t="n">
        <v>100.0</v>
      </c>
      <c r="AD14" t="n">
        <v>100.0</v>
      </c>
      <c r="AE14" t="n">
        <v>100.0</v>
      </c>
      <c r="AF14" t="n">
        <v>100.0</v>
      </c>
      <c r="AG14" t="n">
        <v>100.0</v>
      </c>
      <c r="AH14" t="n">
        <v>100.0</v>
      </c>
      <c r="AI14" t="n">
        <v>100.0</v>
      </c>
      <c r="AJ14" t="n">
        <v>100.0</v>
      </c>
      <c r="AK14" t="n">
        <v>100.0</v>
      </c>
      <c r="AL14" t="n">
        <v>100.0</v>
      </c>
      <c r="AM14" t="n">
        <v>100.0</v>
      </c>
      <c r="AN14" t="n">
        <v>100.0</v>
      </c>
      <c r="AO14" t="n">
        <v>100.0</v>
      </c>
      <c r="AP14" t="n">
        <v>100.0</v>
      </c>
      <c r="AQ14" t="n">
        <v>100.0</v>
      </c>
      <c r="AR14" t="n">
        <v>100.0</v>
      </c>
      <c r="AS14" t="n">
        <v>100.0</v>
      </c>
      <c r="AT14" t="n">
        <v>100.0</v>
      </c>
      <c r="AU14" t="n">
        <v>100.0</v>
      </c>
      <c r="AV14" t="n">
        <v>100.0</v>
      </c>
      <c r="AW14" t="n">
        <v>100.0</v>
      </c>
      <c r="AX14" t="n">
        <v>100.0</v>
      </c>
      <c r="AY14" t="n">
        <v>100.0</v>
      </c>
      <c r="AZ14" t="n">
        <v>100.0</v>
      </c>
      <c r="BA14" t="n">
        <v>100.0</v>
      </c>
      <c r="BB14" t="n">
        <v>100.0</v>
      </c>
      <c r="BC14" t="n">
        <v>100.0</v>
      </c>
      <c r="BD14" t="n">
        <v>100.0</v>
      </c>
      <c r="BE14" t="n">
        <v>100.0</v>
      </c>
      <c r="BF14" t="n">
        <v>100.0</v>
      </c>
      <c r="BG14" t="n">
        <v>100.0</v>
      </c>
      <c r="BH14" t="n">
        <v>100.0</v>
      </c>
      <c r="BI14" t="n">
        <v>100.0</v>
      </c>
      <c r="BJ14" t="n">
        <v>100.0</v>
      </c>
      <c r="BK14" t="n">
        <v>100.0</v>
      </c>
      <c r="BL14" t="n">
        <v>100.0</v>
      </c>
      <c r="BM14" t="n">
        <v>100.0</v>
      </c>
      <c r="BN14" t="n">
        <v>100.0</v>
      </c>
      <c r="BO14" t="n">
        <v>100.0</v>
      </c>
      <c r="BP14" t="n">
        <v>100.0</v>
      </c>
      <c r="BQ14" t="n">
        <v>100.0</v>
      </c>
      <c r="BR14" t="n">
        <v>100.0</v>
      </c>
      <c r="BS14" t="n">
        <v>100.0</v>
      </c>
      <c r="BT14" t="n">
        <v>100.0</v>
      </c>
      <c r="BU14" t="n">
        <v>100.0</v>
      </c>
      <c r="BV14" t="n">
        <v>100.0</v>
      </c>
      <c r="BW14" t="n">
        <v>100.0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100.0</v>
      </c>
      <c r="C16" t="n">
        <v>100.0</v>
      </c>
      <c r="D16" t="n">
        <v>100.0</v>
      </c>
      <c r="E16" t="n">
        <v>100.0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100.0</v>
      </c>
      <c r="AA16" t="n">
        <v>100.0</v>
      </c>
      <c r="AB16" t="n">
        <v>100.0</v>
      </c>
      <c r="AC16" t="n">
        <v>100.0</v>
      </c>
      <c r="AD16" t="n">
        <v>100.0</v>
      </c>
      <c r="AE16" t="n">
        <v>100.0</v>
      </c>
      <c r="AF16" t="n">
        <v>100.0</v>
      </c>
      <c r="AG16" t="n">
        <v>100.0</v>
      </c>
      <c r="AH16" t="n">
        <v>100.0</v>
      </c>
      <c r="AI16" t="n">
        <v>100.0</v>
      </c>
      <c r="AJ16" t="n">
        <v>100.0</v>
      </c>
      <c r="AK16" t="n">
        <v>100.0</v>
      </c>
      <c r="AL16" t="n">
        <v>100.0</v>
      </c>
      <c r="AM16" t="n">
        <v>100.0</v>
      </c>
      <c r="AN16" t="n">
        <v>100.0</v>
      </c>
      <c r="AO16" t="n">
        <v>100.0</v>
      </c>
      <c r="AP16" t="n">
        <v>100.0</v>
      </c>
      <c r="AQ16" t="n">
        <v>100.0</v>
      </c>
      <c r="AR16" t="n">
        <v>100.0</v>
      </c>
      <c r="AS16" t="n">
        <v>100.0</v>
      </c>
      <c r="AT16" t="n">
        <v>100.0</v>
      </c>
      <c r="AU16" t="n">
        <v>100.0</v>
      </c>
      <c r="AV16" t="n">
        <v>100.0</v>
      </c>
      <c r="AW16" t="n">
        <v>100.0</v>
      </c>
      <c r="AX16" t="n">
        <v>100.0</v>
      </c>
      <c r="AY16" t="n">
        <v>100.0</v>
      </c>
      <c r="AZ16" t="n">
        <v>100.0</v>
      </c>
      <c r="BA16" t="n">
        <v>100.0</v>
      </c>
      <c r="BB16" t="n">
        <v>100.0</v>
      </c>
      <c r="BC16" t="n">
        <v>100.0</v>
      </c>
      <c r="BD16" t="n">
        <v>100.0</v>
      </c>
      <c r="BE16" t="n">
        <v>100.0</v>
      </c>
      <c r="BF16" t="n">
        <v>100.0</v>
      </c>
      <c r="BG16" t="n">
        <v>100.0</v>
      </c>
      <c r="BH16" t="n">
        <v>100.0</v>
      </c>
      <c r="BI16" t="n">
        <v>100.0</v>
      </c>
      <c r="BJ16" t="n">
        <v>100.0</v>
      </c>
      <c r="BK16" t="n">
        <v>100.0</v>
      </c>
      <c r="BL16" t="n">
        <v>100.0</v>
      </c>
      <c r="BM16" t="n">
        <v>100.0</v>
      </c>
      <c r="BN16" t="n">
        <v>100.0</v>
      </c>
      <c r="BO16" t="n">
        <v>100.0</v>
      </c>
      <c r="BP16" t="n">
        <v>100.0</v>
      </c>
      <c r="BQ16" t="n">
        <v>100.0</v>
      </c>
      <c r="BR16" t="n">
        <v>100.0</v>
      </c>
      <c r="BS16" t="n">
        <v>100.0</v>
      </c>
      <c r="BT16" t="n">
        <v>100.0</v>
      </c>
      <c r="BU16" t="n">
        <v>100.0</v>
      </c>
      <c r="BV16" t="n">
        <v>100.0</v>
      </c>
      <c r="BW16" t="n">
        <v>100.0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75.0</v>
      </c>
      <c r="C17" t="n">
        <v>75.0</v>
      </c>
      <c r="D17" t="n">
        <v>100.0</v>
      </c>
      <c r="E17" t="n">
        <v>75.0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100.0</v>
      </c>
      <c r="AA17" t="n">
        <v>100.0</v>
      </c>
      <c r="AB17" t="n">
        <v>100.0</v>
      </c>
      <c r="AC17" t="n">
        <v>100.0</v>
      </c>
      <c r="AD17" t="n">
        <v>100.0</v>
      </c>
      <c r="AE17" t="n">
        <v>100.0</v>
      </c>
      <c r="AF17" t="n">
        <v>100.0</v>
      </c>
      <c r="AG17" t="n">
        <v>100.0</v>
      </c>
      <c r="AH17" t="n">
        <v>100.0</v>
      </c>
      <c r="AI17" t="n">
        <v>100.0</v>
      </c>
      <c r="AJ17" t="n">
        <v>100.0</v>
      </c>
      <c r="AK17" t="n">
        <v>100.0</v>
      </c>
      <c r="AL17" t="n">
        <v>100.0</v>
      </c>
      <c r="AM17" t="n">
        <v>100.0</v>
      </c>
      <c r="AN17" t="n">
        <v>100.0</v>
      </c>
      <c r="AO17" t="n">
        <v>100.0</v>
      </c>
      <c r="AP17" t="n">
        <v>100.0</v>
      </c>
      <c r="AQ17" t="n">
        <v>100.0</v>
      </c>
      <c r="AR17" t="n">
        <v>100.0</v>
      </c>
      <c r="AS17" t="n">
        <v>100.0</v>
      </c>
      <c r="AT17" t="n">
        <v>100.0</v>
      </c>
      <c r="AU17" t="n">
        <v>100.0</v>
      </c>
      <c r="AV17" t="n">
        <v>100.0</v>
      </c>
      <c r="AW17" t="n">
        <v>100.0</v>
      </c>
      <c r="AX17" t="n">
        <v>100.0</v>
      </c>
      <c r="AY17" t="n">
        <v>100.0</v>
      </c>
      <c r="AZ17" t="n">
        <v>100.0</v>
      </c>
      <c r="BA17" t="n">
        <v>100.0</v>
      </c>
      <c r="BB17" t="n">
        <v>100.0</v>
      </c>
      <c r="BC17" t="n">
        <v>100.0</v>
      </c>
      <c r="BD17" t="n">
        <v>100.0</v>
      </c>
      <c r="BE17" t="n">
        <v>100.0</v>
      </c>
      <c r="BF17" t="n">
        <v>100.0</v>
      </c>
      <c r="BG17" t="n">
        <v>100.0</v>
      </c>
      <c r="BH17" t="n">
        <v>100.0</v>
      </c>
      <c r="BI17" t="n">
        <v>100.0</v>
      </c>
      <c r="BJ17" t="n">
        <v>100.0</v>
      </c>
      <c r="BK17" t="n">
        <v>100.0</v>
      </c>
      <c r="BL17" t="n">
        <v>100.0</v>
      </c>
      <c r="BM17" t="n">
        <v>100.0</v>
      </c>
      <c r="BN17" t="n">
        <v>100.0</v>
      </c>
      <c r="BO17" t="n">
        <v>100.0</v>
      </c>
      <c r="BP17" t="n">
        <v>100.0</v>
      </c>
      <c r="BQ17" t="n">
        <v>100.0</v>
      </c>
      <c r="BR17" t="n">
        <v>100.0</v>
      </c>
      <c r="BS17" t="n">
        <v>100.0</v>
      </c>
      <c r="BT17" t="n">
        <v>100.0</v>
      </c>
      <c r="BU17" t="n">
        <v>100.0</v>
      </c>
      <c r="BV17" t="n">
        <v>100.0</v>
      </c>
      <c r="BW17" t="n">
        <v>100.0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10.0</v>
      </c>
      <c r="C18" t="n">
        <v>10.0</v>
      </c>
      <c r="D18" t="n">
        <v>100.0</v>
      </c>
      <c r="E18" t="n">
        <v>10.0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2030.0</v>
      </c>
      <c r="C20" t="n">
        <v>2030.0</v>
      </c>
      <c r="D20" t="n">
        <v>2030.0</v>
      </c>
      <c r="E20" t="n">
        <v>2030.0</v>
      </c>
      <c r="F20" t="n">
        <v>2030.0</v>
      </c>
      <c r="G20" t="n">
        <v>2030.0</v>
      </c>
      <c r="H20" t="n">
        <v>2030.0</v>
      </c>
      <c r="I20" t="n">
        <v>2030.0</v>
      </c>
      <c r="J20" t="n">
        <v>2030.0</v>
      </c>
      <c r="K20" t="n">
        <v>2030.0</v>
      </c>
      <c r="L20" t="n">
        <v>2030.0</v>
      </c>
      <c r="M20" t="n">
        <v>2030.0</v>
      </c>
      <c r="N20" t="n">
        <v>2030.0</v>
      </c>
      <c r="O20" t="n">
        <v>2030.0</v>
      </c>
      <c r="P20" t="n">
        <v>2030.0</v>
      </c>
      <c r="Q20" t="n">
        <v>2030.0</v>
      </c>
      <c r="R20" t="n">
        <v>2030.0</v>
      </c>
      <c r="S20" t="n">
        <v>2030.0</v>
      </c>
      <c r="T20" t="n">
        <v>2030.0</v>
      </c>
      <c r="U20" t="n">
        <v>2030.0</v>
      </c>
      <c r="V20" t="n">
        <v>2030.0</v>
      </c>
      <c r="W20" t="n">
        <v>2030.0</v>
      </c>
      <c r="X20" t="n">
        <v>2030.0</v>
      </c>
      <c r="Y20" t="n">
        <v>2030.0</v>
      </c>
      <c r="Z20" t="n">
        <v>2022.0</v>
      </c>
      <c r="AA20" t="n">
        <v>2022.0</v>
      </c>
      <c r="AB20" t="n">
        <v>2022.0</v>
      </c>
      <c r="AC20" t="n">
        <v>2022.0</v>
      </c>
      <c r="AD20" t="n">
        <v>2022.0</v>
      </c>
      <c r="AE20" t="n">
        <v>2022.0</v>
      </c>
      <c r="AF20" t="n">
        <v>2022.0</v>
      </c>
      <c r="AG20" t="n">
        <v>2022.0</v>
      </c>
      <c r="AH20" t="n">
        <v>2022.0</v>
      </c>
      <c r="AI20" t="n">
        <v>2022.0</v>
      </c>
      <c r="AJ20" t="n">
        <v>2022.0</v>
      </c>
      <c r="AK20" t="n">
        <v>2022.0</v>
      </c>
      <c r="AL20" t="n">
        <v>2022.0</v>
      </c>
      <c r="AM20" t="n">
        <v>2022.0</v>
      </c>
      <c r="AN20" t="n">
        <v>2022.0</v>
      </c>
      <c r="AO20" t="n">
        <v>2022.0</v>
      </c>
      <c r="AP20" t="n">
        <v>2022.0</v>
      </c>
      <c r="AQ20" t="n">
        <v>2022.0</v>
      </c>
      <c r="AR20" t="n">
        <v>2022.0</v>
      </c>
      <c r="AS20" t="n">
        <v>2022.0</v>
      </c>
      <c r="AT20" t="n">
        <v>2022.0</v>
      </c>
      <c r="AU20" t="n">
        <v>2022.0</v>
      </c>
      <c r="AV20" t="n">
        <v>2022.0</v>
      </c>
      <c r="AW20" t="n">
        <v>2022.0</v>
      </c>
      <c r="AX20" t="n">
        <v>2030.0</v>
      </c>
      <c r="AY20" t="n">
        <v>2030.0</v>
      </c>
      <c r="AZ20" t="n">
        <v>2030.0</v>
      </c>
      <c r="BA20" t="n">
        <v>2030.0</v>
      </c>
      <c r="BB20" t="n">
        <v>2030.0</v>
      </c>
      <c r="BC20" t="n">
        <v>2030.0</v>
      </c>
      <c r="BD20" t="n">
        <v>2030.0</v>
      </c>
      <c r="BE20" t="n">
        <v>2030.0</v>
      </c>
      <c r="BF20" t="n">
        <v>2030.0</v>
      </c>
      <c r="BG20" t="n">
        <v>2030.0</v>
      </c>
      <c r="BH20" t="n">
        <v>2030.0</v>
      </c>
      <c r="BI20" t="n">
        <v>2030.0</v>
      </c>
      <c r="BJ20" t="n">
        <v>2030.0</v>
      </c>
      <c r="BK20" t="n">
        <v>2030.0</v>
      </c>
      <c r="BL20" t="n">
        <v>2030.0</v>
      </c>
      <c r="BM20" t="n">
        <v>2030.0</v>
      </c>
      <c r="BN20" t="n">
        <v>2030.0</v>
      </c>
      <c r="BO20" t="n">
        <v>2030.0</v>
      </c>
      <c r="BP20" t="n">
        <v>2030.0</v>
      </c>
      <c r="BQ20" t="n">
        <v>2030.0</v>
      </c>
      <c r="BR20" t="n">
        <v>2030.0</v>
      </c>
      <c r="BS20" t="n">
        <v>2030.0</v>
      </c>
      <c r="BT20" t="n">
        <v>2030.0</v>
      </c>
      <c r="BU20" t="n">
        <v>2030.0</v>
      </c>
      <c r="BV20" t="n">
        <v>2030.0</v>
      </c>
      <c r="BW20" t="n">
        <v>2030.0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103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0</v>
      </c>
      <c r="D23" t="b">
        <v>0</v>
      </c>
      <c r="E23" t="b">
        <v>0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104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5.32</v>
      </c>
      <c r="C28" t="n">
        <v>7.55</v>
      </c>
      <c r="D28" t="n">
        <v>6.1</v>
      </c>
      <c r="E28" t="n">
        <v>5.28</v>
      </c>
      <c r="F28" t="n">
        <v>5.05</v>
      </c>
      <c r="G28" t="n">
        <v>6.43</v>
      </c>
      <c r="H28" t="n">
        <v>2.7</v>
      </c>
      <c r="I28" t="n">
        <v>2.92</v>
      </c>
      <c r="J28" t="n">
        <v>4.32</v>
      </c>
      <c r="K28" t="n">
        <v>3.58</v>
      </c>
      <c r="L28" t="n">
        <v>4.14</v>
      </c>
      <c r="M28" t="n">
        <v>5.52</v>
      </c>
      <c r="N28" t="n">
        <v>2.33</v>
      </c>
      <c r="O28" t="n">
        <v>2.55</v>
      </c>
      <c r="P28" t="n">
        <v>3.96</v>
      </c>
      <c r="Q28" t="n">
        <v>3.21</v>
      </c>
      <c r="R28" t="n">
        <v>3.76</v>
      </c>
      <c r="S28" t="n">
        <v>5.13</v>
      </c>
      <c r="T28" t="n">
        <v>2.09</v>
      </c>
      <c r="U28" t="n">
        <v>2.32</v>
      </c>
      <c r="V28" t="n">
        <v>3.73</v>
      </c>
      <c r="W28" t="n">
        <v>2.98</v>
      </c>
      <c r="X28" t="n">
        <v>3.52</v>
      </c>
      <c r="Y28" t="n">
        <v>4.89</v>
      </c>
      <c r="Z28" t="n">
        <v>6.89</v>
      </c>
      <c r="AA28" t="n">
        <v>6.67</v>
      </c>
      <c r="AB28" t="n">
        <v>12.51</v>
      </c>
      <c r="AC28" t="n">
        <v>9.65</v>
      </c>
      <c r="AD28" t="n">
        <v>9.74</v>
      </c>
      <c r="AE28" t="n">
        <v>11.34</v>
      </c>
      <c r="AF28" t="n">
        <v>6.04</v>
      </c>
      <c r="AG28" t="n">
        <v>5.89</v>
      </c>
      <c r="AH28" t="n">
        <v>11.78</v>
      </c>
      <c r="AI28" t="n">
        <v>8.89</v>
      </c>
      <c r="AJ28" t="n">
        <v>8.89</v>
      </c>
      <c r="AK28" t="n">
        <v>10.51</v>
      </c>
      <c r="AL28" t="n">
        <v>5.89</v>
      </c>
      <c r="AM28" t="n">
        <v>5.68</v>
      </c>
      <c r="AN28" t="n">
        <v>11.78</v>
      </c>
      <c r="AO28" t="n">
        <v>8.78</v>
      </c>
      <c r="AP28" t="n">
        <v>8.51</v>
      </c>
      <c r="AQ28" t="n">
        <v>10.11</v>
      </c>
      <c r="AR28" t="n">
        <v>6.25</v>
      </c>
      <c r="AS28" t="n">
        <v>6.04</v>
      </c>
      <c r="AT28" t="n">
        <v>12.68</v>
      </c>
      <c r="AU28" t="n">
        <v>9.48</v>
      </c>
      <c r="AV28" t="n">
        <v>8.41</v>
      </c>
      <c r="AW28" t="n">
        <v>9.95</v>
      </c>
      <c r="AX28" t="n">
        <v>3.68</v>
      </c>
      <c r="AY28" t="n">
        <v>3.99</v>
      </c>
      <c r="AZ28" t="n">
        <v>5.11</v>
      </c>
      <c r="BA28" t="n">
        <v>4.78</v>
      </c>
      <c r="BB28" t="n">
        <v>5.09</v>
      </c>
      <c r="BC28" t="n">
        <v>6.72</v>
      </c>
      <c r="BD28" t="n">
        <v>2.87</v>
      </c>
      <c r="BE28" t="n">
        <v>3.19</v>
      </c>
      <c r="BF28" t="n">
        <v>4.3</v>
      </c>
      <c r="BG28" t="n">
        <v>3.96</v>
      </c>
      <c r="BH28" t="n">
        <v>4.26</v>
      </c>
      <c r="BI28" t="n">
        <v>5.88</v>
      </c>
      <c r="BJ28" t="n">
        <v>2.58</v>
      </c>
      <c r="BK28" t="n">
        <v>2.91</v>
      </c>
      <c r="BL28" t="n">
        <v>4.05</v>
      </c>
      <c r="BM28" t="n">
        <v>3.69</v>
      </c>
      <c r="BN28" t="n">
        <v>3.9</v>
      </c>
      <c r="BO28" t="n">
        <v>5.5</v>
      </c>
      <c r="BP28" t="n">
        <v>2.67</v>
      </c>
      <c r="BQ28" t="n">
        <v>3.04</v>
      </c>
      <c r="BR28" t="n">
        <v>4.26</v>
      </c>
      <c r="BS28" t="n">
        <v>3.84</v>
      </c>
      <c r="BT28" t="n">
        <v>3.87</v>
      </c>
      <c r="BU28" t="n">
        <v>5.4</v>
      </c>
      <c r="BV28" t="n">
        <v>3.68</v>
      </c>
      <c r="BW28" t="n">
        <v>4.0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3.37</v>
      </c>
      <c r="C29" t="n">
        <v>5.22</v>
      </c>
      <c r="D29" t="n">
        <v>3.48</v>
      </c>
      <c r="E29" t="n">
        <v>3.35</v>
      </c>
      <c r="F29" t="n">
        <v>2.36</v>
      </c>
      <c r="G29" t="n">
        <v>3.73</v>
      </c>
      <c r="H29" t="n">
        <v>1.45</v>
      </c>
      <c r="I29" t="n">
        <v>1.67</v>
      </c>
      <c r="J29" t="n">
        <v>2.25</v>
      </c>
      <c r="K29" t="n">
        <v>1.98</v>
      </c>
      <c r="L29" t="n">
        <v>2.36</v>
      </c>
      <c r="M29" t="n">
        <v>3.74</v>
      </c>
      <c r="N29" t="n">
        <v>1.46</v>
      </c>
      <c r="O29" t="n">
        <v>1.69</v>
      </c>
      <c r="P29" t="n">
        <v>2.26</v>
      </c>
      <c r="Q29" t="n">
        <v>1.98</v>
      </c>
      <c r="R29" t="n">
        <v>2.35</v>
      </c>
      <c r="S29" t="n">
        <v>3.73</v>
      </c>
      <c r="T29" t="n">
        <v>1.46</v>
      </c>
      <c r="U29" t="n">
        <v>1.69</v>
      </c>
      <c r="V29" t="n">
        <v>2.26</v>
      </c>
      <c r="W29" t="n">
        <v>1.99</v>
      </c>
      <c r="X29" t="n">
        <v>2.35</v>
      </c>
      <c r="Y29" t="n">
        <v>3.72</v>
      </c>
      <c r="Z29" t="n">
        <v>4.49</v>
      </c>
      <c r="AA29" t="n">
        <v>4.31</v>
      </c>
      <c r="AB29" t="n">
        <v>5.68</v>
      </c>
      <c r="AC29" t="n">
        <v>5.27</v>
      </c>
      <c r="AD29" t="n">
        <v>5.06</v>
      </c>
      <c r="AE29" t="n">
        <v>6.68</v>
      </c>
      <c r="AF29" t="n">
        <v>4.51</v>
      </c>
      <c r="AG29" t="n">
        <v>4.33</v>
      </c>
      <c r="AH29" t="n">
        <v>5.71</v>
      </c>
      <c r="AI29" t="n">
        <v>5.29</v>
      </c>
      <c r="AJ29" t="n">
        <v>5.06</v>
      </c>
      <c r="AK29" t="n">
        <v>6.68</v>
      </c>
      <c r="AL29" t="n">
        <v>4.67</v>
      </c>
      <c r="AM29" t="n">
        <v>4.48</v>
      </c>
      <c r="AN29" t="n">
        <v>5.9</v>
      </c>
      <c r="AO29" t="n">
        <v>5.46</v>
      </c>
      <c r="AP29" t="n">
        <v>5.03</v>
      </c>
      <c r="AQ29" t="n">
        <v>6.62</v>
      </c>
      <c r="AR29" t="n">
        <v>5.1</v>
      </c>
      <c r="AS29" t="n">
        <v>4.89</v>
      </c>
      <c r="AT29" t="n">
        <v>6.4</v>
      </c>
      <c r="AU29" t="n">
        <v>5.91</v>
      </c>
      <c r="AV29" t="n">
        <v>4.98</v>
      </c>
      <c r="AW29" t="n">
        <v>6.52</v>
      </c>
      <c r="AX29" t="n">
        <v>1.98</v>
      </c>
      <c r="AY29" t="n">
        <v>2.3</v>
      </c>
      <c r="AZ29" t="n">
        <v>2.26</v>
      </c>
      <c r="BA29" t="n">
        <v>2.55</v>
      </c>
      <c r="BB29" t="n">
        <v>2.79</v>
      </c>
      <c r="BC29" t="n">
        <v>4.42</v>
      </c>
      <c r="BD29" t="n">
        <v>1.99</v>
      </c>
      <c r="BE29" t="n">
        <v>2.31</v>
      </c>
      <c r="BF29" t="n">
        <v>2.27</v>
      </c>
      <c r="BG29" t="n">
        <v>2.56</v>
      </c>
      <c r="BH29" t="n">
        <v>2.79</v>
      </c>
      <c r="BI29" t="n">
        <v>4.41</v>
      </c>
      <c r="BJ29" t="n">
        <v>2.05</v>
      </c>
      <c r="BK29" t="n">
        <v>2.38</v>
      </c>
      <c r="BL29" t="n">
        <v>2.32</v>
      </c>
      <c r="BM29" t="n">
        <v>2.61</v>
      </c>
      <c r="BN29" t="n">
        <v>2.79</v>
      </c>
      <c r="BO29" t="n">
        <v>4.39</v>
      </c>
      <c r="BP29" t="n">
        <v>2.19</v>
      </c>
      <c r="BQ29" t="n">
        <v>2.55</v>
      </c>
      <c r="BR29" t="n">
        <v>2.46</v>
      </c>
      <c r="BS29" t="n">
        <v>2.74</v>
      </c>
      <c r="BT29" t="n">
        <v>2.79</v>
      </c>
      <c r="BU29" t="n">
        <v>4.34</v>
      </c>
      <c r="BV29" t="n">
        <v>1.98</v>
      </c>
      <c r="BW29" t="n">
        <v>2.3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1.95</v>
      </c>
      <c r="C30" t="n">
        <v>1.82</v>
      </c>
      <c r="D30" t="n">
        <v>2.11</v>
      </c>
      <c r="E30" t="n">
        <v>1.93</v>
      </c>
      <c r="F30" t="n">
        <v>1.17</v>
      </c>
      <c r="G30" t="n">
        <v>1.17</v>
      </c>
      <c r="H30" t="n">
        <v>0.63</v>
      </c>
      <c r="I30" t="n">
        <v>0.63</v>
      </c>
      <c r="J30" t="n">
        <v>1.46</v>
      </c>
      <c r="K30" t="n">
        <v>0.99</v>
      </c>
      <c r="L30" t="n">
        <v>1.17</v>
      </c>
      <c r="M30" t="n">
        <v>1.17</v>
      </c>
      <c r="N30" t="n">
        <v>0.63</v>
      </c>
      <c r="O30" t="n">
        <v>0.63</v>
      </c>
      <c r="P30" t="n">
        <v>1.47</v>
      </c>
      <c r="Q30" t="n">
        <v>0.99</v>
      </c>
      <c r="R30" t="n">
        <v>1.17</v>
      </c>
      <c r="S30" t="n">
        <v>1.17</v>
      </c>
      <c r="T30" t="n">
        <v>0.63</v>
      </c>
      <c r="U30" t="n">
        <v>0.63</v>
      </c>
      <c r="V30" t="n">
        <v>1.47</v>
      </c>
      <c r="W30" t="n">
        <v>0.99</v>
      </c>
      <c r="X30" t="n">
        <v>1.17</v>
      </c>
      <c r="Y30" t="n">
        <v>1.17</v>
      </c>
      <c r="Z30" t="n">
        <v>1.17</v>
      </c>
      <c r="AA30" t="n">
        <v>1.13</v>
      </c>
      <c r="AB30" t="n">
        <v>5.59</v>
      </c>
      <c r="AC30" t="n">
        <v>3.15</v>
      </c>
      <c r="AD30" t="n">
        <v>3.45</v>
      </c>
      <c r="AE30" t="n">
        <v>3.43</v>
      </c>
      <c r="AF30" t="n">
        <v>1.12</v>
      </c>
      <c r="AG30" t="n">
        <v>1.15</v>
      </c>
      <c r="AH30" t="n">
        <v>5.66</v>
      </c>
      <c r="AI30" t="n">
        <v>3.19</v>
      </c>
      <c r="AJ30" t="n">
        <v>3.43</v>
      </c>
      <c r="AK30" t="n">
        <v>3.43</v>
      </c>
      <c r="AL30" t="n">
        <v>1.16</v>
      </c>
      <c r="AM30" t="n">
        <v>1.14</v>
      </c>
      <c r="AN30" t="n">
        <v>5.83</v>
      </c>
      <c r="AO30" t="n">
        <v>3.27</v>
      </c>
      <c r="AP30" t="n">
        <v>3.42</v>
      </c>
      <c r="AQ30" t="n">
        <v>3.43</v>
      </c>
      <c r="AR30" t="n">
        <v>1.15</v>
      </c>
      <c r="AS30" t="n">
        <v>1.15</v>
      </c>
      <c r="AT30" t="n">
        <v>6.28</v>
      </c>
      <c r="AU30" t="n">
        <v>3.57</v>
      </c>
      <c r="AV30" t="n">
        <v>3.42</v>
      </c>
      <c r="AW30" t="n">
        <v>3.42</v>
      </c>
      <c r="AX30" t="n">
        <v>0.47</v>
      </c>
      <c r="AY30" t="n">
        <v>0.45</v>
      </c>
      <c r="AZ30" t="n">
        <v>1.61</v>
      </c>
      <c r="BA30" t="n">
        <v>1.0</v>
      </c>
      <c r="BB30" t="n">
        <v>1.06</v>
      </c>
      <c r="BC30" t="n">
        <v>1.07</v>
      </c>
      <c r="BD30" t="n">
        <v>0.47</v>
      </c>
      <c r="BE30" t="n">
        <v>0.47</v>
      </c>
      <c r="BF30" t="n">
        <v>1.63</v>
      </c>
      <c r="BG30" t="n">
        <v>1.0</v>
      </c>
      <c r="BH30" t="n">
        <v>1.06</v>
      </c>
      <c r="BI30" t="n">
        <v>1.06</v>
      </c>
      <c r="BJ30" t="n">
        <v>0.47</v>
      </c>
      <c r="BK30" t="n">
        <v>0.47</v>
      </c>
      <c r="BL30" t="n">
        <v>1.67</v>
      </c>
      <c r="BM30" t="n">
        <v>1.03</v>
      </c>
      <c r="BN30" t="n">
        <v>1.05</v>
      </c>
      <c r="BO30" t="n">
        <v>1.06</v>
      </c>
      <c r="BP30" t="n">
        <v>0.48</v>
      </c>
      <c r="BQ30" t="n">
        <v>0.48</v>
      </c>
      <c r="BR30" t="n">
        <v>1.8</v>
      </c>
      <c r="BS30" t="n">
        <v>1.1</v>
      </c>
      <c r="BT30" t="n">
        <v>1.07</v>
      </c>
      <c r="BU30" t="n">
        <v>1.07</v>
      </c>
      <c r="BV30" t="n">
        <v>0.47</v>
      </c>
      <c r="BW30" t="n">
        <v>0.47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0.01</v>
      </c>
      <c r="C31" t="n">
        <v>0.51</v>
      </c>
      <c r="D31" t="n">
        <v>0.51</v>
      </c>
      <c r="E31" t="n">
        <v>0.01</v>
      </c>
      <c r="F31" t="n">
        <v>1.53</v>
      </c>
      <c r="G31" t="n">
        <v>1.53</v>
      </c>
      <c r="H31" t="n">
        <v>0.62</v>
      </c>
      <c r="I31" t="n">
        <v>0.62</v>
      </c>
      <c r="J31" t="n">
        <v>0.62</v>
      </c>
      <c r="K31" t="n">
        <v>0.62</v>
      </c>
      <c r="L31" t="n">
        <v>0.62</v>
      </c>
      <c r="M31" t="n">
        <v>0.62</v>
      </c>
      <c r="N31" t="n">
        <v>0.24</v>
      </c>
      <c r="O31" t="n">
        <v>0.24</v>
      </c>
      <c r="P31" t="n">
        <v>0.24</v>
      </c>
      <c r="Q31" t="n">
        <v>0.24</v>
      </c>
      <c r="R31" t="n">
        <v>0.24</v>
      </c>
      <c r="S31" t="n">
        <v>0.24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1.23</v>
      </c>
      <c r="AA31" t="n">
        <v>1.23</v>
      </c>
      <c r="AB31" t="n">
        <v>1.23</v>
      </c>
      <c r="AC31" t="n">
        <v>1.23</v>
      </c>
      <c r="AD31" t="n">
        <v>1.23</v>
      </c>
      <c r="AE31" t="n">
        <v>1.23</v>
      </c>
      <c r="AF31" t="n">
        <v>0.41</v>
      </c>
      <c r="AG31" t="n">
        <v>0.41</v>
      </c>
      <c r="AH31" t="n">
        <v>0.41</v>
      </c>
      <c r="AI31" t="n">
        <v>0.41</v>
      </c>
      <c r="AJ31" t="n">
        <v>0.41</v>
      </c>
      <c r="AK31" t="n">
        <v>0.41</v>
      </c>
      <c r="AL31" t="n">
        <v>0.06</v>
      </c>
      <c r="AM31" t="n">
        <v>0.06</v>
      </c>
      <c r="AN31" t="n">
        <v>0.06</v>
      </c>
      <c r="AO31" t="n">
        <v>0.06</v>
      </c>
      <c r="AP31" t="n">
        <v>0.06</v>
      </c>
      <c r="AQ31" t="n">
        <v>0.06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1.23</v>
      </c>
      <c r="AY31" t="n">
        <v>1.23</v>
      </c>
      <c r="AZ31" t="n">
        <v>1.23</v>
      </c>
      <c r="BA31" t="n">
        <v>1.23</v>
      </c>
      <c r="BB31" t="n">
        <v>1.23</v>
      </c>
      <c r="BC31" t="n">
        <v>1.23</v>
      </c>
      <c r="BD31" t="n">
        <v>0.41</v>
      </c>
      <c r="BE31" t="n">
        <v>0.41</v>
      </c>
      <c r="BF31" t="n">
        <v>0.41</v>
      </c>
      <c r="BG31" t="n">
        <v>0.41</v>
      </c>
      <c r="BH31" t="n">
        <v>0.41</v>
      </c>
      <c r="BI31" t="n">
        <v>0.41</v>
      </c>
      <c r="BJ31" t="n">
        <v>0.06</v>
      </c>
      <c r="BK31" t="n">
        <v>0.06</v>
      </c>
      <c r="BL31" t="n">
        <v>0.06</v>
      </c>
      <c r="BM31" t="n">
        <v>0.06</v>
      </c>
      <c r="BN31" t="n">
        <v>0.06</v>
      </c>
      <c r="BO31" t="n">
        <v>0.06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1.23</v>
      </c>
      <c r="BW31" t="n">
        <v>1.23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2692.0</v>
      </c>
      <c r="C33" t="n">
        <v>3821.0</v>
      </c>
      <c r="D33" t="n">
        <v>3086.0</v>
      </c>
      <c r="E33" t="n">
        <v>2673.0</v>
      </c>
      <c r="F33" t="n">
        <v>3899.0</v>
      </c>
      <c r="G33" t="n">
        <v>4962.0</v>
      </c>
      <c r="H33" t="n">
        <v>2086.0</v>
      </c>
      <c r="I33" t="n">
        <v>2257.0</v>
      </c>
      <c r="J33" t="n">
        <v>3338.0</v>
      </c>
      <c r="K33" t="n">
        <v>2764.0</v>
      </c>
      <c r="L33" t="n">
        <v>3199.0</v>
      </c>
      <c r="M33" t="n">
        <v>4262.0</v>
      </c>
      <c r="N33" t="n">
        <v>1798.0</v>
      </c>
      <c r="O33" t="n">
        <v>1971.0</v>
      </c>
      <c r="P33" t="n">
        <v>3056.0</v>
      </c>
      <c r="Q33" t="n">
        <v>2479.0</v>
      </c>
      <c r="R33" t="n">
        <v>2900.0</v>
      </c>
      <c r="S33" t="n">
        <v>3960.0</v>
      </c>
      <c r="T33" t="n">
        <v>1617.0</v>
      </c>
      <c r="U33" t="n">
        <v>1791.0</v>
      </c>
      <c r="V33" t="n">
        <v>2877.0</v>
      </c>
      <c r="W33" t="n">
        <v>2299.0</v>
      </c>
      <c r="X33" t="n">
        <v>2718.0</v>
      </c>
      <c r="Y33" t="n">
        <v>3775.0</v>
      </c>
      <c r="Z33" t="n">
        <v>4173.0</v>
      </c>
      <c r="AA33" t="n">
        <v>4041.0</v>
      </c>
      <c r="AB33" t="n">
        <v>7576.0</v>
      </c>
      <c r="AC33" t="n">
        <v>5847.0</v>
      </c>
      <c r="AD33" t="n">
        <v>5901.0</v>
      </c>
      <c r="AE33" t="n">
        <v>6870.0</v>
      </c>
      <c r="AF33" t="n">
        <v>3659.0</v>
      </c>
      <c r="AG33" t="n">
        <v>3568.0</v>
      </c>
      <c r="AH33" t="n">
        <v>7135.0</v>
      </c>
      <c r="AI33" t="n">
        <v>5385.0</v>
      </c>
      <c r="AJ33" t="n">
        <v>5387.0</v>
      </c>
      <c r="AK33" t="n">
        <v>6366.0</v>
      </c>
      <c r="AL33" t="n">
        <v>3568.0</v>
      </c>
      <c r="AM33" t="n">
        <v>3442.0</v>
      </c>
      <c r="AN33" t="n">
        <v>7137.0</v>
      </c>
      <c r="AO33" t="n">
        <v>5319.0</v>
      </c>
      <c r="AP33" t="n">
        <v>5153.0</v>
      </c>
      <c r="AQ33" t="n">
        <v>6122.0</v>
      </c>
      <c r="AR33" t="n">
        <v>3784.0</v>
      </c>
      <c r="AS33" t="n">
        <v>3656.0</v>
      </c>
      <c r="AT33" t="n">
        <v>7683.0</v>
      </c>
      <c r="AU33" t="n">
        <v>5742.0</v>
      </c>
      <c r="AV33" t="n">
        <v>5092.0</v>
      </c>
      <c r="AW33" t="n">
        <v>6024.0</v>
      </c>
      <c r="AX33" t="n">
        <v>2232.0</v>
      </c>
      <c r="AY33" t="n">
        <v>2414.0</v>
      </c>
      <c r="AZ33" t="n">
        <v>3093.0</v>
      </c>
      <c r="BA33" t="n">
        <v>2895.0</v>
      </c>
      <c r="BB33" t="n">
        <v>3081.0</v>
      </c>
      <c r="BC33" t="n">
        <v>4071.0</v>
      </c>
      <c r="BD33" t="n">
        <v>1736.0</v>
      </c>
      <c r="BE33" t="n">
        <v>1929.0</v>
      </c>
      <c r="BF33" t="n">
        <v>2607.0</v>
      </c>
      <c r="BG33" t="n">
        <v>2400.0</v>
      </c>
      <c r="BH33" t="n">
        <v>2579.0</v>
      </c>
      <c r="BI33" t="n">
        <v>3559.0</v>
      </c>
      <c r="BJ33" t="n">
        <v>1560.0</v>
      </c>
      <c r="BK33" t="n">
        <v>1760.0</v>
      </c>
      <c r="BL33" t="n">
        <v>2452.0</v>
      </c>
      <c r="BM33" t="n">
        <v>2235.0</v>
      </c>
      <c r="BN33" t="n">
        <v>2363.0</v>
      </c>
      <c r="BO33" t="n">
        <v>3331.0</v>
      </c>
      <c r="BP33" t="n">
        <v>1616.0</v>
      </c>
      <c r="BQ33" t="n">
        <v>1839.0</v>
      </c>
      <c r="BR33" t="n">
        <v>2579.0</v>
      </c>
      <c r="BS33" t="n">
        <v>2328.0</v>
      </c>
      <c r="BT33" t="n">
        <v>2341.0</v>
      </c>
      <c r="BU33" t="n">
        <v>3271.0</v>
      </c>
      <c r="BV33" t="n">
        <v>2231.0</v>
      </c>
      <c r="BW33" t="n">
        <v>2425.0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1702.0</v>
      </c>
      <c r="C34" t="n">
        <v>2640.0</v>
      </c>
      <c r="D34" t="n">
        <v>1759.0</v>
      </c>
      <c r="E34" t="n">
        <v>1696.0</v>
      </c>
      <c r="F34" t="n">
        <v>1819.0</v>
      </c>
      <c r="G34" t="n">
        <v>2881.0</v>
      </c>
      <c r="H34" t="n">
        <v>1122.0</v>
      </c>
      <c r="I34" t="n">
        <v>1293.0</v>
      </c>
      <c r="J34" t="n">
        <v>1736.0</v>
      </c>
      <c r="K34" t="n">
        <v>1525.0</v>
      </c>
      <c r="L34" t="n">
        <v>1821.0</v>
      </c>
      <c r="M34" t="n">
        <v>2885.0</v>
      </c>
      <c r="N34" t="n">
        <v>1129.0</v>
      </c>
      <c r="O34" t="n">
        <v>1303.0</v>
      </c>
      <c r="P34" t="n">
        <v>1742.0</v>
      </c>
      <c r="Q34" t="n">
        <v>1531.0</v>
      </c>
      <c r="R34" t="n">
        <v>1817.0</v>
      </c>
      <c r="S34" t="n">
        <v>2877.0</v>
      </c>
      <c r="T34" t="n">
        <v>1131.0</v>
      </c>
      <c r="U34" t="n">
        <v>1305.0</v>
      </c>
      <c r="V34" t="n">
        <v>1744.0</v>
      </c>
      <c r="W34" t="n">
        <v>1533.0</v>
      </c>
      <c r="X34" t="n">
        <v>1817.0</v>
      </c>
      <c r="Y34" t="n">
        <v>2875.0</v>
      </c>
      <c r="Z34" t="n">
        <v>2719.0</v>
      </c>
      <c r="AA34" t="n">
        <v>2610.0</v>
      </c>
      <c r="AB34" t="n">
        <v>3442.0</v>
      </c>
      <c r="AC34" t="n">
        <v>3191.0</v>
      </c>
      <c r="AD34" t="n">
        <v>3065.0</v>
      </c>
      <c r="AE34" t="n">
        <v>4048.0</v>
      </c>
      <c r="AF34" t="n">
        <v>2733.0</v>
      </c>
      <c r="AG34" t="n">
        <v>2624.0</v>
      </c>
      <c r="AH34" t="n">
        <v>3458.0</v>
      </c>
      <c r="AI34" t="n">
        <v>3205.0</v>
      </c>
      <c r="AJ34" t="n">
        <v>3063.0</v>
      </c>
      <c r="AK34" t="n">
        <v>4043.0</v>
      </c>
      <c r="AL34" t="n">
        <v>2831.0</v>
      </c>
      <c r="AM34" t="n">
        <v>2716.0</v>
      </c>
      <c r="AN34" t="n">
        <v>3571.0</v>
      </c>
      <c r="AO34" t="n">
        <v>3306.0</v>
      </c>
      <c r="AP34" t="n">
        <v>3047.0</v>
      </c>
      <c r="AQ34" t="n">
        <v>4012.0</v>
      </c>
      <c r="AR34" t="n">
        <v>3088.0</v>
      </c>
      <c r="AS34" t="n">
        <v>2961.0</v>
      </c>
      <c r="AT34" t="n">
        <v>3877.0</v>
      </c>
      <c r="AU34" t="n">
        <v>3579.0</v>
      </c>
      <c r="AV34" t="n">
        <v>3017.0</v>
      </c>
      <c r="AW34" t="n">
        <v>3950.0</v>
      </c>
      <c r="AX34" t="n">
        <v>1202.0</v>
      </c>
      <c r="AY34" t="n">
        <v>1393.0</v>
      </c>
      <c r="AZ34" t="n">
        <v>1371.0</v>
      </c>
      <c r="BA34" t="n">
        <v>1546.0</v>
      </c>
      <c r="BB34" t="n">
        <v>1691.0</v>
      </c>
      <c r="BC34" t="n">
        <v>2675.0</v>
      </c>
      <c r="BD34" t="n">
        <v>1207.0</v>
      </c>
      <c r="BE34" t="n">
        <v>1399.0</v>
      </c>
      <c r="BF34" t="n">
        <v>1375.0</v>
      </c>
      <c r="BG34" t="n">
        <v>1549.0</v>
      </c>
      <c r="BH34" t="n">
        <v>1691.0</v>
      </c>
      <c r="BI34" t="n">
        <v>2672.0</v>
      </c>
      <c r="BJ34" t="n">
        <v>1239.0</v>
      </c>
      <c r="BK34" t="n">
        <v>1440.0</v>
      </c>
      <c r="BL34" t="n">
        <v>1405.0</v>
      </c>
      <c r="BM34" t="n">
        <v>1579.0</v>
      </c>
      <c r="BN34" t="n">
        <v>1691.0</v>
      </c>
      <c r="BO34" t="n">
        <v>2657.0</v>
      </c>
      <c r="BP34" t="n">
        <v>1325.0</v>
      </c>
      <c r="BQ34" t="n">
        <v>1547.0</v>
      </c>
      <c r="BR34" t="n">
        <v>1488.0</v>
      </c>
      <c r="BS34" t="n">
        <v>1663.0</v>
      </c>
      <c r="BT34" t="n">
        <v>1693.0</v>
      </c>
      <c r="BU34" t="n">
        <v>2626.0</v>
      </c>
      <c r="BV34" t="n">
        <v>1202.0</v>
      </c>
      <c r="BW34" t="n">
        <v>1393.0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986.0</v>
      </c>
      <c r="C35" t="n">
        <v>921.0</v>
      </c>
      <c r="D35" t="n">
        <v>1067.0</v>
      </c>
      <c r="E35" t="n">
        <v>974.0</v>
      </c>
      <c r="F35" t="n">
        <v>900.0</v>
      </c>
      <c r="G35" t="n">
        <v>900.0</v>
      </c>
      <c r="H35" t="n">
        <v>486.0</v>
      </c>
      <c r="I35" t="n">
        <v>486.0</v>
      </c>
      <c r="J35" t="n">
        <v>1126.0</v>
      </c>
      <c r="K35" t="n">
        <v>761.0</v>
      </c>
      <c r="L35" t="n">
        <v>900.0</v>
      </c>
      <c r="M35" t="n">
        <v>900.0</v>
      </c>
      <c r="N35" t="n">
        <v>487.0</v>
      </c>
      <c r="O35" t="n">
        <v>486.0</v>
      </c>
      <c r="P35" t="n">
        <v>1132.0</v>
      </c>
      <c r="Q35" t="n">
        <v>765.0</v>
      </c>
      <c r="R35" t="n">
        <v>900.0</v>
      </c>
      <c r="S35" t="n">
        <v>900.0</v>
      </c>
      <c r="T35" t="n">
        <v>487.0</v>
      </c>
      <c r="U35" t="n">
        <v>486.0</v>
      </c>
      <c r="V35" t="n">
        <v>1133.0</v>
      </c>
      <c r="W35" t="n">
        <v>766.0</v>
      </c>
      <c r="X35" t="n">
        <v>900.0</v>
      </c>
      <c r="Y35" t="n">
        <v>900.0</v>
      </c>
      <c r="Z35" t="n">
        <v>708.0</v>
      </c>
      <c r="AA35" t="n">
        <v>685.0</v>
      </c>
      <c r="AB35" t="n">
        <v>3389.0</v>
      </c>
      <c r="AC35" t="n">
        <v>1910.0</v>
      </c>
      <c r="AD35" t="n">
        <v>2090.0</v>
      </c>
      <c r="AE35" t="n">
        <v>2077.0</v>
      </c>
      <c r="AF35" t="n">
        <v>678.0</v>
      </c>
      <c r="AG35" t="n">
        <v>697.0</v>
      </c>
      <c r="AH35" t="n">
        <v>3430.0</v>
      </c>
      <c r="AI35" t="n">
        <v>1932.0</v>
      </c>
      <c r="AJ35" t="n">
        <v>2076.0</v>
      </c>
      <c r="AK35" t="n">
        <v>2075.0</v>
      </c>
      <c r="AL35" t="n">
        <v>703.0</v>
      </c>
      <c r="AM35" t="n">
        <v>692.0</v>
      </c>
      <c r="AN35" t="n">
        <v>3531.0</v>
      </c>
      <c r="AO35" t="n">
        <v>1978.0</v>
      </c>
      <c r="AP35" t="n">
        <v>2071.0</v>
      </c>
      <c r="AQ35" t="n">
        <v>2075.0</v>
      </c>
      <c r="AR35" t="n">
        <v>696.0</v>
      </c>
      <c r="AS35" t="n">
        <v>695.0</v>
      </c>
      <c r="AT35" t="n">
        <v>3805.0</v>
      </c>
      <c r="AU35" t="n">
        <v>2163.0</v>
      </c>
      <c r="AV35" t="n">
        <v>2074.0</v>
      </c>
      <c r="AW35" t="n">
        <v>2074.0</v>
      </c>
      <c r="AX35" t="n">
        <v>284.0</v>
      </c>
      <c r="AY35" t="n">
        <v>275.0</v>
      </c>
      <c r="AZ35" t="n">
        <v>976.0</v>
      </c>
      <c r="BA35" t="n">
        <v>603.0</v>
      </c>
      <c r="BB35" t="n">
        <v>643.0</v>
      </c>
      <c r="BC35" t="n">
        <v>651.0</v>
      </c>
      <c r="BD35" t="n">
        <v>282.0</v>
      </c>
      <c r="BE35" t="n">
        <v>283.0</v>
      </c>
      <c r="BF35" t="n">
        <v>985.0</v>
      </c>
      <c r="BG35" t="n">
        <v>603.0</v>
      </c>
      <c r="BH35" t="n">
        <v>640.0</v>
      </c>
      <c r="BI35" t="n">
        <v>640.0</v>
      </c>
      <c r="BJ35" t="n">
        <v>286.0</v>
      </c>
      <c r="BK35" t="n">
        <v>286.0</v>
      </c>
      <c r="BL35" t="n">
        <v>1012.0</v>
      </c>
      <c r="BM35" t="n">
        <v>621.0</v>
      </c>
      <c r="BN35" t="n">
        <v>637.0</v>
      </c>
      <c r="BO35" t="n">
        <v>639.0</v>
      </c>
      <c r="BP35" t="n">
        <v>290.0</v>
      </c>
      <c r="BQ35" t="n">
        <v>292.0</v>
      </c>
      <c r="BR35" t="n">
        <v>1091.0</v>
      </c>
      <c r="BS35" t="n">
        <v>665.0</v>
      </c>
      <c r="BT35" t="n">
        <v>649.0</v>
      </c>
      <c r="BU35" t="n">
        <v>645.0</v>
      </c>
      <c r="BV35" t="n">
        <v>283.0</v>
      </c>
      <c r="BW35" t="n">
        <v>286.0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3.0</v>
      </c>
      <c r="C36" t="n">
        <v>260.0</v>
      </c>
      <c r="D36" t="n">
        <v>260.0</v>
      </c>
      <c r="E36" t="n">
        <v>3.0</v>
      </c>
      <c r="F36" t="n">
        <v>1180.0</v>
      </c>
      <c r="G36" t="n">
        <v>1180.0</v>
      </c>
      <c r="H36" t="n">
        <v>477.0</v>
      </c>
      <c r="I36" t="n">
        <v>477.0</v>
      </c>
      <c r="J36" t="n">
        <v>477.0</v>
      </c>
      <c r="K36" t="n">
        <v>477.0</v>
      </c>
      <c r="L36" t="n">
        <v>477.0</v>
      </c>
      <c r="M36" t="n">
        <v>477.0</v>
      </c>
      <c r="N36" t="n">
        <v>182.0</v>
      </c>
      <c r="O36" t="n">
        <v>182.0</v>
      </c>
      <c r="P36" t="n">
        <v>182.0</v>
      </c>
      <c r="Q36" t="n">
        <v>182.0</v>
      </c>
      <c r="R36" t="n">
        <v>182.0</v>
      </c>
      <c r="S36" t="n">
        <v>182.0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746.0</v>
      </c>
      <c r="AA36" t="n">
        <v>746.0</v>
      </c>
      <c r="AB36" t="n">
        <v>746.0</v>
      </c>
      <c r="AC36" t="n">
        <v>746.0</v>
      </c>
      <c r="AD36" t="n">
        <v>746.0</v>
      </c>
      <c r="AE36" t="n">
        <v>746.0</v>
      </c>
      <c r="AF36" t="n">
        <v>247.0</v>
      </c>
      <c r="AG36" t="n">
        <v>247.0</v>
      </c>
      <c r="AH36" t="n">
        <v>247.0</v>
      </c>
      <c r="AI36" t="n">
        <v>247.0</v>
      </c>
      <c r="AJ36" t="n">
        <v>247.0</v>
      </c>
      <c r="AK36" t="n">
        <v>247.0</v>
      </c>
      <c r="AL36" t="n">
        <v>35.0</v>
      </c>
      <c r="AM36" t="n">
        <v>35.0</v>
      </c>
      <c r="AN36" t="n">
        <v>35.0</v>
      </c>
      <c r="AO36" t="n">
        <v>35.0</v>
      </c>
      <c r="AP36" t="n">
        <v>35.0</v>
      </c>
      <c r="AQ36" t="n">
        <v>35.0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746.0</v>
      </c>
      <c r="AY36" t="n">
        <v>746.0</v>
      </c>
      <c r="AZ36" t="n">
        <v>746.0</v>
      </c>
      <c r="BA36" t="n">
        <v>746.0</v>
      </c>
      <c r="BB36" t="n">
        <v>746.0</v>
      </c>
      <c r="BC36" t="n">
        <v>746.0</v>
      </c>
      <c r="BD36" t="n">
        <v>247.0</v>
      </c>
      <c r="BE36" t="n">
        <v>247.0</v>
      </c>
      <c r="BF36" t="n">
        <v>247.0</v>
      </c>
      <c r="BG36" t="n">
        <v>247.0</v>
      </c>
      <c r="BH36" t="n">
        <v>247.0</v>
      </c>
      <c r="BI36" t="n">
        <v>247.0</v>
      </c>
      <c r="BJ36" t="n">
        <v>35.0</v>
      </c>
      <c r="BK36" t="n">
        <v>35.0</v>
      </c>
      <c r="BL36" t="n">
        <v>35.0</v>
      </c>
      <c r="BM36" t="n">
        <v>35.0</v>
      </c>
      <c r="BN36" t="n">
        <v>35.0</v>
      </c>
      <c r="BO36" t="n">
        <v>35.0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746.0</v>
      </c>
      <c r="BW36" t="n">
        <v>746.0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0.2</v>
      </c>
      <c r="C38" t="n">
        <v>0.27</v>
      </c>
      <c r="D38" t="n">
        <v>0.2</v>
      </c>
      <c r="E38" t="n">
        <v>0.2</v>
      </c>
      <c r="F38" t="n">
        <v>0.2</v>
      </c>
      <c r="G38" t="n">
        <v>0.27</v>
      </c>
      <c r="H38" t="n">
        <v>0.14</v>
      </c>
      <c r="I38" t="n">
        <v>0.16</v>
      </c>
      <c r="J38" t="n">
        <v>0.19</v>
      </c>
      <c r="K38" t="n">
        <v>0.18</v>
      </c>
      <c r="L38" t="n">
        <v>0.2</v>
      </c>
      <c r="M38" t="n">
        <v>0.28</v>
      </c>
      <c r="N38" t="n">
        <v>0.14</v>
      </c>
      <c r="O38" t="n">
        <v>0.16</v>
      </c>
      <c r="P38" t="n">
        <v>0.19</v>
      </c>
      <c r="Q38" t="n">
        <v>0.18</v>
      </c>
      <c r="R38" t="n">
        <v>0.2</v>
      </c>
      <c r="S38" t="n">
        <v>0.27</v>
      </c>
      <c r="T38" t="n">
        <v>0.14</v>
      </c>
      <c r="U38" t="n">
        <v>0.16</v>
      </c>
      <c r="V38" t="n">
        <v>0.19</v>
      </c>
      <c r="W38" t="n">
        <v>0.18</v>
      </c>
      <c r="X38" t="n">
        <v>0.2</v>
      </c>
      <c r="Y38" t="n">
        <v>0.27</v>
      </c>
      <c r="Z38" t="n">
        <v>0.26</v>
      </c>
      <c r="AA38" t="n">
        <v>0.25</v>
      </c>
      <c r="AB38" t="n">
        <v>0.41</v>
      </c>
      <c r="AC38" t="n">
        <v>0.35</v>
      </c>
      <c r="AD38" t="n">
        <v>0.34</v>
      </c>
      <c r="AE38" t="n">
        <v>0.41</v>
      </c>
      <c r="AF38" t="n">
        <v>0.26</v>
      </c>
      <c r="AG38" t="n">
        <v>0.25</v>
      </c>
      <c r="AH38" t="n">
        <v>0.41</v>
      </c>
      <c r="AI38" t="n">
        <v>0.35</v>
      </c>
      <c r="AJ38" t="n">
        <v>0.34</v>
      </c>
      <c r="AK38" t="n">
        <v>0.41</v>
      </c>
      <c r="AL38" t="n">
        <v>0.26</v>
      </c>
      <c r="AM38" t="n">
        <v>0.25</v>
      </c>
      <c r="AN38" t="n">
        <v>0.41</v>
      </c>
      <c r="AO38" t="n">
        <v>0.34</v>
      </c>
      <c r="AP38" t="n">
        <v>0.33</v>
      </c>
      <c r="AQ38" t="n">
        <v>0.39</v>
      </c>
      <c r="AR38" t="n">
        <v>0.26</v>
      </c>
      <c r="AS38" t="n">
        <v>0.25</v>
      </c>
      <c r="AT38" t="n">
        <v>0.41</v>
      </c>
      <c r="AU38" t="n">
        <v>0.34</v>
      </c>
      <c r="AV38" t="n">
        <v>0.31</v>
      </c>
      <c r="AW38" t="n">
        <v>0.36</v>
      </c>
      <c r="AX38" t="n">
        <v>0.11</v>
      </c>
      <c r="AY38" t="n">
        <v>0.13</v>
      </c>
      <c r="AZ38" t="n">
        <v>0.14</v>
      </c>
      <c r="BA38" t="n">
        <v>0.15</v>
      </c>
      <c r="BB38" t="n">
        <v>0.16</v>
      </c>
      <c r="BC38" t="n">
        <v>0.22</v>
      </c>
      <c r="BD38" t="n">
        <v>0.11</v>
      </c>
      <c r="BE38" t="n">
        <v>0.13</v>
      </c>
      <c r="BF38" t="n">
        <v>0.14</v>
      </c>
      <c r="BG38" t="n">
        <v>0.15</v>
      </c>
      <c r="BH38" t="n">
        <v>0.16</v>
      </c>
      <c r="BI38" t="n">
        <v>0.22</v>
      </c>
      <c r="BJ38" t="n">
        <v>0.11</v>
      </c>
      <c r="BK38" t="n">
        <v>0.13</v>
      </c>
      <c r="BL38" t="n">
        <v>0.14</v>
      </c>
      <c r="BM38" t="n">
        <v>0.14</v>
      </c>
      <c r="BN38" t="n">
        <v>0.15</v>
      </c>
      <c r="BO38" t="n">
        <v>0.21</v>
      </c>
      <c r="BP38" t="n">
        <v>0.11</v>
      </c>
      <c r="BQ38" t="n">
        <v>0.13</v>
      </c>
      <c r="BR38" t="n">
        <v>0.14</v>
      </c>
      <c r="BS38" t="n">
        <v>0.14</v>
      </c>
      <c r="BT38" t="n">
        <v>0.14</v>
      </c>
      <c r="BU38" t="n">
        <v>0.2</v>
      </c>
      <c r="BV38" t="n">
        <v>0.11</v>
      </c>
      <c r="BW38" t="n">
        <v>0.13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0.22</v>
      </c>
      <c r="C39" t="n">
        <v>0.34</v>
      </c>
      <c r="D39" t="n">
        <v>0.22</v>
      </c>
      <c r="E39" t="n">
        <v>0.21</v>
      </c>
      <c r="F39" t="n">
        <v>0.21</v>
      </c>
      <c r="G39" t="n">
        <v>0.33</v>
      </c>
      <c r="H39" t="n">
        <v>0.13</v>
      </c>
      <c r="I39" t="n">
        <v>0.15</v>
      </c>
      <c r="J39" t="n">
        <v>0.2</v>
      </c>
      <c r="K39" t="n">
        <v>0.17</v>
      </c>
      <c r="L39" t="n">
        <v>0.21</v>
      </c>
      <c r="M39" t="n">
        <v>0.33</v>
      </c>
      <c r="N39" t="n">
        <v>0.13</v>
      </c>
      <c r="O39" t="n">
        <v>0.15</v>
      </c>
      <c r="P39" t="n">
        <v>0.2</v>
      </c>
      <c r="Q39" t="n">
        <v>0.17</v>
      </c>
      <c r="R39" t="n">
        <v>0.21</v>
      </c>
      <c r="S39" t="n">
        <v>0.33</v>
      </c>
      <c r="T39" t="n">
        <v>0.13</v>
      </c>
      <c r="U39" t="n">
        <v>0.15</v>
      </c>
      <c r="V39" t="n">
        <v>0.2</v>
      </c>
      <c r="W39" t="n">
        <v>0.17</v>
      </c>
      <c r="X39" t="n">
        <v>0.21</v>
      </c>
      <c r="Y39" t="n">
        <v>0.33</v>
      </c>
      <c r="Z39" t="n">
        <v>0.28</v>
      </c>
      <c r="AA39" t="n">
        <v>0.27</v>
      </c>
      <c r="AB39" t="n">
        <v>0.35</v>
      </c>
      <c r="AC39" t="n">
        <v>0.33</v>
      </c>
      <c r="AD39" t="n">
        <v>0.31</v>
      </c>
      <c r="AE39" t="n">
        <v>0.42</v>
      </c>
      <c r="AF39" t="n">
        <v>0.28</v>
      </c>
      <c r="AG39" t="n">
        <v>0.27</v>
      </c>
      <c r="AH39" t="n">
        <v>0.35</v>
      </c>
      <c r="AI39" t="n">
        <v>0.33</v>
      </c>
      <c r="AJ39" t="n">
        <v>0.31</v>
      </c>
      <c r="AK39" t="n">
        <v>0.41</v>
      </c>
      <c r="AL39" t="n">
        <v>0.28</v>
      </c>
      <c r="AM39" t="n">
        <v>0.27</v>
      </c>
      <c r="AN39" t="n">
        <v>0.35</v>
      </c>
      <c r="AO39" t="n">
        <v>0.32</v>
      </c>
      <c r="AP39" t="n">
        <v>0.3</v>
      </c>
      <c r="AQ39" t="n">
        <v>0.39</v>
      </c>
      <c r="AR39" t="n">
        <v>0.27</v>
      </c>
      <c r="AS39" t="n">
        <v>0.26</v>
      </c>
      <c r="AT39" t="n">
        <v>0.34</v>
      </c>
      <c r="AU39" t="n">
        <v>0.32</v>
      </c>
      <c r="AV39" t="n">
        <v>0.27</v>
      </c>
      <c r="AW39" t="n">
        <v>0.35</v>
      </c>
      <c r="AX39" t="n">
        <v>0.12</v>
      </c>
      <c r="AY39" t="n">
        <v>0.14</v>
      </c>
      <c r="AZ39" t="n">
        <v>0.14</v>
      </c>
      <c r="BA39" t="n">
        <v>0.16</v>
      </c>
      <c r="BB39" t="n">
        <v>0.17</v>
      </c>
      <c r="BC39" t="n">
        <v>0.27</v>
      </c>
      <c r="BD39" t="n">
        <v>0.12</v>
      </c>
      <c r="BE39" t="n">
        <v>0.14</v>
      </c>
      <c r="BF39" t="n">
        <v>0.14</v>
      </c>
      <c r="BG39" t="n">
        <v>0.16</v>
      </c>
      <c r="BH39" t="n">
        <v>0.17</v>
      </c>
      <c r="BI39" t="n">
        <v>0.27</v>
      </c>
      <c r="BJ39" t="n">
        <v>0.12</v>
      </c>
      <c r="BK39" t="n">
        <v>0.14</v>
      </c>
      <c r="BL39" t="n">
        <v>0.14</v>
      </c>
      <c r="BM39" t="n">
        <v>0.15</v>
      </c>
      <c r="BN39" t="n">
        <v>0.17</v>
      </c>
      <c r="BO39" t="n">
        <v>0.26</v>
      </c>
      <c r="BP39" t="n">
        <v>0.12</v>
      </c>
      <c r="BQ39" t="n">
        <v>0.14</v>
      </c>
      <c r="BR39" t="n">
        <v>0.13</v>
      </c>
      <c r="BS39" t="n">
        <v>0.15</v>
      </c>
      <c r="BT39" t="n">
        <v>0.15</v>
      </c>
      <c r="BU39" t="n">
        <v>0.23</v>
      </c>
      <c r="BV39" t="n">
        <v>0.12</v>
      </c>
      <c r="BW39" t="n">
        <v>0.14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0.17</v>
      </c>
      <c r="C40" t="n">
        <v>0.17</v>
      </c>
      <c r="D40" t="n">
        <v>0.18</v>
      </c>
      <c r="E40" t="n">
        <v>0.18</v>
      </c>
      <c r="F40" t="n">
        <v>0.18</v>
      </c>
      <c r="G40" t="n">
        <v>0.18</v>
      </c>
      <c r="H40" t="n">
        <v>0.18</v>
      </c>
      <c r="I40" t="n">
        <v>0.18</v>
      </c>
      <c r="J40" t="n">
        <v>0.18</v>
      </c>
      <c r="K40" t="n">
        <v>0.18</v>
      </c>
      <c r="L40" t="n">
        <v>0.18</v>
      </c>
      <c r="M40" t="n">
        <v>0.18</v>
      </c>
      <c r="N40" t="n">
        <v>0.18</v>
      </c>
      <c r="O40" t="n">
        <v>0.18</v>
      </c>
      <c r="P40" t="n">
        <v>0.18</v>
      </c>
      <c r="Q40" t="n">
        <v>0.18</v>
      </c>
      <c r="R40" t="n">
        <v>0.18</v>
      </c>
      <c r="S40" t="n">
        <v>0.18</v>
      </c>
      <c r="T40" t="n">
        <v>0.18</v>
      </c>
      <c r="U40" t="n">
        <v>0.18</v>
      </c>
      <c r="V40" t="n">
        <v>0.18</v>
      </c>
      <c r="W40" t="n">
        <v>0.18</v>
      </c>
      <c r="X40" t="n">
        <v>0.18</v>
      </c>
      <c r="Y40" t="n">
        <v>0.18</v>
      </c>
      <c r="Z40" t="n">
        <v>0.21</v>
      </c>
      <c r="AA40" t="n">
        <v>0.21</v>
      </c>
      <c r="AB40" t="n">
        <v>0.48</v>
      </c>
      <c r="AC40" t="n">
        <v>0.38</v>
      </c>
      <c r="AD40" t="n">
        <v>0.4</v>
      </c>
      <c r="AE40" t="n">
        <v>0.4</v>
      </c>
      <c r="AF40" t="n">
        <v>0.21</v>
      </c>
      <c r="AG40" t="n">
        <v>0.21</v>
      </c>
      <c r="AH40" t="n">
        <v>0.48</v>
      </c>
      <c r="AI40" t="n">
        <v>0.38</v>
      </c>
      <c r="AJ40" t="n">
        <v>0.4</v>
      </c>
      <c r="AK40" t="n">
        <v>0.4</v>
      </c>
      <c r="AL40" t="n">
        <v>0.21</v>
      </c>
      <c r="AM40" t="n">
        <v>0.21</v>
      </c>
      <c r="AN40" t="n">
        <v>0.49</v>
      </c>
      <c r="AO40" t="n">
        <v>0.39</v>
      </c>
      <c r="AP40" t="n">
        <v>0.4</v>
      </c>
      <c r="AQ40" t="n">
        <v>0.4</v>
      </c>
      <c r="AR40" t="n">
        <v>0.21</v>
      </c>
      <c r="AS40" t="n">
        <v>0.21</v>
      </c>
      <c r="AT40" t="n">
        <v>0.5</v>
      </c>
      <c r="AU40" t="n">
        <v>0.4</v>
      </c>
      <c r="AV40" t="n">
        <v>0.4</v>
      </c>
      <c r="AW40" t="n">
        <v>0.4</v>
      </c>
      <c r="AX40" t="n">
        <v>0.09</v>
      </c>
      <c r="AY40" t="n">
        <v>0.09</v>
      </c>
      <c r="AZ40" t="n">
        <v>0.14</v>
      </c>
      <c r="BA40" t="n">
        <v>0.12</v>
      </c>
      <c r="BB40" t="n">
        <v>0.12</v>
      </c>
      <c r="BC40" t="n">
        <v>0.12</v>
      </c>
      <c r="BD40" t="n">
        <v>0.09</v>
      </c>
      <c r="BE40" t="n">
        <v>0.09</v>
      </c>
      <c r="BF40" t="n">
        <v>0.14</v>
      </c>
      <c r="BG40" t="n">
        <v>0.12</v>
      </c>
      <c r="BH40" t="n">
        <v>0.12</v>
      </c>
      <c r="BI40" t="n">
        <v>0.12</v>
      </c>
      <c r="BJ40" t="n">
        <v>0.09</v>
      </c>
      <c r="BK40" t="n">
        <v>0.09</v>
      </c>
      <c r="BL40" t="n">
        <v>0.14</v>
      </c>
      <c r="BM40" t="n">
        <v>0.12</v>
      </c>
      <c r="BN40" t="n">
        <v>0.12</v>
      </c>
      <c r="BO40" t="n">
        <v>0.12</v>
      </c>
      <c r="BP40" t="n">
        <v>0.09</v>
      </c>
      <c r="BQ40" t="n">
        <v>0.09</v>
      </c>
      <c r="BR40" t="n">
        <v>0.14</v>
      </c>
      <c r="BS40" t="n">
        <v>0.12</v>
      </c>
      <c r="BT40" t="n">
        <v>0.12</v>
      </c>
      <c r="BU40" t="n">
        <v>0.12</v>
      </c>
      <c r="BV40" t="n">
        <v>0.09</v>
      </c>
      <c r="BW40" t="n">
        <v>0.09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0.18</v>
      </c>
      <c r="D41" t="n">
        <v>0.18</v>
      </c>
      <c r="E41" t="n">
        <v>0.0</v>
      </c>
      <c r="F41" t="n">
        <v>0.45</v>
      </c>
      <c r="G41" t="n">
        <v>0.45</v>
      </c>
      <c r="H41" t="n">
        <v>0.19</v>
      </c>
      <c r="I41" t="n">
        <v>0.19</v>
      </c>
      <c r="J41" t="n">
        <v>0.19</v>
      </c>
      <c r="K41" t="n">
        <v>0.19</v>
      </c>
      <c r="L41" t="n">
        <v>0.19</v>
      </c>
      <c r="M41" t="n">
        <v>0.19</v>
      </c>
      <c r="N41" t="n">
        <v>0.16</v>
      </c>
      <c r="O41" t="n">
        <v>0.16</v>
      </c>
      <c r="P41" t="n">
        <v>0.16</v>
      </c>
      <c r="Q41" t="n">
        <v>0.16</v>
      </c>
      <c r="R41" t="n">
        <v>0.16</v>
      </c>
      <c r="S41" t="n">
        <v>0.16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1.05</v>
      </c>
      <c r="AA41" t="n">
        <v>1.05</v>
      </c>
      <c r="AB41" t="n">
        <v>1.05</v>
      </c>
      <c r="AC41" t="n">
        <v>1.05</v>
      </c>
      <c r="AD41" t="n">
        <v>1.05</v>
      </c>
      <c r="AE41" t="n">
        <v>1.05</v>
      </c>
      <c r="AF41" t="n">
        <v>0.16</v>
      </c>
      <c r="AG41" t="n">
        <v>0.16</v>
      </c>
      <c r="AH41" t="n">
        <v>0.16</v>
      </c>
      <c r="AI41" t="n">
        <v>0.16</v>
      </c>
      <c r="AJ41" t="n">
        <v>0.16</v>
      </c>
      <c r="AK41" t="n">
        <v>0.16</v>
      </c>
      <c r="AL41" t="n">
        <v>0.02</v>
      </c>
      <c r="AM41" t="n">
        <v>0.02</v>
      </c>
      <c r="AN41" t="n">
        <v>0.02</v>
      </c>
      <c r="AO41" t="n">
        <v>0.02</v>
      </c>
      <c r="AP41" t="n">
        <v>0.02</v>
      </c>
      <c r="AQ41" t="n">
        <v>0.02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1.05</v>
      </c>
      <c r="AY41" t="n">
        <v>1.05</v>
      </c>
      <c r="AZ41" t="n">
        <v>1.05</v>
      </c>
      <c r="BA41" t="n">
        <v>1.05</v>
      </c>
      <c r="BB41" t="n">
        <v>1.05</v>
      </c>
      <c r="BC41" t="n">
        <v>1.05</v>
      </c>
      <c r="BD41" t="n">
        <v>0.16</v>
      </c>
      <c r="BE41" t="n">
        <v>0.16</v>
      </c>
      <c r="BF41" t="n">
        <v>0.16</v>
      </c>
      <c r="BG41" t="n">
        <v>0.16</v>
      </c>
      <c r="BH41" t="n">
        <v>0.16</v>
      </c>
      <c r="BI41" t="n">
        <v>0.16</v>
      </c>
      <c r="BJ41" t="n">
        <v>0.02</v>
      </c>
      <c r="BK41" t="n">
        <v>0.02</v>
      </c>
      <c r="BL41" t="n">
        <v>0.02</v>
      </c>
      <c r="BM41" t="n">
        <v>0.02</v>
      </c>
      <c r="BN41" t="n">
        <v>0.02</v>
      </c>
      <c r="BO41" t="n">
        <v>0.02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1.05</v>
      </c>
      <c r="BW41" t="n">
        <v>1.05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11.0</v>
      </c>
      <c r="C43" t="n">
        <v>6.0</v>
      </c>
      <c r="D43" t="n">
        <v>11.0</v>
      </c>
      <c r="E43" t="n">
        <v>7.0</v>
      </c>
      <c r="F43" t="n">
        <v>7.0</v>
      </c>
      <c r="G43" t="n">
        <v>7.0</v>
      </c>
      <c r="H43" t="n">
        <v>0.0</v>
      </c>
      <c r="I43" t="n">
        <v>0.0</v>
      </c>
      <c r="J43" t="n">
        <v>7.0</v>
      </c>
      <c r="K43" t="n">
        <v>6.0</v>
      </c>
      <c r="L43" t="n">
        <v>7.0</v>
      </c>
      <c r="M43" t="n">
        <v>7.0</v>
      </c>
      <c r="N43" t="n">
        <v>0.0</v>
      </c>
      <c r="O43" t="n">
        <v>0.0</v>
      </c>
      <c r="P43" t="n">
        <v>7.0</v>
      </c>
      <c r="Q43" t="n">
        <v>6.0</v>
      </c>
      <c r="R43" t="n">
        <v>7.0</v>
      </c>
      <c r="S43" t="n">
        <v>7.0</v>
      </c>
      <c r="T43" t="n">
        <v>0.0</v>
      </c>
      <c r="U43" t="n">
        <v>0.0</v>
      </c>
      <c r="V43" t="n">
        <v>7.0</v>
      </c>
      <c r="W43" t="n">
        <v>6.0</v>
      </c>
      <c r="X43" t="n">
        <v>7.0</v>
      </c>
      <c r="Y43" t="n">
        <v>7.0</v>
      </c>
      <c r="Z43" t="n">
        <v>6.0</v>
      </c>
      <c r="AA43" t="n">
        <v>6.0</v>
      </c>
      <c r="AB43" t="n">
        <v>11.0</v>
      </c>
      <c r="AC43" t="n">
        <v>10.0</v>
      </c>
      <c r="AD43" t="n">
        <v>9.0</v>
      </c>
      <c r="AE43" t="n">
        <v>9.0</v>
      </c>
      <c r="AF43" t="n">
        <v>6.0</v>
      </c>
      <c r="AG43" t="n">
        <v>6.0</v>
      </c>
      <c r="AH43" t="n">
        <v>11.0</v>
      </c>
      <c r="AI43" t="n">
        <v>10.0</v>
      </c>
      <c r="AJ43" t="n">
        <v>10.0</v>
      </c>
      <c r="AK43" t="n">
        <v>8.0</v>
      </c>
      <c r="AL43" t="n">
        <v>6.0</v>
      </c>
      <c r="AM43" t="n">
        <v>6.0</v>
      </c>
      <c r="AN43" t="n">
        <v>11.0</v>
      </c>
      <c r="AO43" t="n">
        <v>11.0</v>
      </c>
      <c r="AP43" t="n">
        <v>9.0</v>
      </c>
      <c r="AQ43" t="n">
        <v>10.0</v>
      </c>
      <c r="AR43" t="n">
        <v>6.0</v>
      </c>
      <c r="AS43" t="n">
        <v>6.0</v>
      </c>
      <c r="AT43" t="n">
        <v>11.0</v>
      </c>
      <c r="AU43" t="n">
        <v>11.0</v>
      </c>
      <c r="AV43" t="n">
        <v>9.0</v>
      </c>
      <c r="AW43" t="n">
        <v>9.0</v>
      </c>
      <c r="AX43" t="n">
        <v>6.0</v>
      </c>
      <c r="AY43" t="n">
        <v>6.0</v>
      </c>
      <c r="AZ43" t="n">
        <v>11.0</v>
      </c>
      <c r="BA43" t="n">
        <v>10.0</v>
      </c>
      <c r="BB43" t="n">
        <v>10.0</v>
      </c>
      <c r="BC43" t="n">
        <v>8.0</v>
      </c>
      <c r="BD43" t="n">
        <v>6.0</v>
      </c>
      <c r="BE43" t="n">
        <v>6.0</v>
      </c>
      <c r="BF43" t="n">
        <v>11.0</v>
      </c>
      <c r="BG43" t="n">
        <v>10.0</v>
      </c>
      <c r="BH43" t="n">
        <v>10.0</v>
      </c>
      <c r="BI43" t="n">
        <v>10.0</v>
      </c>
      <c r="BJ43" t="n">
        <v>6.0</v>
      </c>
      <c r="BK43" t="n">
        <v>6.0</v>
      </c>
      <c r="BL43" t="n">
        <v>11.0</v>
      </c>
      <c r="BM43" t="n">
        <v>10.0</v>
      </c>
      <c r="BN43" t="n">
        <v>9.0</v>
      </c>
      <c r="BO43" t="n">
        <v>9.0</v>
      </c>
      <c r="BP43" t="n">
        <v>6.0</v>
      </c>
      <c r="BQ43" t="n">
        <v>6.0</v>
      </c>
      <c r="BR43" t="n">
        <v>11.0</v>
      </c>
      <c r="BS43" t="n">
        <v>11.0</v>
      </c>
      <c r="BT43" t="n">
        <v>10.0</v>
      </c>
      <c r="BU43" t="n">
        <v>10.0</v>
      </c>
      <c r="BV43" t="n">
        <v>6.0</v>
      </c>
      <c r="BW43" t="n">
        <v>6.0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3227.0</v>
      </c>
      <c r="C44" t="n">
        <v>851.0</v>
      </c>
      <c r="D44" t="n">
        <v>1863.0</v>
      </c>
      <c r="E44" t="n">
        <v>590.0</v>
      </c>
      <c r="F44" t="n">
        <v>1928.0</v>
      </c>
      <c r="G44" t="n">
        <v>1881.0</v>
      </c>
      <c r="H44" t="n">
        <v>0.0</v>
      </c>
      <c r="I44" t="n">
        <v>0.0</v>
      </c>
      <c r="J44" t="n">
        <v>5733.0</v>
      </c>
      <c r="K44" t="n">
        <v>459.0</v>
      </c>
      <c r="L44" t="n">
        <v>1872.0</v>
      </c>
      <c r="M44" t="n">
        <v>1892.0</v>
      </c>
      <c r="N44" t="n">
        <v>0.0</v>
      </c>
      <c r="O44" t="n">
        <v>0.0</v>
      </c>
      <c r="P44" t="n">
        <v>5829.0</v>
      </c>
      <c r="Q44" t="n">
        <v>474.0</v>
      </c>
      <c r="R44" t="n">
        <v>1965.0</v>
      </c>
      <c r="S44" t="n">
        <v>2014.0</v>
      </c>
      <c r="T44" t="n">
        <v>0.0</v>
      </c>
      <c r="U44" t="n">
        <v>0.0</v>
      </c>
      <c r="V44" t="n">
        <v>5841.0</v>
      </c>
      <c r="W44" t="n">
        <v>501.0</v>
      </c>
      <c r="X44" t="n">
        <v>2001.0</v>
      </c>
      <c r="Y44" t="n">
        <v>1924.0</v>
      </c>
      <c r="Z44" t="n">
        <v>838.0</v>
      </c>
      <c r="AA44" t="n">
        <v>849.0</v>
      </c>
      <c r="AB44" t="n">
        <v>7451.0</v>
      </c>
      <c r="AC44" t="n">
        <v>3148.0</v>
      </c>
      <c r="AD44" t="n">
        <v>3245.0</v>
      </c>
      <c r="AE44" t="n">
        <v>3279.0</v>
      </c>
      <c r="AF44" t="n">
        <v>860.0</v>
      </c>
      <c r="AG44" t="n">
        <v>857.0</v>
      </c>
      <c r="AH44" t="n">
        <v>7505.0</v>
      </c>
      <c r="AI44" t="n">
        <v>3184.0</v>
      </c>
      <c r="AJ44" t="n">
        <v>3265.0</v>
      </c>
      <c r="AK44" t="n">
        <v>3318.0</v>
      </c>
      <c r="AL44" t="n">
        <v>816.0</v>
      </c>
      <c r="AM44" t="n">
        <v>872.0</v>
      </c>
      <c r="AN44" t="n">
        <v>7986.0</v>
      </c>
      <c r="AO44" t="n">
        <v>3417.0</v>
      </c>
      <c r="AP44" t="n">
        <v>3269.0</v>
      </c>
      <c r="AQ44" t="n">
        <v>3285.0</v>
      </c>
      <c r="AR44" t="n">
        <v>870.0</v>
      </c>
      <c r="AS44" t="n">
        <v>853.0</v>
      </c>
      <c r="AT44" t="n">
        <v>9414.0</v>
      </c>
      <c r="AU44" t="n">
        <v>4080.0</v>
      </c>
      <c r="AV44" t="n">
        <v>3296.0</v>
      </c>
      <c r="AW44" t="n">
        <v>3301.0</v>
      </c>
      <c r="AX44" t="n">
        <v>872.0</v>
      </c>
      <c r="AY44" t="n">
        <v>853.0</v>
      </c>
      <c r="AZ44" t="n">
        <v>7391.0</v>
      </c>
      <c r="BA44" t="n">
        <v>3147.0</v>
      </c>
      <c r="BB44" t="n">
        <v>3290.0</v>
      </c>
      <c r="BC44" t="n">
        <v>3299.0</v>
      </c>
      <c r="BD44" t="n">
        <v>849.0</v>
      </c>
      <c r="BE44" t="n">
        <v>859.0</v>
      </c>
      <c r="BF44" t="n">
        <v>7494.0</v>
      </c>
      <c r="BG44" t="n">
        <v>3195.0</v>
      </c>
      <c r="BH44" t="n">
        <v>3302.0</v>
      </c>
      <c r="BI44" t="n">
        <v>3295.0</v>
      </c>
      <c r="BJ44" t="n">
        <v>848.0</v>
      </c>
      <c r="BK44" t="n">
        <v>876.0</v>
      </c>
      <c r="BL44" t="n">
        <v>8013.0</v>
      </c>
      <c r="BM44" t="n">
        <v>3403.0</v>
      </c>
      <c r="BN44" t="n">
        <v>3300.0</v>
      </c>
      <c r="BO44" t="n">
        <v>3277.0</v>
      </c>
      <c r="BP44" t="n">
        <v>867.0</v>
      </c>
      <c r="BQ44" t="n">
        <v>861.0</v>
      </c>
      <c r="BR44" t="n">
        <v>9448.0</v>
      </c>
      <c r="BS44" t="n">
        <v>4081.0</v>
      </c>
      <c r="BT44" t="n">
        <v>3246.0</v>
      </c>
      <c r="BU44" t="n">
        <v>3250.0</v>
      </c>
      <c r="BV44" t="n">
        <v>877.0</v>
      </c>
      <c r="BW44" t="n">
        <v>856.0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65.0</v>
      </c>
      <c r="C45" t="n">
        <v>35.0</v>
      </c>
      <c r="D45" t="n">
        <v>65.0</v>
      </c>
      <c r="E45" t="n">
        <v>41.0</v>
      </c>
      <c r="F45" t="n">
        <v>100.0</v>
      </c>
      <c r="G45" t="n">
        <v>100.0</v>
      </c>
      <c r="H45" t="n">
        <v>0.0</v>
      </c>
      <c r="I45" t="n">
        <v>0.0</v>
      </c>
      <c r="J45" t="n">
        <v>100.0</v>
      </c>
      <c r="K45" t="n">
        <v>86.0</v>
      </c>
      <c r="L45" t="n">
        <v>100.0</v>
      </c>
      <c r="M45" t="n">
        <v>100.0</v>
      </c>
      <c r="N45" t="n">
        <v>0.0</v>
      </c>
      <c r="O45" t="n">
        <v>0.0</v>
      </c>
      <c r="P45" t="n">
        <v>100.0</v>
      </c>
      <c r="Q45" t="n">
        <v>86.0</v>
      </c>
      <c r="R45" t="n">
        <v>100.0</v>
      </c>
      <c r="S45" t="n">
        <v>100.0</v>
      </c>
      <c r="T45" t="n">
        <v>0.0</v>
      </c>
      <c r="U45" t="n">
        <v>0.0</v>
      </c>
      <c r="V45" t="n">
        <v>100.0</v>
      </c>
      <c r="W45" t="n">
        <v>86.0</v>
      </c>
      <c r="X45" t="n">
        <v>100.0</v>
      </c>
      <c r="Y45" t="n">
        <v>100.0</v>
      </c>
      <c r="Z45" t="n">
        <v>43.0</v>
      </c>
      <c r="AA45" t="n">
        <v>43.0</v>
      </c>
      <c r="AB45" t="n">
        <v>79.0</v>
      </c>
      <c r="AC45" t="n">
        <v>71.0</v>
      </c>
      <c r="AD45" t="n">
        <v>64.0</v>
      </c>
      <c r="AE45" t="n">
        <v>64.0</v>
      </c>
      <c r="AF45" t="n">
        <v>43.0</v>
      </c>
      <c r="AG45" t="n">
        <v>43.0</v>
      </c>
      <c r="AH45" t="n">
        <v>79.0</v>
      </c>
      <c r="AI45" t="n">
        <v>71.0</v>
      </c>
      <c r="AJ45" t="n">
        <v>71.0</v>
      </c>
      <c r="AK45" t="n">
        <v>57.0</v>
      </c>
      <c r="AL45" t="n">
        <v>43.0</v>
      </c>
      <c r="AM45" t="n">
        <v>43.0</v>
      </c>
      <c r="AN45" t="n">
        <v>79.0</v>
      </c>
      <c r="AO45" t="n">
        <v>79.0</v>
      </c>
      <c r="AP45" t="n">
        <v>64.0</v>
      </c>
      <c r="AQ45" t="n">
        <v>71.0</v>
      </c>
      <c r="AR45" t="n">
        <v>43.0</v>
      </c>
      <c r="AS45" t="n">
        <v>43.0</v>
      </c>
      <c r="AT45" t="n">
        <v>79.0</v>
      </c>
      <c r="AU45" t="n">
        <v>79.0</v>
      </c>
      <c r="AV45" t="n">
        <v>64.0</v>
      </c>
      <c r="AW45" t="n">
        <v>64.0</v>
      </c>
      <c r="AX45" t="n">
        <v>43.0</v>
      </c>
      <c r="AY45" t="n">
        <v>43.0</v>
      </c>
      <c r="AZ45" t="n">
        <v>79.0</v>
      </c>
      <c r="BA45" t="n">
        <v>71.0</v>
      </c>
      <c r="BB45" t="n">
        <v>71.0</v>
      </c>
      <c r="BC45" t="n">
        <v>57.0</v>
      </c>
      <c r="BD45" t="n">
        <v>43.0</v>
      </c>
      <c r="BE45" t="n">
        <v>43.0</v>
      </c>
      <c r="BF45" t="n">
        <v>79.0</v>
      </c>
      <c r="BG45" t="n">
        <v>71.0</v>
      </c>
      <c r="BH45" t="n">
        <v>71.0</v>
      </c>
      <c r="BI45" t="n">
        <v>71.0</v>
      </c>
      <c r="BJ45" t="n">
        <v>43.0</v>
      </c>
      <c r="BK45" t="n">
        <v>43.0</v>
      </c>
      <c r="BL45" t="n">
        <v>79.0</v>
      </c>
      <c r="BM45" t="n">
        <v>71.0</v>
      </c>
      <c r="BN45" t="n">
        <v>64.0</v>
      </c>
      <c r="BO45" t="n">
        <v>64.0</v>
      </c>
      <c r="BP45" t="n">
        <v>43.0</v>
      </c>
      <c r="BQ45" t="n">
        <v>43.0</v>
      </c>
      <c r="BR45" t="n">
        <v>79.0</v>
      </c>
      <c r="BS45" t="n">
        <v>79.0</v>
      </c>
      <c r="BT45" t="n">
        <v>71.0</v>
      </c>
      <c r="BU45" t="n">
        <v>71.0</v>
      </c>
      <c r="BV45" t="n">
        <v>43.0</v>
      </c>
      <c r="BW45" t="n">
        <v>43.0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3.0</v>
      </c>
      <c r="C46" t="n">
        <v>2.0</v>
      </c>
      <c r="D46" t="n">
        <v>2.0</v>
      </c>
      <c r="E46" t="n">
        <v>1.0</v>
      </c>
      <c r="F46" t="n">
        <v>3.0</v>
      </c>
      <c r="G46" t="n">
        <v>3.0</v>
      </c>
      <c r="H46" t="n">
        <v>0.0</v>
      </c>
      <c r="I46" t="n">
        <v>0.0</v>
      </c>
      <c r="J46" t="n">
        <v>9.0</v>
      </c>
      <c r="K46" t="n">
        <v>1.0</v>
      </c>
      <c r="L46" t="n">
        <v>3.0</v>
      </c>
      <c r="M46" t="n">
        <v>3.0</v>
      </c>
      <c r="N46" t="n">
        <v>0.0</v>
      </c>
      <c r="O46" t="n">
        <v>0.0</v>
      </c>
      <c r="P46" t="n">
        <v>10.0</v>
      </c>
      <c r="Q46" t="n">
        <v>1.0</v>
      </c>
      <c r="R46" t="n">
        <v>3.0</v>
      </c>
      <c r="S46" t="n">
        <v>3.0</v>
      </c>
      <c r="T46" t="n">
        <v>0.0</v>
      </c>
      <c r="U46" t="n">
        <v>0.0</v>
      </c>
      <c r="V46" t="n">
        <v>10.0</v>
      </c>
      <c r="W46" t="n">
        <v>1.0</v>
      </c>
      <c r="X46" t="n">
        <v>3.0</v>
      </c>
      <c r="Y46" t="n">
        <v>3.0</v>
      </c>
      <c r="Z46" t="n">
        <v>2.0</v>
      </c>
      <c r="AA46" t="n">
        <v>2.0</v>
      </c>
      <c r="AB46" t="n">
        <v>8.0</v>
      </c>
      <c r="AC46" t="n">
        <v>4.0</v>
      </c>
      <c r="AD46" t="n">
        <v>4.0</v>
      </c>
      <c r="AE46" t="n">
        <v>4.0</v>
      </c>
      <c r="AF46" t="n">
        <v>2.0</v>
      </c>
      <c r="AG46" t="n">
        <v>2.0</v>
      </c>
      <c r="AH46" t="n">
        <v>8.0</v>
      </c>
      <c r="AI46" t="n">
        <v>4.0</v>
      </c>
      <c r="AJ46" t="n">
        <v>4.0</v>
      </c>
      <c r="AK46" t="n">
        <v>5.0</v>
      </c>
      <c r="AL46" t="n">
        <v>2.0</v>
      </c>
      <c r="AM46" t="n">
        <v>2.0</v>
      </c>
      <c r="AN46" t="n">
        <v>8.0</v>
      </c>
      <c r="AO46" t="n">
        <v>4.0</v>
      </c>
      <c r="AP46" t="n">
        <v>4.0</v>
      </c>
      <c r="AQ46" t="n">
        <v>4.0</v>
      </c>
      <c r="AR46" t="n">
        <v>2.0</v>
      </c>
      <c r="AS46" t="n">
        <v>2.0</v>
      </c>
      <c r="AT46" t="n">
        <v>10.0</v>
      </c>
      <c r="AU46" t="n">
        <v>4.0</v>
      </c>
      <c r="AV46" t="n">
        <v>4.0</v>
      </c>
      <c r="AW46" t="n">
        <v>4.0</v>
      </c>
      <c r="AX46" t="n">
        <v>2.0</v>
      </c>
      <c r="AY46" t="n">
        <v>2.0</v>
      </c>
      <c r="AZ46" t="n">
        <v>8.0</v>
      </c>
      <c r="BA46" t="n">
        <v>4.0</v>
      </c>
      <c r="BB46" t="n">
        <v>4.0</v>
      </c>
      <c r="BC46" t="n">
        <v>5.0</v>
      </c>
      <c r="BD46" t="n">
        <v>2.0</v>
      </c>
      <c r="BE46" t="n">
        <v>2.0</v>
      </c>
      <c r="BF46" t="n">
        <v>8.0</v>
      </c>
      <c r="BG46" t="n">
        <v>4.0</v>
      </c>
      <c r="BH46" t="n">
        <v>4.0</v>
      </c>
      <c r="BI46" t="n">
        <v>4.0</v>
      </c>
      <c r="BJ46" t="n">
        <v>2.0</v>
      </c>
      <c r="BK46" t="n">
        <v>2.0</v>
      </c>
      <c r="BL46" t="n">
        <v>8.0</v>
      </c>
      <c r="BM46" t="n">
        <v>4.0</v>
      </c>
      <c r="BN46" t="n">
        <v>4.0</v>
      </c>
      <c r="BO46" t="n">
        <v>4.0</v>
      </c>
      <c r="BP46" t="n">
        <v>2.0</v>
      </c>
      <c r="BQ46" t="n">
        <v>2.0</v>
      </c>
      <c r="BR46" t="n">
        <v>10.0</v>
      </c>
      <c r="BS46" t="n">
        <v>4.0</v>
      </c>
      <c r="BT46" t="n">
        <v>4.0</v>
      </c>
      <c r="BU46" t="n">
        <v>4.0</v>
      </c>
      <c r="BV46" t="n">
        <v>2.0</v>
      </c>
      <c r="BW46" t="n">
        <v>2.0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23.3</v>
      </c>
      <c r="C48" t="n">
        <v>59.3</v>
      </c>
      <c r="D48" t="n">
        <v>0.0</v>
      </c>
      <c r="E48" t="n">
        <v>0.0</v>
      </c>
      <c r="F48" t="n">
        <v>42.6</v>
      </c>
      <c r="G48" t="n">
        <v>36.1</v>
      </c>
      <c r="H48" t="n">
        <v>0.0</v>
      </c>
      <c r="I48" t="n">
        <v>46.0</v>
      </c>
      <c r="J48" t="n">
        <v>0.0</v>
      </c>
      <c r="K48" t="n">
        <v>0.0</v>
      </c>
      <c r="L48" t="n">
        <v>42.5</v>
      </c>
      <c r="M48" t="n">
        <v>36.0</v>
      </c>
      <c r="N48" t="n">
        <v>0.0</v>
      </c>
      <c r="O48" t="n">
        <v>46.3</v>
      </c>
      <c r="P48" t="n">
        <v>0.0</v>
      </c>
      <c r="Q48" t="n">
        <v>0.0</v>
      </c>
      <c r="R48" t="n">
        <v>42.7</v>
      </c>
      <c r="S48" t="n">
        <v>36.3</v>
      </c>
      <c r="T48" t="n">
        <v>0.0</v>
      </c>
      <c r="U48" t="n">
        <v>46.3</v>
      </c>
      <c r="V48" t="n">
        <v>0.0</v>
      </c>
      <c r="W48" t="n">
        <v>0.0</v>
      </c>
      <c r="X48" t="n">
        <v>42.8</v>
      </c>
      <c r="Y48" t="n">
        <v>36.4</v>
      </c>
      <c r="Z48" t="n">
        <v>20.1</v>
      </c>
      <c r="AA48" t="n">
        <v>94.6</v>
      </c>
      <c r="AB48" t="n">
        <v>35.1</v>
      </c>
      <c r="AC48" t="n">
        <v>27.1</v>
      </c>
      <c r="AD48" t="n">
        <v>82.7</v>
      </c>
      <c r="AE48" t="n">
        <v>79.9</v>
      </c>
      <c r="AF48" t="n">
        <v>20.1</v>
      </c>
      <c r="AG48" t="n">
        <v>94.5</v>
      </c>
      <c r="AH48" t="n">
        <v>34.8</v>
      </c>
      <c r="AI48" t="n">
        <v>27.0</v>
      </c>
      <c r="AJ48" t="n">
        <v>82.8</v>
      </c>
      <c r="AK48" t="n">
        <v>80.0</v>
      </c>
      <c r="AL48" t="n">
        <v>19.4</v>
      </c>
      <c r="AM48" t="n">
        <v>94.8</v>
      </c>
      <c r="AN48" t="n">
        <v>34.1</v>
      </c>
      <c r="AO48" t="n">
        <v>26.5</v>
      </c>
      <c r="AP48" t="n">
        <v>83.3</v>
      </c>
      <c r="AQ48" t="n">
        <v>80.6</v>
      </c>
      <c r="AR48" t="n">
        <v>18.0</v>
      </c>
      <c r="AS48" t="n">
        <v>95.1</v>
      </c>
      <c r="AT48" t="n">
        <v>32.4</v>
      </c>
      <c r="AU48" t="n">
        <v>24.9</v>
      </c>
      <c r="AV48" t="n">
        <v>84.3</v>
      </c>
      <c r="AW48" t="n">
        <v>82.0</v>
      </c>
      <c r="AX48" t="n">
        <v>20.2</v>
      </c>
      <c r="AY48" t="n">
        <v>95.0</v>
      </c>
      <c r="AZ48" t="n">
        <v>35.1</v>
      </c>
      <c r="BA48" t="n">
        <v>27.1</v>
      </c>
      <c r="BB48" t="n">
        <v>82.7</v>
      </c>
      <c r="BC48" t="n">
        <v>79.7</v>
      </c>
      <c r="BD48" t="n">
        <v>20.1</v>
      </c>
      <c r="BE48" t="n">
        <v>94.7</v>
      </c>
      <c r="BF48" t="n">
        <v>34.8</v>
      </c>
      <c r="BG48" t="n">
        <v>27.0</v>
      </c>
      <c r="BH48" t="n">
        <v>82.9</v>
      </c>
      <c r="BI48" t="n">
        <v>80.1</v>
      </c>
      <c r="BJ48" t="n">
        <v>19.5</v>
      </c>
      <c r="BK48" t="n">
        <v>94.7</v>
      </c>
      <c r="BL48" t="n">
        <v>34.1</v>
      </c>
      <c r="BM48" t="n">
        <v>26.4</v>
      </c>
      <c r="BN48" t="n">
        <v>83.4</v>
      </c>
      <c r="BO48" t="n">
        <v>80.7</v>
      </c>
      <c r="BP48" t="n">
        <v>18.0</v>
      </c>
      <c r="BQ48" t="n">
        <v>94.9</v>
      </c>
      <c r="BR48" t="n">
        <v>32.2</v>
      </c>
      <c r="BS48" t="n">
        <v>24.9</v>
      </c>
      <c r="BT48" t="n">
        <v>84.2</v>
      </c>
      <c r="BU48" t="n">
        <v>81.9</v>
      </c>
      <c r="BV48" t="n">
        <v>20.2</v>
      </c>
      <c r="BW48" t="n">
        <v>94.5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12.0</v>
      </c>
      <c r="C49" t="n">
        <v>50.0</v>
      </c>
      <c r="D49" t="n">
        <v>0.0</v>
      </c>
      <c r="E49" t="n">
        <v>0.0</v>
      </c>
      <c r="F49" t="n">
        <v>42.6</v>
      </c>
      <c r="G49" t="n">
        <v>36.1</v>
      </c>
      <c r="H49" t="n">
        <v>0.0</v>
      </c>
      <c r="I49" t="n">
        <v>46.0</v>
      </c>
      <c r="J49" t="n">
        <v>0.0</v>
      </c>
      <c r="K49" t="n">
        <v>0.0</v>
      </c>
      <c r="L49" t="n">
        <v>42.5</v>
      </c>
      <c r="M49" t="n">
        <v>36.0</v>
      </c>
      <c r="N49" t="n">
        <v>0.0</v>
      </c>
      <c r="O49" t="n">
        <v>46.3</v>
      </c>
      <c r="P49" t="n">
        <v>0.0</v>
      </c>
      <c r="Q49" t="n">
        <v>0.0</v>
      </c>
      <c r="R49" t="n">
        <v>42.7</v>
      </c>
      <c r="S49" t="n">
        <v>36.3</v>
      </c>
      <c r="T49" t="n">
        <v>0.0</v>
      </c>
      <c r="U49" t="n">
        <v>46.3</v>
      </c>
      <c r="V49" t="n">
        <v>0.0</v>
      </c>
      <c r="W49" t="n">
        <v>0.0</v>
      </c>
      <c r="X49" t="n">
        <v>42.8</v>
      </c>
      <c r="Y49" t="n">
        <v>36.4</v>
      </c>
      <c r="Z49" t="n">
        <v>7.4</v>
      </c>
      <c r="AA49" t="n">
        <v>81.9</v>
      </c>
      <c r="AB49" t="n">
        <v>19.1</v>
      </c>
      <c r="AC49" t="n">
        <v>12.8</v>
      </c>
      <c r="AD49" t="n">
        <v>74.3</v>
      </c>
      <c r="AE49" t="n">
        <v>70.2</v>
      </c>
      <c r="AF49" t="n">
        <v>7.4</v>
      </c>
      <c r="AG49" t="n">
        <v>81.8</v>
      </c>
      <c r="AH49" t="n">
        <v>19.0</v>
      </c>
      <c r="AI49" t="n">
        <v>12.7</v>
      </c>
      <c r="AJ49" t="n">
        <v>74.5</v>
      </c>
      <c r="AK49" t="n">
        <v>70.4</v>
      </c>
      <c r="AL49" t="n">
        <v>7.1</v>
      </c>
      <c r="AM49" t="n">
        <v>82.4</v>
      </c>
      <c r="AN49" t="n">
        <v>18.7</v>
      </c>
      <c r="AO49" t="n">
        <v>12.6</v>
      </c>
      <c r="AP49" t="n">
        <v>75.2</v>
      </c>
      <c r="AQ49" t="n">
        <v>71.2</v>
      </c>
      <c r="AR49" t="n">
        <v>6.6</v>
      </c>
      <c r="AS49" t="n">
        <v>83.7</v>
      </c>
      <c r="AT49" t="n">
        <v>18.0</v>
      </c>
      <c r="AU49" t="n">
        <v>12.1</v>
      </c>
      <c r="AV49" t="n">
        <v>76.7</v>
      </c>
      <c r="AW49" t="n">
        <v>73.3</v>
      </c>
      <c r="AX49" t="n">
        <v>7.4</v>
      </c>
      <c r="AY49" t="n">
        <v>82.1</v>
      </c>
      <c r="AZ49" t="n">
        <v>19.1</v>
      </c>
      <c r="BA49" t="n">
        <v>12.7</v>
      </c>
      <c r="BB49" t="n">
        <v>74.4</v>
      </c>
      <c r="BC49" t="n">
        <v>70.0</v>
      </c>
      <c r="BD49" t="n">
        <v>7.4</v>
      </c>
      <c r="BE49" t="n">
        <v>81.9</v>
      </c>
      <c r="BF49" t="n">
        <v>19.0</v>
      </c>
      <c r="BG49" t="n">
        <v>12.7</v>
      </c>
      <c r="BH49" t="n">
        <v>74.6</v>
      </c>
      <c r="BI49" t="n">
        <v>70.4</v>
      </c>
      <c r="BJ49" t="n">
        <v>7.1</v>
      </c>
      <c r="BK49" t="n">
        <v>82.4</v>
      </c>
      <c r="BL49" t="n">
        <v>18.7</v>
      </c>
      <c r="BM49" t="n">
        <v>12.5</v>
      </c>
      <c r="BN49" t="n">
        <v>75.3</v>
      </c>
      <c r="BO49" t="n">
        <v>71.3</v>
      </c>
      <c r="BP49" t="n">
        <v>6.6</v>
      </c>
      <c r="BQ49" t="n">
        <v>83.5</v>
      </c>
      <c r="BR49" t="n">
        <v>17.9</v>
      </c>
      <c r="BS49" t="n">
        <v>12.1</v>
      </c>
      <c r="BT49" t="n">
        <v>76.6</v>
      </c>
      <c r="BU49" t="n">
        <v>73.2</v>
      </c>
      <c r="BV49" t="n">
        <v>7.4</v>
      </c>
      <c r="BW49" t="n">
        <v>81.7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1.2</v>
      </c>
      <c r="C50" t="n">
        <v>1.0</v>
      </c>
      <c r="D50" t="n">
        <v>1.8</v>
      </c>
      <c r="E50" t="n">
        <v>2.2</v>
      </c>
      <c r="F50" t="n">
        <v>2.0</v>
      </c>
      <c r="G50" t="n">
        <v>1.5</v>
      </c>
      <c r="H50" t="n">
        <v>3.3</v>
      </c>
      <c r="I50" t="n">
        <v>1.7</v>
      </c>
      <c r="J50" t="n">
        <v>1.3</v>
      </c>
      <c r="K50" t="n">
        <v>2.2</v>
      </c>
      <c r="L50" t="n">
        <v>2.0</v>
      </c>
      <c r="M50" t="n">
        <v>1.5</v>
      </c>
      <c r="N50" t="n">
        <v>3.3</v>
      </c>
      <c r="O50" t="n">
        <v>1.7</v>
      </c>
      <c r="P50" t="n">
        <v>1.3</v>
      </c>
      <c r="Q50" t="n">
        <v>2.2</v>
      </c>
      <c r="R50" t="n">
        <v>2.0</v>
      </c>
      <c r="S50" t="n">
        <v>1.5</v>
      </c>
      <c r="T50" t="n">
        <v>3.3</v>
      </c>
      <c r="U50" t="n">
        <v>1.7</v>
      </c>
      <c r="V50" t="n">
        <v>1.3</v>
      </c>
      <c r="W50" t="n">
        <v>2.2</v>
      </c>
      <c r="X50" t="n">
        <v>2.0</v>
      </c>
      <c r="Y50" t="n">
        <v>1.5</v>
      </c>
      <c r="Z50" t="n">
        <v>3.5</v>
      </c>
      <c r="AA50" t="n">
        <v>1.4</v>
      </c>
      <c r="AB50" t="n">
        <v>1.9</v>
      </c>
      <c r="AC50" t="n">
        <v>2.5</v>
      </c>
      <c r="AD50" t="n">
        <v>2.3</v>
      </c>
      <c r="AE50" t="n">
        <v>1.6</v>
      </c>
      <c r="AF50" t="n">
        <v>3.5</v>
      </c>
      <c r="AG50" t="n">
        <v>1.4</v>
      </c>
      <c r="AH50" t="n">
        <v>1.9</v>
      </c>
      <c r="AI50" t="n">
        <v>2.5</v>
      </c>
      <c r="AJ50" t="n">
        <v>2.3</v>
      </c>
      <c r="AK50" t="n">
        <v>1.6</v>
      </c>
      <c r="AL50" t="n">
        <v>3.6</v>
      </c>
      <c r="AM50" t="n">
        <v>1.4</v>
      </c>
      <c r="AN50" t="n">
        <v>2.0</v>
      </c>
      <c r="AO50" t="n">
        <v>2.6</v>
      </c>
      <c r="AP50" t="n">
        <v>2.3</v>
      </c>
      <c r="AQ50" t="n">
        <v>1.6</v>
      </c>
      <c r="AR50" t="n">
        <v>4.0</v>
      </c>
      <c r="AS50" t="n">
        <v>1.6</v>
      </c>
      <c r="AT50" t="n">
        <v>2.1</v>
      </c>
      <c r="AU50" t="n">
        <v>2.8</v>
      </c>
      <c r="AV50" t="n">
        <v>2.4</v>
      </c>
      <c r="AW50" t="n">
        <v>1.6</v>
      </c>
      <c r="AX50" t="n">
        <v>3.3</v>
      </c>
      <c r="AY50" t="n">
        <v>1.2</v>
      </c>
      <c r="AZ50" t="n">
        <v>0.5</v>
      </c>
      <c r="BA50" t="n">
        <v>1.8</v>
      </c>
      <c r="BB50" t="n">
        <v>1.4</v>
      </c>
      <c r="BC50" t="n">
        <v>0.8</v>
      </c>
      <c r="BD50" t="n">
        <v>3.3</v>
      </c>
      <c r="BE50" t="n">
        <v>1.2</v>
      </c>
      <c r="BF50" t="n">
        <v>0.5</v>
      </c>
      <c r="BG50" t="n">
        <v>1.8</v>
      </c>
      <c r="BH50" t="n">
        <v>1.4</v>
      </c>
      <c r="BI50" t="n">
        <v>0.8</v>
      </c>
      <c r="BJ50" t="n">
        <v>3.4</v>
      </c>
      <c r="BK50" t="n">
        <v>1.2</v>
      </c>
      <c r="BL50" t="n">
        <v>0.6</v>
      </c>
      <c r="BM50" t="n">
        <v>1.8</v>
      </c>
      <c r="BN50" t="n">
        <v>1.5</v>
      </c>
      <c r="BO50" t="n">
        <v>0.8</v>
      </c>
      <c r="BP50" t="n">
        <v>3.8</v>
      </c>
      <c r="BQ50" t="n">
        <v>1.4</v>
      </c>
      <c r="BR50" t="n">
        <v>0.6</v>
      </c>
      <c r="BS50" t="n">
        <v>2.0</v>
      </c>
      <c r="BT50" t="n">
        <v>1.6</v>
      </c>
      <c r="BU50" t="n">
        <v>0.8</v>
      </c>
      <c r="BV50" t="n">
        <v>3.3</v>
      </c>
      <c r="BW50" t="n">
        <v>1.2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16.5</v>
      </c>
      <c r="C51" t="n">
        <v>24.1</v>
      </c>
      <c r="D51" t="n">
        <v>25.0</v>
      </c>
      <c r="E51" t="n">
        <v>26.0</v>
      </c>
      <c r="F51" t="n">
        <v>28.6</v>
      </c>
      <c r="G51" t="n">
        <v>25.7</v>
      </c>
      <c r="H51" t="n">
        <v>24.0</v>
      </c>
      <c r="I51" t="n">
        <v>24.0</v>
      </c>
      <c r="J51" t="n">
        <v>18.0</v>
      </c>
      <c r="K51" t="n">
        <v>20.6</v>
      </c>
      <c r="L51" t="n">
        <v>28.5</v>
      </c>
      <c r="M51" t="n">
        <v>25.6</v>
      </c>
      <c r="N51" t="n">
        <v>24.1</v>
      </c>
      <c r="O51" t="n">
        <v>24.1</v>
      </c>
      <c r="P51" t="n">
        <v>18.1</v>
      </c>
      <c r="Q51" t="n">
        <v>20.6</v>
      </c>
      <c r="R51" t="n">
        <v>28.6</v>
      </c>
      <c r="S51" t="n">
        <v>25.8</v>
      </c>
      <c r="T51" t="n">
        <v>24.1</v>
      </c>
      <c r="U51" t="n">
        <v>24.1</v>
      </c>
      <c r="V51" t="n">
        <v>18.1</v>
      </c>
      <c r="W51" t="n">
        <v>20.6</v>
      </c>
      <c r="X51" t="n">
        <v>28.7</v>
      </c>
      <c r="Y51" t="n">
        <v>25.8</v>
      </c>
      <c r="Z51" t="n">
        <v>20.3</v>
      </c>
      <c r="AA51" t="n">
        <v>20.2</v>
      </c>
      <c r="AB51" t="n">
        <v>11.7</v>
      </c>
      <c r="AC51" t="n">
        <v>15.0</v>
      </c>
      <c r="AD51" t="n">
        <v>26.1</v>
      </c>
      <c r="AE51" t="n">
        <v>22.4</v>
      </c>
      <c r="AF51" t="n">
        <v>20.3</v>
      </c>
      <c r="AG51" t="n">
        <v>20.3</v>
      </c>
      <c r="AH51" t="n">
        <v>11.7</v>
      </c>
      <c r="AI51" t="n">
        <v>15.1</v>
      </c>
      <c r="AJ51" t="n">
        <v>26.2</v>
      </c>
      <c r="AK51" t="n">
        <v>22.5</v>
      </c>
      <c r="AL51" t="n">
        <v>21.0</v>
      </c>
      <c r="AM51" t="n">
        <v>21.0</v>
      </c>
      <c r="AN51" t="n">
        <v>12.0</v>
      </c>
      <c r="AO51" t="n">
        <v>15.4</v>
      </c>
      <c r="AP51" t="n">
        <v>26.9</v>
      </c>
      <c r="AQ51" t="n">
        <v>23.2</v>
      </c>
      <c r="AR51" t="n">
        <v>22.7</v>
      </c>
      <c r="AS51" t="n">
        <v>22.7</v>
      </c>
      <c r="AT51" t="n">
        <v>12.6</v>
      </c>
      <c r="AU51" t="n">
        <v>16.4</v>
      </c>
      <c r="AV51" t="n">
        <v>28.7</v>
      </c>
      <c r="AW51" t="n">
        <v>25.0</v>
      </c>
      <c r="AX51" t="n">
        <v>20.2</v>
      </c>
      <c r="AY51" t="n">
        <v>20.1</v>
      </c>
      <c r="AZ51" t="n">
        <v>11.6</v>
      </c>
      <c r="BA51" t="n">
        <v>15.1</v>
      </c>
      <c r="BB51" t="n">
        <v>26.1</v>
      </c>
      <c r="BC51" t="n">
        <v>22.5</v>
      </c>
      <c r="BD51" t="n">
        <v>20.3</v>
      </c>
      <c r="BE51" t="n">
        <v>20.3</v>
      </c>
      <c r="BF51" t="n">
        <v>11.7</v>
      </c>
      <c r="BG51" t="n">
        <v>15.1</v>
      </c>
      <c r="BH51" t="n">
        <v>26.2</v>
      </c>
      <c r="BI51" t="n">
        <v>22.5</v>
      </c>
      <c r="BJ51" t="n">
        <v>21.0</v>
      </c>
      <c r="BK51" t="n">
        <v>21.0</v>
      </c>
      <c r="BL51" t="n">
        <v>12.0</v>
      </c>
      <c r="BM51" t="n">
        <v>15.5</v>
      </c>
      <c r="BN51" t="n">
        <v>26.8</v>
      </c>
      <c r="BO51" t="n">
        <v>23.2</v>
      </c>
      <c r="BP51" t="n">
        <v>22.7</v>
      </c>
      <c r="BQ51" t="n">
        <v>22.7</v>
      </c>
      <c r="BR51" t="n">
        <v>12.7</v>
      </c>
      <c r="BS51" t="n">
        <v>16.4</v>
      </c>
      <c r="BT51" t="n">
        <v>28.8</v>
      </c>
      <c r="BU51" t="n">
        <v>25.1</v>
      </c>
      <c r="BV51" t="n">
        <v>20.2</v>
      </c>
      <c r="BW51" t="n">
        <v>20.2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16.5</v>
      </c>
      <c r="C52" t="n">
        <v>23.0</v>
      </c>
      <c r="D52" t="n">
        <v>25.0</v>
      </c>
      <c r="E52" t="n">
        <v>26.0</v>
      </c>
      <c r="F52" t="n">
        <v>24.8</v>
      </c>
      <c r="G52" t="n">
        <v>24.8</v>
      </c>
      <c r="H52" t="n">
        <v>24.0</v>
      </c>
      <c r="I52" t="n">
        <v>24.0</v>
      </c>
      <c r="J52" t="n">
        <v>18.0</v>
      </c>
      <c r="K52" t="n">
        <v>20.6</v>
      </c>
      <c r="L52" t="n">
        <v>24.7</v>
      </c>
      <c r="M52" t="n">
        <v>24.7</v>
      </c>
      <c r="N52" t="n">
        <v>24.1</v>
      </c>
      <c r="O52" t="n">
        <v>24.1</v>
      </c>
      <c r="P52" t="n">
        <v>18.1</v>
      </c>
      <c r="Q52" t="n">
        <v>20.6</v>
      </c>
      <c r="R52" t="n">
        <v>24.9</v>
      </c>
      <c r="S52" t="n">
        <v>24.9</v>
      </c>
      <c r="T52" t="n">
        <v>24.1</v>
      </c>
      <c r="U52" t="n">
        <v>24.1</v>
      </c>
      <c r="V52" t="n">
        <v>18.1</v>
      </c>
      <c r="W52" t="n">
        <v>20.6</v>
      </c>
      <c r="X52" t="n">
        <v>24.9</v>
      </c>
      <c r="Y52" t="n">
        <v>24.9</v>
      </c>
      <c r="Z52" t="n">
        <v>20.3</v>
      </c>
      <c r="AA52" t="n">
        <v>20.2</v>
      </c>
      <c r="AB52" t="n">
        <v>11.7</v>
      </c>
      <c r="AC52" t="n">
        <v>15.0</v>
      </c>
      <c r="AD52" t="n">
        <v>21.3</v>
      </c>
      <c r="AE52" t="n">
        <v>21.3</v>
      </c>
      <c r="AF52" t="n">
        <v>20.3</v>
      </c>
      <c r="AG52" t="n">
        <v>20.3</v>
      </c>
      <c r="AH52" t="n">
        <v>11.7</v>
      </c>
      <c r="AI52" t="n">
        <v>15.1</v>
      </c>
      <c r="AJ52" t="n">
        <v>21.4</v>
      </c>
      <c r="AK52" t="n">
        <v>21.4</v>
      </c>
      <c r="AL52" t="n">
        <v>21.0</v>
      </c>
      <c r="AM52" t="n">
        <v>21.0</v>
      </c>
      <c r="AN52" t="n">
        <v>12.0</v>
      </c>
      <c r="AO52" t="n">
        <v>15.4</v>
      </c>
      <c r="AP52" t="n">
        <v>22.1</v>
      </c>
      <c r="AQ52" t="n">
        <v>22.1</v>
      </c>
      <c r="AR52" t="n">
        <v>22.7</v>
      </c>
      <c r="AS52" t="n">
        <v>22.7</v>
      </c>
      <c r="AT52" t="n">
        <v>12.6</v>
      </c>
      <c r="AU52" t="n">
        <v>16.4</v>
      </c>
      <c r="AV52" t="n">
        <v>23.9</v>
      </c>
      <c r="AW52" t="n">
        <v>23.9</v>
      </c>
      <c r="AX52" t="n">
        <v>20.2</v>
      </c>
      <c r="AY52" t="n">
        <v>20.1</v>
      </c>
      <c r="AZ52" t="n">
        <v>11.6</v>
      </c>
      <c r="BA52" t="n">
        <v>15.1</v>
      </c>
      <c r="BB52" t="n">
        <v>21.3</v>
      </c>
      <c r="BC52" t="n">
        <v>21.4</v>
      </c>
      <c r="BD52" t="n">
        <v>20.3</v>
      </c>
      <c r="BE52" t="n">
        <v>20.3</v>
      </c>
      <c r="BF52" t="n">
        <v>11.7</v>
      </c>
      <c r="BG52" t="n">
        <v>15.1</v>
      </c>
      <c r="BH52" t="n">
        <v>21.4</v>
      </c>
      <c r="BI52" t="n">
        <v>21.4</v>
      </c>
      <c r="BJ52" t="n">
        <v>21.0</v>
      </c>
      <c r="BK52" t="n">
        <v>21.0</v>
      </c>
      <c r="BL52" t="n">
        <v>12.0</v>
      </c>
      <c r="BM52" t="n">
        <v>15.5</v>
      </c>
      <c r="BN52" t="n">
        <v>22.0</v>
      </c>
      <c r="BO52" t="n">
        <v>22.0</v>
      </c>
      <c r="BP52" t="n">
        <v>22.7</v>
      </c>
      <c r="BQ52" t="n">
        <v>22.7</v>
      </c>
      <c r="BR52" t="n">
        <v>12.7</v>
      </c>
      <c r="BS52" t="n">
        <v>16.4</v>
      </c>
      <c r="BT52" t="n">
        <v>23.9</v>
      </c>
      <c r="BU52" t="n">
        <v>23.9</v>
      </c>
      <c r="BV52" t="n">
        <v>20.2</v>
      </c>
      <c r="BW52" t="n">
        <v>20.2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15.6</v>
      </c>
      <c r="C53" t="n">
        <v>15.6</v>
      </c>
      <c r="D53" t="n">
        <v>15.6</v>
      </c>
      <c r="E53" t="n">
        <v>15.6</v>
      </c>
      <c r="F53" t="n">
        <v>11.4</v>
      </c>
      <c r="G53" t="n">
        <v>11.4</v>
      </c>
      <c r="H53" t="n">
        <v>11.3</v>
      </c>
      <c r="I53" t="n">
        <v>11.3</v>
      </c>
      <c r="J53" t="n">
        <v>11.3</v>
      </c>
      <c r="K53" t="n">
        <v>11.3</v>
      </c>
      <c r="L53" t="n">
        <v>11.3</v>
      </c>
      <c r="M53" t="n">
        <v>11.3</v>
      </c>
      <c r="N53" t="n">
        <v>11.4</v>
      </c>
      <c r="O53" t="n">
        <v>11.4</v>
      </c>
      <c r="P53" t="n">
        <v>11.4</v>
      </c>
      <c r="Q53" t="n">
        <v>11.4</v>
      </c>
      <c r="R53" t="n">
        <v>11.4</v>
      </c>
      <c r="S53" t="n">
        <v>11.4</v>
      </c>
      <c r="T53" t="n">
        <v>11.5</v>
      </c>
      <c r="U53" t="n">
        <v>11.5</v>
      </c>
      <c r="V53" t="n">
        <v>11.5</v>
      </c>
      <c r="W53" t="n">
        <v>11.5</v>
      </c>
      <c r="X53" t="n">
        <v>11.5</v>
      </c>
      <c r="Y53" t="n">
        <v>11.5</v>
      </c>
      <c r="Z53" t="n">
        <v>16.1</v>
      </c>
      <c r="AA53" t="n">
        <v>16.1</v>
      </c>
      <c r="AB53" t="n">
        <v>16.1</v>
      </c>
      <c r="AC53" t="n">
        <v>16.1</v>
      </c>
      <c r="AD53" t="n">
        <v>16.1</v>
      </c>
      <c r="AE53" t="n">
        <v>16.1</v>
      </c>
      <c r="AF53" t="n">
        <v>16.2</v>
      </c>
      <c r="AG53" t="n">
        <v>16.2</v>
      </c>
      <c r="AH53" t="n">
        <v>16.2</v>
      </c>
      <c r="AI53" t="n">
        <v>16.2</v>
      </c>
      <c r="AJ53" t="n">
        <v>16.2</v>
      </c>
      <c r="AK53" t="n">
        <v>16.2</v>
      </c>
      <c r="AL53" t="n">
        <v>16.9</v>
      </c>
      <c r="AM53" t="n">
        <v>16.9</v>
      </c>
      <c r="AN53" t="n">
        <v>16.9</v>
      </c>
      <c r="AO53" t="n">
        <v>16.9</v>
      </c>
      <c r="AP53" t="n">
        <v>16.9</v>
      </c>
      <c r="AQ53" t="n">
        <v>16.9</v>
      </c>
      <c r="AR53" t="n">
        <v>18.7</v>
      </c>
      <c r="AS53" t="n">
        <v>18.7</v>
      </c>
      <c r="AT53" t="n">
        <v>18.7</v>
      </c>
      <c r="AU53" t="n">
        <v>18.7</v>
      </c>
      <c r="AV53" t="n">
        <v>18.7</v>
      </c>
      <c r="AW53" t="n">
        <v>18.7</v>
      </c>
      <c r="AX53" t="n">
        <v>16.1</v>
      </c>
      <c r="AY53" t="n">
        <v>16.1</v>
      </c>
      <c r="AZ53" t="n">
        <v>16.1</v>
      </c>
      <c r="BA53" t="n">
        <v>16.1</v>
      </c>
      <c r="BB53" t="n">
        <v>16.1</v>
      </c>
      <c r="BC53" t="n">
        <v>16.1</v>
      </c>
      <c r="BD53" t="n">
        <v>16.2</v>
      </c>
      <c r="BE53" t="n">
        <v>16.2</v>
      </c>
      <c r="BF53" t="n">
        <v>16.2</v>
      </c>
      <c r="BG53" t="n">
        <v>16.2</v>
      </c>
      <c r="BH53" t="n">
        <v>16.2</v>
      </c>
      <c r="BI53" t="n">
        <v>16.2</v>
      </c>
      <c r="BJ53" t="n">
        <v>16.9</v>
      </c>
      <c r="BK53" t="n">
        <v>16.9</v>
      </c>
      <c r="BL53" t="n">
        <v>16.9</v>
      </c>
      <c r="BM53" t="n">
        <v>16.9</v>
      </c>
      <c r="BN53" t="n">
        <v>16.9</v>
      </c>
      <c r="BO53" t="n">
        <v>16.9</v>
      </c>
      <c r="BP53" t="n">
        <v>18.7</v>
      </c>
      <c r="BQ53" t="n">
        <v>18.7</v>
      </c>
      <c r="BR53" t="n">
        <v>18.7</v>
      </c>
      <c r="BS53" t="n">
        <v>18.7</v>
      </c>
      <c r="BT53" t="n">
        <v>18.7</v>
      </c>
      <c r="BU53" t="n">
        <v>18.7</v>
      </c>
      <c r="BV53" t="n">
        <v>16.1</v>
      </c>
      <c r="BW53" t="n">
        <v>16.1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13.7</v>
      </c>
      <c r="C54" t="n">
        <v>12.9</v>
      </c>
      <c r="D54" t="n">
        <v>11.7</v>
      </c>
      <c r="E54" t="n">
        <v>10.7</v>
      </c>
      <c r="F54" t="n">
        <v>6.5</v>
      </c>
      <c r="G54" t="n">
        <v>6.5</v>
      </c>
      <c r="H54" t="n">
        <v>3.5</v>
      </c>
      <c r="I54" t="n">
        <v>3.5</v>
      </c>
      <c r="J54" t="n">
        <v>8.1</v>
      </c>
      <c r="K54" t="n">
        <v>5.5</v>
      </c>
      <c r="L54" t="n">
        <v>6.5</v>
      </c>
      <c r="M54" t="n">
        <v>6.5</v>
      </c>
      <c r="N54" t="n">
        <v>3.5</v>
      </c>
      <c r="O54" t="n">
        <v>3.5</v>
      </c>
      <c r="P54" t="n">
        <v>8.1</v>
      </c>
      <c r="Q54" t="n">
        <v>5.5</v>
      </c>
      <c r="R54" t="n">
        <v>6.5</v>
      </c>
      <c r="S54" t="n">
        <v>6.5</v>
      </c>
      <c r="T54" t="n">
        <v>3.5</v>
      </c>
      <c r="U54" t="n">
        <v>3.5</v>
      </c>
      <c r="V54" t="n">
        <v>8.2</v>
      </c>
      <c r="W54" t="n">
        <v>5.5</v>
      </c>
      <c r="X54" t="n">
        <v>6.5</v>
      </c>
      <c r="Y54" t="n">
        <v>6.5</v>
      </c>
      <c r="Z54" t="n">
        <v>7.7</v>
      </c>
      <c r="AA54" t="n">
        <v>7.7</v>
      </c>
      <c r="AB54" t="n">
        <v>14.2</v>
      </c>
      <c r="AC54" t="n">
        <v>10.7</v>
      </c>
      <c r="AD54" t="n">
        <v>11.1</v>
      </c>
      <c r="AE54" t="n">
        <v>11.1</v>
      </c>
      <c r="AF54" t="n">
        <v>7.7</v>
      </c>
      <c r="AG54" t="n">
        <v>7.7</v>
      </c>
      <c r="AH54" t="n">
        <v>14.2</v>
      </c>
      <c r="AI54" t="n">
        <v>10.7</v>
      </c>
      <c r="AJ54" t="n">
        <v>11.1</v>
      </c>
      <c r="AK54" t="n">
        <v>11.1</v>
      </c>
      <c r="AL54" t="n">
        <v>7.7</v>
      </c>
      <c r="AM54" t="n">
        <v>7.7</v>
      </c>
      <c r="AN54" t="n">
        <v>14.5</v>
      </c>
      <c r="AO54" t="n">
        <v>10.8</v>
      </c>
      <c r="AP54" t="n">
        <v>11.1</v>
      </c>
      <c r="AQ54" t="n">
        <v>11.1</v>
      </c>
      <c r="AR54" t="n">
        <v>7.7</v>
      </c>
      <c r="AS54" t="n">
        <v>7.7</v>
      </c>
      <c r="AT54" t="n">
        <v>15.2</v>
      </c>
      <c r="AU54" t="n">
        <v>11.3</v>
      </c>
      <c r="AV54" t="n">
        <v>11.1</v>
      </c>
      <c r="AW54" t="n">
        <v>11.1</v>
      </c>
      <c r="AX54" t="n">
        <v>7.7</v>
      </c>
      <c r="AY54" t="n">
        <v>7.7</v>
      </c>
      <c r="AZ54" t="n">
        <v>14.2</v>
      </c>
      <c r="BA54" t="n">
        <v>10.7</v>
      </c>
      <c r="BB54" t="n">
        <v>11.1</v>
      </c>
      <c r="BC54" t="n">
        <v>11.1</v>
      </c>
      <c r="BD54" t="n">
        <v>7.7</v>
      </c>
      <c r="BE54" t="n">
        <v>7.7</v>
      </c>
      <c r="BF54" t="n">
        <v>14.2</v>
      </c>
      <c r="BG54" t="n">
        <v>10.7</v>
      </c>
      <c r="BH54" t="n">
        <v>11.1</v>
      </c>
      <c r="BI54" t="n">
        <v>11.1</v>
      </c>
      <c r="BJ54" t="n">
        <v>7.7</v>
      </c>
      <c r="BK54" t="n">
        <v>7.7</v>
      </c>
      <c r="BL54" t="n">
        <v>14.5</v>
      </c>
      <c r="BM54" t="n">
        <v>10.8</v>
      </c>
      <c r="BN54" t="n">
        <v>11.1</v>
      </c>
      <c r="BO54" t="n">
        <v>11.1</v>
      </c>
      <c r="BP54" t="n">
        <v>7.7</v>
      </c>
      <c r="BQ54" t="n">
        <v>7.7</v>
      </c>
      <c r="BR54" t="n">
        <v>15.2</v>
      </c>
      <c r="BS54" t="n">
        <v>11.3</v>
      </c>
      <c r="BT54" t="n">
        <v>11.1</v>
      </c>
      <c r="BU54" t="n">
        <v>11.1</v>
      </c>
      <c r="BV54" t="n">
        <v>7.7</v>
      </c>
      <c r="BW54" t="n">
        <v>7.7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8363.0</v>
      </c>
      <c r="C56" t="n">
        <v>12201.0</v>
      </c>
      <c r="D56" t="n">
        <v>12630.0</v>
      </c>
      <c r="E56" t="n">
        <v>13140.0</v>
      </c>
      <c r="F56" t="n">
        <v>22053.0</v>
      </c>
      <c r="G56" t="n">
        <v>19830.0</v>
      </c>
      <c r="H56" t="n">
        <v>18527.0</v>
      </c>
      <c r="I56" t="n">
        <v>18527.0</v>
      </c>
      <c r="J56" t="n">
        <v>13918.0</v>
      </c>
      <c r="K56" t="n">
        <v>15870.0</v>
      </c>
      <c r="L56" t="n">
        <v>22015.0</v>
      </c>
      <c r="M56" t="n">
        <v>19795.0</v>
      </c>
      <c r="N56" t="n">
        <v>18617.0</v>
      </c>
      <c r="O56" t="n">
        <v>18616.0</v>
      </c>
      <c r="P56" t="n">
        <v>13954.0</v>
      </c>
      <c r="Q56" t="n">
        <v>15921.0</v>
      </c>
      <c r="R56" t="n">
        <v>22114.0</v>
      </c>
      <c r="S56" t="n">
        <v>19891.0</v>
      </c>
      <c r="T56" t="n">
        <v>18636.0</v>
      </c>
      <c r="U56" t="n">
        <v>18637.0</v>
      </c>
      <c r="V56" t="n">
        <v>13961.0</v>
      </c>
      <c r="W56" t="n">
        <v>15931.0</v>
      </c>
      <c r="X56" t="n">
        <v>22132.0</v>
      </c>
      <c r="Y56" t="n">
        <v>19909.0</v>
      </c>
      <c r="Z56" t="n">
        <v>12276.0</v>
      </c>
      <c r="AA56" t="n">
        <v>12239.0</v>
      </c>
      <c r="AB56" t="n">
        <v>7058.0</v>
      </c>
      <c r="AC56" t="n">
        <v>9116.0</v>
      </c>
      <c r="AD56" t="n">
        <v>15830.0</v>
      </c>
      <c r="AE56" t="n">
        <v>13589.0</v>
      </c>
      <c r="AF56" t="n">
        <v>12288.0</v>
      </c>
      <c r="AG56" t="n">
        <v>12317.0</v>
      </c>
      <c r="AH56" t="n">
        <v>7116.0</v>
      </c>
      <c r="AI56" t="n">
        <v>9165.0</v>
      </c>
      <c r="AJ56" t="n">
        <v>15873.0</v>
      </c>
      <c r="AK56" t="n">
        <v>13650.0</v>
      </c>
      <c r="AL56" t="n">
        <v>12716.0</v>
      </c>
      <c r="AM56" t="n">
        <v>12690.0</v>
      </c>
      <c r="AN56" t="n">
        <v>7259.0</v>
      </c>
      <c r="AO56" t="n">
        <v>9350.0</v>
      </c>
      <c r="AP56" t="n">
        <v>16280.0</v>
      </c>
      <c r="AQ56" t="n">
        <v>14064.0</v>
      </c>
      <c r="AR56" t="n">
        <v>13729.0</v>
      </c>
      <c r="AS56" t="n">
        <v>13730.0</v>
      </c>
      <c r="AT56" t="n">
        <v>7647.0</v>
      </c>
      <c r="AU56" t="n">
        <v>9930.0</v>
      </c>
      <c r="AV56" t="n">
        <v>17383.0</v>
      </c>
      <c r="AW56" t="n">
        <v>15162.0</v>
      </c>
      <c r="AX56" t="n">
        <v>12244.0</v>
      </c>
      <c r="AY56" t="n">
        <v>12194.0</v>
      </c>
      <c r="AZ56" t="n">
        <v>7052.0</v>
      </c>
      <c r="BA56" t="n">
        <v>9129.0</v>
      </c>
      <c r="BB56" t="n">
        <v>15815.0</v>
      </c>
      <c r="BC56" t="n">
        <v>13633.0</v>
      </c>
      <c r="BD56" t="n">
        <v>12292.0</v>
      </c>
      <c r="BE56" t="n">
        <v>12294.0</v>
      </c>
      <c r="BF56" t="n">
        <v>7104.0</v>
      </c>
      <c r="BG56" t="n">
        <v>9147.0</v>
      </c>
      <c r="BH56" t="n">
        <v>15861.0</v>
      </c>
      <c r="BI56" t="n">
        <v>13637.0</v>
      </c>
      <c r="BJ56" t="n">
        <v>12700.0</v>
      </c>
      <c r="BK56" t="n">
        <v>12701.0</v>
      </c>
      <c r="BL56" t="n">
        <v>7253.0</v>
      </c>
      <c r="BM56" t="n">
        <v>9367.0</v>
      </c>
      <c r="BN56" t="n">
        <v>16258.0</v>
      </c>
      <c r="BO56" t="n">
        <v>14045.0</v>
      </c>
      <c r="BP56" t="n">
        <v>13752.0</v>
      </c>
      <c r="BQ56" t="n">
        <v>13759.0</v>
      </c>
      <c r="BR56" t="n">
        <v>7690.0</v>
      </c>
      <c r="BS56" t="n">
        <v>9932.0</v>
      </c>
      <c r="BT56" t="n">
        <v>17419.0</v>
      </c>
      <c r="BU56" t="n">
        <v>15178.0</v>
      </c>
      <c r="BV56" t="n">
        <v>12239.0</v>
      </c>
      <c r="BW56" t="n">
        <v>12255.0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8363.0</v>
      </c>
      <c r="C57" t="n">
        <v>11648.0</v>
      </c>
      <c r="D57" t="n">
        <v>12630.0</v>
      </c>
      <c r="E57" t="n">
        <v>13140.0</v>
      </c>
      <c r="F57" t="n">
        <v>19136.0</v>
      </c>
      <c r="G57" t="n">
        <v>19136.0</v>
      </c>
      <c r="H57" t="n">
        <v>18527.0</v>
      </c>
      <c r="I57" t="n">
        <v>18527.0</v>
      </c>
      <c r="J57" t="n">
        <v>13918.0</v>
      </c>
      <c r="K57" t="n">
        <v>15870.0</v>
      </c>
      <c r="L57" t="n">
        <v>19098.0</v>
      </c>
      <c r="M57" t="n">
        <v>19101.0</v>
      </c>
      <c r="N57" t="n">
        <v>18617.0</v>
      </c>
      <c r="O57" t="n">
        <v>18616.0</v>
      </c>
      <c r="P57" t="n">
        <v>13954.0</v>
      </c>
      <c r="Q57" t="n">
        <v>15921.0</v>
      </c>
      <c r="R57" t="n">
        <v>19197.0</v>
      </c>
      <c r="S57" t="n">
        <v>19196.0</v>
      </c>
      <c r="T57" t="n">
        <v>18636.0</v>
      </c>
      <c r="U57" t="n">
        <v>18637.0</v>
      </c>
      <c r="V57" t="n">
        <v>13961.0</v>
      </c>
      <c r="W57" t="n">
        <v>15931.0</v>
      </c>
      <c r="X57" t="n">
        <v>19215.0</v>
      </c>
      <c r="Y57" t="n">
        <v>19215.0</v>
      </c>
      <c r="Z57" t="n">
        <v>12276.0</v>
      </c>
      <c r="AA57" t="n">
        <v>12239.0</v>
      </c>
      <c r="AB57" t="n">
        <v>7058.0</v>
      </c>
      <c r="AC57" t="n">
        <v>9116.0</v>
      </c>
      <c r="AD57" t="n">
        <v>12913.0</v>
      </c>
      <c r="AE57" t="n">
        <v>12895.0</v>
      </c>
      <c r="AF57" t="n">
        <v>12288.0</v>
      </c>
      <c r="AG57" t="n">
        <v>12317.0</v>
      </c>
      <c r="AH57" t="n">
        <v>7116.0</v>
      </c>
      <c r="AI57" t="n">
        <v>9165.0</v>
      </c>
      <c r="AJ57" t="n">
        <v>12957.0</v>
      </c>
      <c r="AK57" t="n">
        <v>12955.0</v>
      </c>
      <c r="AL57" t="n">
        <v>12716.0</v>
      </c>
      <c r="AM57" t="n">
        <v>12690.0</v>
      </c>
      <c r="AN57" t="n">
        <v>7259.0</v>
      </c>
      <c r="AO57" t="n">
        <v>9350.0</v>
      </c>
      <c r="AP57" t="n">
        <v>13363.0</v>
      </c>
      <c r="AQ57" t="n">
        <v>13369.0</v>
      </c>
      <c r="AR57" t="n">
        <v>13729.0</v>
      </c>
      <c r="AS57" t="n">
        <v>13730.0</v>
      </c>
      <c r="AT57" t="n">
        <v>7647.0</v>
      </c>
      <c r="AU57" t="n">
        <v>9930.0</v>
      </c>
      <c r="AV57" t="n">
        <v>14466.0</v>
      </c>
      <c r="AW57" t="n">
        <v>14468.0</v>
      </c>
      <c r="AX57" t="n">
        <v>12244.0</v>
      </c>
      <c r="AY57" t="n">
        <v>12194.0</v>
      </c>
      <c r="AZ57" t="n">
        <v>7052.0</v>
      </c>
      <c r="BA57" t="n">
        <v>9129.0</v>
      </c>
      <c r="BB57" t="n">
        <v>12898.0</v>
      </c>
      <c r="BC57" t="n">
        <v>12938.0</v>
      </c>
      <c r="BD57" t="n">
        <v>12292.0</v>
      </c>
      <c r="BE57" t="n">
        <v>12294.0</v>
      </c>
      <c r="BF57" t="n">
        <v>7104.0</v>
      </c>
      <c r="BG57" t="n">
        <v>9147.0</v>
      </c>
      <c r="BH57" t="n">
        <v>12945.0</v>
      </c>
      <c r="BI57" t="n">
        <v>12943.0</v>
      </c>
      <c r="BJ57" t="n">
        <v>12700.0</v>
      </c>
      <c r="BK57" t="n">
        <v>12701.0</v>
      </c>
      <c r="BL57" t="n">
        <v>7253.0</v>
      </c>
      <c r="BM57" t="n">
        <v>9367.0</v>
      </c>
      <c r="BN57" t="n">
        <v>13342.0</v>
      </c>
      <c r="BO57" t="n">
        <v>13351.0</v>
      </c>
      <c r="BP57" t="n">
        <v>13752.0</v>
      </c>
      <c r="BQ57" t="n">
        <v>13759.0</v>
      </c>
      <c r="BR57" t="n">
        <v>7690.0</v>
      </c>
      <c r="BS57" t="n">
        <v>9932.0</v>
      </c>
      <c r="BT57" t="n">
        <v>14503.0</v>
      </c>
      <c r="BU57" t="n">
        <v>14484.0</v>
      </c>
      <c r="BV57" t="n">
        <v>12239.0</v>
      </c>
      <c r="BW57" t="n">
        <v>12255.0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7894.0</v>
      </c>
      <c r="C58" t="n">
        <v>7877.0</v>
      </c>
      <c r="D58" t="n">
        <v>7877.0</v>
      </c>
      <c r="E58" t="n">
        <v>7893.0</v>
      </c>
      <c r="F58" t="n">
        <v>8767.0</v>
      </c>
      <c r="G58" t="n">
        <v>8767.0</v>
      </c>
      <c r="H58" t="n">
        <v>8732.0</v>
      </c>
      <c r="I58" t="n">
        <v>8731.0</v>
      </c>
      <c r="J58" t="n">
        <v>8732.0</v>
      </c>
      <c r="K58" t="n">
        <v>8732.0</v>
      </c>
      <c r="L58" t="n">
        <v>8730.0</v>
      </c>
      <c r="M58" t="n">
        <v>8731.0</v>
      </c>
      <c r="N58" t="n">
        <v>8827.0</v>
      </c>
      <c r="O58" t="n">
        <v>8827.0</v>
      </c>
      <c r="P58" t="n">
        <v>8826.0</v>
      </c>
      <c r="Q58" t="n">
        <v>8827.0</v>
      </c>
      <c r="R58" t="n">
        <v>8828.0</v>
      </c>
      <c r="S58" t="n">
        <v>8827.0</v>
      </c>
      <c r="T58" t="n">
        <v>8847.0</v>
      </c>
      <c r="U58" t="n">
        <v>8848.0</v>
      </c>
      <c r="V58" t="n">
        <v>8847.0</v>
      </c>
      <c r="W58" t="n">
        <v>8847.0</v>
      </c>
      <c r="X58" t="n">
        <v>8847.0</v>
      </c>
      <c r="Y58" t="n">
        <v>8846.0</v>
      </c>
      <c r="Z58" t="n">
        <v>9749.0</v>
      </c>
      <c r="AA58" t="n">
        <v>9750.0</v>
      </c>
      <c r="AB58" t="n">
        <v>9751.0</v>
      </c>
      <c r="AC58" t="n">
        <v>9750.0</v>
      </c>
      <c r="AD58" t="n">
        <v>9749.0</v>
      </c>
      <c r="AE58" t="n">
        <v>9749.0</v>
      </c>
      <c r="AF58" t="n">
        <v>9812.0</v>
      </c>
      <c r="AG58" t="n">
        <v>9812.0</v>
      </c>
      <c r="AH58" t="n">
        <v>9812.0</v>
      </c>
      <c r="AI58" t="n">
        <v>9814.0</v>
      </c>
      <c r="AJ58" t="n">
        <v>9812.0</v>
      </c>
      <c r="AK58" t="n">
        <v>9811.0</v>
      </c>
      <c r="AL58" t="n">
        <v>10227.0</v>
      </c>
      <c r="AM58" t="n">
        <v>10225.0</v>
      </c>
      <c r="AN58" t="n">
        <v>10225.0</v>
      </c>
      <c r="AO58" t="n">
        <v>10227.0</v>
      </c>
      <c r="AP58" t="n">
        <v>10225.0</v>
      </c>
      <c r="AQ58" t="n">
        <v>10225.0</v>
      </c>
      <c r="AR58" t="n">
        <v>11326.0</v>
      </c>
      <c r="AS58" t="n">
        <v>11323.0</v>
      </c>
      <c r="AT58" t="n">
        <v>11326.0</v>
      </c>
      <c r="AU58" t="n">
        <v>11325.0</v>
      </c>
      <c r="AV58" t="n">
        <v>11323.0</v>
      </c>
      <c r="AW58" t="n">
        <v>11326.0</v>
      </c>
      <c r="AX58" t="n">
        <v>9749.0</v>
      </c>
      <c r="AY58" t="n">
        <v>9749.0</v>
      </c>
      <c r="AZ58" t="n">
        <v>9750.0</v>
      </c>
      <c r="BA58" t="n">
        <v>9749.0</v>
      </c>
      <c r="BB58" t="n">
        <v>9750.0</v>
      </c>
      <c r="BC58" t="n">
        <v>9750.0</v>
      </c>
      <c r="BD58" t="n">
        <v>9813.0</v>
      </c>
      <c r="BE58" t="n">
        <v>9812.0</v>
      </c>
      <c r="BF58" t="n">
        <v>9813.0</v>
      </c>
      <c r="BG58" t="n">
        <v>9814.0</v>
      </c>
      <c r="BH58" t="n">
        <v>9812.0</v>
      </c>
      <c r="BI58" t="n">
        <v>9813.0</v>
      </c>
      <c r="BJ58" t="n">
        <v>10226.0</v>
      </c>
      <c r="BK58" t="n">
        <v>10226.0</v>
      </c>
      <c r="BL58" t="n">
        <v>10226.0</v>
      </c>
      <c r="BM58" t="n">
        <v>10225.0</v>
      </c>
      <c r="BN58" t="n">
        <v>10226.0</v>
      </c>
      <c r="BO58" t="n">
        <v>10225.0</v>
      </c>
      <c r="BP58" t="n">
        <v>11324.0</v>
      </c>
      <c r="BQ58" t="n">
        <v>11323.0</v>
      </c>
      <c r="BR58" t="n">
        <v>11324.0</v>
      </c>
      <c r="BS58" t="n">
        <v>11325.0</v>
      </c>
      <c r="BT58" t="n">
        <v>11325.0</v>
      </c>
      <c r="BU58" t="n">
        <v>11324.0</v>
      </c>
      <c r="BV58" t="n">
        <v>9749.0</v>
      </c>
      <c r="BW58" t="n">
        <v>9749.0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6935.0</v>
      </c>
      <c r="C59" t="n">
        <v>6527.0</v>
      </c>
      <c r="D59" t="n">
        <v>5928.0</v>
      </c>
      <c r="E59" t="n">
        <v>5410.0</v>
      </c>
      <c r="F59" t="n">
        <v>5001.0</v>
      </c>
      <c r="G59" t="n">
        <v>5001.0</v>
      </c>
      <c r="H59" t="n">
        <v>2703.0</v>
      </c>
      <c r="I59" t="n">
        <v>2703.0</v>
      </c>
      <c r="J59" t="n">
        <v>6253.0</v>
      </c>
      <c r="K59" t="n">
        <v>4228.0</v>
      </c>
      <c r="L59" t="n">
        <v>5002.0</v>
      </c>
      <c r="M59" t="n">
        <v>5002.0</v>
      </c>
      <c r="N59" t="n">
        <v>2703.0</v>
      </c>
      <c r="O59" t="n">
        <v>2702.0</v>
      </c>
      <c r="P59" t="n">
        <v>6288.0</v>
      </c>
      <c r="Q59" t="n">
        <v>4251.0</v>
      </c>
      <c r="R59" t="n">
        <v>5002.0</v>
      </c>
      <c r="S59" t="n">
        <v>5002.0</v>
      </c>
      <c r="T59" t="n">
        <v>2703.0</v>
      </c>
      <c r="U59" t="n">
        <v>2703.0</v>
      </c>
      <c r="V59" t="n">
        <v>6297.0</v>
      </c>
      <c r="W59" t="n">
        <v>4255.0</v>
      </c>
      <c r="X59" t="n">
        <v>5001.0</v>
      </c>
      <c r="Y59" t="n">
        <v>5002.0</v>
      </c>
      <c r="Z59" t="n">
        <v>4646.0</v>
      </c>
      <c r="AA59" t="n">
        <v>4647.0</v>
      </c>
      <c r="AB59" t="n">
        <v>8577.0</v>
      </c>
      <c r="AC59" t="n">
        <v>6459.0</v>
      </c>
      <c r="AD59" t="n">
        <v>6700.0</v>
      </c>
      <c r="AE59" t="n">
        <v>6703.0</v>
      </c>
      <c r="AF59" t="n">
        <v>4647.0</v>
      </c>
      <c r="AG59" t="n">
        <v>4648.0</v>
      </c>
      <c r="AH59" t="n">
        <v>8598.0</v>
      </c>
      <c r="AI59" t="n">
        <v>6473.0</v>
      </c>
      <c r="AJ59" t="n">
        <v>6705.0</v>
      </c>
      <c r="AK59" t="n">
        <v>6704.0</v>
      </c>
      <c r="AL59" t="n">
        <v>4646.0</v>
      </c>
      <c r="AM59" t="n">
        <v>4648.0</v>
      </c>
      <c r="AN59" t="n">
        <v>8756.0</v>
      </c>
      <c r="AO59" t="n">
        <v>6570.0</v>
      </c>
      <c r="AP59" t="n">
        <v>6704.0</v>
      </c>
      <c r="AQ59" t="n">
        <v>6703.0</v>
      </c>
      <c r="AR59" t="n">
        <v>4647.0</v>
      </c>
      <c r="AS59" t="n">
        <v>4645.0</v>
      </c>
      <c r="AT59" t="n">
        <v>9178.0</v>
      </c>
      <c r="AU59" t="n">
        <v>6829.0</v>
      </c>
      <c r="AV59" t="n">
        <v>6704.0</v>
      </c>
      <c r="AW59" t="n">
        <v>6705.0</v>
      </c>
      <c r="AX59" t="n">
        <v>4646.0</v>
      </c>
      <c r="AY59" t="n">
        <v>4647.0</v>
      </c>
      <c r="AZ59" t="n">
        <v>8577.0</v>
      </c>
      <c r="BA59" t="n">
        <v>6457.0</v>
      </c>
      <c r="BB59" t="n">
        <v>6702.0</v>
      </c>
      <c r="BC59" t="n">
        <v>6702.0</v>
      </c>
      <c r="BD59" t="n">
        <v>4647.0</v>
      </c>
      <c r="BE59" t="n">
        <v>4649.0</v>
      </c>
      <c r="BF59" t="n">
        <v>8597.0</v>
      </c>
      <c r="BG59" t="n">
        <v>6473.0</v>
      </c>
      <c r="BH59" t="n">
        <v>6704.0</v>
      </c>
      <c r="BI59" t="n">
        <v>6700.0</v>
      </c>
      <c r="BJ59" t="n">
        <v>4647.0</v>
      </c>
      <c r="BK59" t="n">
        <v>4648.0</v>
      </c>
      <c r="BL59" t="n">
        <v>8757.0</v>
      </c>
      <c r="BM59" t="n">
        <v>6570.0</v>
      </c>
      <c r="BN59" t="n">
        <v>6703.0</v>
      </c>
      <c r="BO59" t="n">
        <v>6703.0</v>
      </c>
      <c r="BP59" t="n">
        <v>4646.0</v>
      </c>
      <c r="BQ59" t="n">
        <v>4648.0</v>
      </c>
      <c r="BR59" t="n">
        <v>9179.0</v>
      </c>
      <c r="BS59" t="n">
        <v>6827.0</v>
      </c>
      <c r="BT59" t="n">
        <v>6704.0</v>
      </c>
      <c r="BU59" t="n">
        <v>6705.0</v>
      </c>
      <c r="BV59" t="n">
        <v>4643.0</v>
      </c>
      <c r="BW59" t="n">
        <v>4645.0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0">IFERROR((C62-$B$62)/C116,0)</f>
        <v>0</v>
      </c>
      <c r="D134" s="26">
        <f t="shared" si="0"/>
        <v>0</v>
      </c>
      <c r="E134" s="26">
        <f t="shared" si="0"/>
        <v>0</v>
      </c>
      <c r="F134" s="26">
        <f t="shared" si="0"/>
        <v>0</v>
      </c>
    </row>
    <row r="135" spans="1:6" x14ac:dyDescent="0.3">
      <c r="A135" s="5" t="s">
        <v>54</v>
      </c>
      <c r="B135" s="26">
        <f t="shared" ref="B135:F139" si="1">IFERROR((B63-$B$62)/B117,0)</f>
        <v>0</v>
      </c>
      <c r="C135" s="26">
        <f t="shared" si="1"/>
        <v>0</v>
      </c>
      <c r="D135" s="26">
        <f t="shared" si="1"/>
        <v>0</v>
      </c>
      <c r="E135" s="26">
        <f t="shared" si="1"/>
        <v>0</v>
      </c>
      <c r="F135" s="26">
        <f t="shared" si="1"/>
        <v>0</v>
      </c>
    </row>
    <row r="136" spans="1:6" x14ac:dyDescent="0.3">
      <c r="A136" s="5" t="s">
        <v>6</v>
      </c>
      <c r="B136" s="26">
        <f t="shared" si="1"/>
        <v>0</v>
      </c>
      <c r="C136" s="26">
        <f t="shared" si="1"/>
        <v>0</v>
      </c>
      <c r="D136" s="26">
        <f t="shared" si="1"/>
        <v>0</v>
      </c>
      <c r="E136" s="26">
        <f t="shared" si="1"/>
        <v>0</v>
      </c>
      <c r="F136" s="26">
        <f t="shared" si="1"/>
        <v>0</v>
      </c>
    </row>
    <row r="137" spans="1:6" x14ac:dyDescent="0.3">
      <c r="A137" s="5" t="s">
        <v>7</v>
      </c>
      <c r="B137" s="26">
        <f t="shared" si="1"/>
        <v>0</v>
      </c>
      <c r="C137" s="26">
        <f t="shared" si="1"/>
        <v>0</v>
      </c>
      <c r="D137" s="26">
        <f t="shared" si="1"/>
        <v>0</v>
      </c>
      <c r="E137" s="26">
        <f t="shared" si="1"/>
        <v>0</v>
      </c>
      <c r="F137" s="26">
        <f t="shared" si="1"/>
        <v>0</v>
      </c>
    </row>
    <row r="138" spans="1:6" x14ac:dyDescent="0.3">
      <c r="A138" s="5" t="s">
        <v>55</v>
      </c>
      <c r="B138" s="26">
        <f t="shared" si="1"/>
        <v>0</v>
      </c>
      <c r="C138" s="26">
        <f t="shared" si="1"/>
        <v>0</v>
      </c>
      <c r="D138" s="26">
        <f t="shared" si="1"/>
        <v>0</v>
      </c>
      <c r="E138" s="26">
        <f t="shared" si="1"/>
        <v>0</v>
      </c>
      <c r="F138" s="26">
        <f t="shared" si="1"/>
        <v>0</v>
      </c>
    </row>
    <row r="139" spans="1:6" x14ac:dyDescent="0.3">
      <c r="A139" s="5" t="s">
        <v>56</v>
      </c>
      <c r="B139" s="26">
        <f t="shared" si="1"/>
        <v>0</v>
      </c>
      <c r="C139" s="26">
        <f t="shared" si="1"/>
        <v>0</v>
      </c>
      <c r="D139" s="26">
        <f t="shared" si="1"/>
        <v>0</v>
      </c>
      <c r="E139" s="26">
        <f t="shared" si="1"/>
        <v>0</v>
      </c>
      <c r="F139" s="26">
        <f t="shared" si="1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2">IFERROR((C62-$B$62)/(14-C80),0)</f>
        <v>0</v>
      </c>
      <c r="D143" s="7">
        <f t="shared" si="2"/>
        <v>0</v>
      </c>
      <c r="E143" s="7">
        <f t="shared" si="2"/>
        <v>0</v>
      </c>
      <c r="F143" s="7">
        <f t="shared" si="2"/>
        <v>0</v>
      </c>
    </row>
    <row r="144" spans="1:6" x14ac:dyDescent="0.3">
      <c r="A144" s="5" t="s">
        <v>54</v>
      </c>
      <c r="B144" s="7">
        <f t="shared" ref="B144:F148" si="3">IFERROR((B63-$B$62)/(14-B81),0)</f>
        <v>0</v>
      </c>
      <c r="C144" s="7">
        <f t="shared" si="3"/>
        <v>0</v>
      </c>
      <c r="D144" s="7">
        <f t="shared" si="3"/>
        <v>0</v>
      </c>
      <c r="E144" s="7">
        <f t="shared" si="3"/>
        <v>0</v>
      </c>
      <c r="F144" s="7">
        <f t="shared" si="3"/>
        <v>0</v>
      </c>
    </row>
    <row r="145" spans="1:24" x14ac:dyDescent="0.3">
      <c r="A145" s="5" t="s">
        <v>6</v>
      </c>
      <c r="B145" s="7">
        <f t="shared" si="3"/>
        <v>0</v>
      </c>
      <c r="C145" s="7">
        <f t="shared" si="3"/>
        <v>0</v>
      </c>
      <c r="D145" s="7">
        <f t="shared" si="3"/>
        <v>0</v>
      </c>
      <c r="E145" s="7">
        <f t="shared" si="3"/>
        <v>0</v>
      </c>
      <c r="F145" s="7">
        <f t="shared" si="3"/>
        <v>0</v>
      </c>
    </row>
    <row r="146" spans="1:24" x14ac:dyDescent="0.3">
      <c r="A146" s="5" t="s">
        <v>7</v>
      </c>
      <c r="B146" s="7">
        <f t="shared" si="3"/>
        <v>0</v>
      </c>
      <c r="C146" s="7">
        <f t="shared" si="3"/>
        <v>0</v>
      </c>
      <c r="D146" s="7">
        <f t="shared" si="3"/>
        <v>0</v>
      </c>
      <c r="E146" s="7">
        <f t="shared" si="3"/>
        <v>0</v>
      </c>
      <c r="F146" s="7">
        <f t="shared" si="3"/>
        <v>0</v>
      </c>
    </row>
    <row r="147" spans="1:24" x14ac:dyDescent="0.3">
      <c r="A147" s="5" t="s">
        <v>55</v>
      </c>
      <c r="B147" s="7">
        <f t="shared" si="3"/>
        <v>0</v>
      </c>
      <c r="C147" s="7">
        <f t="shared" si="3"/>
        <v>0</v>
      </c>
      <c r="D147" s="7">
        <f t="shared" si="3"/>
        <v>0</v>
      </c>
      <c r="E147" s="7">
        <f t="shared" si="3"/>
        <v>0</v>
      </c>
      <c r="F147" s="7">
        <f t="shared" si="3"/>
        <v>0</v>
      </c>
    </row>
    <row r="148" spans="1:24" x14ac:dyDescent="0.3">
      <c r="A148" s="5" t="s">
        <v>56</v>
      </c>
      <c r="B148" s="7">
        <f t="shared" si="3"/>
        <v>0</v>
      </c>
      <c r="C148" s="7">
        <f t="shared" si="3"/>
        <v>0</v>
      </c>
      <c r="D148" s="7">
        <f t="shared" si="3"/>
        <v>0</v>
      </c>
      <c r="E148" s="7">
        <f t="shared" si="3"/>
        <v>0</v>
      </c>
      <c r="F148" s="7">
        <f t="shared" si="3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4">B62</f>
        <v>0</v>
      </c>
      <c r="C153" s="9" t="e">
        <f>#REF!</f>
        <v>#REF!</v>
      </c>
      <c r="D153" s="10" t="e">
        <f>#REF!</f>
        <v>#REF!</v>
      </c>
      <c r="E153" s="8">
        <f t="shared" ref="E153:E158" si="5">C62</f>
        <v>0</v>
      </c>
      <c r="F153" s="9" t="e">
        <f>#REF!</f>
        <v>#REF!</v>
      </c>
      <c r="G153" s="10" t="e">
        <f>#REF!</f>
        <v>#REF!</v>
      </c>
      <c r="H153" s="8">
        <f t="shared" ref="H153:H158" si="6">D62</f>
        <v>0</v>
      </c>
      <c r="I153" s="9" t="e">
        <f>#REF!</f>
        <v>#REF!</v>
      </c>
      <c r="J153" s="10" t="e">
        <f>#REF!</f>
        <v>#REF!</v>
      </c>
      <c r="K153" s="8">
        <f t="shared" ref="K153:K158" si="7">E62</f>
        <v>0</v>
      </c>
      <c r="L153" s="9" t="e">
        <f>#REF!</f>
        <v>#REF!</v>
      </c>
      <c r="M153" s="10" t="e">
        <f>#REF!</f>
        <v>#REF!</v>
      </c>
      <c r="N153" s="8">
        <f t="shared" ref="N153:N158" si="8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4"/>
        <v>0</v>
      </c>
      <c r="C154" s="12" t="e">
        <f>#REF!</f>
        <v>#REF!</v>
      </c>
      <c r="D154" s="13" t="e">
        <f>#REF!</f>
        <v>#REF!</v>
      </c>
      <c r="E154" s="11">
        <f t="shared" si="5"/>
        <v>0</v>
      </c>
      <c r="F154" s="12" t="e">
        <f>#REF!</f>
        <v>#REF!</v>
      </c>
      <c r="G154" s="13" t="e">
        <f>#REF!</f>
        <v>#REF!</v>
      </c>
      <c r="H154" s="11">
        <f t="shared" si="6"/>
        <v>0</v>
      </c>
      <c r="I154" s="12" t="e">
        <f>#REF!</f>
        <v>#REF!</v>
      </c>
      <c r="J154" s="13" t="e">
        <f>#REF!</f>
        <v>#REF!</v>
      </c>
      <c r="K154" s="11">
        <f t="shared" si="7"/>
        <v>0</v>
      </c>
      <c r="L154" s="12" t="e">
        <f>#REF!</f>
        <v>#REF!</v>
      </c>
      <c r="M154" s="13" t="e">
        <f>#REF!</f>
        <v>#REF!</v>
      </c>
      <c r="N154" s="11">
        <f t="shared" si="8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4"/>
        <v>0</v>
      </c>
      <c r="C155" s="12" t="e">
        <f>#REF!</f>
        <v>#REF!</v>
      </c>
      <c r="D155" s="13" t="e">
        <f>#REF!</f>
        <v>#REF!</v>
      </c>
      <c r="E155" s="11">
        <f t="shared" si="5"/>
        <v>0</v>
      </c>
      <c r="F155" s="12" t="e">
        <f>#REF!</f>
        <v>#REF!</v>
      </c>
      <c r="G155" s="13" t="e">
        <f>#REF!</f>
        <v>#REF!</v>
      </c>
      <c r="H155" s="11">
        <f t="shared" si="6"/>
        <v>0</v>
      </c>
      <c r="I155" s="12" t="e">
        <f>#REF!</f>
        <v>#REF!</v>
      </c>
      <c r="J155" s="13" t="e">
        <f>#REF!</f>
        <v>#REF!</v>
      </c>
      <c r="K155" s="11">
        <f t="shared" si="7"/>
        <v>0</v>
      </c>
      <c r="L155" s="12" t="e">
        <f>#REF!</f>
        <v>#REF!</v>
      </c>
      <c r="M155" s="13" t="e">
        <f>#REF!</f>
        <v>#REF!</v>
      </c>
      <c r="N155" s="11">
        <f t="shared" si="8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4"/>
        <v>0</v>
      </c>
      <c r="C156" s="12" t="e">
        <f>#REF!</f>
        <v>#REF!</v>
      </c>
      <c r="D156" s="13" t="e">
        <f>#REF!</f>
        <v>#REF!</v>
      </c>
      <c r="E156" s="11">
        <f t="shared" si="5"/>
        <v>0</v>
      </c>
      <c r="F156" s="12" t="e">
        <f>#REF!</f>
        <v>#REF!</v>
      </c>
      <c r="G156" s="13" t="e">
        <f>#REF!</f>
        <v>#REF!</v>
      </c>
      <c r="H156" s="11">
        <f t="shared" si="6"/>
        <v>0</v>
      </c>
      <c r="I156" s="12" t="e">
        <f>#REF!</f>
        <v>#REF!</v>
      </c>
      <c r="J156" s="13" t="e">
        <f>#REF!</f>
        <v>#REF!</v>
      </c>
      <c r="K156" s="11">
        <f t="shared" si="7"/>
        <v>0</v>
      </c>
      <c r="L156" s="12" t="e">
        <f>#REF!</f>
        <v>#REF!</v>
      </c>
      <c r="M156" s="13" t="e">
        <f>#REF!</f>
        <v>#REF!</v>
      </c>
      <c r="N156" s="11">
        <f t="shared" si="8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4"/>
        <v>0</v>
      </c>
      <c r="C157" s="12" t="e">
        <f>#REF!</f>
        <v>#REF!</v>
      </c>
      <c r="D157" s="13" t="e">
        <f>#REF!</f>
        <v>#REF!</v>
      </c>
      <c r="E157" s="11">
        <f t="shared" si="5"/>
        <v>0</v>
      </c>
      <c r="F157" s="12" t="e">
        <f>#REF!</f>
        <v>#REF!</v>
      </c>
      <c r="G157" s="13" t="e">
        <f>#REF!</f>
        <v>#REF!</v>
      </c>
      <c r="H157" s="11">
        <f t="shared" si="6"/>
        <v>0</v>
      </c>
      <c r="I157" s="12" t="e">
        <f>#REF!</f>
        <v>#REF!</v>
      </c>
      <c r="J157" s="13" t="e">
        <f>#REF!</f>
        <v>#REF!</v>
      </c>
      <c r="K157" s="11">
        <f t="shared" si="7"/>
        <v>0</v>
      </c>
      <c r="L157" s="12" t="e">
        <f>#REF!</f>
        <v>#REF!</v>
      </c>
      <c r="M157" s="13" t="e">
        <f>#REF!</f>
        <v>#REF!</v>
      </c>
      <c r="N157" s="11">
        <f t="shared" si="8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4"/>
        <v>0</v>
      </c>
      <c r="C158" s="15" t="e">
        <f>#REF!</f>
        <v>#REF!</v>
      </c>
      <c r="D158" s="16" t="e">
        <f>#REF!</f>
        <v>#REF!</v>
      </c>
      <c r="E158" s="14">
        <f t="shared" si="5"/>
        <v>0</v>
      </c>
      <c r="F158" s="15" t="e">
        <f>#REF!</f>
        <v>#REF!</v>
      </c>
      <c r="G158" s="16" t="e">
        <f>#REF!</f>
        <v>#REF!</v>
      </c>
      <c r="H158" s="14">
        <f t="shared" si="6"/>
        <v>0</v>
      </c>
      <c r="I158" s="15" t="e">
        <f>#REF!</f>
        <v>#REF!</v>
      </c>
      <c r="J158" s="16" t="e">
        <f>#REF!</f>
        <v>#REF!</v>
      </c>
      <c r="K158" s="14" t="e">
        <f t="shared" si="7"/>
        <v>#REF!</v>
      </c>
      <c r="L158" s="15" t="e">
        <f>#REF!</f>
        <v>#REF!</v>
      </c>
      <c r="M158" s="16" t="e">
        <f>#REF!</f>
        <v>#REF!</v>
      </c>
      <c r="N158" s="14">
        <f t="shared" si="8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9">B71</f>
        <v>0</v>
      </c>
      <c r="C162" s="12" t="e">
        <f>#REF!</f>
        <v>#REF!</v>
      </c>
      <c r="D162" s="13" t="e">
        <f>#REF!</f>
        <v>#REF!</v>
      </c>
      <c r="E162" s="11">
        <f t="shared" ref="E162:E167" si="10">C71</f>
        <v>0</v>
      </c>
      <c r="F162" s="12" t="e">
        <f>#REF!</f>
        <v>#REF!</v>
      </c>
      <c r="G162" s="13" t="e">
        <f>#REF!</f>
        <v>#REF!</v>
      </c>
      <c r="H162" s="11">
        <f t="shared" ref="H162:H167" si="11">D71</f>
        <v>0</v>
      </c>
      <c r="I162" s="12" t="e">
        <f>#REF!</f>
        <v>#REF!</v>
      </c>
      <c r="J162" s="13" t="e">
        <f>#REF!</f>
        <v>#REF!</v>
      </c>
      <c r="K162" s="11">
        <f t="shared" ref="K162:K167" si="12">E71</f>
        <v>0</v>
      </c>
      <c r="L162" s="12" t="e">
        <f>#REF!</f>
        <v>#REF!</v>
      </c>
      <c r="M162" s="13" t="e">
        <f>#REF!</f>
        <v>#REF!</v>
      </c>
      <c r="N162" s="11">
        <f t="shared" ref="N162:N167" si="13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9"/>
        <v>0</v>
      </c>
      <c r="C163" s="12" t="e">
        <f>#REF!</f>
        <v>#REF!</v>
      </c>
      <c r="D163" s="13" t="e">
        <f>#REF!</f>
        <v>#REF!</v>
      </c>
      <c r="E163" s="11">
        <f t="shared" si="10"/>
        <v>0</v>
      </c>
      <c r="F163" s="12" t="e">
        <f>#REF!</f>
        <v>#REF!</v>
      </c>
      <c r="G163" s="13" t="e">
        <f>#REF!</f>
        <v>#REF!</v>
      </c>
      <c r="H163" s="11">
        <f t="shared" si="11"/>
        <v>0</v>
      </c>
      <c r="I163" s="12" t="e">
        <f>#REF!</f>
        <v>#REF!</v>
      </c>
      <c r="J163" s="13" t="e">
        <f>#REF!</f>
        <v>#REF!</v>
      </c>
      <c r="K163" s="11">
        <f t="shared" si="12"/>
        <v>0</v>
      </c>
      <c r="L163" s="12" t="e">
        <f>#REF!</f>
        <v>#REF!</v>
      </c>
      <c r="M163" s="13" t="e">
        <f>#REF!</f>
        <v>#REF!</v>
      </c>
      <c r="N163" s="11">
        <f t="shared" si="13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9"/>
        <v>0</v>
      </c>
      <c r="C164" s="12" t="e">
        <f>#REF!</f>
        <v>#REF!</v>
      </c>
      <c r="D164" s="13" t="e">
        <f>#REF!</f>
        <v>#REF!</v>
      </c>
      <c r="E164" s="11">
        <f t="shared" si="10"/>
        <v>0</v>
      </c>
      <c r="F164" s="12" t="e">
        <f>#REF!</f>
        <v>#REF!</v>
      </c>
      <c r="G164" s="13" t="e">
        <f>#REF!</f>
        <v>#REF!</v>
      </c>
      <c r="H164" s="11">
        <f t="shared" si="11"/>
        <v>0</v>
      </c>
      <c r="I164" s="12" t="e">
        <f>#REF!</f>
        <v>#REF!</v>
      </c>
      <c r="J164" s="13" t="e">
        <f>#REF!</f>
        <v>#REF!</v>
      </c>
      <c r="K164" s="11">
        <f t="shared" si="12"/>
        <v>0</v>
      </c>
      <c r="L164" s="12" t="e">
        <f>#REF!</f>
        <v>#REF!</v>
      </c>
      <c r="M164" s="13" t="e">
        <f>#REF!</f>
        <v>#REF!</v>
      </c>
      <c r="N164" s="11">
        <f t="shared" si="13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9"/>
        <v>0</v>
      </c>
      <c r="C165" s="12" t="e">
        <f>#REF!</f>
        <v>#REF!</v>
      </c>
      <c r="D165" s="13" t="e">
        <f>#REF!</f>
        <v>#REF!</v>
      </c>
      <c r="E165" s="11">
        <f t="shared" si="10"/>
        <v>0</v>
      </c>
      <c r="F165" s="12" t="e">
        <f>#REF!</f>
        <v>#REF!</v>
      </c>
      <c r="G165" s="13" t="e">
        <f>#REF!</f>
        <v>#REF!</v>
      </c>
      <c r="H165" s="11">
        <f t="shared" si="11"/>
        <v>0</v>
      </c>
      <c r="I165" s="12" t="e">
        <f>#REF!</f>
        <v>#REF!</v>
      </c>
      <c r="J165" s="13" t="e">
        <f>#REF!</f>
        <v>#REF!</v>
      </c>
      <c r="K165" s="11">
        <f t="shared" si="12"/>
        <v>0</v>
      </c>
      <c r="L165" s="12" t="e">
        <f>#REF!</f>
        <v>#REF!</v>
      </c>
      <c r="M165" s="13" t="e">
        <f>#REF!</f>
        <v>#REF!</v>
      </c>
      <c r="N165" s="11">
        <f t="shared" si="13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9"/>
        <v>0</v>
      </c>
      <c r="C166" s="12" t="e">
        <f>#REF!</f>
        <v>#REF!</v>
      </c>
      <c r="D166" s="13" t="e">
        <f>#REF!</f>
        <v>#REF!</v>
      </c>
      <c r="E166" s="11">
        <f t="shared" si="10"/>
        <v>0</v>
      </c>
      <c r="F166" s="12" t="e">
        <f>#REF!</f>
        <v>#REF!</v>
      </c>
      <c r="G166" s="13" t="e">
        <f>#REF!</f>
        <v>#REF!</v>
      </c>
      <c r="H166" s="11">
        <f t="shared" si="11"/>
        <v>0</v>
      </c>
      <c r="I166" s="12" t="e">
        <f>#REF!</f>
        <v>#REF!</v>
      </c>
      <c r="J166" s="13" t="e">
        <f>#REF!</f>
        <v>#REF!</v>
      </c>
      <c r="K166" s="11">
        <f t="shared" si="12"/>
        <v>0</v>
      </c>
      <c r="L166" s="12" t="e">
        <f>#REF!</f>
        <v>#REF!</v>
      </c>
      <c r="M166" s="13" t="e">
        <f>#REF!</f>
        <v>#REF!</v>
      </c>
      <c r="N166" s="11">
        <f t="shared" si="13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9"/>
        <v>0</v>
      </c>
      <c r="C167" s="15" t="e">
        <f>#REF!</f>
        <v>#REF!</v>
      </c>
      <c r="D167" s="16" t="e">
        <f>#REF!</f>
        <v>#REF!</v>
      </c>
      <c r="E167" s="14">
        <f t="shared" si="10"/>
        <v>0</v>
      </c>
      <c r="F167" s="15" t="e">
        <f>#REF!</f>
        <v>#REF!</v>
      </c>
      <c r="G167" s="16" t="e">
        <f>#REF!</f>
        <v>#REF!</v>
      </c>
      <c r="H167" s="14">
        <f t="shared" si="11"/>
        <v>0</v>
      </c>
      <c r="I167" s="15" t="e">
        <f>#REF!</f>
        <v>#REF!</v>
      </c>
      <c r="J167" s="16" t="e">
        <f>#REF!</f>
        <v>#REF!</v>
      </c>
      <c r="K167" s="14" t="e">
        <f t="shared" si="12"/>
        <v>#REF!</v>
      </c>
      <c r="L167" s="15" t="e">
        <f>#REF!</f>
        <v>#REF!</v>
      </c>
      <c r="M167" s="16" t="e">
        <f>#REF!</f>
        <v>#REF!</v>
      </c>
      <c r="N167" s="14">
        <f t="shared" si="13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14">B80</f>
        <v>0</v>
      </c>
      <c r="C171" s="12" t="e">
        <f>#REF!</f>
        <v>#REF!</v>
      </c>
      <c r="D171" s="13" t="e">
        <f>#REF!</f>
        <v>#REF!</v>
      </c>
      <c r="E171" s="11">
        <f t="shared" ref="E171:E176" si="15">C80</f>
        <v>0</v>
      </c>
      <c r="F171" s="12" t="e">
        <f>#REF!</f>
        <v>#REF!</v>
      </c>
      <c r="G171" s="13" t="e">
        <f>#REF!</f>
        <v>#REF!</v>
      </c>
      <c r="H171" s="11">
        <f t="shared" ref="H171:H176" si="16">D80</f>
        <v>0</v>
      </c>
      <c r="I171" s="12" t="e">
        <f>#REF!</f>
        <v>#REF!</v>
      </c>
      <c r="J171" s="13" t="e">
        <f>#REF!</f>
        <v>#REF!</v>
      </c>
      <c r="K171" s="11">
        <f t="shared" ref="K171:K176" si="17">E80</f>
        <v>0</v>
      </c>
      <c r="L171" s="12" t="e">
        <f>#REF!</f>
        <v>#REF!</v>
      </c>
      <c r="M171" s="13" t="e">
        <f>#REF!</f>
        <v>#REF!</v>
      </c>
      <c r="N171" s="11">
        <f t="shared" ref="N171:N176" si="18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14"/>
        <v>0</v>
      </c>
      <c r="C172" s="12" t="e">
        <f>#REF!</f>
        <v>#REF!</v>
      </c>
      <c r="D172" s="13" t="e">
        <f>#REF!</f>
        <v>#REF!</v>
      </c>
      <c r="E172" s="11">
        <f t="shared" si="15"/>
        <v>0</v>
      </c>
      <c r="F172" s="12" t="e">
        <f>#REF!</f>
        <v>#REF!</v>
      </c>
      <c r="G172" s="13" t="e">
        <f>#REF!</f>
        <v>#REF!</v>
      </c>
      <c r="H172" s="11">
        <f t="shared" si="16"/>
        <v>0</v>
      </c>
      <c r="I172" s="12" t="e">
        <f>#REF!</f>
        <v>#REF!</v>
      </c>
      <c r="J172" s="13" t="e">
        <f>#REF!</f>
        <v>#REF!</v>
      </c>
      <c r="K172" s="11">
        <f t="shared" si="17"/>
        <v>0</v>
      </c>
      <c r="L172" s="12" t="e">
        <f>#REF!</f>
        <v>#REF!</v>
      </c>
      <c r="M172" s="13" t="e">
        <f>#REF!</f>
        <v>#REF!</v>
      </c>
      <c r="N172" s="11">
        <f t="shared" si="18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14"/>
        <v>0</v>
      </c>
      <c r="C173" s="12" t="e">
        <f>#REF!</f>
        <v>#REF!</v>
      </c>
      <c r="D173" s="13" t="e">
        <f>#REF!</f>
        <v>#REF!</v>
      </c>
      <c r="E173" s="11">
        <f t="shared" si="15"/>
        <v>0</v>
      </c>
      <c r="F173" s="12" t="e">
        <f>#REF!</f>
        <v>#REF!</v>
      </c>
      <c r="G173" s="13" t="e">
        <f>#REF!</f>
        <v>#REF!</v>
      </c>
      <c r="H173" s="11">
        <f t="shared" si="16"/>
        <v>0</v>
      </c>
      <c r="I173" s="12" t="e">
        <f>#REF!</f>
        <v>#REF!</v>
      </c>
      <c r="J173" s="13" t="e">
        <f>#REF!</f>
        <v>#REF!</v>
      </c>
      <c r="K173" s="11">
        <f t="shared" si="17"/>
        <v>0</v>
      </c>
      <c r="L173" s="12" t="e">
        <f>#REF!</f>
        <v>#REF!</v>
      </c>
      <c r="M173" s="13" t="e">
        <f>#REF!</f>
        <v>#REF!</v>
      </c>
      <c r="N173" s="11">
        <f t="shared" si="18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14"/>
        <v>0</v>
      </c>
      <c r="C174" s="12" t="e">
        <f>#REF!</f>
        <v>#REF!</v>
      </c>
      <c r="D174" s="13" t="e">
        <f>#REF!</f>
        <v>#REF!</v>
      </c>
      <c r="E174" s="11">
        <f t="shared" si="15"/>
        <v>0</v>
      </c>
      <c r="F174" s="12" t="e">
        <f>#REF!</f>
        <v>#REF!</v>
      </c>
      <c r="G174" s="13" t="e">
        <f>#REF!</f>
        <v>#REF!</v>
      </c>
      <c r="H174" s="11">
        <f t="shared" si="16"/>
        <v>0</v>
      </c>
      <c r="I174" s="12" t="e">
        <f>#REF!</f>
        <v>#REF!</v>
      </c>
      <c r="J174" s="13" t="e">
        <f>#REF!</f>
        <v>#REF!</v>
      </c>
      <c r="K174" s="11">
        <f t="shared" si="17"/>
        <v>0</v>
      </c>
      <c r="L174" s="12" t="e">
        <f>#REF!</f>
        <v>#REF!</v>
      </c>
      <c r="M174" s="13" t="e">
        <f>#REF!</f>
        <v>#REF!</v>
      </c>
      <c r="N174" s="11">
        <f t="shared" si="18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14"/>
        <v>0</v>
      </c>
      <c r="C175" s="12" t="e">
        <f>#REF!</f>
        <v>#REF!</v>
      </c>
      <c r="D175" s="13" t="e">
        <f>#REF!</f>
        <v>#REF!</v>
      </c>
      <c r="E175" s="11">
        <f t="shared" si="15"/>
        <v>0</v>
      </c>
      <c r="F175" s="12" t="e">
        <f>#REF!</f>
        <v>#REF!</v>
      </c>
      <c r="G175" s="13" t="e">
        <f>#REF!</f>
        <v>#REF!</v>
      </c>
      <c r="H175" s="11">
        <f t="shared" si="16"/>
        <v>0</v>
      </c>
      <c r="I175" s="12" t="e">
        <f>#REF!</f>
        <v>#REF!</v>
      </c>
      <c r="J175" s="13" t="e">
        <f>#REF!</f>
        <v>#REF!</v>
      </c>
      <c r="K175" s="11">
        <f t="shared" si="17"/>
        <v>0</v>
      </c>
      <c r="L175" s="12" t="e">
        <f>#REF!</f>
        <v>#REF!</v>
      </c>
      <c r="M175" s="13" t="e">
        <f>#REF!</f>
        <v>#REF!</v>
      </c>
      <c r="N175" s="11">
        <f t="shared" si="18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14"/>
        <v>0</v>
      </c>
      <c r="C176" s="15" t="e">
        <f>#REF!</f>
        <v>#REF!</v>
      </c>
      <c r="D176" s="16" t="e">
        <f>#REF!</f>
        <v>#REF!</v>
      </c>
      <c r="E176" s="14">
        <f t="shared" si="15"/>
        <v>0</v>
      </c>
      <c r="F176" s="15" t="e">
        <f>#REF!</f>
        <v>#REF!</v>
      </c>
      <c r="G176" s="16" t="e">
        <f>#REF!</f>
        <v>#REF!</v>
      </c>
      <c r="H176" s="14">
        <f t="shared" si="16"/>
        <v>0</v>
      </c>
      <c r="I176" s="15" t="e">
        <f>#REF!</f>
        <v>#REF!</v>
      </c>
      <c r="J176" s="16" t="e">
        <f>#REF!</f>
        <v>#REF!</v>
      </c>
      <c r="K176" s="14" t="e">
        <f t="shared" si="17"/>
        <v>#REF!</v>
      </c>
      <c r="L176" s="15" t="e">
        <f>#REF!</f>
        <v>#REF!</v>
      </c>
      <c r="M176" s="16" t="e">
        <f>#REF!</f>
        <v>#REF!</v>
      </c>
      <c r="N176" s="14">
        <f t="shared" si="18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19">B89</f>
        <v>0</v>
      </c>
      <c r="C180" s="12" t="e">
        <f>#REF!</f>
        <v>#REF!</v>
      </c>
      <c r="D180" s="13" t="e">
        <f>#REF!</f>
        <v>#REF!</v>
      </c>
      <c r="E180" s="11">
        <f t="shared" ref="E180:E185" si="20">C89</f>
        <v>0</v>
      </c>
      <c r="F180" s="12" t="e">
        <f>#REF!</f>
        <v>#REF!</v>
      </c>
      <c r="G180" s="13" t="e">
        <f>#REF!</f>
        <v>#REF!</v>
      </c>
      <c r="H180" s="11">
        <f t="shared" ref="H180:H185" si="21">D89</f>
        <v>0</v>
      </c>
      <c r="I180" s="12" t="e">
        <f>#REF!</f>
        <v>#REF!</v>
      </c>
      <c r="J180" s="13" t="e">
        <f>#REF!</f>
        <v>#REF!</v>
      </c>
      <c r="K180" s="11">
        <f t="shared" ref="K180:K185" si="22">E89</f>
        <v>0</v>
      </c>
      <c r="L180" s="12" t="e">
        <f>#REF!</f>
        <v>#REF!</v>
      </c>
      <c r="M180" s="13" t="e">
        <f>#REF!</f>
        <v>#REF!</v>
      </c>
      <c r="N180" s="11">
        <f t="shared" ref="N180:N185" si="23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19"/>
        <v>0</v>
      </c>
      <c r="C181" s="12" t="e">
        <f>#REF!</f>
        <v>#REF!</v>
      </c>
      <c r="D181" s="13" t="e">
        <f>#REF!</f>
        <v>#REF!</v>
      </c>
      <c r="E181" s="11">
        <f t="shared" si="20"/>
        <v>0</v>
      </c>
      <c r="F181" s="12" t="e">
        <f>#REF!</f>
        <v>#REF!</v>
      </c>
      <c r="G181" s="13" t="e">
        <f>#REF!</f>
        <v>#REF!</v>
      </c>
      <c r="H181" s="11">
        <f t="shared" si="21"/>
        <v>0</v>
      </c>
      <c r="I181" s="12" t="e">
        <f>#REF!</f>
        <v>#REF!</v>
      </c>
      <c r="J181" s="13" t="e">
        <f>#REF!</f>
        <v>#REF!</v>
      </c>
      <c r="K181" s="11">
        <f t="shared" si="22"/>
        <v>0</v>
      </c>
      <c r="L181" s="12" t="e">
        <f>#REF!</f>
        <v>#REF!</v>
      </c>
      <c r="M181" s="13" t="e">
        <f>#REF!</f>
        <v>#REF!</v>
      </c>
      <c r="N181" s="11">
        <f t="shared" si="23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19"/>
        <v>0</v>
      </c>
      <c r="C182" s="12" t="e">
        <f>#REF!</f>
        <v>#REF!</v>
      </c>
      <c r="D182" s="13" t="e">
        <f>#REF!</f>
        <v>#REF!</v>
      </c>
      <c r="E182" s="11">
        <f t="shared" si="20"/>
        <v>0</v>
      </c>
      <c r="F182" s="12" t="e">
        <f>#REF!</f>
        <v>#REF!</v>
      </c>
      <c r="G182" s="13" t="e">
        <f>#REF!</f>
        <v>#REF!</v>
      </c>
      <c r="H182" s="11">
        <f t="shared" si="21"/>
        <v>0</v>
      </c>
      <c r="I182" s="12" t="e">
        <f>#REF!</f>
        <v>#REF!</v>
      </c>
      <c r="J182" s="13" t="e">
        <f>#REF!</f>
        <v>#REF!</v>
      </c>
      <c r="K182" s="11">
        <f t="shared" si="22"/>
        <v>0</v>
      </c>
      <c r="L182" s="12" t="e">
        <f>#REF!</f>
        <v>#REF!</v>
      </c>
      <c r="M182" s="13" t="e">
        <f>#REF!</f>
        <v>#REF!</v>
      </c>
      <c r="N182" s="11">
        <f t="shared" si="23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19"/>
        <v>0</v>
      </c>
      <c r="C183" s="12" t="e">
        <f>#REF!</f>
        <v>#REF!</v>
      </c>
      <c r="D183" s="13" t="e">
        <f>#REF!</f>
        <v>#REF!</v>
      </c>
      <c r="E183" s="11">
        <f t="shared" si="20"/>
        <v>0</v>
      </c>
      <c r="F183" s="12" t="e">
        <f>#REF!</f>
        <v>#REF!</v>
      </c>
      <c r="G183" s="13" t="e">
        <f>#REF!</f>
        <v>#REF!</v>
      </c>
      <c r="H183" s="11">
        <f t="shared" si="21"/>
        <v>0</v>
      </c>
      <c r="I183" s="12" t="e">
        <f>#REF!</f>
        <v>#REF!</v>
      </c>
      <c r="J183" s="13" t="e">
        <f>#REF!</f>
        <v>#REF!</v>
      </c>
      <c r="K183" s="11">
        <f t="shared" si="22"/>
        <v>0</v>
      </c>
      <c r="L183" s="12" t="e">
        <f>#REF!</f>
        <v>#REF!</v>
      </c>
      <c r="M183" s="13" t="e">
        <f>#REF!</f>
        <v>#REF!</v>
      </c>
      <c r="N183" s="11">
        <f t="shared" si="23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19"/>
        <v>0</v>
      </c>
      <c r="C184" s="12" t="e">
        <f>#REF!</f>
        <v>#REF!</v>
      </c>
      <c r="D184" s="13" t="e">
        <f>#REF!</f>
        <v>#REF!</v>
      </c>
      <c r="E184" s="11">
        <f t="shared" si="20"/>
        <v>0</v>
      </c>
      <c r="F184" s="12" t="e">
        <f>#REF!</f>
        <v>#REF!</v>
      </c>
      <c r="G184" s="13" t="e">
        <f>#REF!</f>
        <v>#REF!</v>
      </c>
      <c r="H184" s="11">
        <f t="shared" si="21"/>
        <v>0</v>
      </c>
      <c r="I184" s="12" t="e">
        <f>#REF!</f>
        <v>#REF!</v>
      </c>
      <c r="J184" s="13" t="e">
        <f>#REF!</f>
        <v>#REF!</v>
      </c>
      <c r="K184" s="11">
        <f t="shared" si="22"/>
        <v>0</v>
      </c>
      <c r="L184" s="12" t="e">
        <f>#REF!</f>
        <v>#REF!</v>
      </c>
      <c r="M184" s="13" t="e">
        <f>#REF!</f>
        <v>#REF!</v>
      </c>
      <c r="N184" s="11">
        <f t="shared" si="23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19"/>
        <v>0</v>
      </c>
      <c r="C185" s="15" t="e">
        <f>#REF!</f>
        <v>#REF!</v>
      </c>
      <c r="D185" s="16" t="e">
        <f>#REF!</f>
        <v>#REF!</v>
      </c>
      <c r="E185" s="14">
        <f t="shared" si="20"/>
        <v>0</v>
      </c>
      <c r="F185" s="15" t="e">
        <f>#REF!</f>
        <v>#REF!</v>
      </c>
      <c r="G185" s="16" t="e">
        <f>#REF!</f>
        <v>#REF!</v>
      </c>
      <c r="H185" s="14">
        <f t="shared" si="21"/>
        <v>0</v>
      </c>
      <c r="I185" s="15" t="e">
        <f>#REF!</f>
        <v>#REF!</v>
      </c>
      <c r="J185" s="16" t="e">
        <f>#REF!</f>
        <v>#REF!</v>
      </c>
      <c r="K185" s="14" t="e">
        <f t="shared" si="22"/>
        <v>#REF!</v>
      </c>
      <c r="L185" s="15" t="e">
        <f>#REF!</f>
        <v>#REF!</v>
      </c>
      <c r="M185" s="16" t="e">
        <f>#REF!</f>
        <v>#REF!</v>
      </c>
      <c r="N185" s="14">
        <f t="shared" si="23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24">B98</f>
        <v>0</v>
      </c>
      <c r="C189" s="12" t="e">
        <f>#REF!</f>
        <v>#REF!</v>
      </c>
      <c r="D189" s="13" t="e">
        <f>#REF!</f>
        <v>#REF!</v>
      </c>
      <c r="E189" s="11">
        <f t="shared" ref="E189:E194" si="25">C98</f>
        <v>0</v>
      </c>
      <c r="F189" s="12" t="e">
        <f>#REF!</f>
        <v>#REF!</v>
      </c>
      <c r="G189" s="13" t="e">
        <f>#REF!</f>
        <v>#REF!</v>
      </c>
      <c r="H189" s="11">
        <f t="shared" ref="H189:H194" si="26">D98</f>
        <v>0</v>
      </c>
      <c r="I189" s="12" t="e">
        <f>#REF!</f>
        <v>#REF!</v>
      </c>
      <c r="J189" s="13" t="e">
        <f>#REF!</f>
        <v>#REF!</v>
      </c>
      <c r="K189" s="11">
        <f t="shared" ref="K189:K194" si="27">E98</f>
        <v>0</v>
      </c>
      <c r="L189" s="12" t="e">
        <f>#REF!</f>
        <v>#REF!</v>
      </c>
      <c r="M189" s="13" t="e">
        <f>#REF!</f>
        <v>#REF!</v>
      </c>
      <c r="N189" s="11">
        <f t="shared" ref="N189:N194" si="28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24"/>
        <v>0</v>
      </c>
      <c r="C190" s="12" t="e">
        <f>#REF!</f>
        <v>#REF!</v>
      </c>
      <c r="D190" s="13" t="e">
        <f>#REF!</f>
        <v>#REF!</v>
      </c>
      <c r="E190" s="11">
        <f t="shared" si="25"/>
        <v>0</v>
      </c>
      <c r="F190" s="12" t="e">
        <f>#REF!</f>
        <v>#REF!</v>
      </c>
      <c r="G190" s="13" t="e">
        <f>#REF!</f>
        <v>#REF!</v>
      </c>
      <c r="H190" s="11">
        <f t="shared" si="26"/>
        <v>0</v>
      </c>
      <c r="I190" s="12" t="e">
        <f>#REF!</f>
        <v>#REF!</v>
      </c>
      <c r="J190" s="13" t="e">
        <f>#REF!</f>
        <v>#REF!</v>
      </c>
      <c r="K190" s="11">
        <f t="shared" si="27"/>
        <v>0</v>
      </c>
      <c r="L190" s="12" t="e">
        <f>#REF!</f>
        <v>#REF!</v>
      </c>
      <c r="M190" s="13" t="e">
        <f>#REF!</f>
        <v>#REF!</v>
      </c>
      <c r="N190" s="11">
        <f t="shared" si="28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24"/>
        <v>0</v>
      </c>
      <c r="C191" s="12" t="e">
        <f>#REF!</f>
        <v>#REF!</v>
      </c>
      <c r="D191" s="13" t="e">
        <f>#REF!</f>
        <v>#REF!</v>
      </c>
      <c r="E191" s="11">
        <f t="shared" si="25"/>
        <v>0</v>
      </c>
      <c r="F191" s="12" t="e">
        <f>#REF!</f>
        <v>#REF!</v>
      </c>
      <c r="G191" s="13" t="e">
        <f>#REF!</f>
        <v>#REF!</v>
      </c>
      <c r="H191" s="11">
        <f t="shared" si="26"/>
        <v>0</v>
      </c>
      <c r="I191" s="12" t="e">
        <f>#REF!</f>
        <v>#REF!</v>
      </c>
      <c r="J191" s="13" t="e">
        <f>#REF!</f>
        <v>#REF!</v>
      </c>
      <c r="K191" s="11">
        <f t="shared" si="27"/>
        <v>0</v>
      </c>
      <c r="L191" s="12" t="e">
        <f>#REF!</f>
        <v>#REF!</v>
      </c>
      <c r="M191" s="13" t="e">
        <f>#REF!</f>
        <v>#REF!</v>
      </c>
      <c r="N191" s="11">
        <f t="shared" si="28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24"/>
        <v>0</v>
      </c>
      <c r="C192" s="12" t="e">
        <f>#REF!</f>
        <v>#REF!</v>
      </c>
      <c r="D192" s="13" t="e">
        <f>#REF!</f>
        <v>#REF!</v>
      </c>
      <c r="E192" s="11">
        <f t="shared" si="25"/>
        <v>0</v>
      </c>
      <c r="F192" s="12" t="e">
        <f>#REF!</f>
        <v>#REF!</v>
      </c>
      <c r="G192" s="13" t="e">
        <f>#REF!</f>
        <v>#REF!</v>
      </c>
      <c r="H192" s="11">
        <f t="shared" si="26"/>
        <v>0</v>
      </c>
      <c r="I192" s="12" t="e">
        <f>#REF!</f>
        <v>#REF!</v>
      </c>
      <c r="J192" s="13" t="e">
        <f>#REF!</f>
        <v>#REF!</v>
      </c>
      <c r="K192" s="11">
        <f t="shared" si="27"/>
        <v>0</v>
      </c>
      <c r="L192" s="12" t="e">
        <f>#REF!</f>
        <v>#REF!</v>
      </c>
      <c r="M192" s="13" t="e">
        <f>#REF!</f>
        <v>#REF!</v>
      </c>
      <c r="N192" s="11">
        <f t="shared" si="28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24"/>
        <v>0</v>
      </c>
      <c r="C193" s="12" t="e">
        <f>#REF!</f>
        <v>#REF!</v>
      </c>
      <c r="D193" s="13" t="e">
        <f>#REF!</f>
        <v>#REF!</v>
      </c>
      <c r="E193" s="11">
        <f t="shared" si="25"/>
        <v>0</v>
      </c>
      <c r="F193" s="12" t="e">
        <f>#REF!</f>
        <v>#REF!</v>
      </c>
      <c r="G193" s="13" t="e">
        <f>#REF!</f>
        <v>#REF!</v>
      </c>
      <c r="H193" s="11">
        <f t="shared" si="26"/>
        <v>0</v>
      </c>
      <c r="I193" s="12" t="e">
        <f>#REF!</f>
        <v>#REF!</v>
      </c>
      <c r="J193" s="13" t="e">
        <f>#REF!</f>
        <v>#REF!</v>
      </c>
      <c r="K193" s="11">
        <f t="shared" si="27"/>
        <v>0</v>
      </c>
      <c r="L193" s="12" t="e">
        <f>#REF!</f>
        <v>#REF!</v>
      </c>
      <c r="M193" s="13" t="e">
        <f>#REF!</f>
        <v>#REF!</v>
      </c>
      <c r="N193" s="11">
        <f t="shared" si="28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24"/>
        <v>0</v>
      </c>
      <c r="C194" s="15" t="e">
        <f>#REF!</f>
        <v>#REF!</v>
      </c>
      <c r="D194" s="16" t="e">
        <f>#REF!</f>
        <v>#REF!</v>
      </c>
      <c r="E194" s="14">
        <f t="shared" si="25"/>
        <v>0</v>
      </c>
      <c r="F194" s="15" t="e">
        <f>#REF!</f>
        <v>#REF!</v>
      </c>
      <c r="G194" s="16" t="e">
        <f>#REF!</f>
        <v>#REF!</v>
      </c>
      <c r="H194" s="14">
        <f t="shared" si="26"/>
        <v>0</v>
      </c>
      <c r="I194" s="15" t="e">
        <f>#REF!</f>
        <v>#REF!</v>
      </c>
      <c r="J194" s="16" t="e">
        <f>#REF!</f>
        <v>#REF!</v>
      </c>
      <c r="K194" s="14" t="e">
        <f t="shared" si="27"/>
        <v>#REF!</v>
      </c>
      <c r="L194" s="15" t="e">
        <f>#REF!</f>
        <v>#REF!</v>
      </c>
      <c r="M194" s="16" t="e">
        <f>#REF!</f>
        <v>#REF!</v>
      </c>
      <c r="N194" s="14">
        <f t="shared" si="28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29">B107</f>
        <v>0</v>
      </c>
      <c r="C198" s="12" t="e">
        <f>#REF!</f>
        <v>#REF!</v>
      </c>
      <c r="D198" s="13" t="e">
        <f>#REF!</f>
        <v>#REF!</v>
      </c>
      <c r="E198" s="11">
        <f t="shared" ref="E198:E203" si="30">C107</f>
        <v>0</v>
      </c>
      <c r="F198" s="12" t="e">
        <f>#REF!</f>
        <v>#REF!</v>
      </c>
      <c r="G198" s="13" t="e">
        <f>#REF!</f>
        <v>#REF!</v>
      </c>
      <c r="H198" s="11">
        <f t="shared" ref="H198:H203" si="31">D107</f>
        <v>0</v>
      </c>
      <c r="I198" s="12" t="e">
        <f>#REF!</f>
        <v>#REF!</v>
      </c>
      <c r="J198" s="13" t="e">
        <f>#REF!</f>
        <v>#REF!</v>
      </c>
      <c r="K198" s="11">
        <f t="shared" ref="K198:K203" si="32">E107</f>
        <v>0</v>
      </c>
      <c r="L198" s="12" t="e">
        <f>#REF!</f>
        <v>#REF!</v>
      </c>
      <c r="M198" s="13" t="e">
        <f>#REF!</f>
        <v>#REF!</v>
      </c>
      <c r="N198" s="11">
        <f t="shared" ref="N198:N203" si="33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29"/>
        <v>0</v>
      </c>
      <c r="C199" s="12" t="e">
        <f>#REF!</f>
        <v>#REF!</v>
      </c>
      <c r="D199" s="13" t="e">
        <f>#REF!</f>
        <v>#REF!</v>
      </c>
      <c r="E199" s="11">
        <f t="shared" si="30"/>
        <v>0</v>
      </c>
      <c r="F199" s="12" t="e">
        <f>#REF!</f>
        <v>#REF!</v>
      </c>
      <c r="G199" s="13" t="e">
        <f>#REF!</f>
        <v>#REF!</v>
      </c>
      <c r="H199" s="11">
        <f t="shared" si="31"/>
        <v>0</v>
      </c>
      <c r="I199" s="12" t="e">
        <f>#REF!</f>
        <v>#REF!</v>
      </c>
      <c r="J199" s="13" t="e">
        <f>#REF!</f>
        <v>#REF!</v>
      </c>
      <c r="K199" s="11">
        <f t="shared" si="32"/>
        <v>0</v>
      </c>
      <c r="L199" s="12" t="e">
        <f>#REF!</f>
        <v>#REF!</v>
      </c>
      <c r="M199" s="13" t="e">
        <f>#REF!</f>
        <v>#REF!</v>
      </c>
      <c r="N199" s="11">
        <f t="shared" si="33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29"/>
        <v>0</v>
      </c>
      <c r="C200" s="12" t="e">
        <f>#REF!</f>
        <v>#REF!</v>
      </c>
      <c r="D200" s="13" t="e">
        <f>#REF!</f>
        <v>#REF!</v>
      </c>
      <c r="E200" s="11">
        <f t="shared" si="30"/>
        <v>0</v>
      </c>
      <c r="F200" s="12" t="e">
        <f>#REF!</f>
        <v>#REF!</v>
      </c>
      <c r="G200" s="13" t="e">
        <f>#REF!</f>
        <v>#REF!</v>
      </c>
      <c r="H200" s="11">
        <f t="shared" si="31"/>
        <v>0</v>
      </c>
      <c r="I200" s="12" t="e">
        <f>#REF!</f>
        <v>#REF!</v>
      </c>
      <c r="J200" s="13" t="e">
        <f>#REF!</f>
        <v>#REF!</v>
      </c>
      <c r="K200" s="11">
        <f t="shared" si="32"/>
        <v>0</v>
      </c>
      <c r="L200" s="12" t="e">
        <f>#REF!</f>
        <v>#REF!</v>
      </c>
      <c r="M200" s="13" t="e">
        <f>#REF!</f>
        <v>#REF!</v>
      </c>
      <c r="N200" s="11">
        <f t="shared" si="33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29"/>
        <v>0</v>
      </c>
      <c r="C201" s="12" t="e">
        <f>#REF!</f>
        <v>#REF!</v>
      </c>
      <c r="D201" s="13" t="e">
        <f>#REF!</f>
        <v>#REF!</v>
      </c>
      <c r="E201" s="11">
        <f t="shared" si="30"/>
        <v>0</v>
      </c>
      <c r="F201" s="12" t="e">
        <f>#REF!</f>
        <v>#REF!</v>
      </c>
      <c r="G201" s="13" t="e">
        <f>#REF!</f>
        <v>#REF!</v>
      </c>
      <c r="H201" s="11">
        <f t="shared" si="31"/>
        <v>0</v>
      </c>
      <c r="I201" s="12" t="e">
        <f>#REF!</f>
        <v>#REF!</v>
      </c>
      <c r="J201" s="13" t="e">
        <f>#REF!</f>
        <v>#REF!</v>
      </c>
      <c r="K201" s="11">
        <f t="shared" si="32"/>
        <v>0</v>
      </c>
      <c r="L201" s="12" t="e">
        <f>#REF!</f>
        <v>#REF!</v>
      </c>
      <c r="M201" s="13" t="e">
        <f>#REF!</f>
        <v>#REF!</v>
      </c>
      <c r="N201" s="11">
        <f t="shared" si="33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29"/>
        <v>0</v>
      </c>
      <c r="C202" s="12" t="e">
        <f>#REF!</f>
        <v>#REF!</v>
      </c>
      <c r="D202" s="13" t="e">
        <f>#REF!</f>
        <v>#REF!</v>
      </c>
      <c r="E202" s="11">
        <f t="shared" si="30"/>
        <v>0</v>
      </c>
      <c r="F202" s="12" t="e">
        <f>#REF!</f>
        <v>#REF!</v>
      </c>
      <c r="G202" s="13" t="e">
        <f>#REF!</f>
        <v>#REF!</v>
      </c>
      <c r="H202" s="11">
        <f t="shared" si="31"/>
        <v>0</v>
      </c>
      <c r="I202" s="12" t="e">
        <f>#REF!</f>
        <v>#REF!</v>
      </c>
      <c r="J202" s="13" t="e">
        <f>#REF!</f>
        <v>#REF!</v>
      </c>
      <c r="K202" s="11">
        <f t="shared" si="32"/>
        <v>0</v>
      </c>
      <c r="L202" s="12" t="e">
        <f>#REF!</f>
        <v>#REF!</v>
      </c>
      <c r="M202" s="13" t="e">
        <f>#REF!</f>
        <v>#REF!</v>
      </c>
      <c r="N202" s="11">
        <f t="shared" si="33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29"/>
        <v>0</v>
      </c>
      <c r="C203" s="15" t="e">
        <f>#REF!</f>
        <v>#REF!</v>
      </c>
      <c r="D203" s="16" t="e">
        <f>#REF!</f>
        <v>#REF!</v>
      </c>
      <c r="E203" s="14">
        <f t="shared" si="30"/>
        <v>0</v>
      </c>
      <c r="F203" s="15" t="e">
        <f>#REF!</f>
        <v>#REF!</v>
      </c>
      <c r="G203" s="16" t="e">
        <f>#REF!</f>
        <v>#REF!</v>
      </c>
      <c r="H203" s="14">
        <f t="shared" si="31"/>
        <v>0</v>
      </c>
      <c r="I203" s="15" t="e">
        <f>#REF!</f>
        <v>#REF!</v>
      </c>
      <c r="J203" s="16" t="e">
        <f>#REF!</f>
        <v>#REF!</v>
      </c>
      <c r="K203" s="14" t="e">
        <f t="shared" si="32"/>
        <v>#REF!</v>
      </c>
      <c r="L203" s="15" t="e">
        <f>#REF!</f>
        <v>#REF!</v>
      </c>
      <c r="M203" s="16" t="e">
        <f>#REF!</f>
        <v>#REF!</v>
      </c>
      <c r="N203" s="14">
        <f t="shared" si="33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34">B116</f>
        <v>0</v>
      </c>
      <c r="C207" s="12" t="e">
        <f>#REF!</f>
        <v>#REF!</v>
      </c>
      <c r="D207" s="13" t="e">
        <f>#REF!</f>
        <v>#REF!</v>
      </c>
      <c r="E207" s="11">
        <f t="shared" ref="E207:E212" si="35">C116</f>
        <v>0</v>
      </c>
      <c r="F207" s="12" t="e">
        <f>#REF!</f>
        <v>#REF!</v>
      </c>
      <c r="G207" s="13" t="e">
        <f>#REF!</f>
        <v>#REF!</v>
      </c>
      <c r="H207" s="11">
        <f t="shared" ref="H207:H212" si="36">D116</f>
        <v>0</v>
      </c>
      <c r="I207" s="12" t="e">
        <f>#REF!</f>
        <v>#REF!</v>
      </c>
      <c r="J207" s="13" t="e">
        <f>#REF!</f>
        <v>#REF!</v>
      </c>
      <c r="K207" s="11">
        <f t="shared" ref="K207:K212" si="37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34"/>
        <v>0</v>
      </c>
      <c r="C208" s="12" t="e">
        <f>#REF!</f>
        <v>#REF!</v>
      </c>
      <c r="D208" s="13" t="e">
        <f>#REF!</f>
        <v>#REF!</v>
      </c>
      <c r="E208" s="11">
        <f t="shared" si="35"/>
        <v>0</v>
      </c>
      <c r="F208" s="12" t="e">
        <f>#REF!</f>
        <v>#REF!</v>
      </c>
      <c r="G208" s="13" t="e">
        <f>#REF!</f>
        <v>#REF!</v>
      </c>
      <c r="H208" s="11">
        <f t="shared" si="36"/>
        <v>0</v>
      </c>
      <c r="I208" s="12" t="e">
        <f>#REF!</f>
        <v>#REF!</v>
      </c>
      <c r="J208" s="13" t="e">
        <f>#REF!</f>
        <v>#REF!</v>
      </c>
      <c r="K208" s="11">
        <f t="shared" si="37"/>
        <v>0</v>
      </c>
      <c r="L208" s="12" t="e">
        <f>#REF!</f>
        <v>#REF!</v>
      </c>
      <c r="M208" s="13" t="e">
        <f>#REF!</f>
        <v>#REF!</v>
      </c>
      <c r="N208" s="11">
        <f t="shared" ref="N208:N212" si="38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34"/>
        <v>0</v>
      </c>
      <c r="C209" s="12" t="e">
        <f>#REF!</f>
        <v>#REF!</v>
      </c>
      <c r="D209" s="13" t="e">
        <f>#REF!</f>
        <v>#REF!</v>
      </c>
      <c r="E209" s="11">
        <f t="shared" si="35"/>
        <v>0</v>
      </c>
      <c r="F209" s="12" t="e">
        <f>#REF!</f>
        <v>#REF!</v>
      </c>
      <c r="G209" s="13" t="e">
        <f>#REF!</f>
        <v>#REF!</v>
      </c>
      <c r="H209" s="11">
        <f t="shared" si="36"/>
        <v>0</v>
      </c>
      <c r="I209" s="12" t="e">
        <f>#REF!</f>
        <v>#REF!</v>
      </c>
      <c r="J209" s="13" t="e">
        <f>#REF!</f>
        <v>#REF!</v>
      </c>
      <c r="K209" s="11">
        <f t="shared" si="37"/>
        <v>0</v>
      </c>
      <c r="L209" s="12" t="e">
        <f>#REF!</f>
        <v>#REF!</v>
      </c>
      <c r="M209" s="13" t="e">
        <f>#REF!</f>
        <v>#REF!</v>
      </c>
      <c r="N209" s="11">
        <f t="shared" si="38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34"/>
        <v>0</v>
      </c>
      <c r="C210" s="12" t="e">
        <f>#REF!</f>
        <v>#REF!</v>
      </c>
      <c r="D210" s="13" t="e">
        <f>#REF!</f>
        <v>#REF!</v>
      </c>
      <c r="E210" s="11">
        <f t="shared" si="35"/>
        <v>0</v>
      </c>
      <c r="F210" s="12" t="e">
        <f>#REF!</f>
        <v>#REF!</v>
      </c>
      <c r="G210" s="13" t="e">
        <f>#REF!</f>
        <v>#REF!</v>
      </c>
      <c r="H210" s="11">
        <f t="shared" si="36"/>
        <v>0</v>
      </c>
      <c r="I210" s="12" t="e">
        <f>#REF!</f>
        <v>#REF!</v>
      </c>
      <c r="J210" s="13" t="e">
        <f>#REF!</f>
        <v>#REF!</v>
      </c>
      <c r="K210" s="11">
        <f t="shared" si="37"/>
        <v>0</v>
      </c>
      <c r="L210" s="12" t="e">
        <f>#REF!</f>
        <v>#REF!</v>
      </c>
      <c r="M210" s="13" t="e">
        <f>#REF!</f>
        <v>#REF!</v>
      </c>
      <c r="N210" s="11">
        <f t="shared" si="38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34"/>
        <v>0</v>
      </c>
      <c r="C211" s="12" t="e">
        <f>#REF!</f>
        <v>#REF!</v>
      </c>
      <c r="D211" s="13" t="e">
        <f>#REF!</f>
        <v>#REF!</v>
      </c>
      <c r="E211" s="11">
        <f t="shared" si="35"/>
        <v>0</v>
      </c>
      <c r="F211" s="12" t="e">
        <f>#REF!</f>
        <v>#REF!</v>
      </c>
      <c r="G211" s="13" t="e">
        <f>#REF!</f>
        <v>#REF!</v>
      </c>
      <c r="H211" s="11">
        <f t="shared" si="36"/>
        <v>0</v>
      </c>
      <c r="I211" s="12" t="e">
        <f>#REF!</f>
        <v>#REF!</v>
      </c>
      <c r="J211" s="13" t="e">
        <f>#REF!</f>
        <v>#REF!</v>
      </c>
      <c r="K211" s="11">
        <f t="shared" si="37"/>
        <v>0</v>
      </c>
      <c r="L211" s="12" t="e">
        <f>#REF!</f>
        <v>#REF!</v>
      </c>
      <c r="M211" s="13" t="e">
        <f>#REF!</f>
        <v>#REF!</v>
      </c>
      <c r="N211" s="11">
        <f t="shared" si="38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34"/>
        <v>0</v>
      </c>
      <c r="C212" s="15" t="e">
        <f>#REF!</f>
        <v>#REF!</v>
      </c>
      <c r="D212" s="16" t="e">
        <f>#REF!</f>
        <v>#REF!</v>
      </c>
      <c r="E212" s="14">
        <f t="shared" si="35"/>
        <v>0</v>
      </c>
      <c r="F212" s="15" t="e">
        <f>#REF!</f>
        <v>#REF!</v>
      </c>
      <c r="G212" s="16" t="e">
        <f>#REF!</f>
        <v>#REF!</v>
      </c>
      <c r="H212" s="14">
        <f t="shared" si="36"/>
        <v>0</v>
      </c>
      <c r="I212" s="15" t="e">
        <f>#REF!</f>
        <v>#REF!</v>
      </c>
      <c r="J212" s="16" t="e">
        <f>#REF!</f>
        <v>#REF!</v>
      </c>
      <c r="K212" s="14" t="e">
        <f t="shared" si="37"/>
        <v>#REF!</v>
      </c>
      <c r="L212" s="15" t="e">
        <f>#REF!</f>
        <v>#REF!</v>
      </c>
      <c r="M212" s="16" t="e">
        <f>#REF!</f>
        <v>#REF!</v>
      </c>
      <c r="N212" s="14">
        <f t="shared" si="38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39">B125</f>
        <v>0</v>
      </c>
      <c r="C216" s="12" t="e">
        <f>#REF!</f>
        <v>#REF!</v>
      </c>
      <c r="D216" s="13" t="e">
        <f>#REF!</f>
        <v>#REF!</v>
      </c>
      <c r="E216" s="11">
        <f t="shared" ref="E216:E221" si="40">C125</f>
        <v>0</v>
      </c>
      <c r="F216" s="12" t="e">
        <f>#REF!</f>
        <v>#REF!</v>
      </c>
      <c r="G216" s="13" t="e">
        <f>#REF!</f>
        <v>#REF!</v>
      </c>
      <c r="H216" s="11">
        <f t="shared" ref="H216:H221" si="41">D125</f>
        <v>0</v>
      </c>
      <c r="I216" s="12" t="e">
        <f>#REF!</f>
        <v>#REF!</v>
      </c>
      <c r="J216" s="13" t="e">
        <f>#REF!</f>
        <v>#REF!</v>
      </c>
      <c r="K216" s="11">
        <f t="shared" ref="K216:K221" si="42">E125</f>
        <v>0</v>
      </c>
      <c r="L216" s="12" t="e">
        <f>#REF!</f>
        <v>#REF!</v>
      </c>
      <c r="M216" s="13" t="e">
        <f>#REF!</f>
        <v>#REF!</v>
      </c>
      <c r="N216" s="11">
        <f t="shared" ref="N216:N221" si="43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39"/>
        <v>0</v>
      </c>
      <c r="C217" s="12" t="e">
        <f>#REF!</f>
        <v>#REF!</v>
      </c>
      <c r="D217" s="13" t="e">
        <f>#REF!</f>
        <v>#REF!</v>
      </c>
      <c r="E217" s="11">
        <f t="shared" si="40"/>
        <v>0</v>
      </c>
      <c r="F217" s="12" t="e">
        <f>#REF!</f>
        <v>#REF!</v>
      </c>
      <c r="G217" s="13" t="e">
        <f>#REF!</f>
        <v>#REF!</v>
      </c>
      <c r="H217" s="11">
        <f t="shared" si="41"/>
        <v>0</v>
      </c>
      <c r="I217" s="12" t="e">
        <f>#REF!</f>
        <v>#REF!</v>
      </c>
      <c r="J217" s="13" t="e">
        <f>#REF!</f>
        <v>#REF!</v>
      </c>
      <c r="K217" s="11">
        <f t="shared" si="42"/>
        <v>0</v>
      </c>
      <c r="L217" s="12" t="e">
        <f>#REF!</f>
        <v>#REF!</v>
      </c>
      <c r="M217" s="13" t="e">
        <f>#REF!</f>
        <v>#REF!</v>
      </c>
      <c r="N217" s="11">
        <f t="shared" si="43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39"/>
        <v>0</v>
      </c>
      <c r="C218" s="12" t="e">
        <f>#REF!</f>
        <v>#REF!</v>
      </c>
      <c r="D218" s="13" t="e">
        <f>#REF!</f>
        <v>#REF!</v>
      </c>
      <c r="E218" s="11">
        <f t="shared" si="40"/>
        <v>0</v>
      </c>
      <c r="F218" s="12" t="e">
        <f>#REF!</f>
        <v>#REF!</v>
      </c>
      <c r="G218" s="13" t="e">
        <f>#REF!</f>
        <v>#REF!</v>
      </c>
      <c r="H218" s="11">
        <f t="shared" si="41"/>
        <v>0</v>
      </c>
      <c r="I218" s="12" t="e">
        <f>#REF!</f>
        <v>#REF!</v>
      </c>
      <c r="J218" s="13" t="e">
        <f>#REF!</f>
        <v>#REF!</v>
      </c>
      <c r="K218" s="11">
        <f t="shared" si="42"/>
        <v>0</v>
      </c>
      <c r="L218" s="12" t="e">
        <f>#REF!</f>
        <v>#REF!</v>
      </c>
      <c r="M218" s="13" t="e">
        <f>#REF!</f>
        <v>#REF!</v>
      </c>
      <c r="N218" s="11">
        <f t="shared" si="43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39"/>
        <v>0</v>
      </c>
      <c r="C219" s="12" t="e">
        <f>#REF!</f>
        <v>#REF!</v>
      </c>
      <c r="D219" s="13" t="e">
        <f>#REF!</f>
        <v>#REF!</v>
      </c>
      <c r="E219" s="11">
        <f t="shared" si="40"/>
        <v>0</v>
      </c>
      <c r="F219" s="12" t="e">
        <f>#REF!</f>
        <v>#REF!</v>
      </c>
      <c r="G219" s="13" t="e">
        <f>#REF!</f>
        <v>#REF!</v>
      </c>
      <c r="H219" s="11">
        <f t="shared" si="41"/>
        <v>0</v>
      </c>
      <c r="I219" s="12" t="e">
        <f>#REF!</f>
        <v>#REF!</v>
      </c>
      <c r="J219" s="13" t="e">
        <f>#REF!</f>
        <v>#REF!</v>
      </c>
      <c r="K219" s="11">
        <f t="shared" si="42"/>
        <v>0</v>
      </c>
      <c r="L219" s="12" t="e">
        <f>#REF!</f>
        <v>#REF!</v>
      </c>
      <c r="M219" s="13" t="e">
        <f>#REF!</f>
        <v>#REF!</v>
      </c>
      <c r="N219" s="11">
        <f t="shared" si="43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39"/>
        <v>0</v>
      </c>
      <c r="C220" s="12" t="e">
        <f>#REF!</f>
        <v>#REF!</v>
      </c>
      <c r="D220" s="13" t="e">
        <f>#REF!</f>
        <v>#REF!</v>
      </c>
      <c r="E220" s="11">
        <f t="shared" si="40"/>
        <v>0</v>
      </c>
      <c r="F220" s="12" t="e">
        <f>#REF!</f>
        <v>#REF!</v>
      </c>
      <c r="G220" s="13" t="e">
        <f>#REF!</f>
        <v>#REF!</v>
      </c>
      <c r="H220" s="11">
        <f t="shared" si="41"/>
        <v>0</v>
      </c>
      <c r="I220" s="12" t="e">
        <f>#REF!</f>
        <v>#REF!</v>
      </c>
      <c r="J220" s="13" t="e">
        <f>#REF!</f>
        <v>#REF!</v>
      </c>
      <c r="K220" s="11">
        <f t="shared" si="42"/>
        <v>0</v>
      </c>
      <c r="L220" s="12" t="e">
        <f>#REF!</f>
        <v>#REF!</v>
      </c>
      <c r="M220" s="13" t="e">
        <f>#REF!</f>
        <v>#REF!</v>
      </c>
      <c r="N220" s="11">
        <f t="shared" si="43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39"/>
        <v>0</v>
      </c>
      <c r="C221" s="15" t="e">
        <f>#REF!</f>
        <v>#REF!</v>
      </c>
      <c r="D221" s="16" t="e">
        <f>#REF!</f>
        <v>#REF!</v>
      </c>
      <c r="E221" s="14">
        <f t="shared" si="40"/>
        <v>0</v>
      </c>
      <c r="F221" s="15" t="e">
        <f>#REF!</f>
        <v>#REF!</v>
      </c>
      <c r="G221" s="16" t="e">
        <f>#REF!</f>
        <v>#REF!</v>
      </c>
      <c r="H221" s="14">
        <f t="shared" si="41"/>
        <v>0</v>
      </c>
      <c r="I221" s="15" t="e">
        <f>#REF!</f>
        <v>#REF!</v>
      </c>
      <c r="J221" s="16" t="e">
        <f>#REF!</f>
        <v>#REF!</v>
      </c>
      <c r="K221" s="14" t="e">
        <f t="shared" si="42"/>
        <v>#REF!</v>
      </c>
      <c r="L221" s="15" t="e">
        <f>#REF!</f>
        <v>#REF!</v>
      </c>
      <c r="M221" s="16" t="e">
        <f>#REF!</f>
        <v>#REF!</v>
      </c>
      <c r="N221" s="14">
        <f t="shared" si="43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44">B134</f>
        <v>0</v>
      </c>
      <c r="C225" s="21" t="e">
        <f>#REF!</f>
        <v>#REF!</v>
      </c>
      <c r="D225" s="22" t="e">
        <f>#REF!</f>
        <v>#REF!</v>
      </c>
      <c r="E225" s="20">
        <f t="shared" ref="E225:E230" si="45">C134</f>
        <v>0</v>
      </c>
      <c r="F225" s="21" t="e">
        <f>#REF!</f>
        <v>#REF!</v>
      </c>
      <c r="G225" s="22" t="e">
        <f>#REF!</f>
        <v>#REF!</v>
      </c>
      <c r="H225" s="20">
        <f t="shared" ref="H225:H230" si="46">D134</f>
        <v>0</v>
      </c>
      <c r="I225" s="21" t="e">
        <f>#REF!</f>
        <v>#REF!</v>
      </c>
      <c r="J225" s="22" t="e">
        <f>#REF!</f>
        <v>#REF!</v>
      </c>
      <c r="K225" s="20">
        <f t="shared" ref="K225:K230" si="47">E134</f>
        <v>0</v>
      </c>
      <c r="L225" s="21" t="e">
        <f>#REF!</f>
        <v>#REF!</v>
      </c>
      <c r="M225" s="22" t="e">
        <f>#REF!</f>
        <v>#REF!</v>
      </c>
      <c r="N225" s="20">
        <f t="shared" ref="N225:N230" si="48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44"/>
        <v>0</v>
      </c>
      <c r="C226" s="21" t="e">
        <f>#REF!</f>
        <v>#REF!</v>
      </c>
      <c r="D226" s="22" t="e">
        <f>#REF!</f>
        <v>#REF!</v>
      </c>
      <c r="E226" s="20">
        <f t="shared" si="45"/>
        <v>0</v>
      </c>
      <c r="F226" s="21" t="e">
        <f>#REF!</f>
        <v>#REF!</v>
      </c>
      <c r="G226" s="22" t="e">
        <f>#REF!</f>
        <v>#REF!</v>
      </c>
      <c r="H226" s="20">
        <f t="shared" si="46"/>
        <v>0</v>
      </c>
      <c r="I226" s="21" t="e">
        <f>#REF!</f>
        <v>#REF!</v>
      </c>
      <c r="J226" s="22" t="e">
        <f>#REF!</f>
        <v>#REF!</v>
      </c>
      <c r="K226" s="20">
        <f t="shared" si="47"/>
        <v>0</v>
      </c>
      <c r="L226" s="21" t="e">
        <f>#REF!</f>
        <v>#REF!</v>
      </c>
      <c r="M226" s="22" t="e">
        <f>#REF!</f>
        <v>#REF!</v>
      </c>
      <c r="N226" s="20">
        <f t="shared" si="48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44"/>
        <v>0</v>
      </c>
      <c r="C227" s="21" t="e">
        <f>#REF!</f>
        <v>#REF!</v>
      </c>
      <c r="D227" s="22" t="e">
        <f>#REF!</f>
        <v>#REF!</v>
      </c>
      <c r="E227" s="20">
        <f t="shared" si="45"/>
        <v>0</v>
      </c>
      <c r="F227" s="21" t="e">
        <f>#REF!</f>
        <v>#REF!</v>
      </c>
      <c r="G227" s="22" t="e">
        <f>#REF!</f>
        <v>#REF!</v>
      </c>
      <c r="H227" s="20">
        <f t="shared" si="46"/>
        <v>0</v>
      </c>
      <c r="I227" s="21" t="e">
        <f>#REF!</f>
        <v>#REF!</v>
      </c>
      <c r="J227" s="22" t="e">
        <f>#REF!</f>
        <v>#REF!</v>
      </c>
      <c r="K227" s="20">
        <f t="shared" si="47"/>
        <v>0</v>
      </c>
      <c r="L227" s="21" t="e">
        <f>#REF!</f>
        <v>#REF!</v>
      </c>
      <c r="M227" s="22" t="e">
        <f>#REF!</f>
        <v>#REF!</v>
      </c>
      <c r="N227" s="20">
        <f t="shared" si="48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44"/>
        <v>0</v>
      </c>
      <c r="C228" s="21" t="e">
        <f>#REF!</f>
        <v>#REF!</v>
      </c>
      <c r="D228" s="22" t="e">
        <f>#REF!</f>
        <v>#REF!</v>
      </c>
      <c r="E228" s="20">
        <f t="shared" si="45"/>
        <v>0</v>
      </c>
      <c r="F228" s="21" t="e">
        <f>#REF!</f>
        <v>#REF!</v>
      </c>
      <c r="G228" s="22" t="e">
        <f>#REF!</f>
        <v>#REF!</v>
      </c>
      <c r="H228" s="20">
        <f t="shared" si="46"/>
        <v>0</v>
      </c>
      <c r="I228" s="21" t="e">
        <f>#REF!</f>
        <v>#REF!</v>
      </c>
      <c r="J228" s="22" t="e">
        <f>#REF!</f>
        <v>#REF!</v>
      </c>
      <c r="K228" s="20">
        <f t="shared" si="47"/>
        <v>0</v>
      </c>
      <c r="L228" s="21" t="e">
        <f>#REF!</f>
        <v>#REF!</v>
      </c>
      <c r="M228" s="22" t="e">
        <f>#REF!</f>
        <v>#REF!</v>
      </c>
      <c r="N228" s="20">
        <f t="shared" si="48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44"/>
        <v>0</v>
      </c>
      <c r="C229" s="21" t="e">
        <f>#REF!</f>
        <v>#REF!</v>
      </c>
      <c r="D229" s="22" t="e">
        <f>#REF!</f>
        <v>#REF!</v>
      </c>
      <c r="E229" s="20">
        <f t="shared" si="45"/>
        <v>0</v>
      </c>
      <c r="F229" s="21" t="e">
        <f>#REF!</f>
        <v>#REF!</v>
      </c>
      <c r="G229" s="22" t="e">
        <f>#REF!</f>
        <v>#REF!</v>
      </c>
      <c r="H229" s="20">
        <f t="shared" si="46"/>
        <v>0</v>
      </c>
      <c r="I229" s="21" t="e">
        <f>#REF!</f>
        <v>#REF!</v>
      </c>
      <c r="J229" s="22" t="e">
        <f>#REF!</f>
        <v>#REF!</v>
      </c>
      <c r="K229" s="20">
        <f t="shared" si="47"/>
        <v>0</v>
      </c>
      <c r="L229" s="21" t="e">
        <f>#REF!</f>
        <v>#REF!</v>
      </c>
      <c r="M229" s="22" t="e">
        <f>#REF!</f>
        <v>#REF!</v>
      </c>
      <c r="N229" s="20">
        <f t="shared" si="48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44"/>
        <v>0</v>
      </c>
      <c r="C230" s="24" t="e">
        <f>#REF!</f>
        <v>#REF!</v>
      </c>
      <c r="D230" s="25" t="e">
        <f>#REF!</f>
        <v>#REF!</v>
      </c>
      <c r="E230" s="23">
        <f t="shared" si="45"/>
        <v>0</v>
      </c>
      <c r="F230" s="24" t="e">
        <f>#REF!</f>
        <v>#REF!</v>
      </c>
      <c r="G230" s="25" t="e">
        <f>#REF!</f>
        <v>#REF!</v>
      </c>
      <c r="H230" s="23">
        <f t="shared" si="46"/>
        <v>0</v>
      </c>
      <c r="I230" s="24" t="e">
        <f>#REF!</f>
        <v>#REF!</v>
      </c>
      <c r="J230" s="25" t="e">
        <f>#REF!</f>
        <v>#REF!</v>
      </c>
      <c r="K230" s="23">
        <f t="shared" si="47"/>
        <v>0</v>
      </c>
      <c r="L230" s="24" t="e">
        <f>#REF!</f>
        <v>#REF!</v>
      </c>
      <c r="M230" s="25" t="e">
        <f>#REF!</f>
        <v>#REF!</v>
      </c>
      <c r="N230" s="23">
        <f t="shared" si="48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49">B144</f>
        <v>0</v>
      </c>
      <c r="C234" s="21" t="e">
        <f>#REF!</f>
        <v>#REF!</v>
      </c>
      <c r="D234" s="22" t="e">
        <f>#REF!</f>
        <v>#REF!</v>
      </c>
      <c r="E234" s="20">
        <f t="shared" ref="E234:E239" si="50">C143</f>
        <v>0</v>
      </c>
      <c r="F234" s="21" t="e">
        <f>#REF!</f>
        <v>#REF!</v>
      </c>
      <c r="G234" s="22" t="e">
        <f>#REF!</f>
        <v>#REF!</v>
      </c>
      <c r="H234" s="20">
        <f t="shared" ref="H234:H239" si="51">D143</f>
        <v>0</v>
      </c>
      <c r="I234" s="21" t="e">
        <f>#REF!</f>
        <v>#REF!</v>
      </c>
      <c r="J234" s="22" t="e">
        <f>#REF!</f>
        <v>#REF!</v>
      </c>
      <c r="K234" s="20">
        <f t="shared" ref="K234:K239" si="52">E143</f>
        <v>0</v>
      </c>
      <c r="L234" s="21" t="e">
        <f>#REF!</f>
        <v>#REF!</v>
      </c>
      <c r="M234" s="22" t="e">
        <f>#REF!</f>
        <v>#REF!</v>
      </c>
      <c r="N234" s="20">
        <f t="shared" ref="N234:N239" si="53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49"/>
        <v>0</v>
      </c>
      <c r="C235" s="21" t="e">
        <f>#REF!</f>
        <v>#REF!</v>
      </c>
      <c r="D235" s="22" t="e">
        <f>#REF!</f>
        <v>#REF!</v>
      </c>
      <c r="E235" s="20">
        <f t="shared" si="50"/>
        <v>0</v>
      </c>
      <c r="F235" s="21" t="e">
        <f>#REF!</f>
        <v>#REF!</v>
      </c>
      <c r="G235" s="22" t="e">
        <f>#REF!</f>
        <v>#REF!</v>
      </c>
      <c r="H235" s="20">
        <f t="shared" si="51"/>
        <v>0</v>
      </c>
      <c r="I235" s="21" t="e">
        <f>#REF!</f>
        <v>#REF!</v>
      </c>
      <c r="J235" s="22" t="e">
        <f>#REF!</f>
        <v>#REF!</v>
      </c>
      <c r="K235" s="20">
        <f t="shared" si="52"/>
        <v>0</v>
      </c>
      <c r="L235" s="21" t="e">
        <f>#REF!</f>
        <v>#REF!</v>
      </c>
      <c r="M235" s="22" t="e">
        <f>#REF!</f>
        <v>#REF!</v>
      </c>
      <c r="N235" s="20">
        <f t="shared" si="53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49"/>
        <v>0</v>
      </c>
      <c r="C236" s="21" t="e">
        <f>#REF!</f>
        <v>#REF!</v>
      </c>
      <c r="D236" s="22" t="e">
        <f>#REF!</f>
        <v>#REF!</v>
      </c>
      <c r="E236" s="20">
        <f t="shared" si="50"/>
        <v>0</v>
      </c>
      <c r="F236" s="21" t="e">
        <f>#REF!</f>
        <v>#REF!</v>
      </c>
      <c r="G236" s="22" t="e">
        <f>#REF!</f>
        <v>#REF!</v>
      </c>
      <c r="H236" s="20">
        <f t="shared" si="51"/>
        <v>0</v>
      </c>
      <c r="I236" s="21" t="e">
        <f>#REF!</f>
        <v>#REF!</v>
      </c>
      <c r="J236" s="22" t="e">
        <f>#REF!</f>
        <v>#REF!</v>
      </c>
      <c r="K236" s="20">
        <f t="shared" si="52"/>
        <v>0</v>
      </c>
      <c r="L236" s="21" t="e">
        <f>#REF!</f>
        <v>#REF!</v>
      </c>
      <c r="M236" s="22" t="e">
        <f>#REF!</f>
        <v>#REF!</v>
      </c>
      <c r="N236" s="20">
        <f t="shared" si="53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49"/>
        <v>0</v>
      </c>
      <c r="C237" s="21" t="e">
        <f>#REF!</f>
        <v>#REF!</v>
      </c>
      <c r="D237" s="22" t="e">
        <f>#REF!</f>
        <v>#REF!</v>
      </c>
      <c r="E237" s="20">
        <f t="shared" si="50"/>
        <v>0</v>
      </c>
      <c r="F237" s="21" t="e">
        <f>#REF!</f>
        <v>#REF!</v>
      </c>
      <c r="G237" s="22" t="e">
        <f>#REF!</f>
        <v>#REF!</v>
      </c>
      <c r="H237" s="20">
        <f t="shared" si="51"/>
        <v>0</v>
      </c>
      <c r="I237" s="21" t="e">
        <f>#REF!</f>
        <v>#REF!</v>
      </c>
      <c r="J237" s="22" t="e">
        <f>#REF!</f>
        <v>#REF!</v>
      </c>
      <c r="K237" s="20">
        <f t="shared" si="52"/>
        <v>0</v>
      </c>
      <c r="L237" s="21" t="e">
        <f>#REF!</f>
        <v>#REF!</v>
      </c>
      <c r="M237" s="22" t="e">
        <f>#REF!</f>
        <v>#REF!</v>
      </c>
      <c r="N237" s="20">
        <f t="shared" si="53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49"/>
        <v>0</v>
      </c>
      <c r="C238" s="21" t="e">
        <f>#REF!</f>
        <v>#REF!</v>
      </c>
      <c r="D238" s="22" t="e">
        <f>#REF!</f>
        <v>#REF!</v>
      </c>
      <c r="E238" s="20">
        <f t="shared" si="50"/>
        <v>0</v>
      </c>
      <c r="F238" s="21" t="e">
        <f>#REF!</f>
        <v>#REF!</v>
      </c>
      <c r="G238" s="22" t="e">
        <f>#REF!</f>
        <v>#REF!</v>
      </c>
      <c r="H238" s="20">
        <f t="shared" si="51"/>
        <v>0</v>
      </c>
      <c r="I238" s="21" t="e">
        <f>#REF!</f>
        <v>#REF!</v>
      </c>
      <c r="J238" s="22" t="e">
        <f>#REF!</f>
        <v>#REF!</v>
      </c>
      <c r="K238" s="20">
        <f t="shared" si="52"/>
        <v>0</v>
      </c>
      <c r="L238" s="21" t="e">
        <f>#REF!</f>
        <v>#REF!</v>
      </c>
      <c r="M238" s="22" t="e">
        <f>#REF!</f>
        <v>#REF!</v>
      </c>
      <c r="N238" s="20">
        <f t="shared" si="53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49"/>
        <v>0</v>
      </c>
      <c r="C239" s="24" t="e">
        <f>#REF!</f>
        <v>#REF!</v>
      </c>
      <c r="D239" s="25" t="e">
        <f>#REF!</f>
        <v>#REF!</v>
      </c>
      <c r="E239" s="23">
        <f t="shared" si="50"/>
        <v>0</v>
      </c>
      <c r="F239" s="24" t="e">
        <f>#REF!</f>
        <v>#REF!</v>
      </c>
      <c r="G239" s="25" t="e">
        <f>#REF!</f>
        <v>#REF!</v>
      </c>
      <c r="H239" s="23">
        <f t="shared" si="51"/>
        <v>0</v>
      </c>
      <c r="I239" s="24" t="e">
        <f>#REF!</f>
        <v>#REF!</v>
      </c>
      <c r="J239" s="25" t="e">
        <f>#REF!</f>
        <v>#REF!</v>
      </c>
      <c r="K239" s="23">
        <f t="shared" si="52"/>
        <v>0</v>
      </c>
      <c r="L239" s="24" t="e">
        <f>#REF!</f>
        <v>#REF!</v>
      </c>
      <c r="M239" s="25" t="e">
        <f>#REF!</f>
        <v>#REF!</v>
      </c>
      <c r="N239" s="23">
        <f t="shared" si="53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E103"/>
  <sheetViews>
    <sheetView zoomScale="85" zoomScaleNormal="85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U76"/>
  <sheetViews>
    <sheetView zoomScale="70" zoomScaleNormal="70" workbookViewId="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28" customFormat="1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r="4" spans="1:19" s="28" customFormat="1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U76"/>
  <sheetViews>
    <sheetView topLeftCell="A3" zoomScale="70" zoomScaleNormal="70" workbookViewId="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r="2" spans="1:19" s="59" customFormat="1" ht="13.8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59" customFormat="1" ht="13.8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r="4" spans="1:19" s="28" customFormat="1" ht="18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s="59" customFormat="1" ht="13.8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19" s="59" customFormat="1" ht="13.8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r="18" spans="1:21" s="59" customFormat="1" ht="13.8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r="19" spans="1:21" s="59" customFormat="1" ht="13.8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r="26" spans="1:21" s="59" customFormat="1" ht="13.8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1:21" s="59" customFormat="1" ht="13.8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r="34" spans="1:21" s="59" customFormat="1" ht="13.8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r="35" spans="1:21" s="59" customFormat="1" ht="13.8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r="42" spans="1:21" s="59" customFormat="1" ht="13.8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r="43" spans="1:21" s="59" customFormat="1" ht="13.8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r="51" spans="1:21" s="59" customFormat="1" ht="13.8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r="52" spans="1:21" s="59" customFormat="1" ht="13.8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r="60" spans="1:21" s="59" customFormat="1" ht="13.8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1" s="59" customFormat="1" ht="13.8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r="69" spans="1:19" s="59" customFormat="1" ht="13.8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1:19" s="59" customFormat="1" ht="13.8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M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M239"/>
  <sheetViews>
    <sheetView zoomScale="25" zoomScaleNormal="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M24"/>
  <sheetViews>
    <sheetView zoomScale="85" zoomScaleNormal="85" workbookViewId="0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Y16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t="shared" ref="C114:G114" si="22">U28</f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>N28</f>
        <v>0</v>
      </c>
      <c r="C115">
        <f t="shared" ref="C115:G115" si="23">O28</f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>H28</f>
        <v>0</v>
      </c>
      <c r="C116">
        <f t="shared" ref="C116:G116" si="24">I28</f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>B28</f>
        <v>0</v>
      </c>
      <c r="C117">
        <f t="shared" ref="C117:G117" si="25">C28</f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t="shared" ref="B121:G121" si="26">T33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</row>
    <row r="122" spans="1:12" x14ac:dyDescent="0.3">
      <c r="A122" s="5" t="s">
        <v>66</v>
      </c>
      <c r="B122">
        <f t="shared" ref="B122:G122" si="27">N33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</row>
    <row r="123" spans="1:12" x14ac:dyDescent="0.3">
      <c r="A123" s="5" t="s">
        <v>35</v>
      </c>
      <c r="B123">
        <f t="shared" ref="B123:G123" si="28">H33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B33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t="shared" ref="B128:G128" si="30">T43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L128">
        <v>200</v>
      </c>
    </row>
    <row r="129" spans="1:12" x14ac:dyDescent="0.3">
      <c r="A129" s="5" t="s">
        <v>66</v>
      </c>
      <c r="B129">
        <f t="shared" ref="B129:G129" si="31">N43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L129">
        <f>L128/L127</f>
        <v>12.5</v>
      </c>
    </row>
    <row r="130" spans="1:12" x14ac:dyDescent="0.3">
      <c r="A130" s="5" t="s">
        <v>35</v>
      </c>
      <c r="B130">
        <f t="shared" ref="B130:G130" si="32">H43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12" x14ac:dyDescent="0.3">
      <c r="A131" s="5" t="s">
        <v>65</v>
      </c>
      <c r="B131">
        <f t="shared" ref="B131:G131" si="33">B43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t="shared" ref="B135:G135" si="34">T50</f>
        <v>0</v>
      </c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>
        <f t="shared" si="34"/>
        <v>0</v>
      </c>
    </row>
    <row r="136" spans="1:12" x14ac:dyDescent="0.3">
      <c r="A136" s="5" t="s">
        <v>66</v>
      </c>
      <c r="B136">
        <f t="shared" ref="B136:G136" si="35">N50</f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</row>
    <row r="137" spans="1:12" x14ac:dyDescent="0.3">
      <c r="A137" s="5" t="s">
        <v>35</v>
      </c>
      <c r="B137">
        <f t="shared" ref="B137:G137" si="36">H50</f>
        <v>0</v>
      </c>
      <c r="C137">
        <f t="shared" si="36"/>
        <v>0</v>
      </c>
      <c r="D137">
        <f t="shared" si="36"/>
        <v>0</v>
      </c>
      <c r="E137">
        <f t="shared" si="36"/>
        <v>0</v>
      </c>
      <c r="F137">
        <f t="shared" si="36"/>
        <v>0</v>
      </c>
      <c r="G137">
        <f t="shared" si="36"/>
        <v>0</v>
      </c>
    </row>
    <row r="138" spans="1:12" x14ac:dyDescent="0.3">
      <c r="A138" s="5" t="s">
        <v>65</v>
      </c>
      <c r="B138">
        <f t="shared" ref="B138:G138" si="37">B50</f>
        <v>0</v>
      </c>
      <c r="C138">
        <f t="shared" si="37"/>
        <v>0</v>
      </c>
      <c r="D138">
        <f t="shared" si="37"/>
        <v>0</v>
      </c>
      <c r="E138">
        <f t="shared" si="37"/>
        <v>0</v>
      </c>
      <c r="F138">
        <f t="shared" si="37"/>
        <v>0</v>
      </c>
      <c r="G138">
        <f t="shared" si="37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t="shared" ref="C142:G142" si="38">IFERROR((C121-$B$121)/(($B$135-C135)*1000), 0)</f>
        <v>0</v>
      </c>
      <c r="D142" s="26">
        <f t="shared" si="38"/>
        <v>0</v>
      </c>
      <c r="E142" s="26">
        <f t="shared" si="38"/>
        <v>0</v>
      </c>
      <c r="F142" s="26">
        <f t="shared" si="38"/>
        <v>0</v>
      </c>
      <c r="G142" s="26">
        <f t="shared" si="38"/>
        <v>0</v>
      </c>
    </row>
    <row r="143" spans="1:12" x14ac:dyDescent="0.3">
      <c r="A143" s="5" t="s">
        <v>66</v>
      </c>
      <c r="B143" s="26">
        <f t="shared" ref="B143:G145" si="39">IFERROR((B122-$B$121)/(($B$135-B136)*1000), 0)</f>
        <v>0</v>
      </c>
      <c r="C143" s="26">
        <f t="shared" si="39"/>
        <v>0</v>
      </c>
      <c r="D143" s="26">
        <f t="shared" si="39"/>
        <v>0</v>
      </c>
      <c r="E143" s="26">
        <f t="shared" si="39"/>
        <v>0</v>
      </c>
      <c r="F143" s="26">
        <f t="shared" si="39"/>
        <v>0</v>
      </c>
      <c r="G143" s="26">
        <f t="shared" si="39"/>
        <v>0</v>
      </c>
    </row>
    <row r="144" spans="1:12" x14ac:dyDescent="0.3">
      <c r="A144" s="5" t="s">
        <v>35</v>
      </c>
      <c r="B144" s="26">
        <f t="shared" si="39"/>
        <v>0</v>
      </c>
      <c r="C144" s="26">
        <f t="shared" si="39"/>
        <v>0</v>
      </c>
      <c r="D144" s="26">
        <f t="shared" si="39"/>
        <v>0</v>
      </c>
      <c r="E144" s="26">
        <f t="shared" si="39"/>
        <v>0</v>
      </c>
      <c r="F144" s="26">
        <f t="shared" si="39"/>
        <v>0</v>
      </c>
      <c r="G144" s="26">
        <f t="shared" si="39"/>
        <v>0</v>
      </c>
    </row>
    <row r="145" spans="1:19" x14ac:dyDescent="0.3">
      <c r="A145" s="5" t="s">
        <v>65</v>
      </c>
      <c r="B145" s="26">
        <f t="shared" si="39"/>
        <v>0</v>
      </c>
      <c r="C145" s="26">
        <f t="shared" si="39"/>
        <v>0</v>
      </c>
      <c r="D145" s="26">
        <f t="shared" si="39"/>
        <v>0</v>
      </c>
      <c r="E145" s="26">
        <f t="shared" si="39"/>
        <v>0</v>
      </c>
      <c r="F145" s="26">
        <f t="shared" si="39"/>
        <v>0</v>
      </c>
      <c r="G145" s="26">
        <f t="shared" si="39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t="shared" ref="C149:G149" si="40">IFERROR(((C114-$B$114)*1000000)/(($B$135-C135)*1000), 0)</f>
        <v>0</v>
      </c>
      <c r="D149" s="27">
        <f t="shared" si="40"/>
        <v>0</v>
      </c>
      <c r="E149" s="27">
        <f t="shared" si="40"/>
        <v>0</v>
      </c>
      <c r="F149" s="27">
        <f t="shared" si="40"/>
        <v>0</v>
      </c>
      <c r="G149" s="27">
        <f t="shared" si="40"/>
        <v>0</v>
      </c>
    </row>
    <row r="150" spans="1:19" x14ac:dyDescent="0.3">
      <c r="A150" s="5" t="s">
        <v>66</v>
      </c>
      <c r="B150" s="27">
        <f t="shared" ref="B150:G152" si="41">IFERROR(((B115-$B$114)*1000000)/(($B$135-B136)*1000), 0)</f>
        <v>0</v>
      </c>
      <c r="C150" s="27">
        <f t="shared" si="41"/>
        <v>0</v>
      </c>
      <c r="D150" s="27">
        <f t="shared" si="41"/>
        <v>0</v>
      </c>
      <c r="E150" s="27">
        <f t="shared" si="41"/>
        <v>0</v>
      </c>
      <c r="F150" s="27">
        <f t="shared" si="41"/>
        <v>0</v>
      </c>
      <c r="G150" s="27">
        <f t="shared" si="41"/>
        <v>0</v>
      </c>
    </row>
    <row r="151" spans="1:19" x14ac:dyDescent="0.3">
      <c r="A151" s="5" t="s">
        <v>35</v>
      </c>
      <c r="B151" s="27">
        <f t="shared" si="41"/>
        <v>0</v>
      </c>
      <c r="C151" s="27">
        <f t="shared" si="41"/>
        <v>0</v>
      </c>
      <c r="D151" s="27">
        <f t="shared" si="41"/>
        <v>0</v>
      </c>
      <c r="E151" s="27">
        <f t="shared" si="41"/>
        <v>0</v>
      </c>
      <c r="F151" s="27">
        <f t="shared" si="41"/>
        <v>0</v>
      </c>
      <c r="G151" s="27">
        <f t="shared" si="41"/>
        <v>0</v>
      </c>
    </row>
    <row r="152" spans="1:19" x14ac:dyDescent="0.3">
      <c r="A152" s="5" t="s">
        <v>65</v>
      </c>
      <c r="B152" s="27">
        <f t="shared" si="41"/>
        <v>0</v>
      </c>
      <c r="C152" s="27">
        <f t="shared" si="41"/>
        <v>0</v>
      </c>
      <c r="D152" s="27">
        <f t="shared" si="41"/>
        <v>0</v>
      </c>
      <c r="E152" s="27">
        <f t="shared" si="41"/>
        <v>0</v>
      </c>
      <c r="F152" s="27">
        <f t="shared" si="41"/>
        <v>0</v>
      </c>
      <c r="G152" s="27">
        <f t="shared" si="41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t="shared" ref="B158:B160" si="42">B122</f>
        <v>0</v>
      </c>
      <c r="C158" s="27">
        <f t="shared" ref="C158:C160" si="43">B129</f>
        <v>0</v>
      </c>
      <c r="D158" s="7">
        <f t="shared" ref="D158:D160" si="44">B136</f>
        <v>0</v>
      </c>
      <c r="E158" s="27">
        <f t="shared" ref="E158:E160" si="45">C122</f>
        <v>0</v>
      </c>
      <c r="F158" s="27">
        <f t="shared" ref="F158:F160" si="46">C129</f>
        <v>0</v>
      </c>
      <c r="G158" s="7">
        <f t="shared" ref="G158:G160" si="47">C136</f>
        <v>0</v>
      </c>
      <c r="H158" s="27">
        <f t="shared" ref="H158:H160" si="48">D122</f>
        <v>0</v>
      </c>
      <c r="I158" s="27">
        <f t="shared" ref="I158:I160" si="49">D129</f>
        <v>0</v>
      </c>
      <c r="J158" s="7">
        <f t="shared" ref="J158:J160" si="50">D136</f>
        <v>0</v>
      </c>
      <c r="K158" s="27">
        <f t="shared" ref="K158:K160" si="51">E122</f>
        <v>0</v>
      </c>
      <c r="L158" s="27">
        <f t="shared" ref="L158:L160" si="52">E129</f>
        <v>0</v>
      </c>
      <c r="M158" s="7">
        <f t="shared" ref="M158:M160" si="53">E136</f>
        <v>0</v>
      </c>
      <c r="N158" s="27">
        <f t="shared" ref="N158:N160" si="54">F122</f>
        <v>0</v>
      </c>
      <c r="O158" s="27">
        <f t="shared" ref="O158:O160" si="55">F129</f>
        <v>0</v>
      </c>
      <c r="P158" s="7">
        <f t="shared" ref="P158:P160" si="56">F136</f>
        <v>0</v>
      </c>
      <c r="Q158" s="27">
        <f t="shared" ref="Q158:Q160" si="57">G122</f>
        <v>0</v>
      </c>
      <c r="R158" s="27">
        <f t="shared" ref="R158:R160" si="58">G129</f>
        <v>0</v>
      </c>
      <c r="S158" s="7">
        <f t="shared" ref="S158:S160" si="59">G136</f>
        <v>0</v>
      </c>
    </row>
    <row r="159" spans="1:19" x14ac:dyDescent="0.3">
      <c r="A159" s="5" t="s">
        <v>35</v>
      </c>
      <c r="B159" s="27">
        <f t="shared" si="42"/>
        <v>0</v>
      </c>
      <c r="C159" s="27">
        <f t="shared" si="43"/>
        <v>0</v>
      </c>
      <c r="D159" s="7">
        <f t="shared" si="44"/>
        <v>0</v>
      </c>
      <c r="E159" s="27">
        <f t="shared" si="45"/>
        <v>0</v>
      </c>
      <c r="F159" s="27">
        <f t="shared" si="46"/>
        <v>0</v>
      </c>
      <c r="G159" s="7">
        <f t="shared" si="47"/>
        <v>0</v>
      </c>
      <c r="H159" s="27">
        <f t="shared" si="48"/>
        <v>0</v>
      </c>
      <c r="I159" s="27">
        <f t="shared" si="49"/>
        <v>0</v>
      </c>
      <c r="J159" s="7">
        <f t="shared" si="50"/>
        <v>0</v>
      </c>
      <c r="K159" s="27">
        <f t="shared" si="51"/>
        <v>0</v>
      </c>
      <c r="L159" s="27">
        <f t="shared" si="52"/>
        <v>0</v>
      </c>
      <c r="M159" s="7">
        <f t="shared" si="53"/>
        <v>0</v>
      </c>
      <c r="N159" s="27">
        <f t="shared" si="54"/>
        <v>0</v>
      </c>
      <c r="O159" s="27">
        <f t="shared" si="55"/>
        <v>0</v>
      </c>
      <c r="P159" s="7">
        <f t="shared" si="56"/>
        <v>0</v>
      </c>
      <c r="Q159" s="27">
        <f t="shared" si="57"/>
        <v>0</v>
      </c>
      <c r="R159" s="27">
        <f t="shared" si="58"/>
        <v>0</v>
      </c>
      <c r="S159" s="7">
        <f t="shared" si="59"/>
        <v>0</v>
      </c>
    </row>
    <row r="160" spans="1:19" x14ac:dyDescent="0.3">
      <c r="A160" s="5" t="s">
        <v>65</v>
      </c>
      <c r="B160" s="27">
        <f t="shared" si="42"/>
        <v>0</v>
      </c>
      <c r="C160" s="27">
        <f t="shared" si="43"/>
        <v>0</v>
      </c>
      <c r="D160" s="7">
        <f t="shared" si="44"/>
        <v>0</v>
      </c>
      <c r="E160" s="27">
        <f t="shared" si="45"/>
        <v>0</v>
      </c>
      <c r="F160" s="27">
        <f t="shared" si="46"/>
        <v>0</v>
      </c>
      <c r="G160" s="7">
        <f t="shared" si="47"/>
        <v>0</v>
      </c>
      <c r="H160" s="27">
        <f t="shared" si="48"/>
        <v>0</v>
      </c>
      <c r="I160" s="27">
        <f t="shared" si="49"/>
        <v>0</v>
      </c>
      <c r="J160" s="7">
        <f t="shared" si="50"/>
        <v>0</v>
      </c>
      <c r="K160" s="27">
        <f t="shared" si="51"/>
        <v>0</v>
      </c>
      <c r="L160" s="27">
        <f t="shared" si="52"/>
        <v>0</v>
      </c>
      <c r="M160" s="7">
        <f t="shared" si="53"/>
        <v>0</v>
      </c>
      <c r="N160" s="27">
        <f t="shared" si="54"/>
        <v>0</v>
      </c>
      <c r="O160" s="27">
        <f t="shared" si="55"/>
        <v>0</v>
      </c>
      <c r="P160" s="7">
        <f t="shared" si="56"/>
        <v>0</v>
      </c>
      <c r="Q160" s="27">
        <f t="shared" si="57"/>
        <v>0</v>
      </c>
      <c r="R160" s="27">
        <f t="shared" si="58"/>
        <v>0</v>
      </c>
      <c r="S160" s="7">
        <f t="shared" si="59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Y153"/>
  <sheetViews>
    <sheetView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Y59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Y1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E10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E10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E103"/>
  <sheetViews>
    <sheetView zoomScale="85" zoomScaleNormal="85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lastModifiedBy>Loomans, N.</lastModifiedBy>
  <dcterms:modified xsi:type="dcterms:W3CDTF">2023-03-23T09:46:11Z</dcterms:modified>
</coreProperties>
</file>