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I:\GroundWater\Research\Smart\SMART Groundwater Portal\Categories\"/>
    </mc:Choice>
  </mc:AlternateContent>
  <bookViews>
    <workbookView xWindow="1530" yWindow="0" windowWidth="16380" windowHeight="8190" tabRatio="907"/>
  </bookViews>
  <sheets>
    <sheet name="science domain categories" sheetId="7" r:id="rId1"/>
    <sheet name="synonyms" sheetId="8" r:id="rId2"/>
    <sheet name="ColC_25may" sheetId="9" r:id="rId3"/>
    <sheet name="ColCnames_keyword_cmnts" sheetId="6" r:id="rId4"/>
    <sheet name="Alt. Level 2" sheetId="1" r:id="rId5"/>
    <sheet name="sci. domain categories master" sheetId="2" r:id="rId6"/>
    <sheet name="domain categories working" sheetId="4" r:id="rId7"/>
    <sheet name="MAZ col C edits and comments" sheetId="5" r:id="rId8"/>
    <sheet name="sort 1" sheetId="3" r:id="rId9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1" i="9" l="1"/>
  <c r="R19" i="9"/>
  <c r="R20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57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2" i="9"/>
</calcChain>
</file>

<file path=xl/comments1.xml><?xml version="1.0" encoding="utf-8"?>
<comments xmlns="http://schemas.openxmlformats.org/spreadsheetml/2006/main">
  <authors>
    <author>Magali Moreau</author>
  </authors>
  <commentList>
    <comment ref="J9" authorId="0" shapeId="0">
      <text>
        <r>
          <rPr>
            <b/>
            <sz val="9"/>
            <color indexed="81"/>
            <rFont val="Tahoma"/>
            <charset val="1"/>
          </rPr>
          <t>Magali Moreau:</t>
        </r>
        <r>
          <rPr>
            <sz val="9"/>
            <color indexed="81"/>
            <rFont val="Tahoma"/>
            <charset val="1"/>
          </rPr>
          <t xml:space="preserve">
This does not include climate change, maybe we should move CC under cat8 out into managing?</t>
        </r>
      </text>
    </comment>
  </commentList>
</comments>
</file>

<file path=xl/sharedStrings.xml><?xml version="1.0" encoding="utf-8"?>
<sst xmlns="http://schemas.openxmlformats.org/spreadsheetml/2006/main" count="5702" uniqueCount="822">
  <si>
    <t>A - Understanding</t>
  </si>
  <si>
    <t>B - impacts</t>
  </si>
  <si>
    <t>Level1</t>
  </si>
  <si>
    <t>Level2</t>
  </si>
  <si>
    <t>Level3 / key words /content</t>
  </si>
  <si>
    <t>A</t>
  </si>
  <si>
    <t>B</t>
  </si>
  <si>
    <t>Item (1-Location and quantity of OUR groundwater resources)</t>
  </si>
  <si>
    <t>Groundwater thematic maps</t>
  </si>
  <si>
    <t>Aquifer maps and descriptions</t>
  </si>
  <si>
    <t>Water table maps</t>
  </si>
  <si>
    <t>Groundwater catchment maps</t>
  </si>
  <si>
    <t>Groundwater age maps and descriptions</t>
  </si>
  <si>
    <t>Aquifer depths</t>
  </si>
  <si>
    <t>Aquifer properties</t>
  </si>
  <si>
    <t>Groundwater chemistry</t>
  </si>
  <si>
    <t>Groundwater volume and use</t>
  </si>
  <si>
    <t>Groundwater volume statistics</t>
  </si>
  <si>
    <t>Well maps and descriptions</t>
  </si>
  <si>
    <t>Groundwater use</t>
  </si>
  <si>
    <t>Hydrogeology maps and descriptions</t>
  </si>
  <si>
    <t>Rainfall Recharge maps</t>
  </si>
  <si>
    <t>Item (2-Techniques to characterise aquifers)</t>
  </si>
  <si>
    <t>GW/SW connectivity</t>
  </si>
  <si>
    <t xml:space="preserve">Distributed temperature sensing </t>
  </si>
  <si>
    <t>Pathways and fluxes</t>
  </si>
  <si>
    <t>Numerical groundwater flow modelling</t>
  </si>
  <si>
    <t>Rainfall recharge models</t>
  </si>
  <si>
    <t>Water Budgets</t>
  </si>
  <si>
    <t>Pathways and residence times</t>
  </si>
  <si>
    <t>Age tracers/water dating</t>
  </si>
  <si>
    <t>Isotopes</t>
  </si>
  <si>
    <t>Tracer testing</t>
  </si>
  <si>
    <t>Pathways and water quality</t>
  </si>
  <si>
    <t>Hydraulic properties</t>
  </si>
  <si>
    <t>Pump tests</t>
  </si>
  <si>
    <t xml:space="preserve">Hydraulic properties </t>
  </si>
  <si>
    <t>Geophysics</t>
  </si>
  <si>
    <t>System structure (up to 3D)</t>
  </si>
  <si>
    <t>3D Geological models</t>
  </si>
  <si>
    <t>Aquifer delineation</t>
  </si>
  <si>
    <t>Borehole drilling</t>
  </si>
  <si>
    <t>Piezometric surveys</t>
  </si>
  <si>
    <t>Item (3-Groundwater quality and age)</t>
  </si>
  <si>
    <t>Age tracers</t>
  </si>
  <si>
    <t>Contaminants</t>
  </si>
  <si>
    <t>Contaminants - historical and emerging</t>
  </si>
  <si>
    <t>Land-use</t>
  </si>
  <si>
    <t>Geothermal waters</t>
  </si>
  <si>
    <t xml:space="preserve">NZ water quality maps </t>
  </si>
  <si>
    <t>Natural processes</t>
  </si>
  <si>
    <t>Policy and regulations</t>
  </si>
  <si>
    <t>NZ drinking water guidelines</t>
  </si>
  <si>
    <t>Numerical groundwater transport modelling</t>
  </si>
  <si>
    <t>Sampling and analysis</t>
  </si>
  <si>
    <t>Measuring groundwater quality</t>
  </si>
  <si>
    <t>Measuring groundwater age</t>
  </si>
  <si>
    <t>Vadose zone</t>
  </si>
  <si>
    <t>Water quality</t>
  </si>
  <si>
    <t>Item (4-Modelling and data analysis techniques)</t>
  </si>
  <si>
    <t>Monitoring</t>
  </si>
  <si>
    <t xml:space="preserve">Designing monitoring networks </t>
  </si>
  <si>
    <t>Statistical and machine learning data analysis techniques</t>
  </si>
  <si>
    <t>Data worth in numerical models</t>
  </si>
  <si>
    <t>Data analysis techniques</t>
  </si>
  <si>
    <t>Clustering analyses</t>
  </si>
  <si>
    <t>Machine learning algorithms</t>
  </si>
  <si>
    <t>Geostatistical analyses</t>
  </si>
  <si>
    <t>Big data interrogation</t>
  </si>
  <si>
    <t>Rainfall recharge modelling</t>
  </si>
  <si>
    <t>Peizometric modelling</t>
  </si>
  <si>
    <t xml:space="preserve">Conceptual modelling </t>
  </si>
  <si>
    <t>Water budgets</t>
  </si>
  <si>
    <t>Age modelling</t>
  </si>
  <si>
    <t>Chemical modelling</t>
  </si>
  <si>
    <t>State of knowledge</t>
  </si>
  <si>
    <t>Uncertainty analyses</t>
  </si>
  <si>
    <t>Pump test analyses</t>
  </si>
  <si>
    <t>3D geological modeling</t>
  </si>
  <si>
    <t>Item (5 - Protecting potable groundwater supplies )</t>
  </si>
  <si>
    <t>Community drinking water supply monitoring</t>
  </si>
  <si>
    <t>Capture zone delineation</t>
  </si>
  <si>
    <t>Climate</t>
  </si>
  <si>
    <t xml:space="preserve">Item (6 - groundwater dependent ecosystems and surface water) </t>
  </si>
  <si>
    <t>GW-dependent ecosystem locations</t>
  </si>
  <si>
    <t>microbial community in our GW</t>
  </si>
  <si>
    <t>Gw dependent ecosystems</t>
  </si>
  <si>
    <t>groundwater ecosystems</t>
  </si>
  <si>
    <t>surface water ecosystems</t>
  </si>
  <si>
    <t>springs</t>
  </si>
  <si>
    <t>wetlands</t>
  </si>
  <si>
    <t>groundwater-lake interaction</t>
  </si>
  <si>
    <t>Piezometric modelling</t>
  </si>
  <si>
    <t>groundwater-river interaction</t>
  </si>
  <si>
    <t>Hydrology</t>
  </si>
  <si>
    <t>Item (7 - Understanding our groundwater systems)</t>
  </si>
  <si>
    <t>Location and quantity of groundwater resources</t>
  </si>
  <si>
    <t>Techniques to characterise aquifers</t>
  </si>
  <si>
    <t>Groundwater quality and age</t>
  </si>
  <si>
    <t>Modelling and data analysis techniques</t>
  </si>
  <si>
    <t>Item (8 - Managing impacts on our groundwater systems)</t>
  </si>
  <si>
    <t>Climate change</t>
  </si>
  <si>
    <t xml:space="preserve">Climate extremes </t>
  </si>
  <si>
    <t>Community and Maori environmental values</t>
  </si>
  <si>
    <t>groundwater remediation</t>
  </si>
  <si>
    <t>Land-use and cover</t>
  </si>
  <si>
    <t>Groundwater dependent ecosystems and surface water</t>
  </si>
  <si>
    <t>National classifications of aquifers</t>
  </si>
  <si>
    <t>Vulnerability maps</t>
  </si>
  <si>
    <t>Effects of groundwater use</t>
  </si>
  <si>
    <t>Water demand</t>
  </si>
  <si>
    <t>Water use efficiency</t>
  </si>
  <si>
    <t>GW abstraction adverse effects</t>
  </si>
  <si>
    <t>salt water intrusion</t>
  </si>
  <si>
    <t>subsidence</t>
  </si>
  <si>
    <t>Infrastructure</t>
  </si>
  <si>
    <t>fracking</t>
  </si>
  <si>
    <t>Groundwater supply engineering</t>
  </si>
  <si>
    <t>Managed aquifer recharge</t>
  </si>
  <si>
    <t>storm water</t>
  </si>
  <si>
    <t>waste water</t>
  </si>
  <si>
    <t>Natural hazards</t>
  </si>
  <si>
    <t>Earthquakes</t>
  </si>
  <si>
    <t>Volcanic eruptions</t>
  </si>
  <si>
    <t>Optimisation and sustainable use</t>
  </si>
  <si>
    <t>Balancing development and environmental values</t>
  </si>
  <si>
    <t>sustainable use</t>
  </si>
  <si>
    <t>water trading</t>
  </si>
  <si>
    <t>allocations</t>
  </si>
  <si>
    <t>Potable supply</t>
  </si>
  <si>
    <t>Protecting potable groundwater supples</t>
  </si>
  <si>
    <t>security of supply</t>
  </si>
  <si>
    <t>Tool for understanding and managing</t>
  </si>
  <si>
    <t>Water economics</t>
  </si>
  <si>
    <t>hierarchy_number</t>
  </si>
  <si>
    <t>item_name</t>
  </si>
  <si>
    <t>understanding</t>
  </si>
  <si>
    <t>managing</t>
  </si>
  <si>
    <t>icon</t>
  </si>
  <si>
    <t>bg_icon</t>
  </si>
  <si>
    <t>query_string</t>
  </si>
  <si>
    <t>Understanding our groundwater systems</t>
  </si>
  <si>
    <t>1-understanding</t>
  </si>
  <si>
    <t>0.0_main_background_empty.png</t>
  </si>
  <si>
    <t>Managing impacts on our groundwater systems</t>
  </si>
  <si>
    <t>2-managing</t>
  </si>
  <si>
    <t>3-location</t>
  </si>
  <si>
    <t>4-techniques</t>
  </si>
  <si>
    <t>5-quality</t>
  </si>
  <si>
    <t>6-model</t>
  </si>
  <si>
    <t>Protecting potable groundwater supplies</t>
  </si>
  <si>
    <t>7-protect</t>
  </si>
  <si>
    <t>groundwater dependent ecosystems and surface water</t>
  </si>
  <si>
    <t>8-ecosystems</t>
  </si>
  <si>
    <t>item_name (1-understanding)</t>
  </si>
  <si>
    <t>1.2</t>
  </si>
  <si>
    <t>1.3</t>
  </si>
  <si>
    <t>1.4</t>
  </si>
  <si>
    <t>item_name (2-managing)</t>
  </si>
  <si>
    <t xml:space="preserve">Climate change, Climate extremes </t>
  </si>
  <si>
    <t>2.2</t>
  </si>
  <si>
    <t>2.3</t>
  </si>
  <si>
    <t>groundwater remediation, Land-use and cover</t>
  </si>
  <si>
    <t>2.4</t>
  </si>
  <si>
    <t>2.5</t>
  </si>
  <si>
    <t>Location and quantity of groundwater resources, National classifications of aquifers, Vulnerability maps</t>
  </si>
  <si>
    <t>2.6</t>
  </si>
  <si>
    <t>Effects of groundwater use, Groundwater use, Water demand, Water use efficiency</t>
  </si>
  <si>
    <t>2.7</t>
  </si>
  <si>
    <t>salt water intrusion, subsidence</t>
  </si>
  <si>
    <t>2.8</t>
  </si>
  <si>
    <t>fracking, Groundwater supply engineering, Infrastructure, Managed aquifer recharge, storm water, waste water</t>
  </si>
  <si>
    <t>2.9</t>
  </si>
  <si>
    <t>Earthquakes, Volcanic eruptions</t>
  </si>
  <si>
    <t>2.10</t>
  </si>
  <si>
    <t>Balancing development and environmental values, sustainable use water, trading</t>
  </si>
  <si>
    <t>2.11</t>
  </si>
  <si>
    <t>Policy and regulations, allocations</t>
  </si>
  <si>
    <t>2.12</t>
  </si>
  <si>
    <t>Protecting potable groundwater supplies, security of supply</t>
  </si>
  <si>
    <t>2.13</t>
  </si>
  <si>
    <t>Tools for understanding and managing</t>
  </si>
  <si>
    <t>Groundwater quality and age, Modelling and data analysis techniques, Techniques to characterise aquifers</t>
  </si>
  <si>
    <t>2.14</t>
  </si>
  <si>
    <t>item_name (3-location)</t>
  </si>
  <si>
    <t>Aquifer maps and descriptions, Water table maps, Groundwater catchment maps, Groundwater age maps and descriptions, Aquifer depths, Aquifer properties, Groundwater chemistry</t>
  </si>
  <si>
    <t>Groundwater volume statistics, Well maps and descriptions, Groundwater use</t>
  </si>
  <si>
    <t>item_name (4-techniques)</t>
  </si>
  <si>
    <t>Numerical groundwater flow modelling, Rainfall recharge models, Water Budgets</t>
  </si>
  <si>
    <t>Age tracers/water dating, Isotopes, Tracer testing</t>
  </si>
  <si>
    <t>Pump test, Geophysics</t>
  </si>
  <si>
    <t>3D Geological models, Aquifer delineation, Geophysics, Borehole drilling, Piezometric surveys</t>
  </si>
  <si>
    <t>item_name (5-quality)</t>
  </si>
  <si>
    <t>Contaminants - historical and emerging, Land-use</t>
  </si>
  <si>
    <t xml:space="preserve">Aquifer maps and descriptions, NZ water quality maps </t>
  </si>
  <si>
    <t>Measuring groundwater quality, Measuring groundwater age</t>
  </si>
  <si>
    <t>5.10</t>
  </si>
  <si>
    <t>item_name (6-model)</t>
  </si>
  <si>
    <t>6.2</t>
  </si>
  <si>
    <t>Data worth in numerical models, Clustering analyses, Machine learning algorithms, Geostatistical analyses, Big data interrogation</t>
  </si>
  <si>
    <t>6.3</t>
  </si>
  <si>
    <t>Rainfall recharge modelling, Numerical groundwater flow modelling, Numerical groundwater transport modelling, Peizometric modelling, Conceptual modelling, Water budgets</t>
  </si>
  <si>
    <t>6.4</t>
  </si>
  <si>
    <t>6.5</t>
  </si>
  <si>
    <t>6.6</t>
  </si>
  <si>
    <t>6.7</t>
  </si>
  <si>
    <t>6.8</t>
  </si>
  <si>
    <t xml:space="preserve">3D geological modeling, Geostatistical analyses, Conceptual modelling </t>
  </si>
  <si>
    <t>item_name (7-protect)</t>
  </si>
  <si>
    <t>7.2</t>
  </si>
  <si>
    <t>7.3</t>
  </si>
  <si>
    <t>NZ drinking water guidelines, Community drinking water supply monitoring</t>
  </si>
  <si>
    <t>7.4</t>
  </si>
  <si>
    <t>7.5</t>
  </si>
  <si>
    <t>Capture zone delineation, Age modelling, Climate</t>
  </si>
  <si>
    <t>7.6</t>
  </si>
  <si>
    <t>Numerical groundwater transport modelling, Groundwater chemistry</t>
  </si>
  <si>
    <t>7.7</t>
  </si>
  <si>
    <t>item_name (8-ecosystems)</t>
  </si>
  <si>
    <t>8.2</t>
  </si>
  <si>
    <t>Aquifer maps and descriptions, GW-dependent ecosystem locations, microbial community in our GW</t>
  </si>
  <si>
    <t>8.3</t>
  </si>
  <si>
    <t>groundwater ecosystems, surface water ecosystems, springs, wetlands</t>
  </si>
  <si>
    <t>8.4</t>
  </si>
  <si>
    <t>groundwater-lake interaction, Piezometric modelling, groundwater-river interaction</t>
  </si>
  <si>
    <t>8.5</t>
  </si>
  <si>
    <t>1.8_climate_square_small.png</t>
  </si>
  <si>
    <t>1.6_infrastructure_square_small.png</t>
  </si>
  <si>
    <t>1.0_maps_spatial_datasets_square_small.png</t>
  </si>
  <si>
    <t>2.0_climate_square_small.png</t>
  </si>
  <si>
    <t>3.0_policy_square_small.png</t>
  </si>
  <si>
    <t>4.0_water_budget_square_small.png</t>
  </si>
  <si>
    <t>5.0_groundwater_chemistry_square_small.png</t>
  </si>
  <si>
    <t>6.0_geological_models_square_small.png</t>
  </si>
  <si>
    <t>7.0_groundwater_age_square_small.png</t>
  </si>
  <si>
    <t>8.0_groundwater_use_square_small.png</t>
  </si>
  <si>
    <t>1.1_geology_square_small.png</t>
  </si>
  <si>
    <t>1.2_aquifer_square_small.png</t>
  </si>
  <si>
    <t>1.5_hydrology_square.png</t>
  </si>
  <si>
    <t>1.7_land_use_and_cover_square_small.png</t>
  </si>
  <si>
    <t>1.9_rainfall_recharge_square_small.png</t>
  </si>
  <si>
    <t>1.10_chemistry_square_small.png</t>
  </si>
  <si>
    <t>1.11_geophysics_square.png</t>
  </si>
  <si>
    <t>3.5_policy_framework_square_small.png</t>
  </si>
  <si>
    <t>4.3_groundwater_inflow_square_small.png</t>
  </si>
  <si>
    <t>4.5_groundwater_lake_interaction_square_small.png</t>
  </si>
  <si>
    <t>4.6_groundwater_quantity_square_small.png</t>
  </si>
  <si>
    <t>4.7_groundwater_discharge_coast_square_small.png</t>
  </si>
  <si>
    <t>4.10_groundwater_catchments_square_small.png</t>
  </si>
  <si>
    <t>4.11_uncertainty_square_small.png</t>
  </si>
  <si>
    <t>5.1_collection_chemistry_square_small.png</t>
  </si>
  <si>
    <t>5.4_tracer_tests_square_small.png</t>
  </si>
  <si>
    <t>5.6_chemical_modeling_square_small.png</t>
  </si>
  <si>
    <t>5.8_groundwater_modelling_quality_square_small.png</t>
  </si>
  <si>
    <t>5.9_natural_process_small.png</t>
  </si>
  <si>
    <t>5.10_contaminants_square_small.png</t>
  </si>
  <si>
    <t>6.2_hydraulic_Properties_square_small.png</t>
  </si>
  <si>
    <t>8.1_groundwater_supply_square_small.png</t>
  </si>
  <si>
    <t>8.2_aquifer_tests_square_small.png</t>
  </si>
  <si>
    <t>8.3_regulations_square_small.png</t>
  </si>
  <si>
    <t>8.4_water_demand_square_small.png</t>
  </si>
  <si>
    <t>8.5_water_use_efficiency_square_small.png</t>
  </si>
  <si>
    <t>8.6_effects_groundwater_use_square_small.png</t>
  </si>
  <si>
    <t>8.7_water_economics_square_small.png</t>
  </si>
  <si>
    <t>7.3_methods_square_small.png</t>
  </si>
  <si>
    <t>5.7_groundwater_characterisation_square_small.png</t>
  </si>
  <si>
    <t>6.1_geology_square_small.png</t>
  </si>
  <si>
    <t>5.3_monitoring_chemistry_square_small.png</t>
  </si>
  <si>
    <t>4.2_evaporation_square_small.png</t>
  </si>
  <si>
    <t>Scientific and engineering methods that map aquifers and measure aquifer properties</t>
  </si>
  <si>
    <t>What is the age of groundwater in New Zealand? Why is it measured? How is it measured?</t>
  </si>
  <si>
    <t>Where do we use groundwater and how much do we use? How does land use impact groundwater? How do we manage groundwater?</t>
  </si>
  <si>
    <t>Maps with locations and quantity of groundwater in New Zealand</t>
  </si>
  <si>
    <t>description, with general note about type of information (maps, publications, models, etc)</t>
  </si>
  <si>
    <t>Groundwater in New Zealand - the big picture: Where is it? How much is there? What is its quality? How old is it?</t>
  </si>
  <si>
    <t>Notes PW</t>
  </si>
  <si>
    <t>5 and 1.3</t>
  </si>
  <si>
    <t>The titles are exactly the same - is the content the same?</t>
  </si>
  <si>
    <t>1,2,3,4,5,6,7,8</t>
  </si>
  <si>
    <t>I have used questions in col E, also I've tried to indicate, broadly, the type of information that a user can find</t>
  </si>
  <si>
    <t xml:space="preserve">3 and 1.2 </t>
  </si>
  <si>
    <t>Titles are very similar - is the content very similar?</t>
  </si>
  <si>
    <t xml:space="preserve">4 </t>
  </si>
  <si>
    <t>needs a better title, given 4.1 to 4.6</t>
  </si>
  <si>
    <t>What methods are used to understand groundwater and its properties?</t>
  </si>
  <si>
    <t>4.2 to 4.6</t>
  </si>
  <si>
    <t>These duplicate 6.3 to 6.8 - do you mean this? I have set 4E the same as 6E - do you mean this?</t>
  </si>
  <si>
    <t xml:space="preserve">How do we protect groundwater that is used for drinking? </t>
  </si>
  <si>
    <t>How do we protect ecosystems that rely on groundwater flow?</t>
  </si>
  <si>
    <t>New keyword 1</t>
  </si>
  <si>
    <t>New keyword 2</t>
  </si>
  <si>
    <t>New keyword 3</t>
  </si>
  <si>
    <t>New keyword 4</t>
  </si>
  <si>
    <t>aquifer</t>
  </si>
  <si>
    <t>quality</t>
  </si>
  <si>
    <t>age</t>
  </si>
  <si>
    <t>wells</t>
  </si>
  <si>
    <t>use</t>
  </si>
  <si>
    <t>land use</t>
  </si>
  <si>
    <t>policy</t>
  </si>
  <si>
    <t>3 new heading</t>
  </si>
  <si>
    <t>Where are aquifers located? Where is groundwater used? Where does rainfall recharge occur?</t>
  </si>
  <si>
    <t>quantity</t>
  </si>
  <si>
    <t>rainfall recharge</t>
  </si>
  <si>
    <t>groundwater flow</t>
  </si>
  <si>
    <t>residence time</t>
  </si>
  <si>
    <t>methods</t>
  </si>
  <si>
    <t>hydraulic properties</t>
  </si>
  <si>
    <t>unsaturated zone</t>
  </si>
  <si>
    <t>flow</t>
  </si>
  <si>
    <t>protection</t>
  </si>
  <si>
    <t>ecosystems</t>
  </si>
  <si>
    <t>groundwater-surface interaction</t>
  </si>
  <si>
    <t>map</t>
  </si>
  <si>
    <t>resources</t>
  </si>
  <si>
    <t>aquifers</t>
  </si>
  <si>
    <t>Groundwater resources</t>
  </si>
  <si>
    <t>groundwater data</t>
  </si>
  <si>
    <t>rainfall</t>
  </si>
  <si>
    <t>temperature</t>
  </si>
  <si>
    <t>climate change</t>
  </si>
  <si>
    <t>iwi</t>
  </si>
  <si>
    <t>matauranga</t>
  </si>
  <si>
    <t>contaminant</t>
  </si>
  <si>
    <t>remediation</t>
  </si>
  <si>
    <t>hazardous waste site</t>
  </si>
  <si>
    <t>#1.3 = #5</t>
  </si>
  <si>
    <t>#2.4 = #8</t>
  </si>
  <si>
    <t>done</t>
  </si>
  <si>
    <t>done, but is this really a duplicate?</t>
  </si>
  <si>
    <t>temp- new pop-up text, and notes</t>
  </si>
  <si>
    <t>what wil this one include? Heading needs to be more specific</t>
  </si>
  <si>
    <t>done, but is this really a duplicate of #5?</t>
  </si>
  <si>
    <t>Resources on climate change (natural and human-induced), climatic extremes and groundwater</t>
  </si>
  <si>
    <t>climate extremes</t>
  </si>
  <si>
    <t>community group</t>
  </si>
  <si>
    <t>maps</t>
  </si>
  <si>
    <t xml:space="preserve">Community (including Maori) organisations, groups and policies relevant to groundwater </t>
  </si>
  <si>
    <t>same as #8?</t>
  </si>
  <si>
    <t>pollution</t>
  </si>
  <si>
    <t>Pollution, land use and groundwater contamination</t>
  </si>
  <si>
    <t>vulnerability</t>
  </si>
  <si>
    <t>Maps of groundwater resources: national aquifer classification and vulnerability to pollution</t>
  </si>
  <si>
    <t>same as 2.6?</t>
  </si>
  <si>
    <t>same as 2.5?</t>
  </si>
  <si>
    <t>same as 4.5 and 7.7?</t>
  </si>
  <si>
    <t>same as 6.7 and  7.7?</t>
  </si>
  <si>
    <t>same as 4.2 and 7.4?</t>
  </si>
  <si>
    <t>same as 4.4 and 7.5?</t>
  </si>
  <si>
    <t>same as 4.3 and 7.5?</t>
  </si>
  <si>
    <t>same as 3.1</t>
  </si>
  <si>
    <t xml:space="preserve">index </t>
  </si>
  <si>
    <t>same:  2.1 and 8.1</t>
  </si>
  <si>
    <t>same: 2.3, 5.2 and 7.1</t>
  </si>
  <si>
    <t>same: 5 and 1.3</t>
  </si>
  <si>
    <t>same: 2.5, 3.1, 5.4, 7.2, 8.2</t>
  </si>
  <si>
    <t>same: 2.6 and 3.2</t>
  </si>
  <si>
    <t>same: 4.1 and 8.4</t>
  </si>
  <si>
    <t>same: 8, 8.3 and 2.4</t>
  </si>
  <si>
    <t>same: 4.5, 6.7 and 7.7</t>
  </si>
  <si>
    <t>same: 4.2, 6.3 and 7.4</t>
  </si>
  <si>
    <t>same: 4.3, 6.4 and 7.5</t>
  </si>
  <si>
    <t>same: 4.4, 5.7, 6.5 and 7.6</t>
  </si>
  <si>
    <t>same: 2.11, 5.6 and 7.3</t>
  </si>
  <si>
    <t>same: 4.6 and 6.8</t>
  </si>
  <si>
    <t>same: 4 and 1.2</t>
  </si>
  <si>
    <t>Notes</t>
  </si>
  <si>
    <t>Many duplicate item names. Howver many of these have different descriptions, e.g., 4.6 and 6.8</t>
  </si>
  <si>
    <t>economics</t>
  </si>
  <si>
    <t>Consistent use of either 'use' or 'abstraction'</t>
  </si>
  <si>
    <t>Consistent use of either 'groundwater' or 'GW'</t>
  </si>
  <si>
    <t>My general use (in 'descriptions') of 'Resources to' when I don’t know what the actual content is</t>
  </si>
  <si>
    <t>Re 2.8 and others - do we need a list of items, when icons and content could do this job?</t>
  </si>
  <si>
    <t>Resources to understand salt water intrusion, subsidence and fracking</t>
  </si>
  <si>
    <t>Resources to understand the role of groundwater and infrastructure: water supply engineering, managed aquifer recharge, storm water, waste water</t>
  </si>
  <si>
    <t>water supply engineering</t>
  </si>
  <si>
    <t>managed aquifer recharge</t>
  </si>
  <si>
    <t>Resources to understand groundwater in earthquakes and volcanic eruptions</t>
  </si>
  <si>
    <t>earthquake</t>
  </si>
  <si>
    <t>volcanic eruption</t>
  </si>
  <si>
    <t>liquefaction</t>
  </si>
  <si>
    <t>uplift and subsidence</t>
  </si>
  <si>
    <t>Re 2.10 'Optimisation' too obscure</t>
  </si>
  <si>
    <t>Publications and examples of sustainable use of water including balancing of development and environmental values</t>
  </si>
  <si>
    <t>development</t>
  </si>
  <si>
    <t>environmental values</t>
  </si>
  <si>
    <t>Equitable use</t>
  </si>
  <si>
    <t>Resources and examples of: policy, regulations, allocations and water trading</t>
  </si>
  <si>
    <t>regulation</t>
  </si>
  <si>
    <t>allocation</t>
  </si>
  <si>
    <t>Resources to understand protecting of potable groundwater supplies and policies for the security of supply</t>
  </si>
  <si>
    <t>source protection</t>
  </si>
  <si>
    <t>drinking water standards</t>
  </si>
  <si>
    <t>Re 2.13. The description refers to other items… just provide links?</t>
  </si>
  <si>
    <t>Resources to understand economics of: resources, production, in-stu values and environment</t>
  </si>
  <si>
    <t>production</t>
  </si>
  <si>
    <t>in-situ values</t>
  </si>
  <si>
    <t>environmental economics</t>
  </si>
  <si>
    <t>Rrainfall recharge: understanding and maps</t>
  </si>
  <si>
    <t>drainage</t>
  </si>
  <si>
    <t>soil properties</t>
  </si>
  <si>
    <t xml:space="preserve">Re 4.1 'Distributed temperature sensing' is that all? </t>
  </si>
  <si>
    <t>chemistry</t>
  </si>
  <si>
    <t>tritium</t>
  </si>
  <si>
    <t>gas tracers</t>
  </si>
  <si>
    <t>radiocarbon</t>
  </si>
  <si>
    <t xml:space="preserve">Resources to understand and model groundwater age </t>
  </si>
  <si>
    <t>Resources to understand contaminants, historical and emerging, and land use</t>
  </si>
  <si>
    <t>contaminants</t>
  </si>
  <si>
    <t xml:space="preserve">geothermal </t>
  </si>
  <si>
    <t>hot springs</t>
  </si>
  <si>
    <t>Resources to understand the roles of cold groundwater in geothermal systems</t>
  </si>
  <si>
    <t>hot seeps</t>
  </si>
  <si>
    <t>Maps of aquifers (and descriptions) and groundwater quality</t>
  </si>
  <si>
    <t>systems</t>
  </si>
  <si>
    <t>Techniques to characterise aquifers 1</t>
  </si>
  <si>
    <t>Techniques to characterise aquifers 2</t>
  </si>
  <si>
    <t>Groundwater quality and age 1</t>
  </si>
  <si>
    <t>Groundwater quality and age 2</t>
  </si>
  <si>
    <t>groundwater dependent ecosystems and surface water 1</t>
  </si>
  <si>
    <t>Groundwater dependent ecosystems and surface water 2</t>
  </si>
  <si>
    <t>Gw dependent ecosystems 3</t>
  </si>
  <si>
    <t>Climate 1</t>
  </si>
  <si>
    <t>Climate 2</t>
  </si>
  <si>
    <t>Contaminants 1</t>
  </si>
  <si>
    <t>Contaminants 2</t>
  </si>
  <si>
    <t>Contaminants 3</t>
  </si>
  <si>
    <t>Groundwater thematic maps 1</t>
  </si>
  <si>
    <t>Groundwater thematic maps 2</t>
  </si>
  <si>
    <t>Groundwater thematic maps 3</t>
  </si>
  <si>
    <t>Groundwater thematic maps 4</t>
  </si>
  <si>
    <t>Groundwater thematic maps 5</t>
  </si>
  <si>
    <t>Groundwater volume and use 1</t>
  </si>
  <si>
    <t xml:space="preserve"> Groundwater volume and use 2</t>
  </si>
  <si>
    <t>GW/SW connectivity 1</t>
  </si>
  <si>
    <t>GW/SW connectivity 2</t>
  </si>
  <si>
    <t>Hydraulic properties 1</t>
  </si>
  <si>
    <t>Hydraulic properties 2</t>
  </si>
  <si>
    <t>Hydraulic properties 3</t>
  </si>
  <si>
    <t>Pathways and fluxes 1</t>
  </si>
  <si>
    <t>Pathways and fluxes 2</t>
  </si>
  <si>
    <t>Pathways and fluxes 3</t>
  </si>
  <si>
    <t>Pathways and residence times 1</t>
  </si>
  <si>
    <t>Pathways and residence times 2</t>
  </si>
  <si>
    <t>Pathways and residence times 3</t>
  </si>
  <si>
    <t>Pathways and water quality 1</t>
  </si>
  <si>
    <t>Pathways and water quality 2</t>
  </si>
  <si>
    <t>Pathways and water quality 3</t>
  </si>
  <si>
    <t>Pathways and water quality 4</t>
  </si>
  <si>
    <t>Policy and regulations 1</t>
  </si>
  <si>
    <t>Policy and regulations 2</t>
  </si>
  <si>
    <t>Policy and regulations 3</t>
  </si>
  <si>
    <t>System structure (up to 3D) 1</t>
  </si>
  <si>
    <t>System structure (up to 3D) 2</t>
  </si>
  <si>
    <t>Groundwater volume and use 2</t>
  </si>
  <si>
    <t>Points_to</t>
  </si>
  <si>
    <t>Keyword_comment</t>
  </si>
  <si>
    <t>Use of synonyms for keywords: age, residence time; elsewhere there is tritium</t>
  </si>
  <si>
    <t>Use of synonyms for keywords: age, tritium; elsewhere there is residence time</t>
  </si>
  <si>
    <t>contaminant appears as singluar and plural</t>
  </si>
  <si>
    <t>hot springs appear twice here</t>
  </si>
  <si>
    <t>understanding - location and quantity of groundwater resources</t>
  </si>
  <si>
    <t>understanding -techniques to characterise aquifers</t>
  </si>
  <si>
    <t>understanding- groundwater quality and age</t>
  </si>
  <si>
    <t>understanding - modelling and data analysis techniques</t>
  </si>
  <si>
    <t>managing - community and Maori environmental values</t>
  </si>
  <si>
    <t>managing - contaminants sources and remediation</t>
  </si>
  <si>
    <t>managing - groundwater dependent and surface water ecosystems</t>
  </si>
  <si>
    <t>managing -natural hazards</t>
  </si>
  <si>
    <t>managing - infrastructure</t>
  </si>
  <si>
    <t>managing - optimisation and sustainable use</t>
  </si>
  <si>
    <t>managing - potable supply</t>
  </si>
  <si>
    <t xml:space="preserve">managing - tools </t>
  </si>
  <si>
    <t>managing- water economics</t>
  </si>
  <si>
    <t>managing - groundwater thematic maps</t>
  </si>
  <si>
    <t>managing - groundwater volume and use</t>
  </si>
  <si>
    <t>managing - policy and regulations</t>
  </si>
  <si>
    <t>techniques - groundwater surface-water connectivity</t>
  </si>
  <si>
    <t>techniques - pathways and fluxes</t>
  </si>
  <si>
    <t>techniques - pathways and residence times</t>
  </si>
  <si>
    <t>techniques - hydraulic properties</t>
  </si>
  <si>
    <t>techniques - system structure (up to 3D)</t>
  </si>
  <si>
    <t>quality - age tracers</t>
  </si>
  <si>
    <t>quality - contaminants</t>
  </si>
  <si>
    <t>quality - geothermal waters</t>
  </si>
  <si>
    <t>quality - groundwater thematic maps</t>
  </si>
  <si>
    <t>quality - natural processes</t>
  </si>
  <si>
    <t>quality - policy and regulations</t>
  </si>
  <si>
    <t>managing - groundwater abstraction adverse effects</t>
  </si>
  <si>
    <t>! Different keywords points to same location (1.1)</t>
  </si>
  <si>
    <t>! Different keywords points to same location (3)</t>
  </si>
  <si>
    <t>quality - sampling and analysis</t>
  </si>
  <si>
    <t>quality -vadose zone</t>
  </si>
  <si>
    <t>quality - pathways and modelling</t>
  </si>
  <si>
    <t>quality - groundwater chemistry</t>
  </si>
  <si>
    <t>techniques - groundwater chemistry</t>
  </si>
  <si>
    <t>models - monitoring</t>
  </si>
  <si>
    <t>models - statistical and machine learning data analysis techniques</t>
  </si>
  <si>
    <t>models -pathways and fluxes</t>
  </si>
  <si>
    <t>models - pathways and water quality</t>
  </si>
  <si>
    <t>models - pathways and residence times</t>
  </si>
  <si>
    <t>models - hydraulic properties</t>
  </si>
  <si>
    <t>model - uncertainty analysis</t>
  </si>
  <si>
    <t>models - system structure (up to 3D)</t>
  </si>
  <si>
    <t>managing - climate change and extremes</t>
  </si>
  <si>
    <t>Lvel1_category</t>
  </si>
  <si>
    <t>Relationship with ecosystems and surface water</t>
  </si>
  <si>
    <t>How do we protect ecosystems and surface water that rely on groundwater flow?</t>
  </si>
  <si>
    <t>extent - groundwater thematic maps</t>
  </si>
  <si>
    <t>extent - groundwater volume and use</t>
  </si>
  <si>
    <t>extent - hydrogeology maps and descriptions</t>
  </si>
  <si>
    <t>extent - rainfall recharge maps</t>
  </si>
  <si>
    <t>item_name (3-extent)</t>
  </si>
  <si>
    <t>protection - contaminants</t>
  </si>
  <si>
    <t>protection - groundwater thematic maps</t>
  </si>
  <si>
    <t>protection - policy and regulations</t>
  </si>
  <si>
    <t>protection - pathways and fluxes</t>
  </si>
  <si>
    <t>protection- pathways and residence times</t>
  </si>
  <si>
    <t>protection - Pathways and water quality</t>
  </si>
  <si>
    <t>relationships - climate</t>
  </si>
  <si>
    <t>item_name (7-protection)</t>
  </si>
  <si>
    <t>item_name (8-relationships)</t>
  </si>
  <si>
    <t>relationships - groundwater thematic maps</t>
  </si>
  <si>
    <t>relationships - groundwater dependent ecosystems</t>
  </si>
  <si>
    <t>relationships - groundwater surface water connectivity</t>
  </si>
  <si>
    <t>relationships - hydrology</t>
  </si>
  <si>
    <t>item_name (6-data-utilisation)</t>
  </si>
  <si>
    <t>item_name_new1</t>
  </si>
  <si>
    <t>Understanding groundwater - location and quantity of groundwater resources</t>
  </si>
  <si>
    <t>Understanding groundwater - groundwater quality and age</t>
  </si>
  <si>
    <t>Managing groundwater - climate change and extremes</t>
  </si>
  <si>
    <t>Managing groundwater - community and Maori environmental values</t>
  </si>
  <si>
    <t>Managing groundwater - contaminants sources and remediation</t>
  </si>
  <si>
    <t>Understanding groundwater - modelling and data analysis techniques</t>
  </si>
  <si>
    <t>Managing groundwater - infrastructure</t>
  </si>
  <si>
    <t>Managing groundwater - optimisation and sustainable use</t>
  </si>
  <si>
    <t>Managing groundwater - thematic maps</t>
  </si>
  <si>
    <t>Managing groundwater - volume and use</t>
  </si>
  <si>
    <t>Managing groundwater - abstraction and adverse effects</t>
  </si>
  <si>
    <t>Managing groundwater - policy and regulations</t>
  </si>
  <si>
    <t>Managing groundwater - potable supply</t>
  </si>
  <si>
    <t xml:space="preserve">Managing groundwater - tools </t>
  </si>
  <si>
    <t>Managing groundwater- water economics</t>
  </si>
  <si>
    <t>Techniques - groundwater surface-water connectivity</t>
  </si>
  <si>
    <t>Techniques - pathways and fluxes</t>
  </si>
  <si>
    <t>Techniques - pathways and residence times</t>
  </si>
  <si>
    <t>Techniques - groundwater chemistry</t>
  </si>
  <si>
    <t>Techniques - hydraulic properties</t>
  </si>
  <si>
    <t>Techniques - system structure (up to 3D)</t>
  </si>
  <si>
    <t>Groundwater quality - age tracers</t>
  </si>
  <si>
    <t>Groundwater models - monitoring</t>
  </si>
  <si>
    <t>Groundwater models - statistical and machine learning data analysis techniques</t>
  </si>
  <si>
    <t>Groundwater models -pathways and fluxes</t>
  </si>
  <si>
    <t>Groundwater quality - contaminants</t>
  </si>
  <si>
    <t>Groundwater quality - geothermal waters</t>
  </si>
  <si>
    <t>Groundwater quality - thematic maps</t>
  </si>
  <si>
    <t>Groundwater quality - policy and regulations</t>
  </si>
  <si>
    <t>Groundwater quality - pathways and modelling</t>
  </si>
  <si>
    <t>Groundwater quality - sampling and analysis</t>
  </si>
  <si>
    <t>Groundwater quality - chemistry</t>
  </si>
  <si>
    <t>Groundwater models - pathways and residence times</t>
  </si>
  <si>
    <t>Groundwater models - pathways and water quality</t>
  </si>
  <si>
    <t>Groundwater model - uncertainty analysis</t>
  </si>
  <si>
    <t>Groundwater protection - contaminants</t>
  </si>
  <si>
    <t>Groundwater protection - groundwater thematic maps</t>
  </si>
  <si>
    <t>Groundwater models - hydraulic properties</t>
  </si>
  <si>
    <t>Groundwater models - system structure (up to 3D)</t>
  </si>
  <si>
    <t>Groundwater protection - policy and regulations</t>
  </si>
  <si>
    <t>Groundwater protection - pathways and fluxes</t>
  </si>
  <si>
    <t>Groundwater protection- pathways and residence times</t>
  </si>
  <si>
    <t>item_name_new2_PW</t>
  </si>
  <si>
    <t>Pop-up text:description, with general note about type of information (maps, publications, models, etc)</t>
  </si>
  <si>
    <t>Contaminants - historical and emerging; land use</t>
  </si>
  <si>
    <t>Drinking water guidelines and community drinking water supply monitoring (New Zealand)</t>
  </si>
  <si>
    <t>Groundwater quality and age; modelling and data analysis techniques; and techniques to characterise aquifers</t>
  </si>
  <si>
    <t>Methods including: 3D geological model, aquifer delineation, geophysics, borehole drilling and piezometric surveys</t>
  </si>
  <si>
    <t>Water demand, water use efficiency and the effects of groundwater use</t>
  </si>
  <si>
    <t>Analysis of age tracers, water dating, isotopes and tracer testing</t>
  </si>
  <si>
    <t xml:space="preserve">Natural processes in groundwater systems: recharge, flow, discharge, geochemical evolution of water and biology </t>
  </si>
  <si>
    <t>New Zealand  drinking water guidelines: surface water and groundwater</t>
  </si>
  <si>
    <t xml:space="preserve">Groundwater chemistry.. Too general fo a description </t>
  </si>
  <si>
    <t>Statistical and machine-learning data analysis</t>
  </si>
  <si>
    <t>New Zealand groundwater quality maps</t>
  </si>
  <si>
    <t xml:space="preserve">Groundwater resources - quantity </t>
  </si>
  <si>
    <t>Groundwater resources - rainfall recharge</t>
  </si>
  <si>
    <t>keyword_content</t>
  </si>
  <si>
    <t>tritium,mean residence time</t>
  </si>
  <si>
    <t>water age</t>
  </si>
  <si>
    <t>x additional synonyms, comma-separated</t>
  </si>
  <si>
    <t>main keyword</t>
  </si>
  <si>
    <t>Aquifers (locations, descriptions, depths and properties); geology (units and desciption) water tables and groundwater catchments</t>
  </si>
  <si>
    <t>Rainfall recharge to groundwater</t>
  </si>
  <si>
    <t>Groundwater resources - volume</t>
  </si>
  <si>
    <t>Groundwater resources - use</t>
  </si>
  <si>
    <t>Groundwater volumes and maps</t>
  </si>
  <si>
    <t>Well locations and groundwater use</t>
  </si>
  <si>
    <t>Measuring hydraulic properties of aquifers with pump tests and geophysics</t>
  </si>
  <si>
    <t>Capture zone delineation, transport modelling and age modelling</t>
  </si>
  <si>
    <t>Maps of groundwater quality and aquifers</t>
  </si>
  <si>
    <t>Field and laboratory methods to measure groundwater quality, age and biology</t>
  </si>
  <si>
    <t>Analysis of groundwater chemistry and groundwater biology</t>
  </si>
  <si>
    <t>Groundwater quality - vadose zone</t>
  </si>
  <si>
    <t>Delete 5.10?: Water quality</t>
  </si>
  <si>
    <t>Groundwater quality - natural processes: chemistry and biology</t>
  </si>
  <si>
    <t>Delete 7.7?</t>
  </si>
  <si>
    <t>Insert: Monitoring</t>
  </si>
  <si>
    <t>techniques - monitoring</t>
  </si>
  <si>
    <t>Techniques - monitoring</t>
  </si>
  <si>
    <t xml:space="preserve">Groundwater monitoring: single wells and network design with criteria and examples </t>
  </si>
  <si>
    <t>Optimisation of monitoring networks</t>
  </si>
  <si>
    <t>Links between: groundwater, surface water and ecosystems</t>
  </si>
  <si>
    <t>Climate and groundwater</t>
  </si>
  <si>
    <t>Groundwater-dependent ecosystems</t>
  </si>
  <si>
    <t>Delete 8.5? Hydrology</t>
  </si>
  <si>
    <t>Groundwater and surface water: lakes and wetlands</t>
  </si>
  <si>
    <t xml:space="preserve"> </t>
  </si>
  <si>
    <t>Resources to understand the effects of earthquakes and volcanic eruptions on groundwater</t>
  </si>
  <si>
    <t>Methods that assess the interaction between groundwater and surface water</t>
  </si>
  <si>
    <t>Long-term effects on groundwater quantity and quality caused by climate change</t>
  </si>
  <si>
    <t>Groundwater-lake interaction and impacts of land use on water quality in lakes and wetlands</t>
  </si>
  <si>
    <t>Groundwater and surface water: rivers, springs and seeps</t>
  </si>
  <si>
    <t>Groundwater recharge from rivers and groundwater discharge to surface water: quantity and quality</t>
  </si>
  <si>
    <t>Groundwater transport modelling: methods and applications</t>
  </si>
  <si>
    <t>Data worth in models, cluster analysis, machine learning algorithms and big-data interrogation</t>
  </si>
  <si>
    <t>Groundwater flow modelling</t>
  </si>
  <si>
    <t>Conceptual modelling, water budgets, rainfall recharge modelling, groundwater flow modelling, groundwater transport modelling and piezometric modelling</t>
  </si>
  <si>
    <t>Groundwater transport modelling and groundwater chemistry</t>
  </si>
  <si>
    <t>Models of groundwater flow, rainfall recharge and water budgets</t>
  </si>
  <si>
    <t>The contribution of age modelling to the understanding of groundwater flow directions and groundwater age</t>
  </si>
  <si>
    <t>Use of chemical data and models to identify groundwater flow directions</t>
  </si>
  <si>
    <t>Assessment of uncertainty of model predictions and what this could mean for model applications</t>
  </si>
  <si>
    <t xml:space="preserve">Use of pump test data and interpretations in model development </t>
  </si>
  <si>
    <t>Groundwater propoerties of chemistry and age: how they inform our knowledge of groundwater systems</t>
  </si>
  <si>
    <t>Managing groundwater - ecosystems</t>
  </si>
  <si>
    <t>Co-managment of groundwater and surface water to maintain, or enhance ecosystems including groundwater-dependent ecosystems</t>
  </si>
  <si>
    <t xml:space="preserve">  </t>
  </si>
  <si>
    <t>geology</t>
  </si>
  <si>
    <t>groundwater catchment</t>
  </si>
  <si>
    <t xml:space="preserve">volume </t>
  </si>
  <si>
    <t>well</t>
  </si>
  <si>
    <t xml:space="preserve">use </t>
  </si>
  <si>
    <t>method</t>
  </si>
  <si>
    <t>interaction</t>
  </si>
  <si>
    <t>surface water</t>
  </si>
  <si>
    <t>connectivity</t>
  </si>
  <si>
    <t>model</t>
  </si>
  <si>
    <t>water budget</t>
  </si>
  <si>
    <t>tracer</t>
  </si>
  <si>
    <t>isotope</t>
  </si>
  <si>
    <t>biology</t>
  </si>
  <si>
    <t>hydraulic property</t>
  </si>
  <si>
    <t xml:space="preserve">pump test </t>
  </si>
  <si>
    <t>geophysics</t>
  </si>
  <si>
    <t>recharge</t>
  </si>
  <si>
    <t xml:space="preserve"> geochemical evolution</t>
  </si>
  <si>
    <t>drinking water</t>
  </si>
  <si>
    <t>guidelines</t>
  </si>
  <si>
    <t>pathways</t>
  </si>
  <si>
    <t>Field method</t>
  </si>
  <si>
    <t>laboratory method</t>
  </si>
  <si>
    <t>groundwater transport</t>
  </si>
  <si>
    <t>soil</t>
  </si>
  <si>
    <t>soil water</t>
  </si>
  <si>
    <t>Chemistry and chemical processes in soil, soil water and the unsaturated zone</t>
  </si>
  <si>
    <t>Data worth</t>
  </si>
  <si>
    <t>cluster analysis</t>
  </si>
  <si>
    <t xml:space="preserve"> machine learning</t>
  </si>
  <si>
    <t>big-data</t>
  </si>
  <si>
    <t xml:space="preserve">Optimisation </t>
  </si>
  <si>
    <t>monitoring network</t>
  </si>
  <si>
    <t xml:space="preserve">chemistry </t>
  </si>
  <si>
    <t>piezometric level</t>
  </si>
  <si>
    <t>Conceptual model</t>
  </si>
  <si>
    <t xml:space="preserve"> water budget</t>
  </si>
  <si>
    <t xml:space="preserve"> rainfall recharge</t>
  </si>
  <si>
    <t>flow direction</t>
  </si>
  <si>
    <t>pathway</t>
  </si>
  <si>
    <t>prediction</t>
  </si>
  <si>
    <t>data</t>
  </si>
  <si>
    <t>uncertainty</t>
  </si>
  <si>
    <t>transmissivity</t>
  </si>
  <si>
    <t>hydraulic conductivity</t>
  </si>
  <si>
    <t>Conceptual modelling, geological modelling and geostatistics</t>
  </si>
  <si>
    <t>3D</t>
  </si>
  <si>
    <t>geostatistics</t>
  </si>
  <si>
    <t>Land use</t>
  </si>
  <si>
    <t>non-point</t>
  </si>
  <si>
    <t>historical</t>
  </si>
  <si>
    <t xml:space="preserve">chenmistry </t>
  </si>
  <si>
    <t>Drinking water</t>
  </si>
  <si>
    <t>community drinking water supply</t>
  </si>
  <si>
    <t>Drinking water monitoring</t>
  </si>
  <si>
    <t>computer</t>
  </si>
  <si>
    <t>Capture zone</t>
  </si>
  <si>
    <t>transport</t>
  </si>
  <si>
    <t>Long-term effects</t>
  </si>
  <si>
    <t xml:space="preserve">Interaction between groundwater and ecosystems (i.e., above-ground and below-ground) </t>
  </si>
  <si>
    <t xml:space="preserve">Interaction </t>
  </si>
  <si>
    <t xml:space="preserve">ecosystems </t>
  </si>
  <si>
    <t>fauna</t>
  </si>
  <si>
    <t>lake</t>
  </si>
  <si>
    <t>wetland</t>
  </si>
  <si>
    <t>discharge</t>
  </si>
  <si>
    <t xml:space="preserve"> surface water</t>
  </si>
  <si>
    <t>quantity and quality</t>
  </si>
  <si>
    <t>warm sprimgs</t>
  </si>
  <si>
    <t>efficiency</t>
  </si>
  <si>
    <t>effects</t>
  </si>
  <si>
    <t>data analysis</t>
  </si>
  <si>
    <t>characterisation</t>
  </si>
  <si>
    <t>Understanding groundwater - techniques to characterise aquifers</t>
  </si>
  <si>
    <t>Managing groundwater - natural hazards</t>
  </si>
  <si>
    <t>Groundwater protection - pathways and water quality</t>
  </si>
  <si>
    <t>4.7</t>
  </si>
  <si>
    <t>Groundwater properties of chemistry and age: how they inform our knowledge of groundwater systems</t>
  </si>
  <si>
    <t>Groundwater protection - pathways and residence times</t>
  </si>
  <si>
    <t>techniques</t>
  </si>
  <si>
    <t>Groundwater and surface water - dependent ecosystems</t>
  </si>
  <si>
    <t>Groundwater and surface water -lakes and wetlands</t>
  </si>
  <si>
    <t>Groundwater and surface water - rivers, springs and seeps</t>
  </si>
  <si>
    <t>water use</t>
  </si>
  <si>
    <t>N/A</t>
  </si>
  <si>
    <t>community value</t>
  </si>
  <si>
    <t>groundwater use</t>
  </si>
  <si>
    <t>monitoring well</t>
  </si>
  <si>
    <t>monitoring design</t>
  </si>
  <si>
    <t>monitoring review</t>
  </si>
  <si>
    <t>3D geological model</t>
  </si>
  <si>
    <t>aquifer delineation</t>
  </si>
  <si>
    <t>well drilling</t>
  </si>
  <si>
    <t>water dating</t>
  </si>
  <si>
    <t>warm springs</t>
  </si>
  <si>
    <t>capture zone</t>
  </si>
  <si>
    <t>New keyword 5</t>
  </si>
  <si>
    <t>groundwater</t>
  </si>
  <si>
    <t>iwi value</t>
  </si>
  <si>
    <t>sea level rise</t>
  </si>
  <si>
    <t>upconing</t>
  </si>
  <si>
    <t>Groundwater supply engineering, Infrastructure, Managed aquifer recharge, storm water, waste water</t>
  </si>
  <si>
    <t>aquifers, aquifer system, groundwater, hydrogeology</t>
  </si>
  <si>
    <t>water economics</t>
  </si>
  <si>
    <t>hydrogeology</t>
  </si>
  <si>
    <t>tracer test</t>
  </si>
  <si>
    <t>water-rock interaction</t>
  </si>
  <si>
    <t>denitrification, ion exchange</t>
  </si>
  <si>
    <t>microbiology, biology, stygofauna</t>
  </si>
  <si>
    <t>groundwater transport model</t>
  </si>
  <si>
    <t>advection diffusion</t>
  </si>
  <si>
    <t>drinking water guidelines</t>
  </si>
  <si>
    <t>water supply</t>
  </si>
  <si>
    <t>particle tracking</t>
  </si>
  <si>
    <t>laboratory analysis</t>
  </si>
  <si>
    <t>water sample</t>
  </si>
  <si>
    <t>age interpretation</t>
  </si>
  <si>
    <t>sampling</t>
  </si>
  <si>
    <t>soil chemistry</t>
  </si>
  <si>
    <t>soil processes</t>
  </si>
  <si>
    <t>flow model</t>
  </si>
  <si>
    <t>flow path</t>
  </si>
  <si>
    <t>emerging contaminants</t>
  </si>
  <si>
    <t>land use impact</t>
  </si>
  <si>
    <t>non-point source</t>
  </si>
  <si>
    <t>pathogens, contaminants</t>
  </si>
  <si>
    <t>pathway simulation</t>
  </si>
  <si>
    <t>capture zone modelling</t>
  </si>
  <si>
    <t>transport model</t>
  </si>
  <si>
    <t>chemical modelling</t>
  </si>
  <si>
    <t>discharge, baseflow</t>
  </si>
  <si>
    <t xml:space="preserve">well protection </t>
  </si>
  <si>
    <t>flux</t>
  </si>
  <si>
    <t>8.1</t>
  </si>
  <si>
    <t>climate change,climate extremes,sea level rise,temperature,groundwater</t>
  </si>
  <si>
    <t>community value,iwi value,matauranga,policy,groundwater</t>
  </si>
  <si>
    <t>contaminant,remediation,pollution,land use,groundwater</t>
  </si>
  <si>
    <t/>
  </si>
  <si>
    <t>maps,quantity,resources,aquifers,groundwater</t>
  </si>
  <si>
    <t>Water demand,water use,efficiency,effects,groundwater</t>
  </si>
  <si>
    <t>water use,salt water intrusion,subsidence,upconing,groundwater</t>
  </si>
  <si>
    <t>water supply engineering,managed aquifer recharge,storm water,waste water,groundwater</t>
  </si>
  <si>
    <t>earthquake,volcanic eruption,liquefaction,uplift and subsidence,groundwater</t>
  </si>
  <si>
    <t>sustainable use,development,environmental values,Equitable use,groundwater</t>
  </si>
  <si>
    <t>policy,regulation,allocation,sustainable use,groundwater</t>
  </si>
  <si>
    <t>source protection,security of supply,policy,drinking water standards,groundwater</t>
  </si>
  <si>
    <t>quality,age,data analysis,characterisation,groundwater</t>
  </si>
  <si>
    <t>water economics,production,in-situ values,environmental economics,groundwater</t>
  </si>
  <si>
    <t>aquifer,geology,groundwater catchment,map,groundwater</t>
  </si>
  <si>
    <t>quantity,volume ,use,map,groundwater</t>
  </si>
  <si>
    <t>hydrogeology,well,use ,map,groundwater</t>
  </si>
  <si>
    <t>rainfall,rainfall recharge,drainage,soil properties,groundwater</t>
  </si>
  <si>
    <t>method,interaction,surface water,connectivity,groundwater</t>
  </si>
  <si>
    <t>flow model,flow path,rainfall recharge,water budget,groundwater</t>
  </si>
  <si>
    <t>method,age,tracer test,isotope,groundwater</t>
  </si>
  <si>
    <t>method,quality,chemistry,biology,groundwater</t>
  </si>
  <si>
    <t>aquifers,hydraulic property,pump test ,geophysics,groundwater</t>
  </si>
  <si>
    <t>3D geological model,aquifer delineation,geophysics,well drilling,groundwater</t>
  </si>
  <si>
    <t>monitoring network,monitoring well,monitoring design,monitoring review,groundwater</t>
  </si>
  <si>
    <t>age,water dating,gas tracers,radiocarbon,groundwater</t>
  </si>
  <si>
    <t>contaminants,chemistry,quality,land use,groundwater</t>
  </si>
  <si>
    <t>geothermal ,hot springs,warm springs,chemistry,groundwater</t>
  </si>
  <si>
    <t>maps,aquifers,systems,quality,groundwater</t>
  </si>
  <si>
    <t>water-rock interaction,denitrification, ion exchange, geochemical evolution,microbiology, biology, stygofauna,groundwater</t>
  </si>
  <si>
    <t>drinking water,drinking water guidelines,policy,water supply,groundwater</t>
  </si>
  <si>
    <t>groundwater transport model,advection diffusion,pathways,particle tracking,groundwater</t>
  </si>
  <si>
    <t>sampling,laboratory analysis,water sample,age interpretation,groundwater</t>
  </si>
  <si>
    <t>Optimisation ,monitoring network,chemistry ,piezometric level,groundwater</t>
  </si>
  <si>
    <t>Data worth,cluster analysis, machine learning,big-data,groundwater</t>
  </si>
  <si>
    <t>Conceptual model, water budget, rainfall recharge,model,groundwater</t>
  </si>
  <si>
    <t>age,flow direction,pathway,model,groundwater</t>
  </si>
  <si>
    <t>chemistry,flow direction,quality,model,groundwater</t>
  </si>
  <si>
    <t>uncertainty,prediction,data,model,groundwater</t>
  </si>
  <si>
    <t>hydraulic property,transmissivity,hydraulic conductivity,pump test ,groundwater</t>
  </si>
  <si>
    <t>Conceptual model,geology,3D,geostatistics,groundwater</t>
  </si>
  <si>
    <t>emerging contaminants,land use impact,non-point source,pathogens, contaminants,groundwater</t>
  </si>
  <si>
    <t>quality,chemistry ,aquifers,maps,groundwater</t>
  </si>
  <si>
    <t>drinking water,drinking water guidelines,community drinking water supply,Drinking water monitoring,groundwater</t>
  </si>
  <si>
    <t>flow model,pathway simulation,capture zone modelling,flux,groundwater</t>
  </si>
  <si>
    <t>transport model,chemical modelling,pathway simulation,quality,groundwater</t>
  </si>
  <si>
    <t>Interaction ,ecosystems ,Groundwater-dependent ecosystems,fauna,groundwater</t>
  </si>
  <si>
    <t>interaction,lake,wetland,land use,groundwater</t>
  </si>
  <si>
    <t>recharge,discharge, baseflow, surface water,quantity and quality,groundwater</t>
  </si>
  <si>
    <t>capture zone,transport,age interpretation,well protection,groundwater</t>
  </si>
  <si>
    <t>soil chemistry,soil processes,soil water,unsaturated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</si>
</sst>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9"/>
      <name val="DejaVu Sans Mono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rgb="FF000000"/>
      <name val="Calibri"/>
      <family val="2"/>
      <charset val="1"/>
    </font>
    <font>
      <b/>
      <u/>
      <sz val="9"/>
      <name val="DejaVu Sans Mono"/>
    </font>
    <font>
      <sz val="11"/>
      <name val="Calibri"/>
      <family val="2"/>
      <scheme val="minor"/>
    </font>
    <font>
      <b/>
      <sz val="9"/>
      <name val="DejaVu Sans Mono"/>
    </font>
  </fonts>
  <fills count="17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BFBFBF"/>
        <bgColor rgb="FFA6A6A6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Border="0" applyProtection="0"/>
    <xf numFmtId="0" fontId="6" fillId="13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0" fillId="0" borderId="0" xfId="0" applyAlignment="1"/>
    <xf numFmtId="0" fontId="0" fillId="0" borderId="0" xfId="0"/>
    <xf numFmtId="0" fontId="3" fillId="0" borderId="0" xfId="0" applyFont="1" applyAlignment="1"/>
    <xf numFmtId="0" fontId="2" fillId="0" borderId="0" xfId="0" applyFont="1"/>
    <xf numFmtId="49" fontId="0" fillId="0" borderId="0" xfId="0" applyNumberFormat="1"/>
    <xf numFmtId="49" fontId="4" fillId="0" borderId="0" xfId="0" applyNumberFormat="1" applyFont="1"/>
    <xf numFmtId="49" fontId="0" fillId="0" borderId="0" xfId="0" applyNumberFormat="1" applyFont="1"/>
    <xf numFmtId="0" fontId="5" fillId="0" borderId="0" xfId="0" applyFont="1"/>
    <xf numFmtId="0" fontId="0" fillId="0" borderId="0" xfId="0" applyFont="1" applyAlignment="1">
      <alignment wrapText="1"/>
    </xf>
    <xf numFmtId="49" fontId="4" fillId="4" borderId="0" xfId="0" applyNumberFormat="1" applyFont="1" applyFill="1"/>
    <xf numFmtId="0" fontId="0" fillId="4" borderId="0" xfId="0" applyFill="1"/>
    <xf numFmtId="0" fontId="5" fillId="4" borderId="0" xfId="0" applyFont="1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5" fillId="7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0" xfId="0" applyFont="1" applyFill="1" applyAlignment="1"/>
    <xf numFmtId="0" fontId="0" fillId="11" borderId="0" xfId="0" applyFill="1"/>
    <xf numFmtId="0" fontId="0" fillId="11" borderId="0" xfId="0" applyFont="1" applyFill="1" applyAlignment="1"/>
    <xf numFmtId="0" fontId="0" fillId="12" borderId="0" xfId="0" applyFill="1"/>
    <xf numFmtId="49" fontId="0" fillId="4" borderId="0" xfId="0" applyNumberFormat="1" applyFill="1"/>
    <xf numFmtId="49" fontId="5" fillId="4" borderId="0" xfId="0" applyNumberFormat="1" applyFont="1" applyFill="1"/>
    <xf numFmtId="0" fontId="5" fillId="0" borderId="0" xfId="0" applyFont="1" applyFill="1"/>
    <xf numFmtId="49" fontId="4" fillId="0" borderId="0" xfId="0" applyNumberFormat="1" applyFont="1" applyFill="1"/>
    <xf numFmtId="0" fontId="5" fillId="0" borderId="0" xfId="0" applyFont="1" applyAlignment="1">
      <alignment wrapText="1"/>
    </xf>
    <xf numFmtId="0" fontId="6" fillId="13" borderId="0" xfId="2"/>
    <xf numFmtId="0" fontId="0" fillId="14" borderId="0" xfId="0" applyFill="1"/>
    <xf numFmtId="0" fontId="5" fillId="14" borderId="0" xfId="0" applyFont="1" applyFill="1"/>
    <xf numFmtId="0" fontId="7" fillId="0" borderId="0" xfId="0" applyFont="1"/>
    <xf numFmtId="49" fontId="0" fillId="14" borderId="0" xfId="0" applyNumberFormat="1" applyFill="1"/>
    <xf numFmtId="49" fontId="0" fillId="14" borderId="0" xfId="0" applyNumberFormat="1" applyFont="1" applyFill="1"/>
    <xf numFmtId="0" fontId="0" fillId="14" borderId="0" xfId="0" applyFont="1" applyFill="1" applyAlignment="1"/>
    <xf numFmtId="0" fontId="2" fillId="4" borderId="0" xfId="0" applyFont="1" applyFill="1"/>
    <xf numFmtId="0" fontId="5" fillId="8" borderId="0" xfId="0" applyFont="1" applyFill="1"/>
    <xf numFmtId="49" fontId="0" fillId="0" borderId="0" xfId="0" applyNumberFormat="1" applyFill="1"/>
    <xf numFmtId="0" fontId="0" fillId="0" borderId="0" xfId="0" applyFill="1" applyAlignment="1"/>
    <xf numFmtId="0" fontId="0" fillId="9" borderId="0" xfId="0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0" fillId="15" borderId="0" xfId="0" applyFill="1"/>
    <xf numFmtId="49" fontId="0" fillId="15" borderId="0" xfId="0" applyNumberFormat="1" applyFill="1"/>
    <xf numFmtId="0" fontId="0" fillId="15" borderId="0" xfId="0" applyFill="1" applyAlignment="1"/>
    <xf numFmtId="49" fontId="0" fillId="15" borderId="0" xfId="0" applyNumberFormat="1" applyFont="1" applyFill="1"/>
    <xf numFmtId="0" fontId="5" fillId="15" borderId="0" xfId="0" applyFont="1" applyFill="1"/>
    <xf numFmtId="0" fontId="7" fillId="0" borderId="0" xfId="0" applyFont="1" applyFill="1" applyAlignment="1"/>
    <xf numFmtId="0" fontId="10" fillId="0" borderId="0" xfId="0" applyFont="1"/>
    <xf numFmtId="49" fontId="11" fillId="0" borderId="0" xfId="0" applyNumberFormat="1" applyFont="1"/>
    <xf numFmtId="49" fontId="11" fillId="0" borderId="0" xfId="0" applyNumberFormat="1" applyFont="1" applyFill="1"/>
    <xf numFmtId="49" fontId="11" fillId="0" borderId="0" xfId="0" applyNumberFormat="1" applyFont="1" applyFill="1" applyAlignment="1"/>
    <xf numFmtId="49" fontId="11" fillId="0" borderId="0" xfId="0" applyNumberFormat="1" applyFont="1" applyAlignment="1"/>
    <xf numFmtId="0" fontId="10" fillId="0" borderId="0" xfId="0" applyFont="1" applyFill="1" applyAlignment="1"/>
    <xf numFmtId="0" fontId="12" fillId="0" borderId="0" xfId="2" applyFont="1" applyFill="1"/>
    <xf numFmtId="49" fontId="0" fillId="0" borderId="0" xfId="0" applyNumberFormat="1" applyFont="1" applyFill="1"/>
    <xf numFmtId="0" fontId="2" fillId="0" borderId="0" xfId="0" applyFont="1" applyFill="1"/>
    <xf numFmtId="49" fontId="0" fillId="16" borderId="0" xfId="0" applyNumberFormat="1" applyFill="1"/>
    <xf numFmtId="0" fontId="0" fillId="16" borderId="0" xfId="0" applyFill="1"/>
    <xf numFmtId="49" fontId="0" fillId="16" borderId="0" xfId="0" applyNumberFormat="1" applyFont="1" applyFill="1"/>
    <xf numFmtId="0" fontId="11" fillId="0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49" fontId="13" fillId="0" borderId="0" xfId="0" applyNumberFormat="1" applyFont="1"/>
    <xf numFmtId="49" fontId="13" fillId="0" borderId="0" xfId="0" applyNumberFormat="1" applyFont="1" applyFill="1"/>
  </cellXfs>
  <cellStyles count="3">
    <cellStyle name="Explanatory Text" xfId="1" builtinId="53" customBuiltin="1"/>
    <cellStyle name="Neutral" xfId="2" builtinId="28"/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80"/>
  <sheetViews>
    <sheetView tabSelected="1" zoomScale="90" zoomScaleNormal="90" workbookViewId="0">
      <selection activeCell="E21" sqref="E21"/>
    </sheetView>
  </sheetViews>
  <sheetFormatPr defaultRowHeight="15" customHeight="1"/>
  <cols>
    <col min="1" max="1" width="16" style="10" customWidth="1"/>
    <col min="2" max="2" width="46" style="18" customWidth="1"/>
    <col min="3" max="3" width="12.140625" style="7" customWidth="1"/>
    <col min="4" max="4" width="9.140625" style="7" customWidth="1"/>
    <col min="5" max="5" width="71.5703125" style="7" customWidth="1"/>
    <col min="6" max="6" width="51.85546875" style="7" customWidth="1"/>
    <col min="7" max="7" width="24.7109375" style="7" customWidth="1"/>
    <col min="8" max="8" width="30" style="7" customWidth="1"/>
    <col min="9" max="10" width="25" style="7" customWidth="1"/>
    <col min="11" max="1025" width="9.140625" style="7" customWidth="1"/>
    <col min="1026" max="16384" width="9.140625" style="7"/>
  </cols>
  <sheetData>
    <row r="1" spans="1:9" ht="15" customHeight="1">
      <c r="A1" s="71" t="s">
        <v>134</v>
      </c>
      <c r="B1" s="72" t="s">
        <v>135</v>
      </c>
      <c r="C1" s="71" t="s">
        <v>136</v>
      </c>
      <c r="D1" s="71" t="s">
        <v>137</v>
      </c>
      <c r="E1" s="72" t="s">
        <v>273</v>
      </c>
      <c r="F1" s="71" t="s">
        <v>585</v>
      </c>
      <c r="G1" s="71" t="s">
        <v>138</v>
      </c>
      <c r="H1" s="71" t="s">
        <v>139</v>
      </c>
      <c r="I1" s="71" t="s">
        <v>140</v>
      </c>
    </row>
    <row r="2" spans="1:9" ht="15" customHeight="1">
      <c r="A2" s="10">
        <v>1</v>
      </c>
      <c r="B2" s="18" t="s">
        <v>141</v>
      </c>
      <c r="C2" s="7" t="s">
        <v>5</v>
      </c>
      <c r="E2" s="46" t="s">
        <v>274</v>
      </c>
      <c r="F2" s="12"/>
      <c r="G2" s="10" t="s">
        <v>264</v>
      </c>
      <c r="H2" s="7" t="s">
        <v>143</v>
      </c>
      <c r="I2" s="12" t="s">
        <v>142</v>
      </c>
    </row>
    <row r="3" spans="1:9" ht="15" customHeight="1">
      <c r="A3" s="10">
        <v>2</v>
      </c>
      <c r="B3" s="18" t="s">
        <v>144</v>
      </c>
      <c r="D3" s="7" t="s">
        <v>6</v>
      </c>
      <c r="E3" s="46" t="s">
        <v>271</v>
      </c>
      <c r="F3" s="12"/>
      <c r="G3" s="10" t="s">
        <v>231</v>
      </c>
      <c r="H3" s="7" t="s">
        <v>143</v>
      </c>
      <c r="I3" s="12" t="s">
        <v>145</v>
      </c>
    </row>
    <row r="4" spans="1:9" ht="15" customHeight="1">
      <c r="A4" s="10">
        <v>3</v>
      </c>
      <c r="B4" s="18" t="s">
        <v>96</v>
      </c>
      <c r="C4" s="7" t="s">
        <v>5</v>
      </c>
      <c r="D4" s="7" t="s">
        <v>6</v>
      </c>
      <c r="E4" s="46" t="s">
        <v>301</v>
      </c>
      <c r="F4" s="12"/>
      <c r="G4" s="14" t="s">
        <v>246</v>
      </c>
      <c r="H4" s="7" t="s">
        <v>143</v>
      </c>
      <c r="I4" s="12" t="s">
        <v>146</v>
      </c>
    </row>
    <row r="5" spans="1:9" ht="15" customHeight="1">
      <c r="A5" s="10">
        <v>4</v>
      </c>
      <c r="B5" s="18" t="s">
        <v>97</v>
      </c>
      <c r="C5" s="7" t="s">
        <v>5</v>
      </c>
      <c r="E5" s="46" t="s">
        <v>284</v>
      </c>
      <c r="F5" s="12"/>
      <c r="G5" s="10" t="s">
        <v>237</v>
      </c>
      <c r="H5" s="7" t="s">
        <v>143</v>
      </c>
      <c r="I5" s="12" t="s">
        <v>147</v>
      </c>
    </row>
    <row r="6" spans="1:9" ht="15" customHeight="1">
      <c r="A6" s="10">
        <v>5</v>
      </c>
      <c r="B6" s="18" t="s">
        <v>98</v>
      </c>
      <c r="C6" s="7" t="s">
        <v>5</v>
      </c>
      <c r="D6" s="7" t="s">
        <v>6</v>
      </c>
      <c r="E6" s="46" t="s">
        <v>270</v>
      </c>
      <c r="F6" s="12"/>
      <c r="G6" s="10" t="s">
        <v>253</v>
      </c>
      <c r="H6" s="7" t="s">
        <v>143</v>
      </c>
      <c r="I6" s="12" t="s">
        <v>148</v>
      </c>
    </row>
    <row r="7" spans="1:9" ht="15" customHeight="1">
      <c r="A7" s="10">
        <v>6</v>
      </c>
      <c r="B7" s="18" t="s">
        <v>99</v>
      </c>
      <c r="C7" s="7" t="s">
        <v>5</v>
      </c>
      <c r="D7" s="7" t="s">
        <v>6</v>
      </c>
      <c r="E7" s="46" t="s">
        <v>284</v>
      </c>
      <c r="F7" s="12"/>
      <c r="G7" s="10" t="s">
        <v>265</v>
      </c>
      <c r="H7" s="7" t="s">
        <v>143</v>
      </c>
      <c r="I7" s="12" t="s">
        <v>149</v>
      </c>
    </row>
    <row r="8" spans="1:9" ht="15" customHeight="1">
      <c r="A8" s="10">
        <v>7</v>
      </c>
      <c r="B8" s="18" t="s">
        <v>150</v>
      </c>
      <c r="D8" s="7" t="s">
        <v>6</v>
      </c>
      <c r="E8" s="46" t="s">
        <v>287</v>
      </c>
      <c r="F8" s="12"/>
      <c r="G8" s="10" t="s">
        <v>257</v>
      </c>
      <c r="H8" s="7" t="s">
        <v>143</v>
      </c>
      <c r="I8" s="12" t="s">
        <v>151</v>
      </c>
    </row>
    <row r="9" spans="1:9" ht="15" customHeight="1">
      <c r="A9" s="10">
        <v>8</v>
      </c>
      <c r="B9" s="18" t="s">
        <v>610</v>
      </c>
      <c r="C9" s="7" t="s">
        <v>5</v>
      </c>
      <c r="D9" s="7" t="s">
        <v>6</v>
      </c>
      <c r="E9" s="46" t="s">
        <v>507</v>
      </c>
      <c r="F9" s="12"/>
      <c r="G9" s="14" t="s">
        <v>247</v>
      </c>
      <c r="H9" s="7" t="s">
        <v>143</v>
      </c>
      <c r="I9" s="12" t="s">
        <v>153</v>
      </c>
    </row>
    <row r="10" spans="1:9" s="66" customFormat="1" ht="15" customHeight="1">
      <c r="A10" s="65"/>
      <c r="G10" s="67"/>
    </row>
    <row r="11" spans="1:9" ht="15" customHeight="1">
      <c r="A11" s="11" t="s">
        <v>134</v>
      </c>
      <c r="B11" s="34" t="s">
        <v>154</v>
      </c>
      <c r="E11" s="18"/>
      <c r="G11" s="12"/>
    </row>
    <row r="12" spans="1:9" ht="15" customHeight="1">
      <c r="A12" s="10">
        <v>1.1000000000000001</v>
      </c>
      <c r="B12" s="18" t="s">
        <v>528</v>
      </c>
      <c r="C12" s="7" t="s">
        <v>5</v>
      </c>
      <c r="E12" s="46" t="s">
        <v>272</v>
      </c>
      <c r="F12" s="12"/>
      <c r="G12" s="14" t="s">
        <v>246</v>
      </c>
      <c r="H12" s="7" t="s">
        <v>143</v>
      </c>
      <c r="I12" s="12" t="s">
        <v>146</v>
      </c>
    </row>
    <row r="13" spans="1:9" ht="15" customHeight="1">
      <c r="A13" s="10" t="s">
        <v>155</v>
      </c>
      <c r="B13" s="18" t="s">
        <v>710</v>
      </c>
      <c r="C13" s="7" t="s">
        <v>5</v>
      </c>
      <c r="E13" s="46" t="s">
        <v>269</v>
      </c>
      <c r="F13" s="12"/>
      <c r="G13" s="10" t="s">
        <v>237</v>
      </c>
      <c r="H13" s="7" t="s">
        <v>143</v>
      </c>
      <c r="I13" s="12" t="s">
        <v>147</v>
      </c>
    </row>
    <row r="14" spans="1:9" ht="15" customHeight="1">
      <c r="A14" s="10" t="s">
        <v>156</v>
      </c>
      <c r="B14" s="18" t="s">
        <v>529</v>
      </c>
      <c r="C14" s="7" t="s">
        <v>5</v>
      </c>
      <c r="E14" s="46" t="s">
        <v>714</v>
      </c>
      <c r="F14" s="12"/>
      <c r="G14" s="10" t="s">
        <v>253</v>
      </c>
      <c r="H14" s="7" t="s">
        <v>143</v>
      </c>
      <c r="I14" s="12" t="s">
        <v>148</v>
      </c>
    </row>
    <row r="15" spans="1:9" ht="15" customHeight="1">
      <c r="A15" s="10" t="s">
        <v>157</v>
      </c>
      <c r="B15" s="18" t="s">
        <v>533</v>
      </c>
      <c r="C15" s="7" t="s">
        <v>5</v>
      </c>
      <c r="E15" s="46" t="s">
        <v>99</v>
      </c>
      <c r="F15" s="12"/>
      <c r="G15" s="10" t="s">
        <v>265</v>
      </c>
      <c r="H15" s="7" t="s">
        <v>143</v>
      </c>
      <c r="I15" s="12" t="s">
        <v>149</v>
      </c>
    </row>
    <row r="16" spans="1:9" s="66" customFormat="1" ht="15" customHeight="1">
      <c r="A16" s="65"/>
      <c r="G16" s="67"/>
    </row>
    <row r="17" spans="1:9" ht="15" customHeight="1">
      <c r="A17" s="11" t="s">
        <v>134</v>
      </c>
      <c r="B17" s="34" t="s">
        <v>158</v>
      </c>
      <c r="E17" s="18"/>
      <c r="G17" s="12"/>
    </row>
    <row r="18" spans="1:9" ht="15" customHeight="1">
      <c r="A18" s="10">
        <v>2.1</v>
      </c>
      <c r="B18" s="18" t="s">
        <v>530</v>
      </c>
      <c r="D18" s="7" t="s">
        <v>6</v>
      </c>
      <c r="E18" s="46" t="s">
        <v>333</v>
      </c>
      <c r="F18" s="7" t="s">
        <v>771</v>
      </c>
      <c r="G18" s="10" t="s">
        <v>226</v>
      </c>
      <c r="H18" s="7" t="s">
        <v>143</v>
      </c>
    </row>
    <row r="19" spans="1:9" ht="15" customHeight="1">
      <c r="A19" s="10" t="s">
        <v>160</v>
      </c>
      <c r="B19" s="18" t="s">
        <v>531</v>
      </c>
      <c r="D19" s="7" t="s">
        <v>6</v>
      </c>
      <c r="E19" s="46" t="s">
        <v>337</v>
      </c>
      <c r="F19" s="7" t="s">
        <v>772</v>
      </c>
      <c r="G19" s="10" t="s">
        <v>243</v>
      </c>
      <c r="H19" s="7" t="s">
        <v>143</v>
      </c>
    </row>
    <row r="20" spans="1:9" ht="15" customHeight="1">
      <c r="A20" s="10" t="s">
        <v>161</v>
      </c>
      <c r="B20" s="64" t="s">
        <v>532</v>
      </c>
      <c r="D20" s="7" t="s">
        <v>6</v>
      </c>
      <c r="E20" s="46" t="s">
        <v>340</v>
      </c>
      <c r="F20" s="13" t="s">
        <v>773</v>
      </c>
      <c r="G20" s="10" t="s">
        <v>239</v>
      </c>
      <c r="H20" s="7" t="s">
        <v>143</v>
      </c>
    </row>
    <row r="21" spans="1:9" ht="15" customHeight="1">
      <c r="A21" s="10" t="s">
        <v>163</v>
      </c>
      <c r="B21" s="18" t="s">
        <v>633</v>
      </c>
      <c r="D21" s="7" t="s">
        <v>6</v>
      </c>
      <c r="E21" s="46" t="s">
        <v>634</v>
      </c>
      <c r="F21" s="12" t="s">
        <v>774</v>
      </c>
      <c r="G21" s="14" t="s">
        <v>247</v>
      </c>
      <c r="H21" s="7" t="s">
        <v>143</v>
      </c>
      <c r="I21" s="12" t="s">
        <v>153</v>
      </c>
    </row>
    <row r="22" spans="1:9" ht="15" customHeight="1">
      <c r="A22" s="10" t="s">
        <v>164</v>
      </c>
      <c r="B22" s="18" t="s">
        <v>536</v>
      </c>
      <c r="D22" s="7" t="s">
        <v>6</v>
      </c>
      <c r="E22" s="46" t="s">
        <v>342</v>
      </c>
      <c r="F22" s="7" t="s">
        <v>775</v>
      </c>
      <c r="G22" s="10" t="s">
        <v>228</v>
      </c>
      <c r="H22" s="7" t="s">
        <v>143</v>
      </c>
    </row>
    <row r="23" spans="1:9" ht="15" customHeight="1">
      <c r="A23" s="10" t="s">
        <v>166</v>
      </c>
      <c r="B23" s="18" t="s">
        <v>537</v>
      </c>
      <c r="D23" s="7" t="s">
        <v>6</v>
      </c>
      <c r="E23" s="46" t="s">
        <v>576</v>
      </c>
      <c r="F23" s="7" t="s">
        <v>776</v>
      </c>
      <c r="G23" s="10" t="s">
        <v>235</v>
      </c>
      <c r="H23" s="7" t="s">
        <v>143</v>
      </c>
    </row>
    <row r="24" spans="1:9" ht="15" customHeight="1">
      <c r="A24" s="10" t="s">
        <v>168</v>
      </c>
      <c r="B24" s="18" t="s">
        <v>538</v>
      </c>
      <c r="D24" s="7" t="s">
        <v>6</v>
      </c>
      <c r="E24" s="46" t="s">
        <v>373</v>
      </c>
      <c r="F24" s="7" t="s">
        <v>777</v>
      </c>
      <c r="G24" s="10" t="s">
        <v>262</v>
      </c>
      <c r="H24" s="7" t="s">
        <v>143</v>
      </c>
    </row>
    <row r="25" spans="1:9" ht="15" customHeight="1">
      <c r="A25" s="10" t="s">
        <v>170</v>
      </c>
      <c r="B25" s="18" t="s">
        <v>534</v>
      </c>
      <c r="D25" s="7" t="s">
        <v>6</v>
      </c>
      <c r="E25" s="46" t="s">
        <v>374</v>
      </c>
      <c r="F25" s="7" t="s">
        <v>778</v>
      </c>
      <c r="G25" s="10" t="s">
        <v>227</v>
      </c>
      <c r="H25" s="7" t="s">
        <v>143</v>
      </c>
    </row>
    <row r="26" spans="1:9" ht="15" customHeight="1">
      <c r="A26" s="10" t="s">
        <v>172</v>
      </c>
      <c r="B26" s="18" t="s">
        <v>711</v>
      </c>
      <c r="D26" s="7" t="s">
        <v>6</v>
      </c>
      <c r="E26" s="48" t="s">
        <v>616</v>
      </c>
      <c r="F26" s="7" t="s">
        <v>779</v>
      </c>
      <c r="G26" s="10" t="s">
        <v>266</v>
      </c>
      <c r="H26" s="7" t="s">
        <v>143</v>
      </c>
    </row>
    <row r="27" spans="1:9" ht="15" customHeight="1">
      <c r="A27" s="10" t="s">
        <v>174</v>
      </c>
      <c r="B27" s="18" t="s">
        <v>535</v>
      </c>
      <c r="D27" s="7" t="s">
        <v>6</v>
      </c>
      <c r="E27" s="46" t="s">
        <v>383</v>
      </c>
      <c r="F27" s="7" t="s">
        <v>780</v>
      </c>
      <c r="G27" s="10" t="s">
        <v>260</v>
      </c>
      <c r="H27" s="7" t="s">
        <v>143</v>
      </c>
    </row>
    <row r="28" spans="1:9" ht="15" customHeight="1">
      <c r="A28" s="10" t="s">
        <v>176</v>
      </c>
      <c r="B28" s="18" t="s">
        <v>539</v>
      </c>
      <c r="D28" s="7" t="s">
        <v>6</v>
      </c>
      <c r="E28" s="46" t="s">
        <v>387</v>
      </c>
      <c r="F28" s="7" t="s">
        <v>781</v>
      </c>
      <c r="G28" s="10" t="s">
        <v>230</v>
      </c>
      <c r="H28" s="7" t="s">
        <v>143</v>
      </c>
    </row>
    <row r="29" spans="1:9" ht="15" customHeight="1">
      <c r="A29" s="10" t="s">
        <v>178</v>
      </c>
      <c r="B29" s="18" t="s">
        <v>540</v>
      </c>
      <c r="D29" s="7" t="s">
        <v>6</v>
      </c>
      <c r="E29" s="46" t="s">
        <v>390</v>
      </c>
      <c r="F29" s="7" t="s">
        <v>782</v>
      </c>
      <c r="G29" s="10" t="s">
        <v>257</v>
      </c>
      <c r="H29" s="7" t="s">
        <v>143</v>
      </c>
    </row>
    <row r="30" spans="1:9" ht="15" customHeight="1">
      <c r="A30" s="10" t="s">
        <v>180</v>
      </c>
      <c r="B30" s="18" t="s">
        <v>541</v>
      </c>
      <c r="D30" s="7" t="s">
        <v>6</v>
      </c>
      <c r="E30" s="48" t="s">
        <v>574</v>
      </c>
      <c r="F30" s="13" t="s">
        <v>783</v>
      </c>
      <c r="G30" s="10" t="s">
        <v>261</v>
      </c>
      <c r="H30" s="7" t="s">
        <v>143</v>
      </c>
    </row>
    <row r="31" spans="1:9" ht="15" customHeight="1">
      <c r="A31" s="10" t="s">
        <v>183</v>
      </c>
      <c r="B31" s="18" t="s">
        <v>542</v>
      </c>
      <c r="D31" s="7" t="s">
        <v>6</v>
      </c>
      <c r="E31" s="46" t="s">
        <v>394</v>
      </c>
      <c r="F31" s="7" t="s">
        <v>784</v>
      </c>
      <c r="G31" s="10" t="s">
        <v>263</v>
      </c>
      <c r="H31" s="7" t="s">
        <v>143</v>
      </c>
    </row>
    <row r="32" spans="1:9" s="66" customFormat="1" ht="15" customHeight="1">
      <c r="A32" s="65"/>
      <c r="G32" s="67"/>
    </row>
    <row r="33" spans="1:8" ht="15" customHeight="1">
      <c r="A33" s="11" t="s">
        <v>134</v>
      </c>
      <c r="B33" s="34" t="s">
        <v>184</v>
      </c>
      <c r="E33" s="18"/>
      <c r="G33" s="12"/>
    </row>
    <row r="34" spans="1:8" ht="15" customHeight="1">
      <c r="A34" s="10">
        <v>3.1</v>
      </c>
      <c r="B34" s="46" t="s">
        <v>583</v>
      </c>
      <c r="C34" s="7" t="s">
        <v>5</v>
      </c>
      <c r="D34" s="7" t="s">
        <v>6</v>
      </c>
      <c r="E34" s="46" t="s">
        <v>590</v>
      </c>
      <c r="F34" s="13" t="s">
        <v>785</v>
      </c>
      <c r="G34" s="10" t="s">
        <v>248</v>
      </c>
      <c r="H34" s="7" t="s">
        <v>143</v>
      </c>
    </row>
    <row r="35" spans="1:8" ht="15" customHeight="1">
      <c r="A35" s="10">
        <v>3.2</v>
      </c>
      <c r="B35" s="46" t="s">
        <v>592</v>
      </c>
      <c r="C35" s="7" t="s">
        <v>5</v>
      </c>
      <c r="D35" s="7" t="s">
        <v>6</v>
      </c>
      <c r="E35" s="46" t="s">
        <v>594</v>
      </c>
      <c r="F35" s="7" t="s">
        <v>786</v>
      </c>
      <c r="G35" s="10" t="s">
        <v>235</v>
      </c>
      <c r="H35" s="7" t="s">
        <v>143</v>
      </c>
    </row>
    <row r="36" spans="1:8" ht="15" customHeight="1">
      <c r="A36" s="10">
        <v>3.3</v>
      </c>
      <c r="B36" s="46" t="s">
        <v>593</v>
      </c>
      <c r="C36" s="7" t="s">
        <v>5</v>
      </c>
      <c r="D36" s="7" t="s">
        <v>6</v>
      </c>
      <c r="E36" s="46" t="s">
        <v>595</v>
      </c>
      <c r="F36" s="7" t="s">
        <v>787</v>
      </c>
      <c r="G36" s="10" t="s">
        <v>237</v>
      </c>
      <c r="H36" s="7" t="s">
        <v>143</v>
      </c>
    </row>
    <row r="37" spans="1:8" ht="15" customHeight="1">
      <c r="A37" s="10">
        <v>3.4</v>
      </c>
      <c r="B37" s="46" t="s">
        <v>584</v>
      </c>
      <c r="C37" s="7" t="s">
        <v>5</v>
      </c>
      <c r="D37" s="7" t="s">
        <v>6</v>
      </c>
      <c r="E37" s="46" t="s">
        <v>591</v>
      </c>
      <c r="F37" s="7" t="s">
        <v>788</v>
      </c>
      <c r="G37" s="10" t="s">
        <v>240</v>
      </c>
      <c r="H37" s="7" t="s">
        <v>143</v>
      </c>
    </row>
    <row r="38" spans="1:8" s="66" customFormat="1" ht="15" customHeight="1">
      <c r="A38" s="65"/>
      <c r="G38" s="67"/>
    </row>
    <row r="39" spans="1:8" ht="15" customHeight="1">
      <c r="A39" s="11" t="s">
        <v>134</v>
      </c>
      <c r="B39" s="34" t="s">
        <v>187</v>
      </c>
      <c r="E39" s="18"/>
    </row>
    <row r="40" spans="1:8" ht="15" customHeight="1">
      <c r="A40" s="10">
        <v>4.0999999999999996</v>
      </c>
      <c r="B40" s="18" t="s">
        <v>543</v>
      </c>
      <c r="C40" s="7" t="s">
        <v>5</v>
      </c>
      <c r="E40" s="48" t="s">
        <v>617</v>
      </c>
      <c r="F40" s="7" t="s">
        <v>789</v>
      </c>
      <c r="G40" s="10" t="s">
        <v>238</v>
      </c>
      <c r="H40" s="7" t="s">
        <v>143</v>
      </c>
    </row>
    <row r="41" spans="1:8" ht="15" customHeight="1">
      <c r="A41" s="10">
        <v>4.2</v>
      </c>
      <c r="B41" s="18" t="s">
        <v>544</v>
      </c>
      <c r="C41" s="7" t="s">
        <v>5</v>
      </c>
      <c r="E41" s="48" t="s">
        <v>627</v>
      </c>
      <c r="F41" s="7" t="s">
        <v>790</v>
      </c>
      <c r="G41" s="14" t="s">
        <v>244</v>
      </c>
      <c r="H41" s="7" t="s">
        <v>143</v>
      </c>
    </row>
    <row r="42" spans="1:8" ht="15" customHeight="1">
      <c r="A42" s="10">
        <v>4.3</v>
      </c>
      <c r="B42" s="18" t="s">
        <v>545</v>
      </c>
      <c r="C42" s="7" t="s">
        <v>5</v>
      </c>
      <c r="E42" s="46" t="s">
        <v>577</v>
      </c>
      <c r="F42" s="7" t="s">
        <v>791</v>
      </c>
      <c r="G42" s="10" t="s">
        <v>251</v>
      </c>
      <c r="H42" s="7" t="s">
        <v>143</v>
      </c>
    </row>
    <row r="43" spans="1:8" ht="15" customHeight="1">
      <c r="A43" s="10">
        <v>4.4000000000000004</v>
      </c>
      <c r="B43" s="18" t="s">
        <v>546</v>
      </c>
      <c r="C43" s="7" t="s">
        <v>5</v>
      </c>
      <c r="E43" s="46" t="s">
        <v>600</v>
      </c>
      <c r="F43" s="7" t="s">
        <v>792</v>
      </c>
      <c r="G43" s="10" t="s">
        <v>232</v>
      </c>
      <c r="H43" s="7" t="s">
        <v>143</v>
      </c>
    </row>
    <row r="44" spans="1:8" ht="15" customHeight="1">
      <c r="A44" s="10">
        <v>4.5</v>
      </c>
      <c r="B44" s="18" t="s">
        <v>547</v>
      </c>
      <c r="C44" s="7" t="s">
        <v>5</v>
      </c>
      <c r="E44" s="48" t="s">
        <v>596</v>
      </c>
      <c r="F44" s="7" t="s">
        <v>793</v>
      </c>
      <c r="G44" s="10" t="s">
        <v>242</v>
      </c>
      <c r="H44" s="7" t="s">
        <v>143</v>
      </c>
    </row>
    <row r="45" spans="1:8" ht="15" customHeight="1">
      <c r="A45" s="10">
        <v>4.5999999999999996</v>
      </c>
      <c r="B45" s="18" t="s">
        <v>548</v>
      </c>
      <c r="C45" s="7" t="s">
        <v>5</v>
      </c>
      <c r="E45" s="48" t="s">
        <v>575</v>
      </c>
      <c r="F45" s="13" t="s">
        <v>794</v>
      </c>
      <c r="G45" s="10" t="s">
        <v>233</v>
      </c>
      <c r="H45" s="7" t="s">
        <v>143</v>
      </c>
    </row>
    <row r="46" spans="1:8" ht="15" customHeight="1">
      <c r="A46" s="10" t="s">
        <v>713</v>
      </c>
      <c r="B46" s="18" t="s">
        <v>607</v>
      </c>
      <c r="C46" s="7" t="s">
        <v>5</v>
      </c>
      <c r="E46" s="46" t="s">
        <v>608</v>
      </c>
      <c r="F46" s="7" t="s">
        <v>795</v>
      </c>
    </row>
    <row r="47" spans="1:8" s="66" customFormat="1" ht="15" customHeight="1">
      <c r="A47" s="65"/>
    </row>
    <row r="48" spans="1:8" ht="15" customHeight="1">
      <c r="A48" s="11" t="s">
        <v>134</v>
      </c>
      <c r="B48" s="34" t="s">
        <v>192</v>
      </c>
      <c r="E48" s="18"/>
    </row>
    <row r="49" spans="1:8" ht="15" customHeight="1">
      <c r="A49" s="10">
        <v>5.0999999999999996</v>
      </c>
      <c r="B49" s="46" t="s">
        <v>549</v>
      </c>
      <c r="C49" s="7" t="s">
        <v>5</v>
      </c>
      <c r="D49" s="7" t="s">
        <v>6</v>
      </c>
      <c r="E49" s="46" t="s">
        <v>406</v>
      </c>
      <c r="F49" s="7" t="s">
        <v>796</v>
      </c>
      <c r="G49" s="10" t="s">
        <v>234</v>
      </c>
      <c r="H49" s="7" t="s">
        <v>143</v>
      </c>
    </row>
    <row r="50" spans="1:8" ht="15" customHeight="1">
      <c r="A50" s="10">
        <v>5.2</v>
      </c>
      <c r="B50" s="46" t="s">
        <v>553</v>
      </c>
      <c r="C50" s="7" t="s">
        <v>5</v>
      </c>
      <c r="D50" s="7" t="s">
        <v>6</v>
      </c>
      <c r="E50" s="46" t="s">
        <v>407</v>
      </c>
      <c r="F50" s="7" t="s">
        <v>797</v>
      </c>
      <c r="G50" s="10" t="s">
        <v>255</v>
      </c>
      <c r="H50" s="7" t="s">
        <v>143</v>
      </c>
    </row>
    <row r="51" spans="1:8" ht="15" customHeight="1">
      <c r="A51" s="10">
        <v>5.3</v>
      </c>
      <c r="B51" s="46" t="s">
        <v>554</v>
      </c>
      <c r="C51" s="7" t="s">
        <v>5</v>
      </c>
      <c r="D51" s="7" t="s">
        <v>6</v>
      </c>
      <c r="E51" s="46" t="s">
        <v>411</v>
      </c>
      <c r="F51" s="7" t="s">
        <v>798</v>
      </c>
      <c r="G51" s="10" t="s">
        <v>236</v>
      </c>
      <c r="H51" s="7" t="s">
        <v>143</v>
      </c>
    </row>
    <row r="52" spans="1:8" ht="15" customHeight="1">
      <c r="A52" s="10">
        <v>5.4</v>
      </c>
      <c r="B52" s="46" t="s">
        <v>555</v>
      </c>
      <c r="C52" s="7" t="s">
        <v>5</v>
      </c>
      <c r="D52" s="7" t="s">
        <v>6</v>
      </c>
      <c r="E52" s="46" t="s">
        <v>598</v>
      </c>
      <c r="F52" s="7" t="s">
        <v>799</v>
      </c>
      <c r="G52" s="10" t="s">
        <v>228</v>
      </c>
      <c r="H52" s="7" t="s">
        <v>143</v>
      </c>
    </row>
    <row r="53" spans="1:8" ht="15" customHeight="1">
      <c r="A53" s="10">
        <v>5.5</v>
      </c>
      <c r="B53" s="46" t="s">
        <v>603</v>
      </c>
      <c r="C53" s="7" t="s">
        <v>5</v>
      </c>
      <c r="D53" s="7" t="s">
        <v>6</v>
      </c>
      <c r="E53" s="46" t="s">
        <v>578</v>
      </c>
      <c r="F53" s="7" t="s">
        <v>800</v>
      </c>
      <c r="G53" s="10" t="s">
        <v>254</v>
      </c>
      <c r="H53" s="7" t="s">
        <v>143</v>
      </c>
    </row>
    <row r="54" spans="1:8" ht="15" customHeight="1">
      <c r="A54" s="10">
        <v>5.6</v>
      </c>
      <c r="B54" s="46" t="s">
        <v>556</v>
      </c>
      <c r="C54" s="7" t="s">
        <v>5</v>
      </c>
      <c r="D54" s="7" t="s">
        <v>6</v>
      </c>
      <c r="E54" s="46" t="s">
        <v>579</v>
      </c>
      <c r="F54" s="7" t="s">
        <v>801</v>
      </c>
      <c r="G54" s="10" t="s">
        <v>259</v>
      </c>
      <c r="H54" s="7" t="s">
        <v>143</v>
      </c>
    </row>
    <row r="55" spans="1:8" ht="15" customHeight="1">
      <c r="A55" s="10">
        <v>5.7</v>
      </c>
      <c r="B55" s="46" t="s">
        <v>557</v>
      </c>
      <c r="C55" s="7" t="s">
        <v>5</v>
      </c>
      <c r="D55" s="7" t="s">
        <v>6</v>
      </c>
      <c r="E55" s="49" t="s">
        <v>622</v>
      </c>
      <c r="F55" s="7" t="s">
        <v>802</v>
      </c>
      <c r="G55" s="10" t="s">
        <v>253</v>
      </c>
      <c r="H55" s="7" t="s">
        <v>143</v>
      </c>
    </row>
    <row r="56" spans="1:8" ht="15" customHeight="1">
      <c r="A56" s="10">
        <v>5.8</v>
      </c>
      <c r="B56" s="46" t="s">
        <v>558</v>
      </c>
      <c r="C56" s="7" t="s">
        <v>5</v>
      </c>
      <c r="D56" s="7" t="s">
        <v>6</v>
      </c>
      <c r="E56" s="46" t="s">
        <v>599</v>
      </c>
      <c r="F56" s="7" t="s">
        <v>803</v>
      </c>
      <c r="G56" s="10" t="s">
        <v>267</v>
      </c>
      <c r="H56" s="7" t="s">
        <v>143</v>
      </c>
    </row>
    <row r="57" spans="1:8" ht="15" customHeight="1">
      <c r="A57" s="10">
        <v>5.9</v>
      </c>
      <c r="B57" s="46" t="s">
        <v>601</v>
      </c>
      <c r="C57" s="7" t="s">
        <v>5</v>
      </c>
      <c r="D57" s="7" t="s">
        <v>6</v>
      </c>
      <c r="E57" s="46" t="s">
        <v>663</v>
      </c>
      <c r="F57" s="7" t="s">
        <v>821</v>
      </c>
      <c r="G57" s="10" t="s">
        <v>268</v>
      </c>
      <c r="H57" s="7" t="s">
        <v>143</v>
      </c>
    </row>
    <row r="58" spans="1:8" s="66" customFormat="1" ht="15" customHeight="1">
      <c r="A58" s="65"/>
    </row>
    <row r="59" spans="1:8" ht="15" customHeight="1">
      <c r="A59" s="11" t="s">
        <v>134</v>
      </c>
      <c r="B59" s="34" t="s">
        <v>197</v>
      </c>
      <c r="E59" s="18"/>
    </row>
    <row r="60" spans="1:8" ht="15" customHeight="1">
      <c r="A60" s="10">
        <v>6.1</v>
      </c>
      <c r="B60" s="46" t="s">
        <v>550</v>
      </c>
      <c r="C60" s="7" t="s">
        <v>5</v>
      </c>
      <c r="D60" s="7" t="s">
        <v>6</v>
      </c>
      <c r="E60" s="46" t="s">
        <v>609</v>
      </c>
      <c r="F60" s="7" t="s">
        <v>804</v>
      </c>
      <c r="G60" s="10" t="s">
        <v>250</v>
      </c>
      <c r="H60" s="7" t="s">
        <v>143</v>
      </c>
    </row>
    <row r="61" spans="1:8" ht="15" customHeight="1">
      <c r="A61" s="10" t="s">
        <v>198</v>
      </c>
      <c r="B61" s="46" t="s">
        <v>551</v>
      </c>
      <c r="C61" s="7" t="s">
        <v>5</v>
      </c>
      <c r="D61" s="7" t="s">
        <v>6</v>
      </c>
      <c r="E61" s="48" t="s">
        <v>623</v>
      </c>
      <c r="F61" s="7" t="s">
        <v>805</v>
      </c>
      <c r="G61" s="10" t="s">
        <v>249</v>
      </c>
      <c r="H61" s="7" t="s">
        <v>143</v>
      </c>
    </row>
    <row r="62" spans="1:8" ht="15" customHeight="1">
      <c r="A62" s="10" t="s">
        <v>200</v>
      </c>
      <c r="B62" s="46" t="s">
        <v>552</v>
      </c>
      <c r="C62" s="7" t="s">
        <v>5</v>
      </c>
      <c r="D62" s="7" t="s">
        <v>6</v>
      </c>
      <c r="E62" s="48" t="s">
        <v>625</v>
      </c>
      <c r="F62" s="7" t="s">
        <v>806</v>
      </c>
      <c r="G62" s="14" t="s">
        <v>244</v>
      </c>
      <c r="H62" s="7" t="s">
        <v>143</v>
      </c>
    </row>
    <row r="63" spans="1:8" ht="15" customHeight="1">
      <c r="A63" s="10" t="s">
        <v>202</v>
      </c>
      <c r="B63" s="46" t="s">
        <v>560</v>
      </c>
      <c r="C63" s="7" t="s">
        <v>5</v>
      </c>
      <c r="D63" s="7" t="s">
        <v>6</v>
      </c>
      <c r="E63" s="46" t="s">
        <v>628</v>
      </c>
      <c r="F63" s="7" t="s">
        <v>807</v>
      </c>
      <c r="G63" s="10" t="s">
        <v>234</v>
      </c>
      <c r="H63" s="7" t="s">
        <v>143</v>
      </c>
    </row>
    <row r="64" spans="1:8" ht="15" customHeight="1">
      <c r="A64" s="10" t="s">
        <v>203</v>
      </c>
      <c r="B64" s="46" t="s">
        <v>561</v>
      </c>
      <c r="C64" s="7" t="s">
        <v>5</v>
      </c>
      <c r="D64" s="7" t="s">
        <v>6</v>
      </c>
      <c r="E64" s="46" t="s">
        <v>629</v>
      </c>
      <c r="F64" s="7" t="s">
        <v>808</v>
      </c>
      <c r="G64" s="10" t="s">
        <v>252</v>
      </c>
      <c r="H64" s="7" t="s">
        <v>143</v>
      </c>
    </row>
    <row r="65" spans="1:8" ht="15" customHeight="1">
      <c r="A65" s="10" t="s">
        <v>204</v>
      </c>
      <c r="B65" s="46" t="s">
        <v>562</v>
      </c>
      <c r="C65" s="7" t="s">
        <v>5</v>
      </c>
      <c r="D65" s="7" t="s">
        <v>6</v>
      </c>
      <c r="E65" s="46" t="s">
        <v>630</v>
      </c>
      <c r="F65" s="7" t="s">
        <v>809</v>
      </c>
      <c r="G65" s="10" t="s">
        <v>249</v>
      </c>
      <c r="H65" s="7" t="s">
        <v>143</v>
      </c>
    </row>
    <row r="66" spans="1:8" ht="15" customHeight="1">
      <c r="A66" s="10" t="s">
        <v>205</v>
      </c>
      <c r="B66" s="46" t="s">
        <v>565</v>
      </c>
      <c r="C66" s="7" t="s">
        <v>5</v>
      </c>
      <c r="D66" s="7" t="s">
        <v>6</v>
      </c>
      <c r="E66" s="46" t="s">
        <v>631</v>
      </c>
      <c r="F66" s="7" t="s">
        <v>810</v>
      </c>
      <c r="G66" s="10" t="s">
        <v>258</v>
      </c>
      <c r="H66" s="7" t="s">
        <v>143</v>
      </c>
    </row>
    <row r="67" spans="1:8" ht="15" customHeight="1">
      <c r="A67" s="10" t="s">
        <v>206</v>
      </c>
      <c r="B67" s="46" t="s">
        <v>566</v>
      </c>
      <c r="C67" s="7" t="s">
        <v>5</v>
      </c>
      <c r="D67" s="7" t="s">
        <v>6</v>
      </c>
      <c r="E67" s="48" t="s">
        <v>682</v>
      </c>
      <c r="F67" s="7" t="s">
        <v>811</v>
      </c>
      <c r="G67" s="10" t="s">
        <v>233</v>
      </c>
      <c r="H67" s="7" t="s">
        <v>143</v>
      </c>
    </row>
    <row r="68" spans="1:8" s="66" customFormat="1" ht="15" customHeight="1">
      <c r="A68" s="65"/>
    </row>
    <row r="69" spans="1:8" ht="15" customHeight="1">
      <c r="A69" s="11" t="s">
        <v>134</v>
      </c>
      <c r="B69" s="34" t="s">
        <v>208</v>
      </c>
      <c r="E69" s="18"/>
    </row>
    <row r="70" spans="1:8" ht="15" customHeight="1">
      <c r="A70" s="10">
        <v>7.1</v>
      </c>
      <c r="B70" s="46" t="s">
        <v>563</v>
      </c>
      <c r="D70" s="7" t="s">
        <v>6</v>
      </c>
      <c r="E70" s="48" t="s">
        <v>572</v>
      </c>
      <c r="F70" s="13" t="s">
        <v>812</v>
      </c>
      <c r="G70" s="10" t="s">
        <v>255</v>
      </c>
      <c r="H70" s="7" t="s">
        <v>143</v>
      </c>
    </row>
    <row r="71" spans="1:8" ht="15" customHeight="1">
      <c r="A71" s="10" t="s">
        <v>209</v>
      </c>
      <c r="B71" s="46" t="s">
        <v>564</v>
      </c>
      <c r="D71" s="7" t="s">
        <v>6</v>
      </c>
      <c r="E71" s="46" t="s">
        <v>582</v>
      </c>
      <c r="F71" s="7" t="s">
        <v>813</v>
      </c>
      <c r="G71" s="10" t="s">
        <v>228</v>
      </c>
      <c r="H71" s="7" t="s">
        <v>143</v>
      </c>
    </row>
    <row r="72" spans="1:8" ht="15" customHeight="1">
      <c r="A72" s="10" t="s">
        <v>210</v>
      </c>
      <c r="B72" s="46" t="s">
        <v>567</v>
      </c>
      <c r="D72" s="7" t="s">
        <v>6</v>
      </c>
      <c r="E72" s="46" t="s">
        <v>573</v>
      </c>
      <c r="F72" s="7" t="s">
        <v>814</v>
      </c>
      <c r="G72" s="10" t="s">
        <v>230</v>
      </c>
      <c r="H72" s="7" t="s">
        <v>143</v>
      </c>
    </row>
    <row r="73" spans="1:8" ht="15" customHeight="1">
      <c r="A73" s="10" t="s">
        <v>212</v>
      </c>
      <c r="B73" s="46" t="s">
        <v>568</v>
      </c>
      <c r="D73" s="7" t="s">
        <v>6</v>
      </c>
      <c r="E73" s="46" t="s">
        <v>624</v>
      </c>
      <c r="F73" s="7" t="s">
        <v>815</v>
      </c>
      <c r="G73" s="14" t="s">
        <v>244</v>
      </c>
      <c r="H73" s="7" t="s">
        <v>143</v>
      </c>
    </row>
    <row r="74" spans="1:8" ht="15" customHeight="1">
      <c r="A74" s="10" t="s">
        <v>213</v>
      </c>
      <c r="B74" s="46" t="s">
        <v>715</v>
      </c>
      <c r="D74" s="7" t="s">
        <v>6</v>
      </c>
      <c r="E74" s="48" t="s">
        <v>597</v>
      </c>
      <c r="F74" s="7" t="s">
        <v>820</v>
      </c>
      <c r="G74" s="10" t="s">
        <v>248</v>
      </c>
      <c r="H74" s="7" t="s">
        <v>143</v>
      </c>
    </row>
    <row r="75" spans="1:8" ht="15" customHeight="1">
      <c r="A75" s="10" t="s">
        <v>215</v>
      </c>
      <c r="B75" s="46" t="s">
        <v>712</v>
      </c>
      <c r="D75" s="7" t="s">
        <v>6</v>
      </c>
      <c r="E75" s="48" t="s">
        <v>626</v>
      </c>
      <c r="F75" s="7" t="s">
        <v>816</v>
      </c>
      <c r="G75" s="10" t="s">
        <v>241</v>
      </c>
      <c r="H75" s="7" t="s">
        <v>143</v>
      </c>
    </row>
    <row r="76" spans="1:8" s="66" customFormat="1" ht="15" customHeight="1">
      <c r="A76" s="65"/>
      <c r="G76" s="67"/>
    </row>
    <row r="77" spans="1:8" ht="15" customHeight="1">
      <c r="A77" s="11" t="s">
        <v>134</v>
      </c>
      <c r="B77" s="34" t="s">
        <v>218</v>
      </c>
      <c r="E77" s="18"/>
    </row>
    <row r="78" spans="1:8" ht="15" customHeight="1">
      <c r="A78" s="10" t="s">
        <v>770</v>
      </c>
      <c r="B78" s="46" t="s">
        <v>717</v>
      </c>
      <c r="C78" s="7" t="s">
        <v>5</v>
      </c>
      <c r="D78" s="7" t="s">
        <v>6</v>
      </c>
      <c r="E78" s="46" t="s">
        <v>696</v>
      </c>
      <c r="F78" s="7" t="s">
        <v>817</v>
      </c>
      <c r="G78" s="10" t="s">
        <v>237</v>
      </c>
      <c r="H78" s="7" t="s">
        <v>143</v>
      </c>
    </row>
    <row r="79" spans="1:8" ht="15" customHeight="1">
      <c r="A79" s="10" t="s">
        <v>219</v>
      </c>
      <c r="B79" s="46" t="s">
        <v>718</v>
      </c>
      <c r="C79" s="7" t="s">
        <v>5</v>
      </c>
      <c r="D79" s="7" t="s">
        <v>6</v>
      </c>
      <c r="E79" s="48" t="s">
        <v>619</v>
      </c>
      <c r="F79" s="13" t="s">
        <v>818</v>
      </c>
      <c r="G79" s="14" t="s">
        <v>247</v>
      </c>
      <c r="H79" s="7" t="s">
        <v>143</v>
      </c>
    </row>
    <row r="80" spans="1:8" ht="15" customHeight="1">
      <c r="A80" s="10" t="s">
        <v>221</v>
      </c>
      <c r="B80" s="46" t="s">
        <v>719</v>
      </c>
      <c r="C80" s="7" t="s">
        <v>5</v>
      </c>
      <c r="D80" s="7" t="s">
        <v>6</v>
      </c>
      <c r="E80" s="48" t="s">
        <v>621</v>
      </c>
      <c r="F80" s="7" t="s">
        <v>819</v>
      </c>
      <c r="G80" s="14" t="s">
        <v>245</v>
      </c>
      <c r="H80" s="7" t="s">
        <v>143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&amp;C&amp;"DejaVu Serif,Book"&amp;12&amp;A</oddHeader>
    <oddFooter>&amp;C&amp;"DejaVu Serif,Book"&amp;12Page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8"/>
  <sheetViews>
    <sheetView workbookViewId="0">
      <selection activeCell="E16" sqref="E16"/>
    </sheetView>
  </sheetViews>
  <sheetFormatPr defaultRowHeight="15"/>
  <cols>
    <col min="1" max="1" width="24.7109375" style="7" customWidth="1"/>
    <col min="2" max="2" width="45" style="7" customWidth="1"/>
    <col min="3" max="16384" width="9.140625" style="7"/>
  </cols>
  <sheetData>
    <row r="1" spans="1:2">
      <c r="A1" s="39" t="s">
        <v>589</v>
      </c>
      <c r="B1" s="39" t="s">
        <v>588</v>
      </c>
    </row>
    <row r="2" spans="1:2">
      <c r="A2" s="7" t="s">
        <v>587</v>
      </c>
      <c r="B2" s="7" t="s">
        <v>586</v>
      </c>
    </row>
    <row r="3" spans="1:2">
      <c r="A3" s="7" t="s">
        <v>302</v>
      </c>
    </row>
    <row r="4" spans="1:2">
      <c r="A4" s="7" t="s">
        <v>294</v>
      </c>
    </row>
    <row r="5" spans="1:2">
      <c r="A5" s="7" t="s">
        <v>293</v>
      </c>
      <c r="B5" s="7" t="s">
        <v>739</v>
      </c>
    </row>
    <row r="6" spans="1:2">
      <c r="A6" s="7" t="s">
        <v>306</v>
      </c>
      <c r="B6" s="7" t="s">
        <v>716</v>
      </c>
    </row>
    <row r="7" spans="1:2">
      <c r="A7" s="7" t="s">
        <v>720</v>
      </c>
      <c r="B7" s="7" t="s">
        <v>723</v>
      </c>
    </row>
    <row r="8" spans="1:2">
      <c r="A8" s="7" t="s">
        <v>313</v>
      </c>
      <c r="B8" s="7" t="s">
        <v>336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3"/>
  <sheetViews>
    <sheetView topLeftCell="M4" zoomScale="90" zoomScaleNormal="90" workbookViewId="0">
      <selection activeCell="S21" sqref="S21"/>
    </sheetView>
  </sheetViews>
  <sheetFormatPr defaultRowHeight="15"/>
  <cols>
    <col min="1" max="1" width="6.42578125" style="7" bestFit="1" customWidth="1"/>
    <col min="2" max="2" width="17.42578125" style="10" bestFit="1" customWidth="1"/>
    <col min="3" max="3" width="52.7109375" style="7" bestFit="1" customWidth="1"/>
    <col min="4" max="4" width="61.5703125" style="18" bestFit="1" customWidth="1"/>
    <col min="5" max="5" width="73.85546875" style="46" bestFit="1" customWidth="1"/>
    <col min="6" max="6" width="14" style="6" bestFit="1" customWidth="1"/>
    <col min="7" max="7" width="9.7109375" style="6" bestFit="1" customWidth="1"/>
    <col min="8" max="8" width="56.5703125" style="46" bestFit="1" customWidth="1"/>
    <col min="9" max="9" width="0.5703125" style="46" hidden="1" customWidth="1"/>
    <col min="10" max="10" width="144.42578125" style="46" bestFit="1" customWidth="1"/>
    <col min="11" max="11" width="15.7109375" style="7" bestFit="1" customWidth="1"/>
    <col min="12" max="12" width="24" style="7" customWidth="1"/>
    <col min="13" max="16" width="27.7109375" style="18" customWidth="1"/>
    <col min="17" max="17" width="14.7109375" style="18" bestFit="1" customWidth="1"/>
    <col min="18" max="18" width="14.7109375" style="70" customWidth="1"/>
    <col min="19" max="19" width="16.85546875" style="7" customWidth="1"/>
    <col min="20" max="20" width="51.140625" style="7" bestFit="1" customWidth="1"/>
    <col min="21" max="21" width="31.5703125" style="7" bestFit="1" customWidth="1"/>
    <col min="22" max="22" width="15.7109375" style="7" bestFit="1" customWidth="1"/>
    <col min="23" max="23" width="25" style="7" customWidth="1"/>
    <col min="24" max="1038" width="9.140625" style="7" customWidth="1"/>
    <col min="1039" max="16384" width="9.140625" style="7"/>
  </cols>
  <sheetData>
    <row r="1" spans="1:22">
      <c r="A1" s="56" t="s">
        <v>351</v>
      </c>
      <c r="B1" s="57" t="s">
        <v>134</v>
      </c>
      <c r="C1" s="57" t="s">
        <v>135</v>
      </c>
      <c r="D1" s="58" t="s">
        <v>527</v>
      </c>
      <c r="E1" s="59" t="s">
        <v>570</v>
      </c>
      <c r="F1" s="60" t="s">
        <v>136</v>
      </c>
      <c r="G1" s="60" t="s">
        <v>137</v>
      </c>
      <c r="H1" s="61" t="s">
        <v>366</v>
      </c>
      <c r="I1" s="61"/>
      <c r="J1" s="59" t="s">
        <v>571</v>
      </c>
      <c r="K1" s="58" t="s">
        <v>505</v>
      </c>
      <c r="L1" s="58" t="s">
        <v>456</v>
      </c>
      <c r="M1" s="58" t="s">
        <v>289</v>
      </c>
      <c r="N1" s="58" t="s">
        <v>290</v>
      </c>
      <c r="O1" s="58" t="s">
        <v>291</v>
      </c>
      <c r="P1" s="58" t="s">
        <v>292</v>
      </c>
      <c r="Q1" s="58" t="s">
        <v>733</v>
      </c>
      <c r="R1" s="68"/>
      <c r="S1" s="57" t="s">
        <v>455</v>
      </c>
      <c r="T1" s="57" t="s">
        <v>138</v>
      </c>
      <c r="U1" s="57" t="s">
        <v>139</v>
      </c>
      <c r="V1" s="57" t="s">
        <v>140</v>
      </c>
    </row>
    <row r="2" spans="1:22">
      <c r="A2" s="7">
        <v>1</v>
      </c>
      <c r="B2" s="10">
        <v>1</v>
      </c>
      <c r="C2" s="19" t="s">
        <v>141</v>
      </c>
      <c r="D2" s="18" t="s">
        <v>141</v>
      </c>
      <c r="E2" s="46" t="s">
        <v>141</v>
      </c>
      <c r="F2" s="6" t="s">
        <v>5</v>
      </c>
      <c r="H2" s="46" t="s">
        <v>328</v>
      </c>
      <c r="J2" s="46" t="s">
        <v>274</v>
      </c>
      <c r="K2" s="12" t="s">
        <v>142</v>
      </c>
      <c r="L2" s="12"/>
      <c r="M2" s="12" t="s">
        <v>721</v>
      </c>
      <c r="N2" s="12" t="s">
        <v>721</v>
      </c>
      <c r="O2" s="12" t="s">
        <v>721</v>
      </c>
      <c r="P2" s="12" t="s">
        <v>721</v>
      </c>
      <c r="Q2" s="12" t="s">
        <v>721</v>
      </c>
      <c r="R2" s="69" t="str">
        <f>IF(OR(Q2="",Q2="N/A"),"",CONCATENATE(M2,",",N2,",",O2,",",P2,",",Q2))</f>
        <v/>
      </c>
      <c r="S2" s="12" t="s">
        <v>142</v>
      </c>
      <c r="T2" s="10" t="s">
        <v>264</v>
      </c>
      <c r="U2" s="7" t="s">
        <v>143</v>
      </c>
      <c r="V2" s="12" t="s">
        <v>142</v>
      </c>
    </row>
    <row r="3" spans="1:22">
      <c r="A3" s="7">
        <v>2</v>
      </c>
      <c r="B3" s="10">
        <v>2</v>
      </c>
      <c r="C3" s="20" t="s">
        <v>144</v>
      </c>
      <c r="D3" s="18" t="s">
        <v>144</v>
      </c>
      <c r="E3" s="46" t="s">
        <v>144</v>
      </c>
      <c r="G3" s="6" t="s">
        <v>6</v>
      </c>
      <c r="H3" s="46" t="s">
        <v>328</v>
      </c>
      <c r="J3" s="46" t="s">
        <v>271</v>
      </c>
      <c r="K3" s="12" t="s">
        <v>145</v>
      </c>
      <c r="L3" s="12"/>
      <c r="M3" s="12" t="s">
        <v>721</v>
      </c>
      <c r="N3" s="12" t="s">
        <v>721</v>
      </c>
      <c r="O3" s="12" t="s">
        <v>721</v>
      </c>
      <c r="P3" s="12" t="s">
        <v>721</v>
      </c>
      <c r="Q3" s="12" t="s">
        <v>721</v>
      </c>
      <c r="R3" s="69" t="str">
        <f t="shared" ref="R3:R66" si="0">IF(OR(Q3="",Q3="N/A"),"",CONCATENATE(M3,",",N3,",",O3,",",P3,",",Q3))</f>
        <v/>
      </c>
      <c r="S3" s="12" t="s">
        <v>145</v>
      </c>
      <c r="T3" s="10" t="s">
        <v>231</v>
      </c>
      <c r="U3" s="7" t="s">
        <v>143</v>
      </c>
      <c r="V3" s="12" t="s">
        <v>145</v>
      </c>
    </row>
    <row r="4" spans="1:22" ht="17.25" customHeight="1">
      <c r="A4" s="7">
        <v>3</v>
      </c>
      <c r="B4" s="10">
        <v>3</v>
      </c>
      <c r="C4" s="22" t="s">
        <v>316</v>
      </c>
      <c r="D4" s="18" t="s">
        <v>96</v>
      </c>
      <c r="E4" s="46" t="s">
        <v>96</v>
      </c>
      <c r="F4" s="6" t="s">
        <v>5</v>
      </c>
      <c r="G4" s="6" t="s">
        <v>6</v>
      </c>
      <c r="H4" s="46" t="s">
        <v>328</v>
      </c>
      <c r="J4" s="46" t="s">
        <v>301</v>
      </c>
      <c r="K4" s="12" t="s">
        <v>146</v>
      </c>
      <c r="L4" s="7" t="s">
        <v>489</v>
      </c>
      <c r="M4" s="12" t="s">
        <v>721</v>
      </c>
      <c r="N4" s="12" t="s">
        <v>721</v>
      </c>
      <c r="O4" s="12" t="s">
        <v>721</v>
      </c>
      <c r="P4" s="12" t="s">
        <v>721</v>
      </c>
      <c r="Q4" s="12" t="s">
        <v>721</v>
      </c>
      <c r="R4" s="69" t="str">
        <f t="shared" si="0"/>
        <v/>
      </c>
      <c r="S4" s="12" t="s">
        <v>146</v>
      </c>
      <c r="T4" s="14" t="s">
        <v>246</v>
      </c>
      <c r="U4" s="7" t="s">
        <v>143</v>
      </c>
      <c r="V4" s="12" t="s">
        <v>146</v>
      </c>
    </row>
    <row r="5" spans="1:22">
      <c r="A5" s="7">
        <v>4</v>
      </c>
      <c r="B5" s="10">
        <v>4</v>
      </c>
      <c r="C5" s="24" t="s">
        <v>415</v>
      </c>
      <c r="D5" s="18" t="s">
        <v>97</v>
      </c>
      <c r="E5" s="46" t="s">
        <v>97</v>
      </c>
      <c r="F5" s="6" t="s">
        <v>5</v>
      </c>
      <c r="J5" s="46" t="s">
        <v>284</v>
      </c>
      <c r="K5" s="12" t="s">
        <v>147</v>
      </c>
      <c r="L5" s="12"/>
      <c r="M5" s="12" t="s">
        <v>721</v>
      </c>
      <c r="N5" s="12" t="s">
        <v>721</v>
      </c>
      <c r="O5" s="12" t="s">
        <v>721</v>
      </c>
      <c r="P5" s="12" t="s">
        <v>721</v>
      </c>
      <c r="Q5" s="12" t="s">
        <v>721</v>
      </c>
      <c r="R5" s="69" t="str">
        <f t="shared" si="0"/>
        <v/>
      </c>
      <c r="S5" s="12" t="s">
        <v>147</v>
      </c>
      <c r="T5" s="10" t="s">
        <v>237</v>
      </c>
      <c r="U5" s="7" t="s">
        <v>143</v>
      </c>
      <c r="V5" s="12" t="s">
        <v>147</v>
      </c>
    </row>
    <row r="6" spans="1:22">
      <c r="A6" s="7">
        <v>5</v>
      </c>
      <c r="B6" s="10">
        <v>5</v>
      </c>
      <c r="C6" s="25" t="s">
        <v>417</v>
      </c>
      <c r="D6" s="18" t="s">
        <v>98</v>
      </c>
      <c r="E6" s="46" t="s">
        <v>98</v>
      </c>
      <c r="F6" s="6" t="s">
        <v>5</v>
      </c>
      <c r="G6" s="6" t="s">
        <v>6</v>
      </c>
      <c r="J6" s="46" t="s">
        <v>270</v>
      </c>
      <c r="K6" s="12" t="s">
        <v>148</v>
      </c>
      <c r="M6" s="12" t="s">
        <v>721</v>
      </c>
      <c r="N6" s="12" t="s">
        <v>721</v>
      </c>
      <c r="O6" s="12" t="s">
        <v>721</v>
      </c>
      <c r="P6" s="12" t="s">
        <v>721</v>
      </c>
      <c r="Q6" s="12" t="s">
        <v>721</v>
      </c>
      <c r="R6" s="69" t="str">
        <f t="shared" si="0"/>
        <v/>
      </c>
      <c r="S6" s="12" t="s">
        <v>148</v>
      </c>
      <c r="T6" s="10" t="s">
        <v>253</v>
      </c>
      <c r="U6" s="7" t="s">
        <v>143</v>
      </c>
      <c r="V6" s="12" t="s">
        <v>148</v>
      </c>
    </row>
    <row r="7" spans="1:22">
      <c r="A7" s="7">
        <v>6</v>
      </c>
      <c r="B7" s="10">
        <v>6</v>
      </c>
      <c r="C7" s="26" t="s">
        <v>99</v>
      </c>
      <c r="D7" s="18" t="s">
        <v>99</v>
      </c>
      <c r="E7" s="46" t="s">
        <v>99</v>
      </c>
      <c r="F7" s="6" t="s">
        <v>5</v>
      </c>
      <c r="G7" s="6" t="s">
        <v>6</v>
      </c>
      <c r="H7" s="46" t="s">
        <v>328</v>
      </c>
      <c r="J7" s="46" t="s">
        <v>284</v>
      </c>
      <c r="K7" s="12" t="s">
        <v>149</v>
      </c>
      <c r="L7" s="12"/>
      <c r="M7" s="12" t="s">
        <v>721</v>
      </c>
      <c r="N7" s="12" t="s">
        <v>721</v>
      </c>
      <c r="O7" s="12" t="s">
        <v>721</v>
      </c>
      <c r="P7" s="12" t="s">
        <v>721</v>
      </c>
      <c r="Q7" s="12" t="s">
        <v>721</v>
      </c>
      <c r="R7" s="69" t="str">
        <f t="shared" si="0"/>
        <v/>
      </c>
      <c r="S7" s="12" t="s">
        <v>149</v>
      </c>
      <c r="T7" s="10" t="s">
        <v>265</v>
      </c>
      <c r="U7" s="7" t="s">
        <v>143</v>
      </c>
      <c r="V7" s="12" t="s">
        <v>149</v>
      </c>
    </row>
    <row r="8" spans="1:22">
      <c r="A8" s="7">
        <v>7</v>
      </c>
      <c r="B8" s="10">
        <v>7</v>
      </c>
      <c r="C8" s="28" t="s">
        <v>150</v>
      </c>
      <c r="D8" s="18" t="s">
        <v>150</v>
      </c>
      <c r="E8" s="46" t="s">
        <v>150</v>
      </c>
      <c r="G8" s="6" t="s">
        <v>6</v>
      </c>
      <c r="H8" s="46" t="s">
        <v>328</v>
      </c>
      <c r="J8" s="46" t="s">
        <v>287</v>
      </c>
      <c r="K8" s="12" t="s">
        <v>151</v>
      </c>
      <c r="L8" s="12"/>
      <c r="M8" s="12" t="s">
        <v>721</v>
      </c>
      <c r="N8" s="12" t="s">
        <v>721</v>
      </c>
      <c r="O8" s="12" t="s">
        <v>721</v>
      </c>
      <c r="P8" s="12" t="s">
        <v>721</v>
      </c>
      <c r="Q8" s="12" t="s">
        <v>721</v>
      </c>
      <c r="R8" s="69" t="str">
        <f t="shared" si="0"/>
        <v/>
      </c>
      <c r="S8" s="12" t="s">
        <v>151</v>
      </c>
      <c r="T8" s="10" t="s">
        <v>257</v>
      </c>
      <c r="U8" s="7" t="s">
        <v>143</v>
      </c>
      <c r="V8" s="12" t="s">
        <v>151</v>
      </c>
    </row>
    <row r="9" spans="1:22" ht="14.25" customHeight="1">
      <c r="A9" s="7">
        <v>8</v>
      </c>
      <c r="B9" s="10">
        <v>8</v>
      </c>
      <c r="C9" s="30" t="s">
        <v>419</v>
      </c>
      <c r="D9" s="18" t="s">
        <v>506</v>
      </c>
      <c r="E9" s="46" t="s">
        <v>610</v>
      </c>
      <c r="G9" s="6" t="s">
        <v>6</v>
      </c>
      <c r="J9" s="46" t="s">
        <v>507</v>
      </c>
      <c r="K9" s="12" t="s">
        <v>153</v>
      </c>
      <c r="L9" s="12"/>
      <c r="M9" s="12" t="s">
        <v>721</v>
      </c>
      <c r="N9" s="12" t="s">
        <v>721</v>
      </c>
      <c r="O9" s="12" t="s">
        <v>721</v>
      </c>
      <c r="P9" s="12" t="s">
        <v>721</v>
      </c>
      <c r="Q9" s="12" t="s">
        <v>721</v>
      </c>
      <c r="R9" s="69" t="str">
        <f t="shared" si="0"/>
        <v/>
      </c>
      <c r="S9" s="12" t="s">
        <v>153</v>
      </c>
      <c r="T9" s="14" t="s">
        <v>247</v>
      </c>
      <c r="U9" s="7" t="s">
        <v>143</v>
      </c>
      <c r="V9" s="12" t="s">
        <v>153</v>
      </c>
    </row>
    <row r="10" spans="1:22" s="50" customFormat="1">
      <c r="A10" s="50">
        <v>9</v>
      </c>
      <c r="B10" s="51"/>
      <c r="E10" s="52"/>
      <c r="F10" s="52"/>
      <c r="G10" s="52"/>
      <c r="H10" s="52"/>
      <c r="I10" s="52"/>
      <c r="J10" s="52"/>
      <c r="M10" s="50" t="s">
        <v>615</v>
      </c>
      <c r="N10" s="50" t="s">
        <v>615</v>
      </c>
      <c r="O10" s="50" t="s">
        <v>615</v>
      </c>
      <c r="P10" s="50" t="s">
        <v>635</v>
      </c>
      <c r="Q10" s="50" t="s">
        <v>635</v>
      </c>
      <c r="R10" s="69" t="str">
        <f t="shared" si="0"/>
        <v xml:space="preserve"> , , ,  ,  </v>
      </c>
      <c r="T10" s="53"/>
    </row>
    <row r="11" spans="1:22">
      <c r="A11" s="7">
        <v>10</v>
      </c>
      <c r="B11" s="11" t="s">
        <v>134</v>
      </c>
      <c r="C11" s="11" t="s">
        <v>154</v>
      </c>
      <c r="E11" s="55" t="s">
        <v>141</v>
      </c>
      <c r="K11" s="18"/>
      <c r="L11" s="18"/>
      <c r="M11" s="18" t="s">
        <v>615</v>
      </c>
      <c r="N11" s="18" t="s">
        <v>615</v>
      </c>
      <c r="O11" s="18" t="s">
        <v>615</v>
      </c>
      <c r="P11" s="18" t="s">
        <v>615</v>
      </c>
      <c r="Q11" s="18" t="s">
        <v>615</v>
      </c>
      <c r="R11" s="69" t="str">
        <f t="shared" si="0"/>
        <v xml:space="preserve"> , , , , </v>
      </c>
      <c r="T11" s="12"/>
    </row>
    <row r="12" spans="1:22">
      <c r="A12" s="7">
        <v>11</v>
      </c>
      <c r="B12" s="10">
        <v>1.1000000000000001</v>
      </c>
      <c r="C12" s="19" t="s">
        <v>96</v>
      </c>
      <c r="D12" s="18" t="s">
        <v>461</v>
      </c>
      <c r="E12" s="46" t="s">
        <v>528</v>
      </c>
      <c r="F12" s="6" t="s">
        <v>5</v>
      </c>
      <c r="H12" s="46" t="s">
        <v>328</v>
      </c>
      <c r="J12" s="46" t="s">
        <v>272</v>
      </c>
      <c r="K12" s="12" t="s">
        <v>142</v>
      </c>
      <c r="L12" s="7" t="s">
        <v>490</v>
      </c>
      <c r="M12" s="12" t="s">
        <v>721</v>
      </c>
      <c r="N12" s="12" t="s">
        <v>721</v>
      </c>
      <c r="O12" s="12" t="s">
        <v>721</v>
      </c>
      <c r="P12" s="12" t="s">
        <v>721</v>
      </c>
      <c r="Q12" s="12" t="s">
        <v>721</v>
      </c>
      <c r="R12" s="69" t="str">
        <f t="shared" si="0"/>
        <v/>
      </c>
      <c r="S12" s="12" t="s">
        <v>146</v>
      </c>
      <c r="T12" s="14" t="s">
        <v>246</v>
      </c>
      <c r="U12" s="7" t="s">
        <v>143</v>
      </c>
      <c r="V12" s="12" t="s">
        <v>146</v>
      </c>
    </row>
    <row r="13" spans="1:22">
      <c r="A13" s="7">
        <v>12</v>
      </c>
      <c r="B13" s="10" t="s">
        <v>155</v>
      </c>
      <c r="C13" s="19" t="s">
        <v>416</v>
      </c>
      <c r="D13" s="18" t="s">
        <v>462</v>
      </c>
      <c r="E13" s="46" t="s">
        <v>710</v>
      </c>
      <c r="F13" s="6" t="s">
        <v>5</v>
      </c>
      <c r="J13" s="46" t="s">
        <v>269</v>
      </c>
      <c r="K13" s="12" t="s">
        <v>142</v>
      </c>
      <c r="L13" s="12"/>
      <c r="M13" s="12" t="s">
        <v>721</v>
      </c>
      <c r="N13" s="12" t="s">
        <v>721</v>
      </c>
      <c r="O13" s="12" t="s">
        <v>721</v>
      </c>
      <c r="P13" s="12" t="s">
        <v>721</v>
      </c>
      <c r="Q13" s="12" t="s">
        <v>721</v>
      </c>
      <c r="R13" s="69" t="str">
        <f t="shared" si="0"/>
        <v/>
      </c>
      <c r="S13" s="12" t="s">
        <v>147</v>
      </c>
      <c r="T13" s="10" t="s">
        <v>237</v>
      </c>
      <c r="U13" s="7" t="s">
        <v>143</v>
      </c>
      <c r="V13" s="12" t="s">
        <v>147</v>
      </c>
    </row>
    <row r="14" spans="1:22">
      <c r="A14" s="7">
        <v>13</v>
      </c>
      <c r="B14" s="10" t="s">
        <v>156</v>
      </c>
      <c r="C14" s="19" t="s">
        <v>418</v>
      </c>
      <c r="D14" s="18" t="s">
        <v>463</v>
      </c>
      <c r="E14" s="46" t="s">
        <v>529</v>
      </c>
      <c r="F14" s="47" t="s">
        <v>5</v>
      </c>
      <c r="G14" s="47"/>
      <c r="J14" s="46" t="s">
        <v>714</v>
      </c>
      <c r="K14" s="12" t="s">
        <v>142</v>
      </c>
      <c r="L14" s="12" t="s">
        <v>457</v>
      </c>
      <c r="M14" s="12" t="s">
        <v>721</v>
      </c>
      <c r="N14" s="12" t="s">
        <v>721</v>
      </c>
      <c r="O14" s="12" t="s">
        <v>721</v>
      </c>
      <c r="P14" s="12" t="s">
        <v>721</v>
      </c>
      <c r="Q14" s="12" t="s">
        <v>721</v>
      </c>
      <c r="R14" s="69" t="str">
        <f t="shared" si="0"/>
        <v/>
      </c>
      <c r="S14" s="12" t="s">
        <v>148</v>
      </c>
      <c r="T14" s="10" t="s">
        <v>253</v>
      </c>
      <c r="U14" s="7" t="s">
        <v>143</v>
      </c>
      <c r="V14" s="12" t="s">
        <v>148</v>
      </c>
    </row>
    <row r="15" spans="1:22">
      <c r="A15" s="7">
        <v>14</v>
      </c>
      <c r="B15" s="10" t="s">
        <v>157</v>
      </c>
      <c r="C15" s="19" t="s">
        <v>99</v>
      </c>
      <c r="D15" s="18" t="s">
        <v>464</v>
      </c>
      <c r="E15" s="46" t="s">
        <v>533</v>
      </c>
      <c r="F15" s="6" t="s">
        <v>5</v>
      </c>
      <c r="H15" s="46" t="s">
        <v>331</v>
      </c>
      <c r="J15" s="46" t="s">
        <v>99</v>
      </c>
      <c r="K15" s="12" t="s">
        <v>142</v>
      </c>
      <c r="L15" s="12"/>
      <c r="M15" s="12" t="s">
        <v>721</v>
      </c>
      <c r="N15" s="12" t="s">
        <v>721</v>
      </c>
      <c r="O15" s="12" t="s">
        <v>721</v>
      </c>
      <c r="P15" s="12" t="s">
        <v>721</v>
      </c>
      <c r="Q15" s="12" t="s">
        <v>721</v>
      </c>
      <c r="R15" s="69" t="str">
        <f t="shared" si="0"/>
        <v/>
      </c>
      <c r="S15" s="12" t="s">
        <v>149</v>
      </c>
      <c r="T15" s="10" t="s">
        <v>265</v>
      </c>
      <c r="U15" s="7" t="s">
        <v>143</v>
      </c>
      <c r="V15" s="12" t="s">
        <v>149</v>
      </c>
    </row>
    <row r="16" spans="1:22" s="50" customFormat="1">
      <c r="A16" s="50">
        <v>15</v>
      </c>
      <c r="B16" s="51"/>
      <c r="E16" s="52"/>
      <c r="F16" s="52"/>
      <c r="G16" s="52"/>
      <c r="H16" s="52"/>
      <c r="I16" s="52"/>
      <c r="J16" s="52"/>
      <c r="M16" s="50" t="s">
        <v>615</v>
      </c>
      <c r="N16" s="50" t="s">
        <v>615</v>
      </c>
      <c r="O16" s="50" t="s">
        <v>615</v>
      </c>
      <c r="P16" s="50" t="s">
        <v>615</v>
      </c>
      <c r="Q16" s="12"/>
      <c r="R16" s="69" t="str">
        <f t="shared" si="0"/>
        <v/>
      </c>
      <c r="T16" s="53"/>
    </row>
    <row r="17" spans="1:21">
      <c r="A17" s="7">
        <v>16</v>
      </c>
      <c r="B17" s="11" t="s">
        <v>134</v>
      </c>
      <c r="C17" s="11" t="s">
        <v>158</v>
      </c>
      <c r="E17" s="55" t="s">
        <v>144</v>
      </c>
      <c r="K17" s="18"/>
      <c r="L17" s="18"/>
      <c r="M17" s="18" t="s">
        <v>615</v>
      </c>
      <c r="N17" s="18" t="s">
        <v>615</v>
      </c>
      <c r="O17" s="18" t="s">
        <v>615</v>
      </c>
      <c r="P17" s="18" t="s">
        <v>615</v>
      </c>
      <c r="Q17" s="12"/>
      <c r="R17" s="69" t="str">
        <f t="shared" si="0"/>
        <v/>
      </c>
      <c r="T17" s="12"/>
    </row>
    <row r="18" spans="1:21">
      <c r="A18" s="7">
        <v>17</v>
      </c>
      <c r="B18" s="10">
        <v>2.1</v>
      </c>
      <c r="C18" s="20" t="s">
        <v>422</v>
      </c>
      <c r="D18" s="18" t="s">
        <v>504</v>
      </c>
      <c r="E18" s="46" t="s">
        <v>530</v>
      </c>
      <c r="G18" s="6" t="s">
        <v>6</v>
      </c>
      <c r="J18" s="46" t="s">
        <v>333</v>
      </c>
      <c r="K18" s="12" t="s">
        <v>145</v>
      </c>
      <c r="L18" s="12"/>
      <c r="M18" s="18" t="s">
        <v>320</v>
      </c>
      <c r="N18" s="18" t="s">
        <v>334</v>
      </c>
      <c r="O18" s="18" t="s">
        <v>736</v>
      </c>
      <c r="P18" s="18" t="s">
        <v>319</v>
      </c>
      <c r="Q18" s="12" t="s">
        <v>734</v>
      </c>
      <c r="R18" s="69" t="str">
        <f t="shared" si="0"/>
        <v>climate change,climate extremes,sea level rise,temperature,groundwater</v>
      </c>
      <c r="S18" s="7" t="s">
        <v>159</v>
      </c>
      <c r="T18" s="10" t="s">
        <v>226</v>
      </c>
      <c r="U18" s="7" t="s">
        <v>143</v>
      </c>
    </row>
    <row r="19" spans="1:21">
      <c r="A19" s="7">
        <v>18</v>
      </c>
      <c r="B19" s="10" t="s">
        <v>160</v>
      </c>
      <c r="C19" s="20" t="s">
        <v>103</v>
      </c>
      <c r="D19" s="18" t="s">
        <v>465</v>
      </c>
      <c r="E19" s="46" t="s">
        <v>531</v>
      </c>
      <c r="G19" s="6" t="s">
        <v>6</v>
      </c>
      <c r="H19" s="46" t="s">
        <v>328</v>
      </c>
      <c r="J19" s="46" t="s">
        <v>337</v>
      </c>
      <c r="K19" s="12" t="s">
        <v>145</v>
      </c>
      <c r="L19" s="12"/>
      <c r="M19" s="18" t="s">
        <v>722</v>
      </c>
      <c r="N19" s="18" t="s">
        <v>735</v>
      </c>
      <c r="O19" s="18" t="s">
        <v>322</v>
      </c>
      <c r="P19" s="18" t="s">
        <v>299</v>
      </c>
      <c r="Q19" s="12" t="s">
        <v>734</v>
      </c>
      <c r="R19" s="69" t="str">
        <f t="shared" ref="R19:R56" si="1">IF(OR(M19="",M19="N/A"),"",CONCATENATE(M19,",",N19,",",O19,",",P19,",",Q19))</f>
        <v>community value,iwi value,matauranga,policy,groundwater</v>
      </c>
      <c r="S19" s="7" t="s">
        <v>103</v>
      </c>
      <c r="T19" s="10" t="s">
        <v>243</v>
      </c>
      <c r="U19" s="7" t="s">
        <v>143</v>
      </c>
    </row>
    <row r="20" spans="1:21">
      <c r="A20" s="7">
        <v>19</v>
      </c>
      <c r="B20" s="10" t="s">
        <v>161</v>
      </c>
      <c r="C20" s="21" t="s">
        <v>424</v>
      </c>
      <c r="D20" s="18" t="s">
        <v>466</v>
      </c>
      <c r="E20" s="46" t="s">
        <v>532</v>
      </c>
      <c r="G20" s="6" t="s">
        <v>6</v>
      </c>
      <c r="J20" s="46" t="s">
        <v>340</v>
      </c>
      <c r="K20" s="12" t="s">
        <v>145</v>
      </c>
      <c r="L20" s="7" t="s">
        <v>459</v>
      </c>
      <c r="M20" s="18" t="s">
        <v>323</v>
      </c>
      <c r="N20" s="18" t="s">
        <v>324</v>
      </c>
      <c r="O20" s="18" t="s">
        <v>339</v>
      </c>
      <c r="P20" s="18" t="s">
        <v>298</v>
      </c>
      <c r="Q20" s="12" t="s">
        <v>734</v>
      </c>
      <c r="R20" s="69" t="str">
        <f t="shared" si="1"/>
        <v>contaminant,remediation,pollution,land use,groundwater</v>
      </c>
      <c r="S20" s="13" t="s">
        <v>162</v>
      </c>
      <c r="T20" s="10" t="s">
        <v>239</v>
      </c>
      <c r="U20" s="7" t="s">
        <v>143</v>
      </c>
    </row>
    <row r="21" spans="1:21" ht="16.5" customHeight="1">
      <c r="A21" s="7">
        <v>20</v>
      </c>
      <c r="B21" s="10" t="s">
        <v>163</v>
      </c>
      <c r="C21" s="20" t="s">
        <v>420</v>
      </c>
      <c r="D21" s="18" t="s">
        <v>467</v>
      </c>
      <c r="E21" s="46" t="s">
        <v>633</v>
      </c>
      <c r="G21" s="6" t="s">
        <v>6</v>
      </c>
      <c r="J21" s="46" t="s">
        <v>634</v>
      </c>
      <c r="K21" s="12" t="s">
        <v>145</v>
      </c>
      <c r="L21" s="12"/>
      <c r="M21" s="63" t="s">
        <v>721</v>
      </c>
      <c r="N21" s="63" t="s">
        <v>721</v>
      </c>
      <c r="O21" s="63" t="s">
        <v>721</v>
      </c>
      <c r="P21" s="63" t="s">
        <v>721</v>
      </c>
      <c r="Q21" s="12" t="s">
        <v>721</v>
      </c>
      <c r="R21" s="69" t="str">
        <f>IF(OR(M21="",M21="N/A"),"",CONCATENATE(M21,",",N21,",",O21,",",P21,",",Q21))</f>
        <v/>
      </c>
      <c r="S21" s="12" t="s">
        <v>153</v>
      </c>
      <c r="T21" s="14" t="s">
        <v>247</v>
      </c>
      <c r="U21" s="7" t="s">
        <v>143</v>
      </c>
    </row>
    <row r="22" spans="1:21" ht="15" customHeight="1">
      <c r="A22" s="7">
        <v>21</v>
      </c>
      <c r="B22" s="10" t="s">
        <v>164</v>
      </c>
      <c r="C22" s="20" t="s">
        <v>427</v>
      </c>
      <c r="D22" s="18" t="s">
        <v>474</v>
      </c>
      <c r="E22" s="46" t="s">
        <v>536</v>
      </c>
      <c r="G22" s="6" t="s">
        <v>6</v>
      </c>
      <c r="J22" s="46" t="s">
        <v>342</v>
      </c>
      <c r="K22" s="12" t="s">
        <v>145</v>
      </c>
      <c r="L22" s="12"/>
      <c r="M22" s="18" t="s">
        <v>336</v>
      </c>
      <c r="N22" s="18" t="s">
        <v>302</v>
      </c>
      <c r="O22" s="18" t="s">
        <v>314</v>
      </c>
      <c r="P22" s="18" t="s">
        <v>315</v>
      </c>
      <c r="Q22" s="12" t="s">
        <v>734</v>
      </c>
      <c r="R22" s="69" t="str">
        <f t="shared" si="1"/>
        <v>maps,quantity,resources,aquifers,groundwater</v>
      </c>
      <c r="S22" s="1" t="s">
        <v>165</v>
      </c>
      <c r="T22" s="10" t="s">
        <v>228</v>
      </c>
      <c r="U22" s="7" t="s">
        <v>143</v>
      </c>
    </row>
    <row r="23" spans="1:21">
      <c r="A23" s="7">
        <v>22</v>
      </c>
      <c r="B23" s="10" t="s">
        <v>166</v>
      </c>
      <c r="C23" s="20" t="s">
        <v>432</v>
      </c>
      <c r="D23" s="18" t="s">
        <v>475</v>
      </c>
      <c r="E23" s="46" t="s">
        <v>537</v>
      </c>
      <c r="G23" s="6" t="s">
        <v>6</v>
      </c>
      <c r="J23" s="46" t="s">
        <v>576</v>
      </c>
      <c r="K23" s="12" t="s">
        <v>145</v>
      </c>
      <c r="L23" s="12"/>
      <c r="M23" s="18" t="s">
        <v>110</v>
      </c>
      <c r="N23" s="18" t="s">
        <v>720</v>
      </c>
      <c r="O23" s="18" t="s">
        <v>706</v>
      </c>
      <c r="P23" s="18" t="s">
        <v>707</v>
      </c>
      <c r="Q23" s="12" t="s">
        <v>734</v>
      </c>
      <c r="R23" s="69" t="str">
        <f t="shared" si="1"/>
        <v>Water demand,water use,efficiency,effects,groundwater</v>
      </c>
      <c r="S23" s="7" t="s">
        <v>167</v>
      </c>
      <c r="T23" s="10" t="s">
        <v>235</v>
      </c>
      <c r="U23" s="7" t="s">
        <v>143</v>
      </c>
    </row>
    <row r="24" spans="1:21">
      <c r="A24" s="7">
        <v>23</v>
      </c>
      <c r="B24" s="10" t="s">
        <v>168</v>
      </c>
      <c r="C24" s="20" t="s">
        <v>112</v>
      </c>
      <c r="D24" s="18" t="s">
        <v>488</v>
      </c>
      <c r="E24" s="46" t="s">
        <v>538</v>
      </c>
      <c r="G24" s="6" t="s">
        <v>6</v>
      </c>
      <c r="J24" s="46" t="s">
        <v>373</v>
      </c>
      <c r="K24" s="12" t="s">
        <v>145</v>
      </c>
      <c r="L24" s="12"/>
      <c r="M24" s="18" t="s">
        <v>720</v>
      </c>
      <c r="N24" s="18" t="s">
        <v>113</v>
      </c>
      <c r="O24" s="18" t="s">
        <v>114</v>
      </c>
      <c r="P24" s="18" t="s">
        <v>737</v>
      </c>
      <c r="Q24" s="12" t="s">
        <v>734</v>
      </c>
      <c r="R24" s="69" t="str">
        <f t="shared" si="1"/>
        <v>water use,salt water intrusion,subsidence,upconing,groundwater</v>
      </c>
      <c r="S24" s="7" t="s">
        <v>169</v>
      </c>
      <c r="T24" s="10" t="s">
        <v>262</v>
      </c>
      <c r="U24" s="7" t="s">
        <v>143</v>
      </c>
    </row>
    <row r="25" spans="1:21">
      <c r="A25" s="7">
        <v>24</v>
      </c>
      <c r="B25" s="10" t="s">
        <v>170</v>
      </c>
      <c r="C25" s="20" t="s">
        <v>115</v>
      </c>
      <c r="D25" s="18" t="s">
        <v>469</v>
      </c>
      <c r="E25" s="46" t="s">
        <v>534</v>
      </c>
      <c r="G25" s="6" t="s">
        <v>6</v>
      </c>
      <c r="J25" s="46" t="s">
        <v>374</v>
      </c>
      <c r="K25" s="12" t="s">
        <v>145</v>
      </c>
      <c r="L25" s="12"/>
      <c r="M25" s="18" t="s">
        <v>375</v>
      </c>
      <c r="N25" s="18" t="s">
        <v>376</v>
      </c>
      <c r="O25" s="18" t="s">
        <v>119</v>
      </c>
      <c r="P25" s="18" t="s">
        <v>120</v>
      </c>
      <c r="Q25" s="12" t="s">
        <v>734</v>
      </c>
      <c r="R25" s="69" t="str">
        <f t="shared" si="1"/>
        <v>water supply engineering,managed aquifer recharge,storm water,waste water,groundwater</v>
      </c>
      <c r="S25" s="7" t="s">
        <v>738</v>
      </c>
      <c r="T25" s="10" t="s">
        <v>227</v>
      </c>
      <c r="U25" s="7" t="s">
        <v>143</v>
      </c>
    </row>
    <row r="26" spans="1:21">
      <c r="A26" s="7">
        <v>25</v>
      </c>
      <c r="B26" s="10" t="s">
        <v>172</v>
      </c>
      <c r="C26" s="20" t="s">
        <v>121</v>
      </c>
      <c r="D26" s="18" t="s">
        <v>468</v>
      </c>
      <c r="E26" s="46" t="s">
        <v>711</v>
      </c>
      <c r="G26" s="6" t="s">
        <v>6</v>
      </c>
      <c r="J26" s="48" t="s">
        <v>616</v>
      </c>
      <c r="K26" s="12" t="s">
        <v>145</v>
      </c>
      <c r="L26" s="12"/>
      <c r="M26" s="33" t="s">
        <v>378</v>
      </c>
      <c r="N26" s="33" t="s">
        <v>379</v>
      </c>
      <c r="O26" s="33" t="s">
        <v>380</v>
      </c>
      <c r="P26" s="33" t="s">
        <v>381</v>
      </c>
      <c r="Q26" s="12" t="s">
        <v>734</v>
      </c>
      <c r="R26" s="69" t="str">
        <f t="shared" si="1"/>
        <v>earthquake,volcanic eruption,liquefaction,uplift and subsidence,groundwater</v>
      </c>
      <c r="S26" s="7" t="s">
        <v>173</v>
      </c>
      <c r="T26" s="10" t="s">
        <v>266</v>
      </c>
      <c r="U26" s="7" t="s">
        <v>143</v>
      </c>
    </row>
    <row r="27" spans="1:21">
      <c r="A27" s="7">
        <v>26</v>
      </c>
      <c r="B27" s="10" t="s">
        <v>174</v>
      </c>
      <c r="C27" s="20" t="s">
        <v>124</v>
      </c>
      <c r="D27" s="18" t="s">
        <v>470</v>
      </c>
      <c r="E27" s="46" t="s">
        <v>535</v>
      </c>
      <c r="G27" s="6" t="s">
        <v>6</v>
      </c>
      <c r="J27" s="46" t="s">
        <v>383</v>
      </c>
      <c r="K27" s="12" t="s">
        <v>145</v>
      </c>
      <c r="L27" s="12"/>
      <c r="M27" s="18" t="s">
        <v>126</v>
      </c>
      <c r="N27" s="18" t="s">
        <v>384</v>
      </c>
      <c r="O27" s="18" t="s">
        <v>385</v>
      </c>
      <c r="P27" s="18" t="s">
        <v>386</v>
      </c>
      <c r="Q27" s="12" t="s">
        <v>734</v>
      </c>
      <c r="R27" s="69" t="str">
        <f t="shared" si="1"/>
        <v>sustainable use,development,environmental values,Equitable use,groundwater</v>
      </c>
      <c r="S27" s="7" t="s">
        <v>175</v>
      </c>
      <c r="T27" s="10" t="s">
        <v>260</v>
      </c>
      <c r="U27" s="7" t="s">
        <v>143</v>
      </c>
    </row>
    <row r="28" spans="1:21">
      <c r="A28" s="7">
        <v>27</v>
      </c>
      <c r="B28" s="10" t="s">
        <v>176</v>
      </c>
      <c r="C28" s="20" t="s">
        <v>449</v>
      </c>
      <c r="D28" s="18" t="s">
        <v>476</v>
      </c>
      <c r="E28" s="46" t="s">
        <v>539</v>
      </c>
      <c r="G28" s="6" t="s">
        <v>6</v>
      </c>
      <c r="J28" s="46" t="s">
        <v>387</v>
      </c>
      <c r="K28" s="12" t="s">
        <v>145</v>
      </c>
      <c r="L28" s="12"/>
      <c r="M28" s="18" t="s">
        <v>299</v>
      </c>
      <c r="N28" s="18" t="s">
        <v>388</v>
      </c>
      <c r="O28" s="18" t="s">
        <v>389</v>
      </c>
      <c r="P28" s="18" t="s">
        <v>126</v>
      </c>
      <c r="Q28" s="12" t="s">
        <v>734</v>
      </c>
      <c r="R28" s="69" t="str">
        <f t="shared" si="1"/>
        <v>policy,regulation,allocation,sustainable use,groundwater</v>
      </c>
      <c r="S28" s="7" t="s">
        <v>177</v>
      </c>
      <c r="T28" s="10" t="s">
        <v>230</v>
      </c>
      <c r="U28" s="7" t="s">
        <v>143</v>
      </c>
    </row>
    <row r="29" spans="1:21">
      <c r="A29" s="7">
        <v>28</v>
      </c>
      <c r="B29" s="10" t="s">
        <v>178</v>
      </c>
      <c r="C29" s="20" t="s">
        <v>129</v>
      </c>
      <c r="D29" s="18" t="s">
        <v>471</v>
      </c>
      <c r="E29" s="46" t="s">
        <v>540</v>
      </c>
      <c r="G29" s="6" t="s">
        <v>6</v>
      </c>
      <c r="J29" s="46" t="s">
        <v>390</v>
      </c>
      <c r="K29" s="12" t="s">
        <v>145</v>
      </c>
      <c r="L29" s="12"/>
      <c r="M29" s="18" t="s">
        <v>391</v>
      </c>
      <c r="N29" s="18" t="s">
        <v>131</v>
      </c>
      <c r="O29" s="18" t="s">
        <v>299</v>
      </c>
      <c r="P29" s="18" t="s">
        <v>392</v>
      </c>
      <c r="Q29" s="12" t="s">
        <v>734</v>
      </c>
      <c r="R29" s="69" t="str">
        <f t="shared" si="1"/>
        <v>source protection,security of supply,policy,drinking water standards,groundwater</v>
      </c>
      <c r="S29" s="7" t="s">
        <v>179</v>
      </c>
      <c r="T29" s="10" t="s">
        <v>257</v>
      </c>
      <c r="U29" s="7" t="s">
        <v>143</v>
      </c>
    </row>
    <row r="30" spans="1:21">
      <c r="A30" s="7">
        <v>29</v>
      </c>
      <c r="B30" s="10" t="s">
        <v>180</v>
      </c>
      <c r="C30" s="20" t="s">
        <v>181</v>
      </c>
      <c r="D30" s="18" t="s">
        <v>472</v>
      </c>
      <c r="E30" s="46" t="s">
        <v>541</v>
      </c>
      <c r="G30" s="6" t="s">
        <v>6</v>
      </c>
      <c r="J30" s="48" t="s">
        <v>574</v>
      </c>
      <c r="K30" s="12" t="s">
        <v>145</v>
      </c>
      <c r="L30" s="12"/>
      <c r="M30" s="33" t="s">
        <v>294</v>
      </c>
      <c r="N30" s="33" t="s">
        <v>295</v>
      </c>
      <c r="O30" s="33" t="s">
        <v>708</v>
      </c>
      <c r="P30" s="33" t="s">
        <v>709</v>
      </c>
      <c r="Q30" s="12" t="s">
        <v>734</v>
      </c>
      <c r="R30" s="69" t="str">
        <f t="shared" si="1"/>
        <v>quality,age,data analysis,characterisation,groundwater</v>
      </c>
      <c r="S30" s="13" t="s">
        <v>182</v>
      </c>
      <c r="T30" s="10" t="s">
        <v>261</v>
      </c>
      <c r="U30" s="7" t="s">
        <v>143</v>
      </c>
    </row>
    <row r="31" spans="1:21">
      <c r="A31" s="7">
        <v>30</v>
      </c>
      <c r="B31" s="10" t="s">
        <v>183</v>
      </c>
      <c r="C31" s="20" t="s">
        <v>133</v>
      </c>
      <c r="D31" s="18" t="s">
        <v>473</v>
      </c>
      <c r="E31" s="46" t="s">
        <v>542</v>
      </c>
      <c r="G31" s="6" t="s">
        <v>6</v>
      </c>
      <c r="J31" s="46" t="s">
        <v>394</v>
      </c>
      <c r="K31" s="12" t="s">
        <v>145</v>
      </c>
      <c r="L31" s="12"/>
      <c r="M31" s="18" t="s">
        <v>740</v>
      </c>
      <c r="N31" s="18" t="s">
        <v>395</v>
      </c>
      <c r="O31" s="18" t="s">
        <v>396</v>
      </c>
      <c r="P31" s="18" t="s">
        <v>397</v>
      </c>
      <c r="Q31" s="12" t="s">
        <v>734</v>
      </c>
      <c r="R31" s="69" t="str">
        <f t="shared" si="1"/>
        <v>water economics,production,in-situ values,environmental economics,groundwater</v>
      </c>
      <c r="S31" s="7" t="s">
        <v>133</v>
      </c>
      <c r="T31" s="10" t="s">
        <v>263</v>
      </c>
      <c r="U31" s="7" t="s">
        <v>143</v>
      </c>
    </row>
    <row r="32" spans="1:21" s="50" customFormat="1">
      <c r="A32" s="50">
        <v>31</v>
      </c>
      <c r="B32" s="51"/>
      <c r="E32" s="52"/>
      <c r="F32" s="52"/>
      <c r="G32" s="52"/>
      <c r="H32" s="52"/>
      <c r="I32" s="52"/>
      <c r="J32" s="52"/>
      <c r="M32" s="50" t="s">
        <v>615</v>
      </c>
      <c r="N32" s="50" t="s">
        <v>615</v>
      </c>
      <c r="O32" s="50" t="s">
        <v>615</v>
      </c>
      <c r="P32" s="50" t="s">
        <v>615</v>
      </c>
      <c r="Q32" s="12"/>
      <c r="R32" s="69" t="str">
        <f t="shared" si="1"/>
        <v xml:space="preserve"> , , , ,</v>
      </c>
      <c r="T32" s="53"/>
    </row>
    <row r="33" spans="1:21">
      <c r="A33" s="7">
        <v>32</v>
      </c>
      <c r="B33" s="11" t="s">
        <v>134</v>
      </c>
      <c r="C33" s="11" t="s">
        <v>512</v>
      </c>
      <c r="E33" s="55" t="s">
        <v>96</v>
      </c>
      <c r="K33" s="18"/>
      <c r="L33" s="18"/>
      <c r="M33" s="18" t="s">
        <v>615</v>
      </c>
      <c r="N33" s="18" t="s">
        <v>615</v>
      </c>
      <c r="O33" s="18" t="s">
        <v>615</v>
      </c>
      <c r="P33" s="18" t="s">
        <v>615</v>
      </c>
      <c r="Q33" s="12"/>
      <c r="R33" s="69" t="str">
        <f t="shared" si="1"/>
        <v xml:space="preserve"> , , , ,</v>
      </c>
      <c r="T33" s="12"/>
    </row>
    <row r="34" spans="1:21">
      <c r="A34" s="7">
        <v>33</v>
      </c>
      <c r="B34" s="10">
        <v>3.1</v>
      </c>
      <c r="C34" s="23" t="s">
        <v>428</v>
      </c>
      <c r="D34" s="18" t="s">
        <v>508</v>
      </c>
      <c r="E34" s="46" t="s">
        <v>583</v>
      </c>
      <c r="F34" s="6" t="s">
        <v>5</v>
      </c>
      <c r="G34" s="6" t="s">
        <v>6</v>
      </c>
      <c r="J34" s="46" t="s">
        <v>590</v>
      </c>
      <c r="K34" s="12" t="s">
        <v>146</v>
      </c>
      <c r="L34" s="12"/>
      <c r="M34" s="18" t="s">
        <v>293</v>
      </c>
      <c r="N34" s="18" t="s">
        <v>636</v>
      </c>
      <c r="O34" s="18" t="s">
        <v>637</v>
      </c>
      <c r="P34" s="18" t="s">
        <v>313</v>
      </c>
      <c r="Q34" s="12" t="s">
        <v>734</v>
      </c>
      <c r="R34" s="69" t="str">
        <f t="shared" si="1"/>
        <v>aquifer,geology,groundwater catchment,map,groundwater</v>
      </c>
      <c r="S34" s="13" t="s">
        <v>185</v>
      </c>
      <c r="T34" s="10" t="s">
        <v>248</v>
      </c>
      <c r="U34" s="7" t="s">
        <v>143</v>
      </c>
    </row>
    <row r="35" spans="1:21">
      <c r="A35" s="7">
        <v>34</v>
      </c>
      <c r="B35" s="10">
        <v>3.2</v>
      </c>
      <c r="C35" s="23" t="s">
        <v>454</v>
      </c>
      <c r="D35" s="18" t="s">
        <v>509</v>
      </c>
      <c r="E35" s="46" t="s">
        <v>592</v>
      </c>
      <c r="F35" s="6" t="s">
        <v>5</v>
      </c>
      <c r="G35" s="6" t="s">
        <v>6</v>
      </c>
      <c r="J35" s="46" t="s">
        <v>594</v>
      </c>
      <c r="K35" s="12" t="s">
        <v>146</v>
      </c>
      <c r="L35" s="12"/>
      <c r="M35" s="18" t="s">
        <v>302</v>
      </c>
      <c r="N35" s="18" t="s">
        <v>638</v>
      </c>
      <c r="O35" s="18" t="s">
        <v>297</v>
      </c>
      <c r="P35" s="18" t="s">
        <v>313</v>
      </c>
      <c r="Q35" s="12" t="s">
        <v>734</v>
      </c>
      <c r="R35" s="69" t="str">
        <f t="shared" si="1"/>
        <v>quantity,volume ,use,map,groundwater</v>
      </c>
      <c r="S35" s="7" t="s">
        <v>186</v>
      </c>
      <c r="T35" s="10" t="s">
        <v>235</v>
      </c>
      <c r="U35" s="7" t="s">
        <v>143</v>
      </c>
    </row>
    <row r="36" spans="1:21">
      <c r="A36" s="7">
        <v>35</v>
      </c>
      <c r="B36" s="10">
        <v>3.3</v>
      </c>
      <c r="C36" s="23" t="s">
        <v>20</v>
      </c>
      <c r="D36" s="18" t="s">
        <v>510</v>
      </c>
      <c r="E36" s="46" t="s">
        <v>593</v>
      </c>
      <c r="F36" s="6" t="s">
        <v>5</v>
      </c>
      <c r="G36" s="6" t="s">
        <v>6</v>
      </c>
      <c r="J36" s="46" t="s">
        <v>595</v>
      </c>
      <c r="K36" s="12" t="s">
        <v>146</v>
      </c>
      <c r="L36" s="12"/>
      <c r="M36" s="18" t="s">
        <v>741</v>
      </c>
      <c r="N36" s="18" t="s">
        <v>639</v>
      </c>
      <c r="O36" s="18" t="s">
        <v>640</v>
      </c>
      <c r="P36" s="18" t="s">
        <v>313</v>
      </c>
      <c r="Q36" s="12" t="s">
        <v>734</v>
      </c>
      <c r="R36" s="69" t="str">
        <f t="shared" si="1"/>
        <v>hydrogeology,well,use ,map,groundwater</v>
      </c>
      <c r="S36" s="7" t="s">
        <v>20</v>
      </c>
      <c r="T36" s="10" t="s">
        <v>237</v>
      </c>
      <c r="U36" s="7" t="s">
        <v>143</v>
      </c>
    </row>
    <row r="37" spans="1:21">
      <c r="A37" s="7">
        <v>36</v>
      </c>
      <c r="B37" s="10">
        <v>3.4</v>
      </c>
      <c r="C37" s="22" t="s">
        <v>21</v>
      </c>
      <c r="D37" s="18" t="s">
        <v>511</v>
      </c>
      <c r="E37" s="46" t="s">
        <v>584</v>
      </c>
      <c r="F37" s="6" t="s">
        <v>5</v>
      </c>
      <c r="G37" s="6" t="s">
        <v>6</v>
      </c>
      <c r="J37" s="46" t="s">
        <v>591</v>
      </c>
      <c r="K37" s="12" t="s">
        <v>146</v>
      </c>
      <c r="L37" s="12"/>
      <c r="M37" s="18" t="s">
        <v>318</v>
      </c>
      <c r="N37" s="18" t="s">
        <v>303</v>
      </c>
      <c r="O37" s="18" t="s">
        <v>399</v>
      </c>
      <c r="P37" s="18" t="s">
        <v>400</v>
      </c>
      <c r="Q37" s="12" t="s">
        <v>734</v>
      </c>
      <c r="R37" s="69" t="str">
        <f t="shared" si="1"/>
        <v>rainfall,rainfall recharge,drainage,soil properties,groundwater</v>
      </c>
      <c r="S37" s="7" t="s">
        <v>21</v>
      </c>
      <c r="T37" s="10" t="s">
        <v>240</v>
      </c>
      <c r="U37" s="7" t="s">
        <v>143</v>
      </c>
    </row>
    <row r="38" spans="1:21" s="50" customFormat="1">
      <c r="A38" s="50">
        <v>37</v>
      </c>
      <c r="B38" s="51"/>
      <c r="E38" s="52"/>
      <c r="F38" s="52"/>
      <c r="G38" s="52"/>
      <c r="H38" s="52"/>
      <c r="I38" s="52"/>
      <c r="J38" s="52"/>
      <c r="M38" s="50" t="s">
        <v>615</v>
      </c>
      <c r="N38" s="50" t="s">
        <v>615</v>
      </c>
      <c r="O38" s="50" t="s">
        <v>615</v>
      </c>
      <c r="P38" s="50" t="s">
        <v>615</v>
      </c>
      <c r="Q38" s="12"/>
      <c r="R38" s="69" t="str">
        <f t="shared" si="1"/>
        <v xml:space="preserve"> , , , ,</v>
      </c>
      <c r="T38" s="53"/>
    </row>
    <row r="39" spans="1:21">
      <c r="A39" s="7">
        <v>38</v>
      </c>
      <c r="B39" s="11" t="s">
        <v>134</v>
      </c>
      <c r="C39" s="11" t="s">
        <v>187</v>
      </c>
      <c r="E39" s="55" t="s">
        <v>97</v>
      </c>
      <c r="K39" s="12" t="s">
        <v>147</v>
      </c>
      <c r="L39" s="12"/>
      <c r="M39" s="18" t="s">
        <v>615</v>
      </c>
      <c r="N39" s="18" t="s">
        <v>615</v>
      </c>
      <c r="O39" s="18" t="s">
        <v>615</v>
      </c>
      <c r="P39" s="18" t="s">
        <v>615</v>
      </c>
      <c r="Q39" s="12"/>
      <c r="R39" s="69" t="str">
        <f t="shared" si="1"/>
        <v xml:space="preserve"> , , , ,</v>
      </c>
    </row>
    <row r="40" spans="1:21">
      <c r="A40" s="7">
        <v>39</v>
      </c>
      <c r="B40" s="10">
        <v>4.0999999999999996</v>
      </c>
      <c r="C40" s="24" t="s">
        <v>434</v>
      </c>
      <c r="D40" s="18" t="s">
        <v>477</v>
      </c>
      <c r="E40" s="46" t="s">
        <v>543</v>
      </c>
      <c r="F40" s="6" t="s">
        <v>5</v>
      </c>
      <c r="J40" s="48" t="s">
        <v>617</v>
      </c>
      <c r="K40" s="12" t="s">
        <v>147</v>
      </c>
      <c r="L40" s="12"/>
      <c r="M40" s="33" t="s">
        <v>641</v>
      </c>
      <c r="N40" s="33" t="s">
        <v>642</v>
      </c>
      <c r="O40" s="33" t="s">
        <v>643</v>
      </c>
      <c r="P40" s="33" t="s">
        <v>644</v>
      </c>
      <c r="Q40" s="12" t="s">
        <v>734</v>
      </c>
      <c r="R40" s="69" t="str">
        <f t="shared" si="1"/>
        <v>method,interaction,surface water,connectivity,groundwater</v>
      </c>
      <c r="S40" s="7" t="s">
        <v>24</v>
      </c>
      <c r="T40" s="10" t="s">
        <v>238</v>
      </c>
      <c r="U40" s="7" t="s">
        <v>143</v>
      </c>
    </row>
    <row r="41" spans="1:21" ht="14.25" customHeight="1">
      <c r="A41" s="7">
        <v>40</v>
      </c>
      <c r="B41" s="10">
        <v>4.2</v>
      </c>
      <c r="C41" s="24" t="s">
        <v>439</v>
      </c>
      <c r="D41" s="18" t="s">
        <v>478</v>
      </c>
      <c r="E41" s="46" t="s">
        <v>544</v>
      </c>
      <c r="F41" s="6" t="s">
        <v>5</v>
      </c>
      <c r="J41" s="48" t="s">
        <v>627</v>
      </c>
      <c r="K41" s="12" t="s">
        <v>147</v>
      </c>
      <c r="L41" s="12"/>
      <c r="M41" s="33" t="s">
        <v>757</v>
      </c>
      <c r="N41" s="33" t="s">
        <v>758</v>
      </c>
      <c r="O41" s="33" t="s">
        <v>303</v>
      </c>
      <c r="P41" s="33" t="s">
        <v>646</v>
      </c>
      <c r="Q41" s="12" t="s">
        <v>734</v>
      </c>
      <c r="R41" s="69" t="str">
        <f t="shared" si="1"/>
        <v>flow model,flow path,rainfall recharge,water budget,groundwater</v>
      </c>
      <c r="S41" s="1" t="s">
        <v>188</v>
      </c>
      <c r="T41" s="14" t="s">
        <v>244</v>
      </c>
      <c r="U41" s="7" t="s">
        <v>143</v>
      </c>
    </row>
    <row r="42" spans="1:21">
      <c r="A42" s="7">
        <v>41</v>
      </c>
      <c r="B42" s="10">
        <v>4.3</v>
      </c>
      <c r="C42" s="24" t="s">
        <v>442</v>
      </c>
      <c r="D42" s="18" t="s">
        <v>479</v>
      </c>
      <c r="E42" s="46" t="s">
        <v>545</v>
      </c>
      <c r="F42" s="6" t="s">
        <v>5</v>
      </c>
      <c r="J42" s="46" t="s">
        <v>577</v>
      </c>
      <c r="K42" s="12" t="s">
        <v>147</v>
      </c>
      <c r="L42" s="12"/>
      <c r="M42" s="18" t="s">
        <v>641</v>
      </c>
      <c r="N42" s="18" t="s">
        <v>295</v>
      </c>
      <c r="O42" s="18" t="s">
        <v>742</v>
      </c>
      <c r="P42" s="18" t="s">
        <v>648</v>
      </c>
      <c r="Q42" s="12" t="s">
        <v>734</v>
      </c>
      <c r="R42" s="69" t="str">
        <f t="shared" si="1"/>
        <v>method,age,tracer test,isotope,groundwater</v>
      </c>
      <c r="S42" s="7" t="s">
        <v>189</v>
      </c>
      <c r="T42" s="10" t="s">
        <v>251</v>
      </c>
      <c r="U42" s="7" t="s">
        <v>143</v>
      </c>
    </row>
    <row r="43" spans="1:21">
      <c r="A43" s="7">
        <v>42</v>
      </c>
      <c r="B43" s="10">
        <v>4.4000000000000004</v>
      </c>
      <c r="C43" s="24" t="s">
        <v>445</v>
      </c>
      <c r="D43" s="18" t="s">
        <v>495</v>
      </c>
      <c r="E43" s="46" t="s">
        <v>546</v>
      </c>
      <c r="F43" s="6" t="s">
        <v>5</v>
      </c>
      <c r="J43" s="46" t="s">
        <v>600</v>
      </c>
      <c r="K43" s="12" t="s">
        <v>147</v>
      </c>
      <c r="L43" s="12"/>
      <c r="M43" s="18" t="s">
        <v>641</v>
      </c>
      <c r="N43" s="18" t="s">
        <v>294</v>
      </c>
      <c r="O43" s="18" t="s">
        <v>402</v>
      </c>
      <c r="P43" s="18" t="s">
        <v>649</v>
      </c>
      <c r="Q43" s="12" t="s">
        <v>734</v>
      </c>
      <c r="R43" s="69" t="str">
        <f t="shared" si="1"/>
        <v>method,quality,chemistry,biology,groundwater</v>
      </c>
      <c r="S43" s="7" t="s">
        <v>15</v>
      </c>
      <c r="T43" s="10" t="s">
        <v>232</v>
      </c>
      <c r="U43" s="7" t="s">
        <v>143</v>
      </c>
    </row>
    <row r="44" spans="1:21">
      <c r="A44" s="7">
        <v>43</v>
      </c>
      <c r="B44" s="10">
        <v>4.5</v>
      </c>
      <c r="C44" s="24" t="s">
        <v>436</v>
      </c>
      <c r="D44" s="18" t="s">
        <v>480</v>
      </c>
      <c r="E44" s="46" t="s">
        <v>547</v>
      </c>
      <c r="F44" s="6" t="s">
        <v>5</v>
      </c>
      <c r="J44" s="48" t="s">
        <v>596</v>
      </c>
      <c r="K44" s="12" t="s">
        <v>147</v>
      </c>
      <c r="L44" s="12"/>
      <c r="M44" s="33" t="s">
        <v>315</v>
      </c>
      <c r="N44" s="33" t="s">
        <v>650</v>
      </c>
      <c r="O44" s="33" t="s">
        <v>651</v>
      </c>
      <c r="P44" s="33" t="s">
        <v>652</v>
      </c>
      <c r="Q44" s="12" t="s">
        <v>734</v>
      </c>
      <c r="R44" s="69" t="str">
        <f t="shared" si="1"/>
        <v>aquifers,hydraulic property,pump test ,geophysics,groundwater</v>
      </c>
      <c r="S44" s="7" t="s">
        <v>190</v>
      </c>
      <c r="T44" s="10" t="s">
        <v>242</v>
      </c>
      <c r="U44" s="7" t="s">
        <v>143</v>
      </c>
    </row>
    <row r="45" spans="1:21" ht="15" customHeight="1">
      <c r="A45" s="7">
        <v>44</v>
      </c>
      <c r="B45" s="10">
        <v>4.5999999999999996</v>
      </c>
      <c r="C45" s="24" t="s">
        <v>452</v>
      </c>
      <c r="D45" s="18" t="s">
        <v>481</v>
      </c>
      <c r="E45" s="46" t="s">
        <v>548</v>
      </c>
      <c r="F45" s="6" t="s">
        <v>5</v>
      </c>
      <c r="J45" s="48" t="s">
        <v>575</v>
      </c>
      <c r="K45" s="12" t="s">
        <v>147</v>
      </c>
      <c r="L45" s="12"/>
      <c r="M45" s="33" t="s">
        <v>727</v>
      </c>
      <c r="N45" s="33" t="s">
        <v>728</v>
      </c>
      <c r="O45" s="33" t="s">
        <v>652</v>
      </c>
      <c r="P45" s="33" t="s">
        <v>729</v>
      </c>
      <c r="Q45" s="12" t="s">
        <v>734</v>
      </c>
      <c r="R45" s="69" t="str">
        <f t="shared" si="1"/>
        <v>3D geological model,aquifer delineation,geophysics,well drilling,groundwater</v>
      </c>
      <c r="S45" s="35" t="s">
        <v>191</v>
      </c>
      <c r="T45" s="10" t="s">
        <v>233</v>
      </c>
      <c r="U45" s="7" t="s">
        <v>143</v>
      </c>
    </row>
    <row r="46" spans="1:21" s="18" customFormat="1">
      <c r="A46" s="18">
        <v>45</v>
      </c>
      <c r="B46" s="45" t="s">
        <v>713</v>
      </c>
      <c r="C46" s="24" t="s">
        <v>605</v>
      </c>
      <c r="D46" s="18" t="s">
        <v>606</v>
      </c>
      <c r="E46" s="46" t="s">
        <v>607</v>
      </c>
      <c r="F46" s="46"/>
      <c r="G46" s="46"/>
      <c r="H46" s="46"/>
      <c r="I46" s="46"/>
      <c r="J46" s="46" t="s">
        <v>608</v>
      </c>
      <c r="M46" s="18" t="s">
        <v>669</v>
      </c>
      <c r="N46" s="33" t="s">
        <v>724</v>
      </c>
      <c r="O46" s="18" t="s">
        <v>725</v>
      </c>
      <c r="P46" s="33" t="s">
        <v>726</v>
      </c>
      <c r="Q46" s="12" t="s">
        <v>734</v>
      </c>
      <c r="R46" s="69" t="str">
        <f t="shared" si="1"/>
        <v>monitoring network,monitoring well,monitoring design,monitoring review,groundwater</v>
      </c>
    </row>
    <row r="47" spans="1:21" s="50" customFormat="1">
      <c r="A47" s="50">
        <v>45.1</v>
      </c>
      <c r="B47" s="51"/>
      <c r="E47" s="52"/>
      <c r="F47" s="52"/>
      <c r="G47" s="52"/>
      <c r="H47" s="52"/>
      <c r="I47" s="52"/>
      <c r="J47" s="52"/>
      <c r="N47" s="54"/>
      <c r="P47" s="54"/>
      <c r="Q47" s="12"/>
      <c r="R47" s="69" t="str">
        <f t="shared" si="1"/>
        <v/>
      </c>
    </row>
    <row r="48" spans="1:21">
      <c r="A48" s="7">
        <v>46</v>
      </c>
      <c r="B48" s="11" t="s">
        <v>134</v>
      </c>
      <c r="C48" s="11" t="s">
        <v>192</v>
      </c>
      <c r="E48" s="55" t="s">
        <v>98</v>
      </c>
      <c r="K48" s="18"/>
      <c r="L48" s="18"/>
      <c r="M48" s="18" t="s">
        <v>615</v>
      </c>
      <c r="N48" s="33" t="s">
        <v>615</v>
      </c>
      <c r="O48" s="18" t="s">
        <v>615</v>
      </c>
      <c r="P48" s="33" t="s">
        <v>615</v>
      </c>
      <c r="Q48" s="12"/>
      <c r="R48" s="69" t="str">
        <f t="shared" si="1"/>
        <v xml:space="preserve"> , , , ,</v>
      </c>
    </row>
    <row r="49" spans="1:21">
      <c r="A49" s="7">
        <v>47</v>
      </c>
      <c r="B49" s="10">
        <v>5.0999999999999996</v>
      </c>
      <c r="C49" s="25" t="s">
        <v>44</v>
      </c>
      <c r="D49" s="18" t="s">
        <v>482</v>
      </c>
      <c r="E49" s="46" t="s">
        <v>549</v>
      </c>
      <c r="F49" s="6" t="s">
        <v>5</v>
      </c>
      <c r="G49" s="6" t="s">
        <v>6</v>
      </c>
      <c r="J49" s="46" t="s">
        <v>406</v>
      </c>
      <c r="K49" s="12" t="s">
        <v>148</v>
      </c>
      <c r="L49" s="12" t="s">
        <v>458</v>
      </c>
      <c r="M49" s="62" t="s">
        <v>295</v>
      </c>
      <c r="N49" s="18" t="s">
        <v>730</v>
      </c>
      <c r="O49" s="18" t="s">
        <v>404</v>
      </c>
      <c r="P49" s="18" t="s">
        <v>405</v>
      </c>
      <c r="Q49" s="12" t="s">
        <v>734</v>
      </c>
      <c r="R49" s="69" t="str">
        <f t="shared" si="1"/>
        <v>age,water dating,gas tracers,radiocarbon,groundwater</v>
      </c>
      <c r="S49" s="7" t="s">
        <v>44</v>
      </c>
      <c r="T49" s="10" t="s">
        <v>234</v>
      </c>
      <c r="U49" s="7" t="s">
        <v>143</v>
      </c>
    </row>
    <row r="50" spans="1:21">
      <c r="A50" s="7">
        <v>48</v>
      </c>
      <c r="B50" s="10">
        <v>5.2</v>
      </c>
      <c r="C50" s="25" t="s">
        <v>425</v>
      </c>
      <c r="D50" s="18" t="s">
        <v>483</v>
      </c>
      <c r="E50" s="46" t="s">
        <v>553</v>
      </c>
      <c r="F50" s="6" t="s">
        <v>5</v>
      </c>
      <c r="G50" s="6" t="s">
        <v>6</v>
      </c>
      <c r="J50" s="46" t="s">
        <v>407</v>
      </c>
      <c r="K50" s="12" t="s">
        <v>148</v>
      </c>
      <c r="L50" s="7" t="s">
        <v>459</v>
      </c>
      <c r="M50" s="18" t="s">
        <v>408</v>
      </c>
      <c r="N50" s="18" t="s">
        <v>402</v>
      </c>
      <c r="O50" s="18" t="s">
        <v>294</v>
      </c>
      <c r="P50" s="18" t="s">
        <v>298</v>
      </c>
      <c r="Q50" s="12" t="s">
        <v>734</v>
      </c>
      <c r="R50" s="69" t="str">
        <f t="shared" si="1"/>
        <v>contaminants,chemistry,quality,land use,groundwater</v>
      </c>
      <c r="S50" s="7" t="s">
        <v>193</v>
      </c>
      <c r="T50" s="10" t="s">
        <v>255</v>
      </c>
      <c r="U50" s="7" t="s">
        <v>143</v>
      </c>
    </row>
    <row r="51" spans="1:21">
      <c r="A51" s="7">
        <v>49</v>
      </c>
      <c r="B51" s="10">
        <v>5.3</v>
      </c>
      <c r="C51" s="25" t="s">
        <v>48</v>
      </c>
      <c r="D51" s="18" t="s">
        <v>484</v>
      </c>
      <c r="E51" s="46" t="s">
        <v>554</v>
      </c>
      <c r="F51" s="6" t="s">
        <v>5</v>
      </c>
      <c r="G51" s="6" t="s">
        <v>6</v>
      </c>
      <c r="J51" s="46" t="s">
        <v>411</v>
      </c>
      <c r="K51" s="12" t="s">
        <v>148</v>
      </c>
      <c r="L51" s="12" t="s">
        <v>460</v>
      </c>
      <c r="M51" s="18" t="s">
        <v>409</v>
      </c>
      <c r="N51" s="18" t="s">
        <v>410</v>
      </c>
      <c r="O51" s="18" t="s">
        <v>731</v>
      </c>
      <c r="P51" s="18" t="s">
        <v>402</v>
      </c>
      <c r="Q51" s="12" t="s">
        <v>734</v>
      </c>
      <c r="R51" s="69" t="str">
        <f t="shared" si="1"/>
        <v>geothermal ,hot springs,warm springs,chemistry,groundwater</v>
      </c>
      <c r="S51" s="7" t="s">
        <v>48</v>
      </c>
      <c r="T51" s="10" t="s">
        <v>236</v>
      </c>
      <c r="U51" s="7" t="s">
        <v>143</v>
      </c>
    </row>
    <row r="52" spans="1:21">
      <c r="A52" s="7">
        <v>50</v>
      </c>
      <c r="B52" s="10">
        <v>5.4</v>
      </c>
      <c r="C52" s="25" t="s">
        <v>429</v>
      </c>
      <c r="D52" s="18" t="s">
        <v>485</v>
      </c>
      <c r="E52" s="46" t="s">
        <v>555</v>
      </c>
      <c r="F52" s="6" t="s">
        <v>5</v>
      </c>
      <c r="G52" s="6" t="s">
        <v>6</v>
      </c>
      <c r="H52" s="46" t="s">
        <v>355</v>
      </c>
      <c r="J52" s="46" t="s">
        <v>598</v>
      </c>
      <c r="K52" s="12" t="s">
        <v>148</v>
      </c>
      <c r="L52" s="12"/>
      <c r="M52" s="18" t="s">
        <v>336</v>
      </c>
      <c r="N52" s="18" t="s">
        <v>315</v>
      </c>
      <c r="O52" s="18" t="s">
        <v>414</v>
      </c>
      <c r="P52" s="18" t="s">
        <v>294</v>
      </c>
      <c r="Q52" s="12" t="s">
        <v>734</v>
      </c>
      <c r="R52" s="69" t="str">
        <f t="shared" si="1"/>
        <v>maps,aquifers,systems,quality,groundwater</v>
      </c>
      <c r="S52" s="7" t="s">
        <v>194</v>
      </c>
      <c r="T52" s="10" t="s">
        <v>228</v>
      </c>
      <c r="U52" s="7" t="s">
        <v>143</v>
      </c>
    </row>
    <row r="53" spans="1:21">
      <c r="A53" s="7">
        <v>51</v>
      </c>
      <c r="B53" s="10">
        <v>5.5</v>
      </c>
      <c r="C53" s="25" t="s">
        <v>50</v>
      </c>
      <c r="D53" s="18" t="s">
        <v>486</v>
      </c>
      <c r="E53" s="46" t="s">
        <v>603</v>
      </c>
      <c r="F53" s="6" t="s">
        <v>5</v>
      </c>
      <c r="G53" s="6" t="s">
        <v>6</v>
      </c>
      <c r="J53" s="46" t="s">
        <v>578</v>
      </c>
      <c r="K53" s="12" t="s">
        <v>148</v>
      </c>
      <c r="L53" s="12"/>
      <c r="M53" s="18" t="s">
        <v>743</v>
      </c>
      <c r="N53" s="18" t="s">
        <v>744</v>
      </c>
      <c r="O53" s="18" t="s">
        <v>654</v>
      </c>
      <c r="P53" s="18" t="s">
        <v>745</v>
      </c>
      <c r="Q53" s="12" t="s">
        <v>734</v>
      </c>
      <c r="R53" s="69" t="str">
        <f t="shared" si="1"/>
        <v>water-rock interaction,denitrification, ion exchange, geochemical evolution,microbiology, biology, stygofauna,groundwater</v>
      </c>
      <c r="S53" s="7" t="s">
        <v>50</v>
      </c>
      <c r="T53" s="10" t="s">
        <v>254</v>
      </c>
      <c r="U53" s="7" t="s">
        <v>143</v>
      </c>
    </row>
    <row r="54" spans="1:21" ht="30">
      <c r="A54" s="7">
        <v>52</v>
      </c>
      <c r="B54" s="10">
        <v>5.6</v>
      </c>
      <c r="C54" s="25" t="s">
        <v>450</v>
      </c>
      <c r="D54" s="18" t="s">
        <v>487</v>
      </c>
      <c r="E54" s="46" t="s">
        <v>556</v>
      </c>
      <c r="F54" s="6" t="s">
        <v>5</v>
      </c>
      <c r="G54" s="6" t="s">
        <v>6</v>
      </c>
      <c r="J54" s="46" t="s">
        <v>579</v>
      </c>
      <c r="K54" s="12" t="s">
        <v>148</v>
      </c>
      <c r="L54" s="12"/>
      <c r="M54" s="18" t="s">
        <v>655</v>
      </c>
      <c r="N54" s="18" t="s">
        <v>748</v>
      </c>
      <c r="O54" s="18" t="s">
        <v>299</v>
      </c>
      <c r="P54" s="18" t="s">
        <v>749</v>
      </c>
      <c r="Q54" s="12" t="s">
        <v>734</v>
      </c>
      <c r="R54" s="69" t="str">
        <f t="shared" si="1"/>
        <v>drinking water,drinking water guidelines,policy,water supply,groundwater</v>
      </c>
      <c r="S54" s="1" t="s">
        <v>52</v>
      </c>
      <c r="T54" s="10" t="s">
        <v>259</v>
      </c>
      <c r="U54" s="7" t="s">
        <v>143</v>
      </c>
    </row>
    <row r="55" spans="1:21">
      <c r="A55" s="7">
        <v>53</v>
      </c>
      <c r="B55" s="10">
        <v>5.7</v>
      </c>
      <c r="C55" s="25" t="s">
        <v>446</v>
      </c>
      <c r="D55" s="18" t="s">
        <v>493</v>
      </c>
      <c r="E55" s="46" t="s">
        <v>557</v>
      </c>
      <c r="F55" s="6" t="s">
        <v>5</v>
      </c>
      <c r="G55" s="6" t="s">
        <v>6</v>
      </c>
      <c r="J55" s="49" t="s">
        <v>622</v>
      </c>
      <c r="K55" s="12" t="s">
        <v>148</v>
      </c>
      <c r="L55" s="12"/>
      <c r="M55" s="18" t="s">
        <v>746</v>
      </c>
      <c r="N55" s="18" t="s">
        <v>747</v>
      </c>
      <c r="O55" s="18" t="s">
        <v>657</v>
      </c>
      <c r="P55" s="18" t="s">
        <v>750</v>
      </c>
      <c r="Q55" s="12" t="s">
        <v>734</v>
      </c>
      <c r="R55" s="69" t="str">
        <f t="shared" si="1"/>
        <v>groundwater transport model,advection diffusion,pathways,particle tracking,groundwater</v>
      </c>
      <c r="S55" s="7" t="s">
        <v>53</v>
      </c>
      <c r="T55" s="10" t="s">
        <v>253</v>
      </c>
      <c r="U55" s="7" t="s">
        <v>143</v>
      </c>
    </row>
    <row r="56" spans="1:21">
      <c r="A56" s="7">
        <v>54</v>
      </c>
      <c r="B56" s="10">
        <v>5.8</v>
      </c>
      <c r="C56" s="25" t="s">
        <v>54</v>
      </c>
      <c r="D56" s="18" t="s">
        <v>491</v>
      </c>
      <c r="E56" s="46" t="s">
        <v>558</v>
      </c>
      <c r="F56" s="6" t="s">
        <v>5</v>
      </c>
      <c r="G56" s="6" t="s">
        <v>6</v>
      </c>
      <c r="J56" s="46" t="s">
        <v>599</v>
      </c>
      <c r="K56" s="12" t="s">
        <v>148</v>
      </c>
      <c r="L56" s="12"/>
      <c r="M56" s="18" t="s">
        <v>754</v>
      </c>
      <c r="N56" s="18" t="s">
        <v>751</v>
      </c>
      <c r="O56" s="18" t="s">
        <v>752</v>
      </c>
      <c r="P56" s="18" t="s">
        <v>753</v>
      </c>
      <c r="Q56" s="12" t="s">
        <v>734</v>
      </c>
      <c r="R56" s="69" t="str">
        <f t="shared" si="1"/>
        <v>sampling,laboratory analysis,water sample,age interpretation,groundwater</v>
      </c>
      <c r="S56" s="7" t="s">
        <v>195</v>
      </c>
      <c r="T56" s="10" t="s">
        <v>267</v>
      </c>
      <c r="U56" s="7" t="s">
        <v>143</v>
      </c>
    </row>
    <row r="57" spans="1:21">
      <c r="A57" s="7">
        <v>55</v>
      </c>
      <c r="B57" s="10">
        <v>5.9</v>
      </c>
      <c r="C57" s="25" t="s">
        <v>57</v>
      </c>
      <c r="D57" s="18" t="s">
        <v>492</v>
      </c>
      <c r="E57" s="46" t="s">
        <v>601</v>
      </c>
      <c r="F57" s="6" t="s">
        <v>5</v>
      </c>
      <c r="G57" s="6" t="s">
        <v>6</v>
      </c>
      <c r="J57" s="46" t="s">
        <v>663</v>
      </c>
      <c r="K57" s="12" t="s">
        <v>148</v>
      </c>
      <c r="L57" s="12"/>
      <c r="M57" s="18" t="s">
        <v>755</v>
      </c>
      <c r="N57" s="18" t="s">
        <v>756</v>
      </c>
      <c r="O57" s="18" t="s">
        <v>662</v>
      </c>
      <c r="P57" s="18" t="s">
        <v>308</v>
      </c>
      <c r="Q57" s="12"/>
      <c r="R57" s="69" t="str">
        <f>IF(OR(M57="",M57="N/A"),"",CONCATENATE(M57,",",N57,",",O57,",",P57,",",Q57))</f>
        <v>soil chemistry,soil processes,soil water,unsaturated zone,</v>
      </c>
      <c r="S57" s="7" t="s">
        <v>615</v>
      </c>
      <c r="T57" s="10" t="s">
        <v>268</v>
      </c>
      <c r="U57" s="7" t="s">
        <v>143</v>
      </c>
    </row>
    <row r="58" spans="1:21" s="50" customFormat="1">
      <c r="A58" s="50">
        <v>57</v>
      </c>
      <c r="B58" s="51"/>
      <c r="E58" s="52"/>
      <c r="F58" s="52"/>
      <c r="G58" s="52"/>
      <c r="H58" s="52"/>
      <c r="I58" s="52"/>
      <c r="J58" s="52"/>
      <c r="M58" s="50" t="s">
        <v>615</v>
      </c>
      <c r="N58" s="50" t="s">
        <v>615</v>
      </c>
      <c r="O58" s="50" t="s">
        <v>615</v>
      </c>
      <c r="P58" s="50" t="s">
        <v>615</v>
      </c>
      <c r="Q58" s="12"/>
      <c r="R58" s="69" t="str">
        <f t="shared" ref="R58:R80" si="2">IF(OR(M58="",M58="N/A"),"",CONCATENATE(M58,",",N58,",",O58,",",P58,",",Q58))</f>
        <v xml:space="preserve"> , , , ,</v>
      </c>
    </row>
    <row r="59" spans="1:21">
      <c r="A59" s="7">
        <v>58</v>
      </c>
      <c r="B59" s="11" t="s">
        <v>134</v>
      </c>
      <c r="C59" s="11" t="s">
        <v>526</v>
      </c>
      <c r="E59" s="55" t="s">
        <v>99</v>
      </c>
      <c r="K59" s="18"/>
      <c r="L59" s="18"/>
      <c r="M59" s="18" t="s">
        <v>615</v>
      </c>
      <c r="N59" s="18" t="s">
        <v>615</v>
      </c>
      <c r="O59" s="18" t="s">
        <v>615</v>
      </c>
      <c r="P59" s="18" t="s">
        <v>615</v>
      </c>
      <c r="Q59" s="12"/>
      <c r="R59" s="69" t="str">
        <f t="shared" si="2"/>
        <v xml:space="preserve"> , , , ,</v>
      </c>
    </row>
    <row r="60" spans="1:21">
      <c r="A60" s="7">
        <v>59</v>
      </c>
      <c r="B60" s="10">
        <v>6.1</v>
      </c>
      <c r="C60" s="27" t="s">
        <v>60</v>
      </c>
      <c r="D60" s="18" t="s">
        <v>496</v>
      </c>
      <c r="E60" s="46" t="s">
        <v>550</v>
      </c>
      <c r="F60" s="6" t="s">
        <v>5</v>
      </c>
      <c r="G60" s="6" t="s">
        <v>6</v>
      </c>
      <c r="J60" s="46" t="s">
        <v>609</v>
      </c>
      <c r="K60" s="12" t="s">
        <v>149</v>
      </c>
      <c r="L60" s="12"/>
      <c r="M60" s="18" t="s">
        <v>668</v>
      </c>
      <c r="N60" s="18" t="s">
        <v>669</v>
      </c>
      <c r="O60" s="18" t="s">
        <v>670</v>
      </c>
      <c r="P60" s="18" t="s">
        <v>671</v>
      </c>
      <c r="Q60" s="12" t="s">
        <v>734</v>
      </c>
      <c r="R60" s="69" t="str">
        <f t="shared" si="2"/>
        <v>Optimisation ,monitoring network,chemistry ,piezometric level,groundwater</v>
      </c>
      <c r="S60" s="7" t="s">
        <v>61</v>
      </c>
      <c r="T60" s="10" t="s">
        <v>250</v>
      </c>
      <c r="U60" s="7" t="s">
        <v>143</v>
      </c>
    </row>
    <row r="61" spans="1:21">
      <c r="A61" s="7">
        <v>60</v>
      </c>
      <c r="B61" s="10" t="s">
        <v>198</v>
      </c>
      <c r="C61" s="27" t="s">
        <v>581</v>
      </c>
      <c r="D61" s="18" t="s">
        <v>497</v>
      </c>
      <c r="E61" s="46" t="s">
        <v>551</v>
      </c>
      <c r="F61" s="6" t="s">
        <v>5</v>
      </c>
      <c r="G61" s="6" t="s">
        <v>6</v>
      </c>
      <c r="J61" s="48" t="s">
        <v>623</v>
      </c>
      <c r="K61" s="12" t="s">
        <v>149</v>
      </c>
      <c r="L61" s="12"/>
      <c r="M61" s="33" t="s">
        <v>664</v>
      </c>
      <c r="N61" s="33" t="s">
        <v>665</v>
      </c>
      <c r="O61" s="33" t="s">
        <v>666</v>
      </c>
      <c r="P61" s="33" t="s">
        <v>667</v>
      </c>
      <c r="Q61" s="12" t="s">
        <v>734</v>
      </c>
      <c r="R61" s="69" t="str">
        <f t="shared" si="2"/>
        <v>Data worth,cluster analysis, machine learning,big-data,groundwater</v>
      </c>
      <c r="S61" s="7" t="s">
        <v>199</v>
      </c>
      <c r="T61" s="10" t="s">
        <v>249</v>
      </c>
      <c r="U61" s="7" t="s">
        <v>143</v>
      </c>
    </row>
    <row r="62" spans="1:21" ht="13.5" customHeight="1">
      <c r="A62" s="7">
        <v>61</v>
      </c>
      <c r="B62" s="10" t="s">
        <v>200</v>
      </c>
      <c r="C62" s="27" t="s">
        <v>440</v>
      </c>
      <c r="D62" s="18" t="s">
        <v>498</v>
      </c>
      <c r="E62" s="46" t="s">
        <v>552</v>
      </c>
      <c r="F62" s="6" t="s">
        <v>5</v>
      </c>
      <c r="G62" s="6" t="s">
        <v>6</v>
      </c>
      <c r="J62" s="48" t="s">
        <v>625</v>
      </c>
      <c r="K62" s="12" t="s">
        <v>149</v>
      </c>
      <c r="L62" s="12"/>
      <c r="M62" s="33" t="s">
        <v>672</v>
      </c>
      <c r="N62" s="33" t="s">
        <v>673</v>
      </c>
      <c r="O62" s="33" t="s">
        <v>674</v>
      </c>
      <c r="P62" s="33" t="s">
        <v>645</v>
      </c>
      <c r="Q62" s="12" t="s">
        <v>734</v>
      </c>
      <c r="R62" s="69" t="str">
        <f t="shared" si="2"/>
        <v>Conceptual model, water budget, rainfall recharge,model,groundwater</v>
      </c>
      <c r="S62" s="1" t="s">
        <v>201</v>
      </c>
      <c r="T62" s="14" t="s">
        <v>244</v>
      </c>
      <c r="U62" s="7" t="s">
        <v>143</v>
      </c>
    </row>
    <row r="63" spans="1:21">
      <c r="A63" s="7">
        <v>62</v>
      </c>
      <c r="B63" s="10" t="s">
        <v>202</v>
      </c>
      <c r="C63" s="27" t="s">
        <v>443</v>
      </c>
      <c r="D63" s="18" t="s">
        <v>500</v>
      </c>
      <c r="E63" s="46" t="s">
        <v>560</v>
      </c>
      <c r="F63" s="6" t="s">
        <v>5</v>
      </c>
      <c r="G63" s="6" t="s">
        <v>6</v>
      </c>
      <c r="J63" s="46" t="s">
        <v>628</v>
      </c>
      <c r="K63" s="12" t="s">
        <v>149</v>
      </c>
      <c r="L63" s="12"/>
      <c r="M63" s="18" t="s">
        <v>295</v>
      </c>
      <c r="N63" s="18" t="s">
        <v>675</v>
      </c>
      <c r="O63" s="18" t="s">
        <v>676</v>
      </c>
      <c r="P63" s="18" t="s">
        <v>645</v>
      </c>
      <c r="Q63" s="12" t="s">
        <v>734</v>
      </c>
      <c r="R63" s="69" t="str">
        <f t="shared" si="2"/>
        <v>age,flow direction,pathway,model,groundwater</v>
      </c>
      <c r="S63" s="7" t="s">
        <v>73</v>
      </c>
      <c r="T63" s="10" t="s">
        <v>234</v>
      </c>
      <c r="U63" s="7" t="s">
        <v>143</v>
      </c>
    </row>
    <row r="64" spans="1:21">
      <c r="A64" s="7">
        <v>63</v>
      </c>
      <c r="B64" s="10" t="s">
        <v>203</v>
      </c>
      <c r="C64" s="27" t="s">
        <v>447</v>
      </c>
      <c r="D64" s="18" t="s">
        <v>499</v>
      </c>
      <c r="E64" s="46" t="s">
        <v>561</v>
      </c>
      <c r="F64" s="6" t="s">
        <v>5</v>
      </c>
      <c r="G64" s="6" t="s">
        <v>6</v>
      </c>
      <c r="J64" s="46" t="s">
        <v>629</v>
      </c>
      <c r="K64" s="12" t="s">
        <v>149</v>
      </c>
      <c r="L64" s="12"/>
      <c r="M64" s="18" t="s">
        <v>402</v>
      </c>
      <c r="N64" s="18" t="s">
        <v>675</v>
      </c>
      <c r="O64" s="18" t="s">
        <v>294</v>
      </c>
      <c r="P64" s="18" t="s">
        <v>645</v>
      </c>
      <c r="Q64" s="12" t="s">
        <v>734</v>
      </c>
      <c r="R64" s="69" t="str">
        <f t="shared" si="2"/>
        <v>chemistry,flow direction,quality,model,groundwater</v>
      </c>
      <c r="S64" s="7" t="s">
        <v>74</v>
      </c>
      <c r="T64" s="10" t="s">
        <v>252</v>
      </c>
      <c r="U64" s="7" t="s">
        <v>143</v>
      </c>
    </row>
    <row r="65" spans="1:21">
      <c r="A65" s="7">
        <v>64</v>
      </c>
      <c r="B65" s="10" t="s">
        <v>204</v>
      </c>
      <c r="C65" s="26" t="s">
        <v>75</v>
      </c>
      <c r="D65" s="18" t="s">
        <v>502</v>
      </c>
      <c r="E65" s="46" t="s">
        <v>562</v>
      </c>
      <c r="F65" s="6" t="s">
        <v>5</v>
      </c>
      <c r="G65" s="6" t="s">
        <v>6</v>
      </c>
      <c r="J65" s="46" t="s">
        <v>630</v>
      </c>
      <c r="K65" s="12" t="s">
        <v>149</v>
      </c>
      <c r="L65" s="12"/>
      <c r="M65" s="18" t="s">
        <v>679</v>
      </c>
      <c r="N65" s="18" t="s">
        <v>677</v>
      </c>
      <c r="O65" s="18" t="s">
        <v>678</v>
      </c>
      <c r="P65" s="18" t="s">
        <v>645</v>
      </c>
      <c r="Q65" s="12" t="s">
        <v>734</v>
      </c>
      <c r="R65" s="69" t="str">
        <f t="shared" si="2"/>
        <v>uncertainty,prediction,data,model,groundwater</v>
      </c>
      <c r="S65" s="7" t="s">
        <v>76</v>
      </c>
      <c r="T65" s="10" t="s">
        <v>249</v>
      </c>
      <c r="U65" s="7" t="s">
        <v>143</v>
      </c>
    </row>
    <row r="66" spans="1:21">
      <c r="A66" s="7">
        <v>65</v>
      </c>
      <c r="B66" s="10" t="s">
        <v>205</v>
      </c>
      <c r="C66" s="26" t="s">
        <v>437</v>
      </c>
      <c r="D66" s="18" t="s">
        <v>501</v>
      </c>
      <c r="E66" s="46" t="s">
        <v>565</v>
      </c>
      <c r="F66" s="6" t="s">
        <v>5</v>
      </c>
      <c r="G66" s="6" t="s">
        <v>6</v>
      </c>
      <c r="J66" s="46" t="s">
        <v>631</v>
      </c>
      <c r="K66" s="12" t="s">
        <v>149</v>
      </c>
      <c r="L66" s="12"/>
      <c r="M66" s="18" t="s">
        <v>650</v>
      </c>
      <c r="N66" s="18" t="s">
        <v>680</v>
      </c>
      <c r="O66" s="18" t="s">
        <v>681</v>
      </c>
      <c r="P66" s="18" t="s">
        <v>651</v>
      </c>
      <c r="Q66" s="12" t="s">
        <v>734</v>
      </c>
      <c r="R66" s="69" t="str">
        <f t="shared" si="2"/>
        <v>hydraulic property,transmissivity,hydraulic conductivity,pump test ,groundwater</v>
      </c>
      <c r="S66" s="7" t="s">
        <v>77</v>
      </c>
      <c r="T66" s="10" t="s">
        <v>258</v>
      </c>
      <c r="U66" s="7" t="s">
        <v>143</v>
      </c>
    </row>
    <row r="67" spans="1:21" ht="13.5" customHeight="1">
      <c r="A67" s="7">
        <v>66</v>
      </c>
      <c r="B67" s="10" t="s">
        <v>206</v>
      </c>
      <c r="C67" s="27" t="s">
        <v>453</v>
      </c>
      <c r="D67" s="18" t="s">
        <v>503</v>
      </c>
      <c r="E67" s="46" t="s">
        <v>566</v>
      </c>
      <c r="F67" s="6" t="s">
        <v>5</v>
      </c>
      <c r="G67" s="6" t="s">
        <v>6</v>
      </c>
      <c r="J67" s="48" t="s">
        <v>682</v>
      </c>
      <c r="K67" s="12" t="s">
        <v>149</v>
      </c>
      <c r="L67" s="12"/>
      <c r="M67" s="33" t="s">
        <v>672</v>
      </c>
      <c r="N67" s="33" t="s">
        <v>636</v>
      </c>
      <c r="O67" s="33" t="s">
        <v>683</v>
      </c>
      <c r="P67" s="33" t="s">
        <v>684</v>
      </c>
      <c r="Q67" s="12" t="s">
        <v>734</v>
      </c>
      <c r="R67" s="69" t="str">
        <f t="shared" si="2"/>
        <v>Conceptual model,geology,3D,geostatistics,groundwater</v>
      </c>
      <c r="S67" s="1" t="s">
        <v>207</v>
      </c>
      <c r="T67" s="10" t="s">
        <v>233</v>
      </c>
      <c r="U67" s="7" t="s">
        <v>143</v>
      </c>
    </row>
    <row r="68" spans="1:21" s="50" customFormat="1">
      <c r="A68" s="50">
        <v>67</v>
      </c>
      <c r="B68" s="51"/>
      <c r="E68" s="52"/>
      <c r="F68" s="52"/>
      <c r="G68" s="52"/>
      <c r="H68" s="52"/>
      <c r="I68" s="52"/>
      <c r="J68" s="52"/>
      <c r="M68" s="50" t="s">
        <v>615</v>
      </c>
      <c r="N68" s="50" t="s">
        <v>615</v>
      </c>
      <c r="O68" s="50" t="s">
        <v>615</v>
      </c>
      <c r="P68" s="50" t="s">
        <v>615</v>
      </c>
      <c r="Q68" s="12"/>
      <c r="R68" s="69" t="str">
        <f t="shared" si="2"/>
        <v xml:space="preserve"> , , , ,</v>
      </c>
    </row>
    <row r="69" spans="1:21">
      <c r="A69" s="7">
        <v>68</v>
      </c>
      <c r="B69" s="11" t="s">
        <v>134</v>
      </c>
      <c r="C69" s="11" t="s">
        <v>520</v>
      </c>
      <c r="E69" s="55" t="s">
        <v>150</v>
      </c>
      <c r="K69" s="12" t="s">
        <v>151</v>
      </c>
      <c r="L69" s="12"/>
      <c r="M69" s="18" t="s">
        <v>615</v>
      </c>
      <c r="N69" s="18" t="s">
        <v>635</v>
      </c>
      <c r="O69" s="18" t="s">
        <v>615</v>
      </c>
      <c r="P69" s="18" t="s">
        <v>615</v>
      </c>
      <c r="Q69" s="12"/>
      <c r="R69" s="69" t="str">
        <f t="shared" si="2"/>
        <v xml:space="preserve"> ,  , , ,</v>
      </c>
    </row>
    <row r="70" spans="1:21">
      <c r="A70" s="7">
        <v>69</v>
      </c>
      <c r="B70" s="10">
        <v>7.1</v>
      </c>
      <c r="C70" s="28" t="s">
        <v>426</v>
      </c>
      <c r="D70" s="18" t="s">
        <v>513</v>
      </c>
      <c r="E70" s="46" t="s">
        <v>563</v>
      </c>
      <c r="G70" s="6" t="s">
        <v>6</v>
      </c>
      <c r="J70" s="48" t="s">
        <v>572</v>
      </c>
      <c r="K70" s="12" t="s">
        <v>151</v>
      </c>
      <c r="L70" s="12"/>
      <c r="M70" s="33" t="s">
        <v>759</v>
      </c>
      <c r="N70" s="33" t="s">
        <v>760</v>
      </c>
      <c r="O70" s="33" t="s">
        <v>761</v>
      </c>
      <c r="P70" s="33" t="s">
        <v>762</v>
      </c>
      <c r="Q70" s="12" t="s">
        <v>734</v>
      </c>
      <c r="R70" s="69" t="str">
        <f t="shared" si="2"/>
        <v>emerging contaminants,land use impact,non-point source,pathogens, contaminants,groundwater</v>
      </c>
      <c r="S70" s="13" t="s">
        <v>193</v>
      </c>
      <c r="T70" s="10" t="s">
        <v>255</v>
      </c>
      <c r="U70" s="7" t="s">
        <v>143</v>
      </c>
    </row>
    <row r="71" spans="1:21">
      <c r="A71" s="7">
        <v>70</v>
      </c>
      <c r="B71" s="10" t="s">
        <v>209</v>
      </c>
      <c r="C71" s="28" t="s">
        <v>430</v>
      </c>
      <c r="D71" s="18" t="s">
        <v>514</v>
      </c>
      <c r="E71" s="46" t="s">
        <v>564</v>
      </c>
      <c r="G71" s="6" t="s">
        <v>6</v>
      </c>
      <c r="J71" s="46" t="s">
        <v>582</v>
      </c>
      <c r="K71" s="12" t="s">
        <v>151</v>
      </c>
      <c r="L71" s="12"/>
      <c r="M71" s="18" t="s">
        <v>294</v>
      </c>
      <c r="N71" s="18" t="s">
        <v>670</v>
      </c>
      <c r="O71" s="18" t="s">
        <v>315</v>
      </c>
      <c r="P71" s="18" t="s">
        <v>336</v>
      </c>
      <c r="Q71" s="12" t="s">
        <v>734</v>
      </c>
      <c r="R71" s="69" t="str">
        <f t="shared" si="2"/>
        <v>quality,chemistry ,aquifers,maps,groundwater</v>
      </c>
      <c r="S71" s="7" t="s">
        <v>49</v>
      </c>
      <c r="T71" s="10" t="s">
        <v>228</v>
      </c>
      <c r="U71" s="7" t="s">
        <v>143</v>
      </c>
    </row>
    <row r="72" spans="1:21" ht="15" customHeight="1">
      <c r="A72" s="7">
        <v>71</v>
      </c>
      <c r="B72" s="10" t="s">
        <v>210</v>
      </c>
      <c r="C72" s="28" t="s">
        <v>451</v>
      </c>
      <c r="D72" s="18" t="s">
        <v>515</v>
      </c>
      <c r="E72" s="46" t="s">
        <v>567</v>
      </c>
      <c r="G72" s="6" t="s">
        <v>6</v>
      </c>
      <c r="J72" s="46" t="s">
        <v>573</v>
      </c>
      <c r="K72" s="12" t="s">
        <v>151</v>
      </c>
      <c r="L72" s="12"/>
      <c r="M72" s="18" t="s">
        <v>655</v>
      </c>
      <c r="N72" s="18" t="s">
        <v>748</v>
      </c>
      <c r="O72" s="18" t="s">
        <v>690</v>
      </c>
      <c r="P72" s="18" t="s">
        <v>691</v>
      </c>
      <c r="Q72" s="12" t="s">
        <v>734</v>
      </c>
      <c r="R72" s="69" t="str">
        <f t="shared" si="2"/>
        <v>drinking water,drinking water guidelines,community drinking water supply,Drinking water monitoring,groundwater</v>
      </c>
      <c r="S72" s="1" t="s">
        <v>211</v>
      </c>
      <c r="T72" s="10" t="s">
        <v>230</v>
      </c>
      <c r="U72" s="7" t="s">
        <v>143</v>
      </c>
    </row>
    <row r="73" spans="1:21" ht="15" customHeight="1">
      <c r="A73" s="7">
        <v>72</v>
      </c>
      <c r="B73" s="10" t="s">
        <v>212</v>
      </c>
      <c r="C73" s="29" t="s">
        <v>441</v>
      </c>
      <c r="D73" s="18" t="s">
        <v>516</v>
      </c>
      <c r="E73" s="46" t="s">
        <v>568</v>
      </c>
      <c r="G73" s="6" t="s">
        <v>6</v>
      </c>
      <c r="J73" s="46" t="s">
        <v>624</v>
      </c>
      <c r="K73" s="12" t="s">
        <v>151</v>
      </c>
      <c r="L73" s="12"/>
      <c r="M73" s="18" t="s">
        <v>757</v>
      </c>
      <c r="N73" s="18" t="s">
        <v>763</v>
      </c>
      <c r="O73" s="18" t="s">
        <v>764</v>
      </c>
      <c r="P73" s="18" t="s">
        <v>769</v>
      </c>
      <c r="Q73" s="12" t="s">
        <v>734</v>
      </c>
      <c r="R73" s="69" t="str">
        <f t="shared" si="2"/>
        <v>flow model,pathway simulation,capture zone modelling,flux,groundwater</v>
      </c>
      <c r="S73" s="1" t="s">
        <v>26</v>
      </c>
      <c r="T73" s="14" t="s">
        <v>244</v>
      </c>
      <c r="U73" s="7" t="s">
        <v>143</v>
      </c>
    </row>
    <row r="74" spans="1:21">
      <c r="A74" s="7">
        <v>73</v>
      </c>
      <c r="B74" s="10" t="s">
        <v>213</v>
      </c>
      <c r="C74" s="29" t="s">
        <v>444</v>
      </c>
      <c r="D74" s="18" t="s">
        <v>517</v>
      </c>
      <c r="E74" s="46" t="s">
        <v>715</v>
      </c>
      <c r="G74" s="6" t="s">
        <v>6</v>
      </c>
      <c r="J74" s="48" t="s">
        <v>597</v>
      </c>
      <c r="K74" s="12" t="s">
        <v>151</v>
      </c>
      <c r="L74" s="12"/>
      <c r="M74" s="33" t="s">
        <v>732</v>
      </c>
      <c r="N74" s="33" t="s">
        <v>694</v>
      </c>
      <c r="O74" s="33" t="s">
        <v>753</v>
      </c>
      <c r="P74" s="18" t="s">
        <v>768</v>
      </c>
      <c r="Q74" s="12" t="s">
        <v>734</v>
      </c>
      <c r="R74" s="69" t="str">
        <f t="shared" si="2"/>
        <v>capture zone,transport,age interpretation,well protection ,groundwater</v>
      </c>
      <c r="S74" s="7" t="s">
        <v>214</v>
      </c>
      <c r="T74" s="10" t="s">
        <v>248</v>
      </c>
      <c r="U74" s="7" t="s">
        <v>143</v>
      </c>
    </row>
    <row r="75" spans="1:21">
      <c r="A75" s="7">
        <v>74</v>
      </c>
      <c r="B75" s="10" t="s">
        <v>215</v>
      </c>
      <c r="C75" s="29" t="s">
        <v>448</v>
      </c>
      <c r="D75" s="18" t="s">
        <v>518</v>
      </c>
      <c r="E75" s="46" t="s">
        <v>712</v>
      </c>
      <c r="G75" s="6" t="s">
        <v>6</v>
      </c>
      <c r="J75" s="48" t="s">
        <v>626</v>
      </c>
      <c r="K75" s="12" t="s">
        <v>151</v>
      </c>
      <c r="L75" s="12"/>
      <c r="M75" s="33" t="s">
        <v>765</v>
      </c>
      <c r="N75" s="33" t="s">
        <v>766</v>
      </c>
      <c r="O75" s="33" t="s">
        <v>763</v>
      </c>
      <c r="P75" s="18" t="s">
        <v>294</v>
      </c>
      <c r="Q75" s="12" t="s">
        <v>734</v>
      </c>
      <c r="R75" s="69" t="str">
        <f t="shared" si="2"/>
        <v>transport model,chemical modelling,pathway simulation,quality,groundwater</v>
      </c>
      <c r="S75" s="7" t="s">
        <v>216</v>
      </c>
      <c r="T75" s="10" t="s">
        <v>241</v>
      </c>
      <c r="U75" s="7" t="s">
        <v>143</v>
      </c>
    </row>
    <row r="76" spans="1:21" s="50" customFormat="1">
      <c r="A76" s="50">
        <v>76</v>
      </c>
      <c r="B76" s="51"/>
      <c r="E76" s="52"/>
      <c r="F76" s="52"/>
      <c r="G76" s="52"/>
      <c r="H76" s="52"/>
      <c r="I76" s="52"/>
      <c r="J76" s="52"/>
      <c r="Q76" s="12"/>
      <c r="R76" s="69" t="str">
        <f t="shared" si="2"/>
        <v/>
      </c>
      <c r="T76" s="53"/>
    </row>
    <row r="77" spans="1:21">
      <c r="A77" s="7">
        <v>77</v>
      </c>
      <c r="B77" s="11" t="s">
        <v>134</v>
      </c>
      <c r="C77" s="11" t="s">
        <v>521</v>
      </c>
      <c r="E77" s="55" t="s">
        <v>610</v>
      </c>
      <c r="K77" s="18"/>
      <c r="L77" s="18"/>
      <c r="Q77" s="12"/>
      <c r="R77" s="69" t="str">
        <f t="shared" si="2"/>
        <v/>
      </c>
    </row>
    <row r="78" spans="1:21">
      <c r="A78" s="7">
        <v>79</v>
      </c>
      <c r="B78" s="10" t="s">
        <v>219</v>
      </c>
      <c r="C78" s="30" t="s">
        <v>431</v>
      </c>
      <c r="D78" s="18" t="s">
        <v>522</v>
      </c>
      <c r="E78" s="46" t="s">
        <v>717</v>
      </c>
      <c r="F78" s="6" t="s">
        <v>5</v>
      </c>
      <c r="G78" s="6" t="s">
        <v>6</v>
      </c>
      <c r="J78" s="46" t="s">
        <v>696</v>
      </c>
      <c r="K78" s="12" t="s">
        <v>153</v>
      </c>
      <c r="L78" s="12"/>
      <c r="M78" s="18" t="s">
        <v>697</v>
      </c>
      <c r="N78" s="18" t="s">
        <v>698</v>
      </c>
      <c r="O78" s="18" t="s">
        <v>612</v>
      </c>
      <c r="P78" s="18" t="s">
        <v>699</v>
      </c>
      <c r="Q78" s="12" t="s">
        <v>734</v>
      </c>
      <c r="R78" s="69" t="str">
        <f t="shared" si="2"/>
        <v>Interaction ,ecosystems ,Groundwater-dependent ecosystems,fauna,groundwater</v>
      </c>
      <c r="S78" s="7" t="s">
        <v>220</v>
      </c>
      <c r="T78" s="10" t="s">
        <v>237</v>
      </c>
      <c r="U78" s="7" t="s">
        <v>143</v>
      </c>
    </row>
    <row r="79" spans="1:21" ht="13.5" customHeight="1">
      <c r="A79" s="7">
        <v>80</v>
      </c>
      <c r="B79" s="10" t="s">
        <v>221</v>
      </c>
      <c r="C79" s="30" t="s">
        <v>421</v>
      </c>
      <c r="D79" s="18" t="s">
        <v>523</v>
      </c>
      <c r="E79" s="46" t="s">
        <v>718</v>
      </c>
      <c r="F79" s="6" t="s">
        <v>5</v>
      </c>
      <c r="G79" s="6" t="s">
        <v>6</v>
      </c>
      <c r="J79" s="48" t="s">
        <v>619</v>
      </c>
      <c r="K79" s="12" t="s">
        <v>153</v>
      </c>
      <c r="L79" s="12"/>
      <c r="M79" s="33" t="s">
        <v>642</v>
      </c>
      <c r="N79" s="33" t="s">
        <v>700</v>
      </c>
      <c r="O79" s="33" t="s">
        <v>701</v>
      </c>
      <c r="P79" s="33" t="s">
        <v>298</v>
      </c>
      <c r="Q79" s="12" t="s">
        <v>734</v>
      </c>
      <c r="R79" s="69" t="str">
        <f t="shared" si="2"/>
        <v>interaction,lake,wetland,land use,groundwater</v>
      </c>
      <c r="S79" s="35" t="s">
        <v>222</v>
      </c>
      <c r="T79" s="14" t="s">
        <v>247</v>
      </c>
      <c r="U79" s="7" t="s">
        <v>143</v>
      </c>
    </row>
    <row r="80" spans="1:21" ht="13.5" customHeight="1">
      <c r="A80" s="7">
        <v>81</v>
      </c>
      <c r="B80" s="10" t="s">
        <v>223</v>
      </c>
      <c r="C80" s="30" t="s">
        <v>435</v>
      </c>
      <c r="D80" s="18" t="s">
        <v>524</v>
      </c>
      <c r="E80" s="46" t="s">
        <v>719</v>
      </c>
      <c r="F80" s="6" t="s">
        <v>5</v>
      </c>
      <c r="G80" s="6" t="s">
        <v>6</v>
      </c>
      <c r="J80" s="48" t="s">
        <v>621</v>
      </c>
      <c r="K80" s="12" t="s">
        <v>153</v>
      </c>
      <c r="L80" s="12"/>
      <c r="M80" s="33" t="s">
        <v>653</v>
      </c>
      <c r="N80" s="33" t="s">
        <v>767</v>
      </c>
      <c r="O80" s="33" t="s">
        <v>703</v>
      </c>
      <c r="P80" s="33" t="s">
        <v>704</v>
      </c>
      <c r="Q80" s="12" t="s">
        <v>734</v>
      </c>
      <c r="R80" s="69" t="str">
        <f t="shared" si="2"/>
        <v>recharge,discharge, baseflow, surface water,quantity and quality,groundwater</v>
      </c>
      <c r="S80" s="7" t="s">
        <v>224</v>
      </c>
      <c r="T80" s="14" t="s">
        <v>245</v>
      </c>
      <c r="U80" s="7" t="s">
        <v>143</v>
      </c>
    </row>
    <row r="83" spans="10:10">
      <c r="J83" s="48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opLeftCell="E1" zoomScale="90" zoomScaleNormal="90" workbookViewId="0">
      <selection activeCell="J16" sqref="J16"/>
    </sheetView>
  </sheetViews>
  <sheetFormatPr defaultRowHeight="15"/>
  <cols>
    <col min="1" max="1" width="9.140625" style="7"/>
    <col min="2" max="2" width="5.140625" style="10" customWidth="1"/>
    <col min="3" max="3" width="43.7109375" style="7" customWidth="1"/>
    <col min="4" max="4" width="51" style="18" customWidth="1"/>
    <col min="5" max="5" width="52.7109375" style="16" customWidth="1"/>
    <col min="6" max="7" width="17.28515625" style="7" hidden="1" customWidth="1"/>
    <col min="8" max="8" width="17.28515625" style="16" hidden="1" customWidth="1"/>
    <col min="9" max="9" width="0.5703125" style="16" customWidth="1"/>
    <col min="10" max="10" width="78.140625" style="7" customWidth="1"/>
    <col min="11" max="11" width="13" style="7" hidden="1" customWidth="1"/>
    <col min="12" max="12" width="15.7109375" style="7" hidden="1" customWidth="1"/>
    <col min="13" max="16" width="26.5703125" style="18" customWidth="1"/>
    <col min="17" max="17" width="32.85546875" style="7" customWidth="1"/>
    <col min="18" max="18" width="24.7109375" style="7" customWidth="1"/>
    <col min="19" max="19" width="30" style="7" customWidth="1"/>
    <col min="20" max="20" width="11" style="7" customWidth="1"/>
    <col min="21" max="21" width="25" style="7" customWidth="1"/>
    <col min="22" max="1036" width="9.140625" style="7" customWidth="1"/>
    <col min="1037" max="16384" width="9.140625" style="7"/>
  </cols>
  <sheetData>
    <row r="1" spans="1:20">
      <c r="A1" s="7" t="s">
        <v>351</v>
      </c>
      <c r="B1" s="11" t="s">
        <v>134</v>
      </c>
      <c r="C1" s="11" t="s">
        <v>135</v>
      </c>
      <c r="D1" s="34" t="s">
        <v>527</v>
      </c>
      <c r="E1" s="15" t="s">
        <v>570</v>
      </c>
      <c r="F1" s="11" t="s">
        <v>136</v>
      </c>
      <c r="G1" s="11" t="s">
        <v>137</v>
      </c>
      <c r="H1" s="16" t="s">
        <v>366</v>
      </c>
      <c r="J1" s="15" t="s">
        <v>571</v>
      </c>
      <c r="K1" s="34" t="s">
        <v>505</v>
      </c>
      <c r="L1" s="34" t="s">
        <v>456</v>
      </c>
      <c r="M1" s="34" t="s">
        <v>289</v>
      </c>
      <c r="N1" s="34" t="s">
        <v>290</v>
      </c>
      <c r="O1" s="34" t="s">
        <v>291</v>
      </c>
      <c r="P1" s="34" t="s">
        <v>292</v>
      </c>
      <c r="Q1" s="11" t="s">
        <v>455</v>
      </c>
      <c r="R1" s="11" t="s">
        <v>138</v>
      </c>
      <c r="S1" s="11" t="s">
        <v>139</v>
      </c>
      <c r="T1" s="11" t="s">
        <v>140</v>
      </c>
    </row>
    <row r="2" spans="1:20">
      <c r="A2" s="7">
        <v>1</v>
      </c>
      <c r="B2" s="10">
        <v>1</v>
      </c>
      <c r="C2" s="19" t="s">
        <v>141</v>
      </c>
      <c r="D2" s="18" t="s">
        <v>141</v>
      </c>
      <c r="E2" s="16" t="s">
        <v>141</v>
      </c>
      <c r="F2" s="7" t="s">
        <v>5</v>
      </c>
      <c r="H2" s="16" t="s">
        <v>328</v>
      </c>
      <c r="J2" s="19" t="s">
        <v>274</v>
      </c>
      <c r="K2" s="12" t="s">
        <v>142</v>
      </c>
      <c r="L2" s="12"/>
      <c r="M2" s="18" t="s">
        <v>293</v>
      </c>
      <c r="N2" s="18" t="s">
        <v>302</v>
      </c>
      <c r="O2" s="18" t="s">
        <v>294</v>
      </c>
      <c r="P2" s="18" t="s">
        <v>295</v>
      </c>
      <c r="Q2" s="12" t="s">
        <v>142</v>
      </c>
      <c r="R2" s="10" t="s">
        <v>264</v>
      </c>
      <c r="S2" s="7" t="s">
        <v>143</v>
      </c>
      <c r="T2" s="12" t="s">
        <v>142</v>
      </c>
    </row>
    <row r="3" spans="1:20">
      <c r="A3" s="7">
        <v>2</v>
      </c>
      <c r="B3" s="10">
        <v>2</v>
      </c>
      <c r="C3" s="20" t="s">
        <v>144</v>
      </c>
      <c r="D3" s="18" t="s">
        <v>144</v>
      </c>
      <c r="E3" s="16" t="s">
        <v>144</v>
      </c>
      <c r="G3" s="7" t="s">
        <v>6</v>
      </c>
      <c r="H3" s="16" t="s">
        <v>328</v>
      </c>
      <c r="J3" s="20" t="s">
        <v>271</v>
      </c>
      <c r="K3" s="12" t="s">
        <v>145</v>
      </c>
      <c r="L3" s="12"/>
      <c r="M3" s="18" t="s">
        <v>296</v>
      </c>
      <c r="N3" s="18" t="s">
        <v>297</v>
      </c>
      <c r="O3" s="18" t="s">
        <v>298</v>
      </c>
      <c r="P3" s="18" t="s">
        <v>299</v>
      </c>
      <c r="Q3" s="12" t="s">
        <v>145</v>
      </c>
      <c r="R3" s="10" t="s">
        <v>231</v>
      </c>
      <c r="S3" s="7" t="s">
        <v>143</v>
      </c>
      <c r="T3" s="12" t="s">
        <v>145</v>
      </c>
    </row>
    <row r="4" spans="1:20" ht="30">
      <c r="A4" s="7">
        <v>3</v>
      </c>
      <c r="B4" s="10">
        <v>3</v>
      </c>
      <c r="C4" s="22" t="s">
        <v>316</v>
      </c>
      <c r="D4" s="18" t="s">
        <v>96</v>
      </c>
      <c r="E4" s="16" t="s">
        <v>96</v>
      </c>
      <c r="F4" s="7" t="s">
        <v>5</v>
      </c>
      <c r="G4" s="7" t="s">
        <v>6</v>
      </c>
      <c r="H4" s="16" t="s">
        <v>328</v>
      </c>
      <c r="J4" s="22" t="s">
        <v>301</v>
      </c>
      <c r="K4" s="12" t="s">
        <v>146</v>
      </c>
      <c r="L4" s="7" t="s">
        <v>489</v>
      </c>
      <c r="M4" s="16" t="s">
        <v>297</v>
      </c>
      <c r="N4" s="18" t="s">
        <v>302</v>
      </c>
      <c r="O4" s="18" t="s">
        <v>293</v>
      </c>
      <c r="P4" s="16" t="s">
        <v>303</v>
      </c>
      <c r="Q4" s="12" t="s">
        <v>146</v>
      </c>
      <c r="R4" s="14" t="s">
        <v>246</v>
      </c>
      <c r="S4" s="7" t="s">
        <v>143</v>
      </c>
      <c r="T4" s="12" t="s">
        <v>146</v>
      </c>
    </row>
    <row r="5" spans="1:20">
      <c r="A5" s="7">
        <v>4</v>
      </c>
      <c r="B5" s="10">
        <v>4</v>
      </c>
      <c r="C5" s="24" t="s">
        <v>415</v>
      </c>
      <c r="D5" s="18" t="s">
        <v>97</v>
      </c>
      <c r="E5" s="16" t="s">
        <v>97</v>
      </c>
      <c r="F5" s="7" t="s">
        <v>5</v>
      </c>
      <c r="J5" s="24" t="s">
        <v>284</v>
      </c>
      <c r="K5" s="12" t="s">
        <v>147</v>
      </c>
      <c r="L5" s="12"/>
      <c r="M5" s="18" t="s">
        <v>304</v>
      </c>
      <c r="N5" s="18" t="s">
        <v>306</v>
      </c>
      <c r="O5" s="18" t="s">
        <v>295</v>
      </c>
      <c r="P5" s="18" t="s">
        <v>307</v>
      </c>
      <c r="Q5" s="12" t="s">
        <v>147</v>
      </c>
      <c r="R5" s="10" t="s">
        <v>237</v>
      </c>
      <c r="S5" s="7" t="s">
        <v>143</v>
      </c>
      <c r="T5" s="12" t="s">
        <v>147</v>
      </c>
    </row>
    <row r="6" spans="1:20">
      <c r="A6" s="7">
        <v>5</v>
      </c>
      <c r="B6" s="10">
        <v>5</v>
      </c>
      <c r="C6" s="25" t="s">
        <v>417</v>
      </c>
      <c r="D6" s="18" t="s">
        <v>98</v>
      </c>
      <c r="E6" s="16" t="s">
        <v>98</v>
      </c>
      <c r="F6" s="7" t="s">
        <v>5</v>
      </c>
      <c r="G6" s="7" t="s">
        <v>6</v>
      </c>
      <c r="J6" s="25" t="s">
        <v>270</v>
      </c>
      <c r="K6" s="12" t="s">
        <v>148</v>
      </c>
      <c r="M6" s="18" t="s">
        <v>306</v>
      </c>
      <c r="N6" s="18" t="s">
        <v>295</v>
      </c>
      <c r="O6" s="18" t="s">
        <v>308</v>
      </c>
      <c r="P6" s="16" t="s">
        <v>299</v>
      </c>
      <c r="Q6" s="12" t="s">
        <v>148</v>
      </c>
      <c r="R6" s="10" t="s">
        <v>253</v>
      </c>
      <c r="S6" s="7" t="s">
        <v>143</v>
      </c>
      <c r="T6" s="12" t="s">
        <v>148</v>
      </c>
    </row>
    <row r="7" spans="1:20">
      <c r="A7" s="7">
        <v>6</v>
      </c>
      <c r="B7" s="10">
        <v>6</v>
      </c>
      <c r="C7" s="26" t="s">
        <v>99</v>
      </c>
      <c r="D7" s="18" t="s">
        <v>99</v>
      </c>
      <c r="E7" s="16" t="s">
        <v>99</v>
      </c>
      <c r="F7" s="7" t="s">
        <v>5</v>
      </c>
      <c r="G7" s="7" t="s">
        <v>6</v>
      </c>
      <c r="H7" s="16" t="s">
        <v>328</v>
      </c>
      <c r="J7" s="26" t="s">
        <v>284</v>
      </c>
      <c r="K7" s="12" t="s">
        <v>149</v>
      </c>
      <c r="L7" s="12"/>
      <c r="M7" s="18" t="s">
        <v>306</v>
      </c>
      <c r="N7" s="18" t="s">
        <v>309</v>
      </c>
      <c r="O7" s="18" t="s">
        <v>295</v>
      </c>
      <c r="P7" s="18" t="s">
        <v>294</v>
      </c>
      <c r="Q7" s="12" t="s">
        <v>149</v>
      </c>
      <c r="R7" s="10" t="s">
        <v>265</v>
      </c>
      <c r="S7" s="7" t="s">
        <v>143</v>
      </c>
      <c r="T7" s="12" t="s">
        <v>149</v>
      </c>
    </row>
    <row r="8" spans="1:20">
      <c r="A8" s="7">
        <v>7</v>
      </c>
      <c r="B8" s="10">
        <v>7</v>
      </c>
      <c r="C8" s="28" t="s">
        <v>150</v>
      </c>
      <c r="D8" s="18" t="s">
        <v>150</v>
      </c>
      <c r="E8" s="16" t="s">
        <v>150</v>
      </c>
      <c r="G8" s="7" t="s">
        <v>6</v>
      </c>
      <c r="H8" s="16" t="s">
        <v>328</v>
      </c>
      <c r="J8" s="19" t="s">
        <v>287</v>
      </c>
      <c r="K8" s="12" t="s">
        <v>151</v>
      </c>
      <c r="L8" s="12"/>
      <c r="M8" s="18" t="s">
        <v>306</v>
      </c>
      <c r="N8" s="18" t="s">
        <v>310</v>
      </c>
      <c r="O8" s="18" t="s">
        <v>294</v>
      </c>
      <c r="P8" s="18" t="s">
        <v>299</v>
      </c>
      <c r="Q8" s="12" t="s">
        <v>151</v>
      </c>
      <c r="R8" s="10" t="s">
        <v>257</v>
      </c>
      <c r="S8" s="7" t="s">
        <v>143</v>
      </c>
      <c r="T8" s="12" t="s">
        <v>151</v>
      </c>
    </row>
    <row r="9" spans="1:20" ht="30">
      <c r="A9" s="7">
        <v>8</v>
      </c>
      <c r="B9" s="10">
        <v>8</v>
      </c>
      <c r="C9" s="30" t="s">
        <v>419</v>
      </c>
      <c r="D9" s="18" t="s">
        <v>506</v>
      </c>
      <c r="E9" s="16" t="s">
        <v>610</v>
      </c>
      <c r="G9" s="7" t="s">
        <v>6</v>
      </c>
      <c r="J9" s="30" t="s">
        <v>507</v>
      </c>
      <c r="K9" s="12" t="s">
        <v>153</v>
      </c>
      <c r="L9" s="12"/>
      <c r="M9" s="18" t="s">
        <v>306</v>
      </c>
      <c r="N9" s="18" t="s">
        <v>311</v>
      </c>
      <c r="O9" s="18" t="s">
        <v>89</v>
      </c>
      <c r="P9" s="18" t="s">
        <v>312</v>
      </c>
      <c r="Q9" s="12" t="s">
        <v>153</v>
      </c>
      <c r="R9" s="14" t="s">
        <v>247</v>
      </c>
      <c r="S9" s="7" t="s">
        <v>143</v>
      </c>
      <c r="T9" s="12" t="s">
        <v>153</v>
      </c>
    </row>
    <row r="10" spans="1:20">
      <c r="A10" s="7">
        <v>9</v>
      </c>
      <c r="J10" s="18"/>
      <c r="K10" s="18"/>
      <c r="L10" s="18"/>
      <c r="M10" s="18" t="s">
        <v>615</v>
      </c>
      <c r="N10" s="18" t="s">
        <v>615</v>
      </c>
      <c r="O10" s="18" t="s">
        <v>615</v>
      </c>
      <c r="P10" s="18" t="s">
        <v>635</v>
      </c>
      <c r="R10" s="12"/>
    </row>
    <row r="11" spans="1:20">
      <c r="A11" s="7">
        <v>10</v>
      </c>
      <c r="B11" s="11" t="s">
        <v>134</v>
      </c>
      <c r="C11" s="11" t="s">
        <v>154</v>
      </c>
      <c r="J11" s="18"/>
      <c r="K11" s="18"/>
      <c r="L11" s="18"/>
      <c r="M11" s="18" t="s">
        <v>615</v>
      </c>
      <c r="N11" s="18" t="s">
        <v>615</v>
      </c>
      <c r="O11" s="18" t="s">
        <v>615</v>
      </c>
      <c r="P11" s="18" t="s">
        <v>615</v>
      </c>
      <c r="R11" s="12"/>
    </row>
    <row r="12" spans="1:20" ht="30">
      <c r="A12" s="7">
        <v>11</v>
      </c>
      <c r="B12" s="10">
        <v>1.1000000000000001</v>
      </c>
      <c r="C12" s="19" t="s">
        <v>96</v>
      </c>
      <c r="D12" s="18" t="s">
        <v>461</v>
      </c>
      <c r="E12" s="16" t="s">
        <v>528</v>
      </c>
      <c r="F12" s="7" t="s">
        <v>5</v>
      </c>
      <c r="H12" s="16" t="s">
        <v>328</v>
      </c>
      <c r="J12" s="16" t="s">
        <v>272</v>
      </c>
      <c r="K12" s="12" t="s">
        <v>142</v>
      </c>
      <c r="L12" s="7" t="s">
        <v>490</v>
      </c>
      <c r="M12" s="16" t="s">
        <v>313</v>
      </c>
      <c r="N12" s="18" t="s">
        <v>302</v>
      </c>
      <c r="O12" s="18" t="s">
        <v>293</v>
      </c>
      <c r="P12" s="16" t="s">
        <v>314</v>
      </c>
      <c r="Q12" s="12" t="s">
        <v>146</v>
      </c>
      <c r="R12" s="14" t="s">
        <v>246</v>
      </c>
      <c r="S12" s="7" t="s">
        <v>143</v>
      </c>
      <c r="T12" s="12" t="s">
        <v>146</v>
      </c>
    </row>
    <row r="13" spans="1:20">
      <c r="A13" s="7">
        <v>12</v>
      </c>
      <c r="B13" s="10" t="s">
        <v>155</v>
      </c>
      <c r="C13" s="19" t="s">
        <v>416</v>
      </c>
      <c r="D13" s="18" t="s">
        <v>462</v>
      </c>
      <c r="E13" s="16" t="s">
        <v>710</v>
      </c>
      <c r="F13" s="7" t="s">
        <v>5</v>
      </c>
      <c r="J13" s="16" t="s">
        <v>269</v>
      </c>
      <c r="K13" s="12" t="s">
        <v>142</v>
      </c>
      <c r="L13" s="12"/>
      <c r="M13" s="18" t="s">
        <v>306</v>
      </c>
      <c r="N13" s="18" t="s">
        <v>313</v>
      </c>
      <c r="O13" s="18" t="s">
        <v>315</v>
      </c>
      <c r="P13" s="18" t="s">
        <v>307</v>
      </c>
      <c r="Q13" s="12" t="s">
        <v>147</v>
      </c>
      <c r="R13" s="10" t="s">
        <v>237</v>
      </c>
      <c r="S13" s="7" t="s">
        <v>143</v>
      </c>
      <c r="T13" s="12" t="s">
        <v>147</v>
      </c>
    </row>
    <row r="14" spans="1:20">
      <c r="A14" s="7">
        <v>13</v>
      </c>
      <c r="B14" s="10" t="s">
        <v>156</v>
      </c>
      <c r="C14" s="19" t="s">
        <v>418</v>
      </c>
      <c r="D14" s="18" t="s">
        <v>463</v>
      </c>
      <c r="E14" s="16" t="s">
        <v>529</v>
      </c>
      <c r="F14" s="25" t="s">
        <v>5</v>
      </c>
      <c r="G14" s="25"/>
      <c r="J14" s="16" t="s">
        <v>632</v>
      </c>
      <c r="K14" s="12" t="s">
        <v>142</v>
      </c>
      <c r="L14" s="12" t="s">
        <v>457</v>
      </c>
      <c r="M14" s="18" t="s">
        <v>306</v>
      </c>
      <c r="N14" s="36" t="s">
        <v>295</v>
      </c>
      <c r="O14" s="36" t="s">
        <v>305</v>
      </c>
      <c r="P14" s="16" t="s">
        <v>294</v>
      </c>
      <c r="Q14" s="12" t="s">
        <v>148</v>
      </c>
      <c r="R14" s="10" t="s">
        <v>253</v>
      </c>
      <c r="S14" s="7" t="s">
        <v>143</v>
      </c>
      <c r="T14" s="12" t="s">
        <v>148</v>
      </c>
    </row>
    <row r="15" spans="1:20">
      <c r="A15" s="7">
        <v>14</v>
      </c>
      <c r="B15" s="10" t="s">
        <v>157</v>
      </c>
      <c r="C15" s="19" t="s">
        <v>99</v>
      </c>
      <c r="D15" s="18" t="s">
        <v>464</v>
      </c>
      <c r="E15" s="16" t="s">
        <v>533</v>
      </c>
      <c r="F15" s="7" t="s">
        <v>5</v>
      </c>
      <c r="H15" s="16" t="s">
        <v>331</v>
      </c>
      <c r="J15" s="16" t="s">
        <v>99</v>
      </c>
      <c r="K15" s="12" t="s">
        <v>142</v>
      </c>
      <c r="L15" s="12"/>
      <c r="M15" s="18" t="s">
        <v>306</v>
      </c>
      <c r="N15" s="18" t="s">
        <v>302</v>
      </c>
      <c r="O15" s="18" t="s">
        <v>294</v>
      </c>
      <c r="P15" s="18" t="s">
        <v>317</v>
      </c>
      <c r="Q15" s="12" t="s">
        <v>149</v>
      </c>
      <c r="R15" s="10" t="s">
        <v>265</v>
      </c>
      <c r="S15" s="7" t="s">
        <v>143</v>
      </c>
      <c r="T15" s="12" t="s">
        <v>149</v>
      </c>
    </row>
    <row r="16" spans="1:20">
      <c r="A16" s="7">
        <v>15</v>
      </c>
      <c r="J16" s="18"/>
      <c r="K16" s="18"/>
      <c r="L16" s="18"/>
      <c r="M16" s="18" t="s">
        <v>615</v>
      </c>
      <c r="N16" s="18" t="s">
        <v>615</v>
      </c>
      <c r="O16" s="18" t="s">
        <v>615</v>
      </c>
      <c r="P16" s="18" t="s">
        <v>615</v>
      </c>
      <c r="R16" s="12"/>
    </row>
    <row r="17" spans="1:19">
      <c r="A17" s="7">
        <v>16</v>
      </c>
      <c r="B17" s="11" t="s">
        <v>134</v>
      </c>
      <c r="C17" s="11" t="s">
        <v>158</v>
      </c>
      <c r="J17" s="18"/>
      <c r="K17" s="18"/>
      <c r="L17" s="18"/>
      <c r="M17" s="18" t="s">
        <v>615</v>
      </c>
      <c r="N17" s="18" t="s">
        <v>615</v>
      </c>
      <c r="O17" s="18" t="s">
        <v>615</v>
      </c>
      <c r="P17" s="18" t="s">
        <v>615</v>
      </c>
      <c r="R17" s="12"/>
    </row>
    <row r="18" spans="1:19">
      <c r="A18" s="7">
        <v>17</v>
      </c>
      <c r="B18" s="10">
        <v>2.1</v>
      </c>
      <c r="C18" s="20" t="s">
        <v>422</v>
      </c>
      <c r="D18" s="18" t="s">
        <v>504</v>
      </c>
      <c r="E18" s="16" t="s">
        <v>530</v>
      </c>
      <c r="G18" s="7" t="s">
        <v>6</v>
      </c>
      <c r="J18" s="16" t="s">
        <v>333</v>
      </c>
      <c r="K18" s="12" t="s">
        <v>145</v>
      </c>
      <c r="L18" s="12"/>
      <c r="M18" s="18" t="s">
        <v>320</v>
      </c>
      <c r="N18" s="18" t="s">
        <v>334</v>
      </c>
      <c r="O18" s="18" t="s">
        <v>318</v>
      </c>
      <c r="P18" s="18" t="s">
        <v>319</v>
      </c>
      <c r="Q18" s="7" t="s">
        <v>159</v>
      </c>
      <c r="R18" s="10" t="s">
        <v>226</v>
      </c>
      <c r="S18" s="7" t="s">
        <v>143</v>
      </c>
    </row>
    <row r="19" spans="1:19">
      <c r="A19" s="7">
        <v>18</v>
      </c>
      <c r="B19" s="10" t="s">
        <v>160</v>
      </c>
      <c r="C19" s="20" t="s">
        <v>103</v>
      </c>
      <c r="D19" s="18" t="s">
        <v>465</v>
      </c>
      <c r="E19" s="16" t="s">
        <v>531</v>
      </c>
      <c r="G19" s="7" t="s">
        <v>6</v>
      </c>
      <c r="H19" s="16" t="s">
        <v>328</v>
      </c>
      <c r="J19" s="16" t="s">
        <v>337</v>
      </c>
      <c r="K19" s="12" t="s">
        <v>145</v>
      </c>
      <c r="L19" s="12"/>
      <c r="M19" s="18" t="s">
        <v>335</v>
      </c>
      <c r="N19" s="18" t="s">
        <v>321</v>
      </c>
      <c r="O19" s="18" t="s">
        <v>322</v>
      </c>
      <c r="P19" s="18" t="s">
        <v>299</v>
      </c>
      <c r="Q19" s="7" t="s">
        <v>103</v>
      </c>
      <c r="R19" s="10" t="s">
        <v>243</v>
      </c>
      <c r="S19" s="7" t="s">
        <v>143</v>
      </c>
    </row>
    <row r="20" spans="1:19">
      <c r="A20" s="7">
        <v>19</v>
      </c>
      <c r="B20" s="10" t="s">
        <v>161</v>
      </c>
      <c r="C20" s="21" t="s">
        <v>424</v>
      </c>
      <c r="D20" s="18" t="s">
        <v>466</v>
      </c>
      <c r="E20" s="16" t="s">
        <v>532</v>
      </c>
      <c r="G20" s="7" t="s">
        <v>6</v>
      </c>
      <c r="J20" s="16" t="s">
        <v>340</v>
      </c>
      <c r="K20" s="12" t="s">
        <v>145</v>
      </c>
      <c r="L20" s="7" t="s">
        <v>459</v>
      </c>
      <c r="M20" s="16" t="s">
        <v>323</v>
      </c>
      <c r="N20" s="18" t="s">
        <v>324</v>
      </c>
      <c r="O20" s="18" t="s">
        <v>339</v>
      </c>
      <c r="P20" s="18" t="s">
        <v>325</v>
      </c>
      <c r="Q20" s="13" t="s">
        <v>162</v>
      </c>
      <c r="R20" s="10" t="s">
        <v>239</v>
      </c>
      <c r="S20" s="7" t="s">
        <v>143</v>
      </c>
    </row>
    <row r="21" spans="1:19" ht="30">
      <c r="A21" s="7">
        <v>20</v>
      </c>
      <c r="B21" s="10" t="s">
        <v>163</v>
      </c>
      <c r="C21" s="20" t="s">
        <v>420</v>
      </c>
      <c r="D21" s="18" t="s">
        <v>467</v>
      </c>
      <c r="E21" s="16" t="s">
        <v>633</v>
      </c>
      <c r="G21" s="7" t="s">
        <v>6</v>
      </c>
      <c r="J21" s="16" t="s">
        <v>634</v>
      </c>
      <c r="K21" s="12" t="s">
        <v>145</v>
      </c>
      <c r="L21" s="12"/>
      <c r="M21" s="18" t="s">
        <v>306</v>
      </c>
      <c r="N21" s="18" t="s">
        <v>311</v>
      </c>
      <c r="O21" s="18" t="s">
        <v>89</v>
      </c>
      <c r="P21" s="18" t="s">
        <v>312</v>
      </c>
      <c r="Q21" s="12" t="s">
        <v>153</v>
      </c>
      <c r="R21" s="14" t="s">
        <v>247</v>
      </c>
      <c r="S21" s="7" t="s">
        <v>143</v>
      </c>
    </row>
    <row r="22" spans="1:19" ht="60">
      <c r="A22" s="7">
        <v>21</v>
      </c>
      <c r="B22" s="10" t="s">
        <v>164</v>
      </c>
      <c r="C22" s="20" t="s">
        <v>427</v>
      </c>
      <c r="D22" s="18" t="s">
        <v>474</v>
      </c>
      <c r="E22" s="16" t="s">
        <v>536</v>
      </c>
      <c r="G22" s="7" t="s">
        <v>6</v>
      </c>
      <c r="J22" s="16" t="s">
        <v>342</v>
      </c>
      <c r="K22" s="12" t="s">
        <v>145</v>
      </c>
      <c r="L22" s="12"/>
      <c r="M22" s="18" t="s">
        <v>336</v>
      </c>
      <c r="N22" s="18" t="s">
        <v>302</v>
      </c>
      <c r="O22" s="18" t="s">
        <v>341</v>
      </c>
      <c r="P22" s="18" t="s">
        <v>315</v>
      </c>
      <c r="Q22" s="1" t="s">
        <v>165</v>
      </c>
      <c r="R22" s="10" t="s">
        <v>228</v>
      </c>
      <c r="S22" s="7" t="s">
        <v>143</v>
      </c>
    </row>
    <row r="23" spans="1:19">
      <c r="A23" s="7">
        <v>22</v>
      </c>
      <c r="B23" s="10" t="s">
        <v>166</v>
      </c>
      <c r="C23" s="20" t="s">
        <v>432</v>
      </c>
      <c r="D23" s="18" t="s">
        <v>475</v>
      </c>
      <c r="E23" s="16" t="s">
        <v>537</v>
      </c>
      <c r="G23" s="7" t="s">
        <v>6</v>
      </c>
      <c r="J23" s="16" t="s">
        <v>576</v>
      </c>
      <c r="K23" s="12" t="s">
        <v>145</v>
      </c>
      <c r="L23" s="12"/>
      <c r="M23" s="24" t="s">
        <v>110</v>
      </c>
      <c r="N23" s="24" t="s">
        <v>297</v>
      </c>
      <c r="O23" s="24" t="s">
        <v>706</v>
      </c>
      <c r="P23" s="24" t="s">
        <v>707</v>
      </c>
      <c r="Q23" s="7" t="s">
        <v>167</v>
      </c>
      <c r="R23" s="10" t="s">
        <v>235</v>
      </c>
      <c r="S23" s="7" t="s">
        <v>143</v>
      </c>
    </row>
    <row r="24" spans="1:19">
      <c r="A24" s="7">
        <v>23</v>
      </c>
      <c r="B24" s="10" t="s">
        <v>168</v>
      </c>
      <c r="C24" s="20" t="s">
        <v>112</v>
      </c>
      <c r="D24" s="18" t="s">
        <v>488</v>
      </c>
      <c r="E24" s="16" t="s">
        <v>538</v>
      </c>
      <c r="G24" s="7" t="s">
        <v>6</v>
      </c>
      <c r="J24" s="16" t="s">
        <v>373</v>
      </c>
      <c r="K24" s="12" t="s">
        <v>145</v>
      </c>
      <c r="L24" s="12"/>
      <c r="M24" s="18" t="s">
        <v>297</v>
      </c>
      <c r="N24" s="18" t="s">
        <v>113</v>
      </c>
      <c r="O24" s="18" t="s">
        <v>114</v>
      </c>
      <c r="P24" s="18" t="s">
        <v>116</v>
      </c>
      <c r="Q24" s="7" t="s">
        <v>169</v>
      </c>
      <c r="R24" s="10" t="s">
        <v>262</v>
      </c>
      <c r="S24" s="7" t="s">
        <v>143</v>
      </c>
    </row>
    <row r="25" spans="1:19">
      <c r="A25" s="7">
        <v>24</v>
      </c>
      <c r="B25" s="10" t="s">
        <v>170</v>
      </c>
      <c r="C25" s="20" t="s">
        <v>115</v>
      </c>
      <c r="D25" s="18" t="s">
        <v>469</v>
      </c>
      <c r="E25" s="16" t="s">
        <v>534</v>
      </c>
      <c r="G25" s="7" t="s">
        <v>6</v>
      </c>
      <c r="J25" s="16" t="s">
        <v>374</v>
      </c>
      <c r="K25" s="12" t="s">
        <v>145</v>
      </c>
      <c r="L25" s="12"/>
      <c r="M25" s="18" t="s">
        <v>375</v>
      </c>
      <c r="N25" s="18" t="s">
        <v>376</v>
      </c>
      <c r="O25" s="24" t="s">
        <v>119</v>
      </c>
      <c r="P25" s="18" t="s">
        <v>120</v>
      </c>
      <c r="Q25" s="7" t="s">
        <v>171</v>
      </c>
      <c r="R25" s="10" t="s">
        <v>227</v>
      </c>
      <c r="S25" s="7" t="s">
        <v>143</v>
      </c>
    </row>
    <row r="26" spans="1:19">
      <c r="A26" s="7">
        <v>25</v>
      </c>
      <c r="B26" s="10" t="s">
        <v>172</v>
      </c>
      <c r="C26" s="20" t="s">
        <v>121</v>
      </c>
      <c r="D26" s="18" t="s">
        <v>468</v>
      </c>
      <c r="E26" s="16" t="s">
        <v>711</v>
      </c>
      <c r="G26" s="7" t="s">
        <v>6</v>
      </c>
      <c r="J26" s="17" t="s">
        <v>616</v>
      </c>
      <c r="K26" s="12" t="s">
        <v>145</v>
      </c>
      <c r="L26" s="12"/>
      <c r="M26" s="33" t="s">
        <v>378</v>
      </c>
      <c r="N26" s="33" t="s">
        <v>379</v>
      </c>
      <c r="O26" s="33" t="s">
        <v>380</v>
      </c>
      <c r="P26" s="33" t="s">
        <v>381</v>
      </c>
      <c r="Q26" s="7" t="s">
        <v>173</v>
      </c>
      <c r="R26" s="10" t="s">
        <v>266</v>
      </c>
      <c r="S26" s="7" t="s">
        <v>143</v>
      </c>
    </row>
    <row r="27" spans="1:19">
      <c r="A27" s="7">
        <v>26</v>
      </c>
      <c r="B27" s="10" t="s">
        <v>174</v>
      </c>
      <c r="C27" s="20" t="s">
        <v>124</v>
      </c>
      <c r="D27" s="18" t="s">
        <v>470</v>
      </c>
      <c r="E27" s="16" t="s">
        <v>535</v>
      </c>
      <c r="G27" s="7" t="s">
        <v>6</v>
      </c>
      <c r="J27" s="16" t="s">
        <v>383</v>
      </c>
      <c r="K27" s="12" t="s">
        <v>145</v>
      </c>
      <c r="L27" s="12"/>
      <c r="M27" s="18" t="s">
        <v>126</v>
      </c>
      <c r="N27" s="18" t="s">
        <v>384</v>
      </c>
      <c r="O27" s="18" t="s">
        <v>385</v>
      </c>
      <c r="P27" s="18" t="s">
        <v>386</v>
      </c>
      <c r="Q27" s="7" t="s">
        <v>175</v>
      </c>
      <c r="R27" s="10" t="s">
        <v>260</v>
      </c>
      <c r="S27" s="7" t="s">
        <v>143</v>
      </c>
    </row>
    <row r="28" spans="1:19">
      <c r="A28" s="7">
        <v>27</v>
      </c>
      <c r="B28" s="10" t="s">
        <v>176</v>
      </c>
      <c r="C28" s="20" t="s">
        <v>449</v>
      </c>
      <c r="D28" s="18" t="s">
        <v>476</v>
      </c>
      <c r="E28" s="16" t="s">
        <v>539</v>
      </c>
      <c r="G28" s="7" t="s">
        <v>6</v>
      </c>
      <c r="J28" s="16" t="s">
        <v>387</v>
      </c>
      <c r="K28" s="12" t="s">
        <v>145</v>
      </c>
      <c r="L28" s="12"/>
      <c r="M28" s="18" t="s">
        <v>299</v>
      </c>
      <c r="N28" s="18" t="s">
        <v>388</v>
      </c>
      <c r="O28" s="18" t="s">
        <v>389</v>
      </c>
      <c r="P28" s="18" t="s">
        <v>116</v>
      </c>
      <c r="Q28" s="7" t="s">
        <v>177</v>
      </c>
      <c r="R28" s="10" t="s">
        <v>230</v>
      </c>
      <c r="S28" s="7" t="s">
        <v>143</v>
      </c>
    </row>
    <row r="29" spans="1:19">
      <c r="A29" s="7">
        <v>28</v>
      </c>
      <c r="B29" s="10" t="s">
        <v>178</v>
      </c>
      <c r="C29" s="20" t="s">
        <v>129</v>
      </c>
      <c r="D29" s="18" t="s">
        <v>471</v>
      </c>
      <c r="E29" s="16" t="s">
        <v>540</v>
      </c>
      <c r="G29" s="7" t="s">
        <v>6</v>
      </c>
      <c r="J29" s="16" t="s">
        <v>390</v>
      </c>
      <c r="K29" s="12" t="s">
        <v>145</v>
      </c>
      <c r="L29" s="12"/>
      <c r="M29" s="18" t="s">
        <v>391</v>
      </c>
      <c r="N29" s="18" t="s">
        <v>131</v>
      </c>
      <c r="O29" s="18" t="s">
        <v>299</v>
      </c>
      <c r="P29" s="18" t="s">
        <v>392</v>
      </c>
      <c r="Q29" s="7" t="s">
        <v>179</v>
      </c>
      <c r="R29" s="10" t="s">
        <v>257</v>
      </c>
      <c r="S29" s="7" t="s">
        <v>143</v>
      </c>
    </row>
    <row r="30" spans="1:19">
      <c r="A30" s="7">
        <v>29</v>
      </c>
      <c r="B30" s="10" t="s">
        <v>180</v>
      </c>
      <c r="C30" s="20" t="s">
        <v>181</v>
      </c>
      <c r="D30" s="18" t="s">
        <v>472</v>
      </c>
      <c r="E30" s="16" t="s">
        <v>541</v>
      </c>
      <c r="G30" s="7" t="s">
        <v>6</v>
      </c>
      <c r="J30" s="17" t="s">
        <v>574</v>
      </c>
      <c r="K30" s="12" t="s">
        <v>145</v>
      </c>
      <c r="L30" s="12"/>
      <c r="M30" s="44" t="s">
        <v>294</v>
      </c>
      <c r="N30" s="44" t="s">
        <v>295</v>
      </c>
      <c r="O30" s="44" t="s">
        <v>708</v>
      </c>
      <c r="P30" s="44" t="s">
        <v>709</v>
      </c>
      <c r="Q30" s="13" t="s">
        <v>182</v>
      </c>
      <c r="R30" s="10" t="s">
        <v>261</v>
      </c>
      <c r="S30" s="7" t="s">
        <v>143</v>
      </c>
    </row>
    <row r="31" spans="1:19">
      <c r="A31" s="7">
        <v>30</v>
      </c>
      <c r="B31" s="10" t="s">
        <v>183</v>
      </c>
      <c r="C31" s="20" t="s">
        <v>133</v>
      </c>
      <c r="D31" s="18" t="s">
        <v>473</v>
      </c>
      <c r="E31" s="16" t="s">
        <v>542</v>
      </c>
      <c r="G31" s="7" t="s">
        <v>6</v>
      </c>
      <c r="J31" s="16" t="s">
        <v>394</v>
      </c>
      <c r="K31" s="12" t="s">
        <v>145</v>
      </c>
      <c r="L31" s="12"/>
      <c r="M31" s="18" t="s">
        <v>368</v>
      </c>
      <c r="N31" s="18" t="s">
        <v>395</v>
      </c>
      <c r="O31" s="18" t="s">
        <v>396</v>
      </c>
      <c r="P31" s="18" t="s">
        <v>397</v>
      </c>
      <c r="Q31" s="7" t="s">
        <v>133</v>
      </c>
      <c r="R31" s="10" t="s">
        <v>263</v>
      </c>
      <c r="S31" s="7" t="s">
        <v>143</v>
      </c>
    </row>
    <row r="32" spans="1:19">
      <c r="A32" s="7">
        <v>31</v>
      </c>
      <c r="J32" s="18"/>
      <c r="K32" s="18"/>
      <c r="L32" s="18"/>
      <c r="M32" s="18" t="s">
        <v>615</v>
      </c>
      <c r="N32" s="18" t="s">
        <v>615</v>
      </c>
      <c r="O32" s="18" t="s">
        <v>615</v>
      </c>
      <c r="P32" s="18" t="s">
        <v>615</v>
      </c>
      <c r="R32" s="12"/>
    </row>
    <row r="33" spans="1:19">
      <c r="A33" s="7">
        <v>32</v>
      </c>
      <c r="B33" s="11" t="s">
        <v>134</v>
      </c>
      <c r="C33" s="11" t="s">
        <v>512</v>
      </c>
      <c r="J33" s="18"/>
      <c r="K33" s="18"/>
      <c r="L33" s="18"/>
      <c r="M33" s="18" t="s">
        <v>615</v>
      </c>
      <c r="N33" s="18" t="s">
        <v>615</v>
      </c>
      <c r="O33" s="18" t="s">
        <v>615</v>
      </c>
      <c r="P33" s="18" t="s">
        <v>615</v>
      </c>
      <c r="R33" s="12"/>
    </row>
    <row r="34" spans="1:19">
      <c r="A34" s="7">
        <v>33</v>
      </c>
      <c r="B34" s="10">
        <v>3.1</v>
      </c>
      <c r="C34" s="23" t="s">
        <v>428</v>
      </c>
      <c r="D34" s="18" t="s">
        <v>508</v>
      </c>
      <c r="E34" s="16" t="s">
        <v>583</v>
      </c>
      <c r="F34" s="7" t="s">
        <v>5</v>
      </c>
      <c r="G34" s="7" t="s">
        <v>6</v>
      </c>
      <c r="J34" s="16" t="s">
        <v>590</v>
      </c>
      <c r="K34" s="12" t="s">
        <v>146</v>
      </c>
      <c r="L34" s="12"/>
      <c r="M34" s="24" t="s">
        <v>293</v>
      </c>
      <c r="N34" s="24" t="s">
        <v>636</v>
      </c>
      <c r="O34" s="24" t="s">
        <v>637</v>
      </c>
      <c r="P34" s="24" t="s">
        <v>313</v>
      </c>
      <c r="Q34" s="13" t="s">
        <v>185</v>
      </c>
      <c r="R34" s="10" t="s">
        <v>248</v>
      </c>
      <c r="S34" s="7" t="s">
        <v>143</v>
      </c>
    </row>
    <row r="35" spans="1:19">
      <c r="A35" s="7">
        <v>34</v>
      </c>
      <c r="B35" s="10">
        <v>3.2</v>
      </c>
      <c r="C35" s="23" t="s">
        <v>454</v>
      </c>
      <c r="D35" s="18" t="s">
        <v>509</v>
      </c>
      <c r="E35" s="16" t="s">
        <v>592</v>
      </c>
      <c r="F35" s="7" t="s">
        <v>5</v>
      </c>
      <c r="G35" s="7" t="s">
        <v>6</v>
      </c>
      <c r="J35" s="16" t="s">
        <v>594</v>
      </c>
      <c r="K35" s="12" t="s">
        <v>146</v>
      </c>
      <c r="L35" s="12"/>
      <c r="M35" s="24" t="s">
        <v>302</v>
      </c>
      <c r="N35" s="24" t="s">
        <v>638</v>
      </c>
      <c r="O35" s="24" t="s">
        <v>297</v>
      </c>
      <c r="P35" s="24" t="s">
        <v>313</v>
      </c>
      <c r="Q35" s="7" t="s">
        <v>186</v>
      </c>
      <c r="R35" s="10" t="s">
        <v>235</v>
      </c>
      <c r="S35" s="7" t="s">
        <v>143</v>
      </c>
    </row>
    <row r="36" spans="1:19">
      <c r="A36" s="7">
        <v>35</v>
      </c>
      <c r="B36" s="10">
        <v>3.3</v>
      </c>
      <c r="C36" s="23" t="s">
        <v>20</v>
      </c>
      <c r="D36" s="18" t="s">
        <v>510</v>
      </c>
      <c r="E36" s="16" t="s">
        <v>593</v>
      </c>
      <c r="F36" s="7" t="s">
        <v>5</v>
      </c>
      <c r="G36" s="7" t="s">
        <v>6</v>
      </c>
      <c r="J36" s="16" t="s">
        <v>595</v>
      </c>
      <c r="K36" s="12" t="s">
        <v>146</v>
      </c>
      <c r="L36" s="12"/>
      <c r="M36" s="24" t="s">
        <v>313</v>
      </c>
      <c r="N36" s="24" t="s">
        <v>639</v>
      </c>
      <c r="O36" s="24" t="s">
        <v>640</v>
      </c>
      <c r="P36" s="24" t="s">
        <v>313</v>
      </c>
      <c r="Q36" s="7" t="s">
        <v>20</v>
      </c>
      <c r="R36" s="10" t="s">
        <v>237</v>
      </c>
      <c r="S36" s="7" t="s">
        <v>143</v>
      </c>
    </row>
    <row r="37" spans="1:19">
      <c r="A37" s="7">
        <v>36</v>
      </c>
      <c r="B37" s="10">
        <v>3.4</v>
      </c>
      <c r="C37" s="22" t="s">
        <v>21</v>
      </c>
      <c r="D37" s="18" t="s">
        <v>511</v>
      </c>
      <c r="E37" s="16" t="s">
        <v>584</v>
      </c>
      <c r="F37" s="7" t="s">
        <v>5</v>
      </c>
      <c r="G37" s="7" t="s">
        <v>6</v>
      </c>
      <c r="J37" s="16" t="s">
        <v>591</v>
      </c>
      <c r="K37" s="12" t="s">
        <v>146</v>
      </c>
      <c r="L37" s="12"/>
      <c r="M37" s="18" t="s">
        <v>318</v>
      </c>
      <c r="N37" s="18" t="s">
        <v>303</v>
      </c>
      <c r="O37" s="18" t="s">
        <v>399</v>
      </c>
      <c r="P37" s="18" t="s">
        <v>400</v>
      </c>
      <c r="Q37" s="7" t="s">
        <v>21</v>
      </c>
      <c r="R37" s="10" t="s">
        <v>240</v>
      </c>
      <c r="S37" s="7" t="s">
        <v>143</v>
      </c>
    </row>
    <row r="38" spans="1:19">
      <c r="A38" s="7">
        <v>37</v>
      </c>
      <c r="J38" s="18"/>
      <c r="K38" s="18"/>
      <c r="L38" s="18"/>
      <c r="M38" s="18" t="s">
        <v>615</v>
      </c>
      <c r="N38" s="18" t="s">
        <v>615</v>
      </c>
      <c r="O38" s="18" t="s">
        <v>615</v>
      </c>
      <c r="P38" s="18" t="s">
        <v>615</v>
      </c>
      <c r="R38" s="12"/>
    </row>
    <row r="39" spans="1:19">
      <c r="A39" s="7">
        <v>38</v>
      </c>
      <c r="B39" s="11" t="s">
        <v>134</v>
      </c>
      <c r="C39" s="11" t="s">
        <v>187</v>
      </c>
      <c r="J39" s="18"/>
      <c r="K39" s="12" t="s">
        <v>147</v>
      </c>
      <c r="L39" s="12"/>
      <c r="M39" s="18" t="s">
        <v>615</v>
      </c>
      <c r="N39" s="18" t="s">
        <v>615</v>
      </c>
      <c r="O39" s="18" t="s">
        <v>615</v>
      </c>
      <c r="P39" s="18" t="s">
        <v>615</v>
      </c>
    </row>
    <row r="40" spans="1:19">
      <c r="A40" s="7">
        <v>39</v>
      </c>
      <c r="B40" s="10">
        <v>4.0999999999999996</v>
      </c>
      <c r="C40" s="24" t="s">
        <v>434</v>
      </c>
      <c r="D40" s="18" t="s">
        <v>477</v>
      </c>
      <c r="E40" s="16" t="s">
        <v>543</v>
      </c>
      <c r="F40" s="7" t="s">
        <v>5</v>
      </c>
      <c r="J40" s="17" t="s">
        <v>617</v>
      </c>
      <c r="K40" s="12" t="s">
        <v>147</v>
      </c>
      <c r="L40" s="12"/>
      <c r="M40" s="44" t="s">
        <v>641</v>
      </c>
      <c r="N40" s="44" t="s">
        <v>642</v>
      </c>
      <c r="O40" s="44" t="s">
        <v>643</v>
      </c>
      <c r="P40" s="44" t="s">
        <v>644</v>
      </c>
      <c r="Q40" s="7" t="s">
        <v>24</v>
      </c>
      <c r="R40" s="10" t="s">
        <v>238</v>
      </c>
      <c r="S40" s="7" t="s">
        <v>143</v>
      </c>
    </row>
    <row r="41" spans="1:19" ht="14.25" customHeight="1">
      <c r="A41" s="7">
        <v>40</v>
      </c>
      <c r="B41" s="10">
        <v>4.2</v>
      </c>
      <c r="C41" s="24" t="s">
        <v>439</v>
      </c>
      <c r="D41" s="18" t="s">
        <v>478</v>
      </c>
      <c r="E41" s="16" t="s">
        <v>544</v>
      </c>
      <c r="F41" s="7" t="s">
        <v>5</v>
      </c>
      <c r="J41" s="17" t="s">
        <v>627</v>
      </c>
      <c r="K41" s="12" t="s">
        <v>147</v>
      </c>
      <c r="L41" s="12"/>
      <c r="M41" s="44" t="s">
        <v>645</v>
      </c>
      <c r="N41" s="44" t="s">
        <v>309</v>
      </c>
      <c r="O41" s="44" t="s">
        <v>303</v>
      </c>
      <c r="P41" s="44" t="s">
        <v>646</v>
      </c>
      <c r="Q41" s="1" t="s">
        <v>188</v>
      </c>
      <c r="R41" s="14" t="s">
        <v>244</v>
      </c>
      <c r="S41" s="7" t="s">
        <v>143</v>
      </c>
    </row>
    <row r="42" spans="1:19">
      <c r="A42" s="7">
        <v>41</v>
      </c>
      <c r="B42" s="10">
        <v>4.3</v>
      </c>
      <c r="C42" s="24" t="s">
        <v>442</v>
      </c>
      <c r="D42" s="18" t="s">
        <v>479</v>
      </c>
      <c r="E42" s="16" t="s">
        <v>545</v>
      </c>
      <c r="F42" s="7" t="s">
        <v>5</v>
      </c>
      <c r="J42" s="16" t="s">
        <v>577</v>
      </c>
      <c r="K42" s="12" t="s">
        <v>147</v>
      </c>
      <c r="L42" s="12"/>
      <c r="M42" s="24" t="s">
        <v>641</v>
      </c>
      <c r="N42" s="24" t="s">
        <v>295</v>
      </c>
      <c r="O42" s="24" t="s">
        <v>647</v>
      </c>
      <c r="P42" s="24" t="s">
        <v>648</v>
      </c>
      <c r="Q42" s="7" t="s">
        <v>189</v>
      </c>
      <c r="R42" s="10" t="s">
        <v>251</v>
      </c>
      <c r="S42" s="7" t="s">
        <v>143</v>
      </c>
    </row>
    <row r="43" spans="1:19">
      <c r="A43" s="7">
        <v>42</v>
      </c>
      <c r="B43" s="10">
        <v>4.4000000000000004</v>
      </c>
      <c r="C43" s="24" t="s">
        <v>445</v>
      </c>
      <c r="D43" s="18" t="s">
        <v>495</v>
      </c>
      <c r="E43" s="16" t="s">
        <v>546</v>
      </c>
      <c r="F43" s="7" t="s">
        <v>5</v>
      </c>
      <c r="J43" s="16" t="s">
        <v>600</v>
      </c>
      <c r="K43" s="12" t="s">
        <v>147</v>
      </c>
      <c r="L43" s="12"/>
      <c r="M43" s="24" t="s">
        <v>641</v>
      </c>
      <c r="N43" s="24" t="s">
        <v>294</v>
      </c>
      <c r="O43" s="24" t="s">
        <v>402</v>
      </c>
      <c r="P43" s="24" t="s">
        <v>649</v>
      </c>
      <c r="Q43" s="7" t="s">
        <v>15</v>
      </c>
      <c r="R43" s="10" t="s">
        <v>232</v>
      </c>
      <c r="S43" s="7" t="s">
        <v>143</v>
      </c>
    </row>
    <row r="44" spans="1:19">
      <c r="A44" s="7">
        <v>43</v>
      </c>
      <c r="B44" s="10">
        <v>4.5</v>
      </c>
      <c r="C44" s="24" t="s">
        <v>436</v>
      </c>
      <c r="D44" s="18" t="s">
        <v>480</v>
      </c>
      <c r="E44" s="16" t="s">
        <v>547</v>
      </c>
      <c r="F44" s="7" t="s">
        <v>5</v>
      </c>
      <c r="J44" s="17" t="s">
        <v>596</v>
      </c>
      <c r="K44" s="12" t="s">
        <v>147</v>
      </c>
      <c r="L44" s="12"/>
      <c r="M44" s="44" t="s">
        <v>315</v>
      </c>
      <c r="N44" s="44" t="s">
        <v>650</v>
      </c>
      <c r="O44" s="44" t="s">
        <v>651</v>
      </c>
      <c r="P44" s="44" t="s">
        <v>652</v>
      </c>
      <c r="Q44" s="7" t="s">
        <v>190</v>
      </c>
      <c r="R44" s="10" t="s">
        <v>242</v>
      </c>
      <c r="S44" s="7" t="s">
        <v>143</v>
      </c>
    </row>
    <row r="45" spans="1:19" ht="15" customHeight="1">
      <c r="A45" s="7">
        <v>44</v>
      </c>
      <c r="B45" s="10">
        <v>4.5999999999999996</v>
      </c>
      <c r="C45" s="24" t="s">
        <v>452</v>
      </c>
      <c r="D45" s="18" t="s">
        <v>481</v>
      </c>
      <c r="E45" s="16" t="s">
        <v>548</v>
      </c>
      <c r="F45" s="7" t="s">
        <v>5</v>
      </c>
      <c r="J45" s="17" t="s">
        <v>575</v>
      </c>
      <c r="K45" s="12" t="s">
        <v>147</v>
      </c>
      <c r="L45" s="12"/>
      <c r="M45" s="33" t="s">
        <v>615</v>
      </c>
      <c r="N45" s="33" t="s">
        <v>615</v>
      </c>
      <c r="O45" s="33" t="s">
        <v>615</v>
      </c>
      <c r="P45" s="33" t="s">
        <v>615</v>
      </c>
      <c r="Q45" s="35" t="s">
        <v>191</v>
      </c>
      <c r="R45" s="10" t="s">
        <v>233</v>
      </c>
      <c r="S45" s="7" t="s">
        <v>143</v>
      </c>
    </row>
    <row r="46" spans="1:19" s="37" customFormat="1">
      <c r="A46" s="37">
        <v>45</v>
      </c>
      <c r="B46" s="40"/>
      <c r="C46" s="37" t="s">
        <v>605</v>
      </c>
      <c r="D46" s="37" t="s">
        <v>606</v>
      </c>
      <c r="E46" s="37" t="s">
        <v>607</v>
      </c>
      <c r="J46" s="37" t="s">
        <v>608</v>
      </c>
      <c r="M46" s="37" t="s">
        <v>615</v>
      </c>
      <c r="N46" s="38" t="s">
        <v>615</v>
      </c>
      <c r="O46" s="37" t="s">
        <v>615</v>
      </c>
      <c r="P46" s="38" t="s">
        <v>615</v>
      </c>
    </row>
    <row r="47" spans="1:19">
      <c r="A47" s="7">
        <v>46</v>
      </c>
      <c r="B47" s="11" t="s">
        <v>134</v>
      </c>
      <c r="C47" s="11" t="s">
        <v>192</v>
      </c>
      <c r="J47" s="18"/>
      <c r="K47" s="18"/>
      <c r="L47" s="18"/>
      <c r="M47" s="18" t="s">
        <v>615</v>
      </c>
      <c r="N47" s="33" t="s">
        <v>615</v>
      </c>
      <c r="O47" s="18" t="s">
        <v>615</v>
      </c>
      <c r="P47" s="33" t="s">
        <v>615</v>
      </c>
    </row>
    <row r="48" spans="1:19">
      <c r="A48" s="7">
        <v>47</v>
      </c>
      <c r="B48" s="10">
        <v>5.0999999999999996</v>
      </c>
      <c r="C48" s="25" t="s">
        <v>44</v>
      </c>
      <c r="D48" s="18" t="s">
        <v>482</v>
      </c>
      <c r="E48" s="16" t="s">
        <v>549</v>
      </c>
      <c r="F48" s="7" t="s">
        <v>5</v>
      </c>
      <c r="G48" s="7" t="s">
        <v>6</v>
      </c>
      <c r="J48" s="16" t="s">
        <v>406</v>
      </c>
      <c r="K48" s="12" t="s">
        <v>148</v>
      </c>
      <c r="L48" s="12" t="s">
        <v>458</v>
      </c>
      <c r="M48" s="36" t="s">
        <v>295</v>
      </c>
      <c r="N48" s="36" t="s">
        <v>403</v>
      </c>
      <c r="O48" s="18" t="s">
        <v>404</v>
      </c>
      <c r="P48" s="18" t="s">
        <v>405</v>
      </c>
      <c r="Q48" s="7" t="s">
        <v>44</v>
      </c>
      <c r="R48" s="10" t="s">
        <v>234</v>
      </c>
      <c r="S48" s="7" t="s">
        <v>143</v>
      </c>
    </row>
    <row r="49" spans="1:19">
      <c r="A49" s="7">
        <v>48</v>
      </c>
      <c r="B49" s="10">
        <v>5.2</v>
      </c>
      <c r="C49" s="25" t="s">
        <v>425</v>
      </c>
      <c r="D49" s="18" t="s">
        <v>483</v>
      </c>
      <c r="E49" s="16" t="s">
        <v>553</v>
      </c>
      <c r="F49" s="7" t="s">
        <v>5</v>
      </c>
      <c r="G49" s="7" t="s">
        <v>6</v>
      </c>
      <c r="J49" s="16" t="s">
        <v>407</v>
      </c>
      <c r="K49" s="12" t="s">
        <v>148</v>
      </c>
      <c r="L49" s="7" t="s">
        <v>459</v>
      </c>
      <c r="M49" s="16" t="s">
        <v>408</v>
      </c>
      <c r="N49" s="18" t="s">
        <v>402</v>
      </c>
      <c r="O49" s="18" t="s">
        <v>294</v>
      </c>
      <c r="P49" s="18" t="s">
        <v>298</v>
      </c>
      <c r="Q49" s="7" t="s">
        <v>193</v>
      </c>
      <c r="R49" s="10" t="s">
        <v>255</v>
      </c>
      <c r="S49" s="7" t="s">
        <v>143</v>
      </c>
    </row>
    <row r="50" spans="1:19">
      <c r="A50" s="7">
        <v>49</v>
      </c>
      <c r="B50" s="10">
        <v>5.3</v>
      </c>
      <c r="C50" s="25" t="s">
        <v>48</v>
      </c>
      <c r="D50" s="18" t="s">
        <v>484</v>
      </c>
      <c r="E50" s="16" t="s">
        <v>554</v>
      </c>
      <c r="F50" s="7" t="s">
        <v>5</v>
      </c>
      <c r="G50" s="7" t="s">
        <v>6</v>
      </c>
      <c r="J50" s="16" t="s">
        <v>411</v>
      </c>
      <c r="K50" s="12" t="s">
        <v>148</v>
      </c>
      <c r="L50" s="12" t="s">
        <v>460</v>
      </c>
      <c r="M50" s="18" t="s">
        <v>409</v>
      </c>
      <c r="N50" s="18" t="s">
        <v>410</v>
      </c>
      <c r="O50" s="18" t="s">
        <v>705</v>
      </c>
      <c r="P50" s="18" t="s">
        <v>402</v>
      </c>
      <c r="Q50" s="7" t="s">
        <v>48</v>
      </c>
      <c r="R50" s="10" t="s">
        <v>236</v>
      </c>
      <c r="S50" s="7" t="s">
        <v>143</v>
      </c>
    </row>
    <row r="51" spans="1:19">
      <c r="A51" s="7">
        <v>50</v>
      </c>
      <c r="B51" s="10">
        <v>5.4</v>
      </c>
      <c r="C51" s="25" t="s">
        <v>429</v>
      </c>
      <c r="D51" s="18" t="s">
        <v>485</v>
      </c>
      <c r="E51" s="16" t="s">
        <v>555</v>
      </c>
      <c r="F51" s="7" t="s">
        <v>5</v>
      </c>
      <c r="G51" s="7" t="s">
        <v>6</v>
      </c>
      <c r="H51" s="16" t="s">
        <v>355</v>
      </c>
      <c r="J51" s="16" t="s">
        <v>598</v>
      </c>
      <c r="K51" s="12" t="s">
        <v>148</v>
      </c>
      <c r="L51" s="12"/>
      <c r="M51" s="18" t="s">
        <v>336</v>
      </c>
      <c r="N51" s="18" t="s">
        <v>315</v>
      </c>
      <c r="O51" s="18" t="s">
        <v>414</v>
      </c>
      <c r="P51" s="18" t="s">
        <v>294</v>
      </c>
      <c r="Q51" s="7" t="s">
        <v>194</v>
      </c>
      <c r="R51" s="10" t="s">
        <v>228</v>
      </c>
      <c r="S51" s="7" t="s">
        <v>143</v>
      </c>
    </row>
    <row r="52" spans="1:19">
      <c r="A52" s="7">
        <v>51</v>
      </c>
      <c r="B52" s="10">
        <v>5.5</v>
      </c>
      <c r="C52" s="25" t="s">
        <v>50</v>
      </c>
      <c r="D52" s="18" t="s">
        <v>486</v>
      </c>
      <c r="E52" s="16" t="s">
        <v>603</v>
      </c>
      <c r="F52" s="7" t="s">
        <v>5</v>
      </c>
      <c r="G52" s="7" t="s">
        <v>6</v>
      </c>
      <c r="J52" s="16" t="s">
        <v>578</v>
      </c>
      <c r="K52" s="12" t="s">
        <v>148</v>
      </c>
      <c r="L52" s="12"/>
      <c r="M52" s="24" t="s">
        <v>653</v>
      </c>
      <c r="N52" s="24" t="s">
        <v>309</v>
      </c>
      <c r="O52" s="24" t="s">
        <v>654</v>
      </c>
      <c r="P52" s="24" t="s">
        <v>649</v>
      </c>
      <c r="Q52" s="7" t="s">
        <v>50</v>
      </c>
      <c r="R52" s="10" t="s">
        <v>254</v>
      </c>
      <c r="S52" s="7" t="s">
        <v>143</v>
      </c>
    </row>
    <row r="53" spans="1:19">
      <c r="A53" s="7">
        <v>52</v>
      </c>
      <c r="B53" s="10">
        <v>5.6</v>
      </c>
      <c r="C53" s="25" t="s">
        <v>450</v>
      </c>
      <c r="D53" s="18" t="s">
        <v>487</v>
      </c>
      <c r="E53" s="16" t="s">
        <v>556</v>
      </c>
      <c r="F53" s="7" t="s">
        <v>5</v>
      </c>
      <c r="G53" s="7" t="s">
        <v>6</v>
      </c>
      <c r="J53" s="16" t="s">
        <v>579</v>
      </c>
      <c r="K53" s="12" t="s">
        <v>148</v>
      </c>
      <c r="L53" s="12"/>
      <c r="M53" s="24" t="s">
        <v>655</v>
      </c>
      <c r="N53" s="24" t="s">
        <v>656</v>
      </c>
      <c r="O53" s="24" t="s">
        <v>299</v>
      </c>
      <c r="P53" s="24" t="s">
        <v>643</v>
      </c>
      <c r="Q53" s="1" t="s">
        <v>52</v>
      </c>
      <c r="R53" s="10" t="s">
        <v>259</v>
      </c>
      <c r="S53" s="7" t="s">
        <v>143</v>
      </c>
    </row>
    <row r="54" spans="1:19">
      <c r="A54" s="7">
        <v>53</v>
      </c>
      <c r="B54" s="10">
        <v>5.7</v>
      </c>
      <c r="C54" s="25" t="s">
        <v>446</v>
      </c>
      <c r="D54" s="18" t="s">
        <v>493</v>
      </c>
      <c r="E54" s="16" t="s">
        <v>557</v>
      </c>
      <c r="F54" s="7" t="s">
        <v>5</v>
      </c>
      <c r="G54" s="7" t="s">
        <v>6</v>
      </c>
      <c r="J54" s="43" t="s">
        <v>622</v>
      </c>
      <c r="K54" s="12" t="s">
        <v>148</v>
      </c>
      <c r="L54" s="12"/>
      <c r="M54" s="24" t="s">
        <v>660</v>
      </c>
      <c r="N54" s="24" t="s">
        <v>645</v>
      </c>
      <c r="O54" s="24" t="s">
        <v>657</v>
      </c>
      <c r="P54" s="24" t="s">
        <v>294</v>
      </c>
      <c r="Q54" s="7" t="s">
        <v>53</v>
      </c>
      <c r="R54" s="10" t="s">
        <v>253</v>
      </c>
      <c r="S54" s="7" t="s">
        <v>143</v>
      </c>
    </row>
    <row r="55" spans="1:19">
      <c r="A55" s="7">
        <v>54</v>
      </c>
      <c r="B55" s="10">
        <v>5.8</v>
      </c>
      <c r="C55" s="25" t="s">
        <v>54</v>
      </c>
      <c r="D55" s="18" t="s">
        <v>491</v>
      </c>
      <c r="E55" s="16" t="s">
        <v>558</v>
      </c>
      <c r="F55" s="7" t="s">
        <v>5</v>
      </c>
      <c r="G55" s="7" t="s">
        <v>6</v>
      </c>
      <c r="J55" s="16" t="s">
        <v>599</v>
      </c>
      <c r="K55" s="12" t="s">
        <v>148</v>
      </c>
      <c r="L55" s="12"/>
      <c r="M55" s="24" t="s">
        <v>658</v>
      </c>
      <c r="N55" s="24" t="s">
        <v>659</v>
      </c>
      <c r="O55" s="24" t="s">
        <v>294</v>
      </c>
      <c r="P55" s="24" t="s">
        <v>295</v>
      </c>
      <c r="Q55" s="7" t="s">
        <v>195</v>
      </c>
      <c r="R55" s="10" t="s">
        <v>267</v>
      </c>
      <c r="S55" s="7" t="s">
        <v>143</v>
      </c>
    </row>
    <row r="56" spans="1:19">
      <c r="A56" s="7">
        <v>55</v>
      </c>
      <c r="B56" s="10">
        <v>5.9</v>
      </c>
      <c r="C56" s="25" t="s">
        <v>57</v>
      </c>
      <c r="D56" s="18" t="s">
        <v>492</v>
      </c>
      <c r="E56" s="16" t="s">
        <v>601</v>
      </c>
      <c r="F56" s="7" t="s">
        <v>5</v>
      </c>
      <c r="G56" s="7" t="s">
        <v>6</v>
      </c>
      <c r="J56" s="16" t="s">
        <v>663</v>
      </c>
      <c r="K56" s="12" t="s">
        <v>148</v>
      </c>
      <c r="L56" s="12"/>
      <c r="M56" s="24" t="s">
        <v>402</v>
      </c>
      <c r="N56" s="24" t="s">
        <v>661</v>
      </c>
      <c r="O56" s="24" t="s">
        <v>662</v>
      </c>
      <c r="P56" s="24" t="s">
        <v>308</v>
      </c>
      <c r="Q56" s="7" t="s">
        <v>615</v>
      </c>
      <c r="R56" s="10" t="s">
        <v>268</v>
      </c>
      <c r="S56" s="7" t="s">
        <v>143</v>
      </c>
    </row>
    <row r="57" spans="1:19" s="37" customFormat="1">
      <c r="A57" s="37">
        <v>56</v>
      </c>
      <c r="B57" s="40" t="s">
        <v>196</v>
      </c>
      <c r="C57" s="37" t="s">
        <v>602</v>
      </c>
      <c r="D57" s="37" t="s">
        <v>494</v>
      </c>
      <c r="E57" s="37" t="s">
        <v>559</v>
      </c>
      <c r="F57" s="37" t="s">
        <v>5</v>
      </c>
      <c r="G57" s="37" t="s">
        <v>6</v>
      </c>
      <c r="J57" s="37" t="s">
        <v>580</v>
      </c>
      <c r="K57" s="41" t="s">
        <v>148</v>
      </c>
      <c r="L57" s="41"/>
      <c r="M57" s="37" t="s">
        <v>615</v>
      </c>
      <c r="N57" s="37" t="s">
        <v>615</v>
      </c>
      <c r="O57" s="37" t="s">
        <v>615</v>
      </c>
      <c r="P57" s="37" t="s">
        <v>615</v>
      </c>
      <c r="Q57" s="37" t="s">
        <v>15</v>
      </c>
      <c r="R57" s="40" t="s">
        <v>232</v>
      </c>
      <c r="S57" s="37" t="s">
        <v>143</v>
      </c>
    </row>
    <row r="58" spans="1:19">
      <c r="A58" s="7">
        <v>57</v>
      </c>
      <c r="J58" s="18"/>
      <c r="K58" s="18"/>
      <c r="L58" s="18"/>
      <c r="M58" s="18" t="s">
        <v>615</v>
      </c>
      <c r="N58" s="18" t="s">
        <v>615</v>
      </c>
      <c r="O58" s="18" t="s">
        <v>615</v>
      </c>
      <c r="P58" s="18" t="s">
        <v>615</v>
      </c>
    </row>
    <row r="59" spans="1:19">
      <c r="A59" s="7">
        <v>58</v>
      </c>
      <c r="B59" s="11" t="s">
        <v>134</v>
      </c>
      <c r="C59" s="11" t="s">
        <v>526</v>
      </c>
      <c r="J59" s="18"/>
      <c r="K59" s="18"/>
      <c r="L59" s="18"/>
      <c r="M59" s="18" t="s">
        <v>615</v>
      </c>
      <c r="N59" s="18" t="s">
        <v>615</v>
      </c>
      <c r="O59" s="18" t="s">
        <v>615</v>
      </c>
      <c r="P59" s="18" t="s">
        <v>615</v>
      </c>
    </row>
    <row r="60" spans="1:19">
      <c r="A60" s="7">
        <v>59</v>
      </c>
      <c r="B60" s="10">
        <v>6.1</v>
      </c>
      <c r="C60" s="27" t="s">
        <v>60</v>
      </c>
      <c r="D60" s="18" t="s">
        <v>496</v>
      </c>
      <c r="E60" s="16" t="s">
        <v>550</v>
      </c>
      <c r="F60" s="7" t="s">
        <v>5</v>
      </c>
      <c r="G60" s="7" t="s">
        <v>6</v>
      </c>
      <c r="J60" s="16" t="s">
        <v>609</v>
      </c>
      <c r="K60" s="12" t="s">
        <v>149</v>
      </c>
      <c r="L60" s="12"/>
      <c r="M60" s="24" t="s">
        <v>668</v>
      </c>
      <c r="N60" s="24" t="s">
        <v>669</v>
      </c>
      <c r="O60" s="24" t="s">
        <v>670</v>
      </c>
      <c r="P60" s="24" t="s">
        <v>671</v>
      </c>
      <c r="Q60" s="7" t="s">
        <v>61</v>
      </c>
      <c r="R60" s="10" t="s">
        <v>250</v>
      </c>
      <c r="S60" s="7" t="s">
        <v>143</v>
      </c>
    </row>
    <row r="61" spans="1:19">
      <c r="A61" s="7">
        <v>60</v>
      </c>
      <c r="B61" s="10" t="s">
        <v>198</v>
      </c>
      <c r="C61" s="27" t="s">
        <v>581</v>
      </c>
      <c r="D61" s="18" t="s">
        <v>497</v>
      </c>
      <c r="E61" s="16" t="s">
        <v>551</v>
      </c>
      <c r="F61" s="7" t="s">
        <v>5</v>
      </c>
      <c r="G61" s="7" t="s">
        <v>6</v>
      </c>
      <c r="J61" s="17" t="s">
        <v>623</v>
      </c>
      <c r="K61" s="12" t="s">
        <v>149</v>
      </c>
      <c r="L61" s="12"/>
      <c r="M61" s="44" t="s">
        <v>664</v>
      </c>
      <c r="N61" s="44" t="s">
        <v>665</v>
      </c>
      <c r="O61" s="44" t="s">
        <v>666</v>
      </c>
      <c r="P61" s="44" t="s">
        <v>667</v>
      </c>
      <c r="Q61" s="7" t="s">
        <v>199</v>
      </c>
      <c r="R61" s="10" t="s">
        <v>249</v>
      </c>
      <c r="S61" s="7" t="s">
        <v>143</v>
      </c>
    </row>
    <row r="62" spans="1:19" ht="90">
      <c r="A62" s="7">
        <v>61</v>
      </c>
      <c r="B62" s="10" t="s">
        <v>200</v>
      </c>
      <c r="C62" s="27" t="s">
        <v>440</v>
      </c>
      <c r="D62" s="18" t="s">
        <v>498</v>
      </c>
      <c r="E62" s="16" t="s">
        <v>552</v>
      </c>
      <c r="F62" s="7" t="s">
        <v>5</v>
      </c>
      <c r="G62" s="7" t="s">
        <v>6</v>
      </c>
      <c r="J62" s="17" t="s">
        <v>625</v>
      </c>
      <c r="K62" s="12" t="s">
        <v>149</v>
      </c>
      <c r="L62" s="12"/>
      <c r="M62" s="44" t="s">
        <v>672</v>
      </c>
      <c r="N62" s="44" t="s">
        <v>673</v>
      </c>
      <c r="O62" s="44" t="s">
        <v>674</v>
      </c>
      <c r="P62" s="44" t="s">
        <v>645</v>
      </c>
      <c r="Q62" s="1" t="s">
        <v>201</v>
      </c>
      <c r="R62" s="14" t="s">
        <v>244</v>
      </c>
      <c r="S62" s="7" t="s">
        <v>143</v>
      </c>
    </row>
    <row r="63" spans="1:19">
      <c r="A63" s="7">
        <v>62</v>
      </c>
      <c r="B63" s="10" t="s">
        <v>202</v>
      </c>
      <c r="C63" s="27" t="s">
        <v>443</v>
      </c>
      <c r="D63" s="18" t="s">
        <v>500</v>
      </c>
      <c r="E63" s="16" t="s">
        <v>560</v>
      </c>
      <c r="F63" s="7" t="s">
        <v>5</v>
      </c>
      <c r="G63" s="7" t="s">
        <v>6</v>
      </c>
      <c r="J63" s="16" t="s">
        <v>628</v>
      </c>
      <c r="K63" s="12" t="s">
        <v>149</v>
      </c>
      <c r="L63" s="12"/>
      <c r="M63" s="24" t="s">
        <v>295</v>
      </c>
      <c r="N63" s="24" t="s">
        <v>675</v>
      </c>
      <c r="O63" s="24" t="s">
        <v>676</v>
      </c>
      <c r="P63" s="24" t="s">
        <v>645</v>
      </c>
      <c r="Q63" s="7" t="s">
        <v>73</v>
      </c>
      <c r="R63" s="10" t="s">
        <v>234</v>
      </c>
      <c r="S63" s="7" t="s">
        <v>143</v>
      </c>
    </row>
    <row r="64" spans="1:19">
      <c r="A64" s="7">
        <v>63</v>
      </c>
      <c r="B64" s="10" t="s">
        <v>203</v>
      </c>
      <c r="C64" s="27" t="s">
        <v>447</v>
      </c>
      <c r="D64" s="18" t="s">
        <v>499</v>
      </c>
      <c r="E64" s="16" t="s">
        <v>561</v>
      </c>
      <c r="F64" s="7" t="s">
        <v>5</v>
      </c>
      <c r="G64" s="7" t="s">
        <v>6</v>
      </c>
      <c r="J64" s="16" t="s">
        <v>629</v>
      </c>
      <c r="K64" s="12" t="s">
        <v>149</v>
      </c>
      <c r="L64" s="12"/>
      <c r="M64" s="24" t="s">
        <v>402</v>
      </c>
      <c r="N64" s="24" t="s">
        <v>675</v>
      </c>
      <c r="O64" s="24" t="s">
        <v>294</v>
      </c>
      <c r="P64" s="24" t="s">
        <v>645</v>
      </c>
      <c r="Q64" s="7" t="s">
        <v>74</v>
      </c>
      <c r="R64" s="10" t="s">
        <v>252</v>
      </c>
      <c r="S64" s="7" t="s">
        <v>143</v>
      </c>
    </row>
    <row r="65" spans="1:19">
      <c r="A65" s="7">
        <v>64</v>
      </c>
      <c r="B65" s="10" t="s">
        <v>204</v>
      </c>
      <c r="C65" s="26" t="s">
        <v>75</v>
      </c>
      <c r="D65" s="18" t="s">
        <v>502</v>
      </c>
      <c r="E65" s="16" t="s">
        <v>562</v>
      </c>
      <c r="F65" s="7" t="s">
        <v>5</v>
      </c>
      <c r="G65" s="7" t="s">
        <v>6</v>
      </c>
      <c r="J65" s="16" t="s">
        <v>630</v>
      </c>
      <c r="K65" s="12" t="s">
        <v>149</v>
      </c>
      <c r="L65" s="12"/>
      <c r="M65" s="24" t="s">
        <v>679</v>
      </c>
      <c r="N65" s="24" t="s">
        <v>677</v>
      </c>
      <c r="O65" s="24" t="s">
        <v>678</v>
      </c>
      <c r="P65" s="24" t="s">
        <v>645</v>
      </c>
      <c r="Q65" s="7" t="s">
        <v>76</v>
      </c>
      <c r="R65" s="10" t="s">
        <v>249</v>
      </c>
      <c r="S65" s="7" t="s">
        <v>143</v>
      </c>
    </row>
    <row r="66" spans="1:19">
      <c r="A66" s="7">
        <v>65</v>
      </c>
      <c r="B66" s="10" t="s">
        <v>205</v>
      </c>
      <c r="C66" s="26" t="s">
        <v>437</v>
      </c>
      <c r="D66" s="18" t="s">
        <v>501</v>
      </c>
      <c r="E66" s="16" t="s">
        <v>565</v>
      </c>
      <c r="F66" s="7" t="s">
        <v>5</v>
      </c>
      <c r="G66" s="7" t="s">
        <v>6</v>
      </c>
      <c r="J66" s="16" t="s">
        <v>631</v>
      </c>
      <c r="K66" s="12" t="s">
        <v>149</v>
      </c>
      <c r="L66" s="12"/>
      <c r="M66" s="24" t="s">
        <v>650</v>
      </c>
      <c r="N66" s="24" t="s">
        <v>680</v>
      </c>
      <c r="O66" s="24" t="s">
        <v>681</v>
      </c>
      <c r="P66" s="24" t="s">
        <v>651</v>
      </c>
      <c r="Q66" s="7" t="s">
        <v>77</v>
      </c>
      <c r="R66" s="10" t="s">
        <v>258</v>
      </c>
      <c r="S66" s="7" t="s">
        <v>143</v>
      </c>
    </row>
    <row r="67" spans="1:19" ht="45">
      <c r="A67" s="7">
        <v>66</v>
      </c>
      <c r="B67" s="10" t="s">
        <v>206</v>
      </c>
      <c r="C67" s="27" t="s">
        <v>453</v>
      </c>
      <c r="D67" s="18" t="s">
        <v>503</v>
      </c>
      <c r="E67" s="16" t="s">
        <v>566</v>
      </c>
      <c r="F67" s="7" t="s">
        <v>5</v>
      </c>
      <c r="G67" s="7" t="s">
        <v>6</v>
      </c>
      <c r="J67" s="17" t="s">
        <v>682</v>
      </c>
      <c r="K67" s="12" t="s">
        <v>149</v>
      </c>
      <c r="L67" s="12"/>
      <c r="M67" s="44" t="s">
        <v>672</v>
      </c>
      <c r="N67" s="44" t="s">
        <v>636</v>
      </c>
      <c r="O67" s="44" t="s">
        <v>683</v>
      </c>
      <c r="P67" s="44" t="s">
        <v>684</v>
      </c>
      <c r="Q67" s="1" t="s">
        <v>207</v>
      </c>
      <c r="R67" s="10" t="s">
        <v>233</v>
      </c>
      <c r="S67" s="7" t="s">
        <v>143</v>
      </c>
    </row>
    <row r="68" spans="1:19">
      <c r="A68" s="7">
        <v>67</v>
      </c>
      <c r="J68" s="18"/>
      <c r="K68" s="18"/>
      <c r="L68" s="18"/>
      <c r="M68" s="18" t="s">
        <v>615</v>
      </c>
      <c r="N68" s="18" t="s">
        <v>615</v>
      </c>
      <c r="O68" s="18" t="s">
        <v>615</v>
      </c>
      <c r="P68" s="18" t="s">
        <v>615</v>
      </c>
    </row>
    <row r="69" spans="1:19">
      <c r="A69" s="7">
        <v>68</v>
      </c>
      <c r="B69" s="11" t="s">
        <v>134</v>
      </c>
      <c r="C69" s="11" t="s">
        <v>520</v>
      </c>
      <c r="J69" s="18"/>
      <c r="K69" s="12" t="s">
        <v>151</v>
      </c>
      <c r="L69" s="12"/>
      <c r="M69" s="18" t="s">
        <v>615</v>
      </c>
      <c r="N69" s="18" t="s">
        <v>635</v>
      </c>
      <c r="O69" s="18" t="s">
        <v>615</v>
      </c>
      <c r="P69" s="18" t="s">
        <v>615</v>
      </c>
    </row>
    <row r="70" spans="1:19">
      <c r="A70" s="7">
        <v>69</v>
      </c>
      <c r="B70" s="10">
        <v>7.1</v>
      </c>
      <c r="C70" s="28" t="s">
        <v>426</v>
      </c>
      <c r="D70" s="18" t="s">
        <v>513</v>
      </c>
      <c r="E70" s="16" t="s">
        <v>563</v>
      </c>
      <c r="G70" s="7" t="s">
        <v>6</v>
      </c>
      <c r="J70" s="17" t="s">
        <v>572</v>
      </c>
      <c r="K70" s="12" t="s">
        <v>151</v>
      </c>
      <c r="L70" s="12"/>
      <c r="M70" s="44" t="s">
        <v>45</v>
      </c>
      <c r="N70" s="44" t="s">
        <v>685</v>
      </c>
      <c r="O70" s="44" t="s">
        <v>686</v>
      </c>
      <c r="P70" s="44" t="s">
        <v>687</v>
      </c>
      <c r="Q70" s="13" t="s">
        <v>193</v>
      </c>
      <c r="R70" s="10" t="s">
        <v>255</v>
      </c>
      <c r="S70" s="7" t="s">
        <v>143</v>
      </c>
    </row>
    <row r="71" spans="1:19">
      <c r="A71" s="7">
        <v>70</v>
      </c>
      <c r="B71" s="10" t="s">
        <v>209</v>
      </c>
      <c r="C71" s="28" t="s">
        <v>430</v>
      </c>
      <c r="D71" s="18" t="s">
        <v>514</v>
      </c>
      <c r="E71" s="16" t="s">
        <v>564</v>
      </c>
      <c r="G71" s="7" t="s">
        <v>6</v>
      </c>
      <c r="J71" s="16" t="s">
        <v>582</v>
      </c>
      <c r="K71" s="12" t="s">
        <v>151</v>
      </c>
      <c r="L71" s="12"/>
      <c r="M71" s="24" t="s">
        <v>294</v>
      </c>
      <c r="N71" s="24" t="s">
        <v>688</v>
      </c>
      <c r="O71" s="24" t="s">
        <v>315</v>
      </c>
      <c r="P71" s="24" t="s">
        <v>336</v>
      </c>
      <c r="Q71" s="7" t="s">
        <v>49</v>
      </c>
      <c r="R71" s="10" t="s">
        <v>228</v>
      </c>
      <c r="S71" s="7" t="s">
        <v>143</v>
      </c>
    </row>
    <row r="72" spans="1:19" ht="15" customHeight="1">
      <c r="A72" s="7">
        <v>71</v>
      </c>
      <c r="B72" s="10" t="s">
        <v>210</v>
      </c>
      <c r="C72" s="28" t="s">
        <v>451</v>
      </c>
      <c r="D72" s="18" t="s">
        <v>515</v>
      </c>
      <c r="E72" s="16" t="s">
        <v>567</v>
      </c>
      <c r="G72" s="7" t="s">
        <v>6</v>
      </c>
      <c r="J72" s="16" t="s">
        <v>573</v>
      </c>
      <c r="K72" s="12" t="s">
        <v>151</v>
      </c>
      <c r="L72" s="12"/>
      <c r="M72" s="24" t="s">
        <v>689</v>
      </c>
      <c r="N72" s="24" t="s">
        <v>656</v>
      </c>
      <c r="O72" s="24" t="s">
        <v>690</v>
      </c>
      <c r="P72" s="24" t="s">
        <v>691</v>
      </c>
      <c r="Q72" s="1" t="s">
        <v>211</v>
      </c>
      <c r="R72" s="10" t="s">
        <v>230</v>
      </c>
      <c r="S72" s="7" t="s">
        <v>143</v>
      </c>
    </row>
    <row r="73" spans="1:19" ht="15" customHeight="1">
      <c r="A73" s="7">
        <v>72</v>
      </c>
      <c r="B73" s="10" t="s">
        <v>212</v>
      </c>
      <c r="C73" s="29" t="s">
        <v>441</v>
      </c>
      <c r="D73" s="18" t="s">
        <v>516</v>
      </c>
      <c r="E73" s="16" t="s">
        <v>568</v>
      </c>
      <c r="G73" s="7" t="s">
        <v>6</v>
      </c>
      <c r="J73" s="16" t="s">
        <v>624</v>
      </c>
      <c r="K73" s="12" t="s">
        <v>151</v>
      </c>
      <c r="L73" s="12"/>
      <c r="M73" s="24" t="s">
        <v>309</v>
      </c>
      <c r="N73" s="24" t="s">
        <v>676</v>
      </c>
      <c r="O73" s="24" t="s">
        <v>692</v>
      </c>
      <c r="P73" s="24" t="s">
        <v>645</v>
      </c>
      <c r="Q73" s="1" t="s">
        <v>26</v>
      </c>
      <c r="R73" s="14" t="s">
        <v>244</v>
      </c>
      <c r="S73" s="7" t="s">
        <v>143</v>
      </c>
    </row>
    <row r="74" spans="1:19">
      <c r="A74" s="7">
        <v>73</v>
      </c>
      <c r="B74" s="10" t="s">
        <v>213</v>
      </c>
      <c r="C74" s="29" t="s">
        <v>444</v>
      </c>
      <c r="D74" s="18" t="s">
        <v>517</v>
      </c>
      <c r="E74" s="16" t="s">
        <v>569</v>
      </c>
      <c r="G74" s="7" t="s">
        <v>6</v>
      </c>
      <c r="J74" s="17" t="s">
        <v>597</v>
      </c>
      <c r="K74" s="12" t="s">
        <v>151</v>
      </c>
      <c r="L74" s="12"/>
      <c r="M74" s="44" t="s">
        <v>693</v>
      </c>
      <c r="N74" s="44" t="s">
        <v>694</v>
      </c>
      <c r="O74" s="44" t="s">
        <v>295</v>
      </c>
      <c r="P74" s="44" t="s">
        <v>645</v>
      </c>
      <c r="Q74" s="7" t="s">
        <v>214</v>
      </c>
      <c r="R74" s="10" t="s">
        <v>248</v>
      </c>
      <c r="S74" s="7" t="s">
        <v>143</v>
      </c>
    </row>
    <row r="75" spans="1:19">
      <c r="A75" s="7">
        <v>74</v>
      </c>
      <c r="B75" s="10" t="s">
        <v>215</v>
      </c>
      <c r="C75" s="29" t="s">
        <v>448</v>
      </c>
      <c r="D75" s="18" t="s">
        <v>518</v>
      </c>
      <c r="E75" s="16" t="s">
        <v>712</v>
      </c>
      <c r="G75" s="7" t="s">
        <v>6</v>
      </c>
      <c r="J75" s="17" t="s">
        <v>626</v>
      </c>
      <c r="K75" s="12" t="s">
        <v>151</v>
      </c>
      <c r="L75" s="12"/>
      <c r="M75" s="44" t="s">
        <v>694</v>
      </c>
      <c r="N75" s="44" t="s">
        <v>402</v>
      </c>
      <c r="O75" s="44" t="s">
        <v>676</v>
      </c>
      <c r="P75" s="44" t="s">
        <v>645</v>
      </c>
      <c r="Q75" s="7" t="s">
        <v>216</v>
      </c>
      <c r="R75" s="10" t="s">
        <v>241</v>
      </c>
      <c r="S75" s="7" t="s">
        <v>143</v>
      </c>
    </row>
    <row r="76" spans="1:19" s="37" customFormat="1">
      <c r="A76" s="37">
        <v>75</v>
      </c>
      <c r="B76" s="40"/>
      <c r="C76" s="42" t="s">
        <v>604</v>
      </c>
      <c r="J76" s="38"/>
      <c r="K76" s="41"/>
      <c r="L76" s="41"/>
      <c r="M76" s="38" t="s">
        <v>615</v>
      </c>
      <c r="N76" s="38" t="s">
        <v>615</v>
      </c>
      <c r="O76" s="38" t="s">
        <v>615</v>
      </c>
      <c r="P76" s="38" t="s">
        <v>615</v>
      </c>
      <c r="R76" s="40"/>
    </row>
    <row r="77" spans="1:19">
      <c r="A77" s="7">
        <v>76</v>
      </c>
      <c r="J77" s="18"/>
      <c r="K77" s="18"/>
      <c r="L77" s="18"/>
      <c r="R77" s="12"/>
    </row>
    <row r="78" spans="1:19">
      <c r="A78" s="7">
        <v>77</v>
      </c>
      <c r="B78" s="11" t="s">
        <v>134</v>
      </c>
      <c r="C78" s="11" t="s">
        <v>521</v>
      </c>
      <c r="J78" s="18"/>
      <c r="K78" s="18"/>
      <c r="L78" s="18"/>
    </row>
    <row r="79" spans="1:19">
      <c r="A79" s="7">
        <v>78</v>
      </c>
      <c r="B79" s="10">
        <v>8.1</v>
      </c>
      <c r="C79" s="30" t="s">
        <v>423</v>
      </c>
      <c r="D79" s="18" t="s">
        <v>519</v>
      </c>
      <c r="E79" s="16" t="s">
        <v>611</v>
      </c>
      <c r="F79" s="7" t="s">
        <v>5</v>
      </c>
      <c r="G79" s="7" t="s">
        <v>6</v>
      </c>
      <c r="J79" s="16" t="s">
        <v>618</v>
      </c>
      <c r="K79" s="12" t="s">
        <v>153</v>
      </c>
      <c r="L79" s="12"/>
      <c r="M79" s="24" t="s">
        <v>695</v>
      </c>
      <c r="N79" s="24" t="s">
        <v>320</v>
      </c>
      <c r="O79" s="24" t="s">
        <v>302</v>
      </c>
      <c r="P79" s="24" t="s">
        <v>294</v>
      </c>
      <c r="Q79" s="7" t="s">
        <v>82</v>
      </c>
      <c r="R79" s="10" t="s">
        <v>229</v>
      </c>
      <c r="S79" s="7" t="s">
        <v>143</v>
      </c>
    </row>
    <row r="80" spans="1:19">
      <c r="A80" s="7">
        <v>79</v>
      </c>
      <c r="B80" s="10" t="s">
        <v>219</v>
      </c>
      <c r="C80" s="30" t="s">
        <v>431</v>
      </c>
      <c r="D80" s="18" t="s">
        <v>522</v>
      </c>
      <c r="E80" s="16" t="s">
        <v>612</v>
      </c>
      <c r="F80" s="7" t="s">
        <v>5</v>
      </c>
      <c r="G80" s="7" t="s">
        <v>6</v>
      </c>
      <c r="J80" s="16" t="s">
        <v>696</v>
      </c>
      <c r="K80" s="12" t="s">
        <v>153</v>
      </c>
      <c r="L80" s="12"/>
      <c r="M80" s="24" t="s">
        <v>697</v>
      </c>
      <c r="N80" s="24" t="s">
        <v>698</v>
      </c>
      <c r="O80" s="24" t="s">
        <v>612</v>
      </c>
      <c r="P80" s="24" t="s">
        <v>699</v>
      </c>
      <c r="Q80" s="7" t="s">
        <v>220</v>
      </c>
      <c r="R80" s="10" t="s">
        <v>237</v>
      </c>
      <c r="S80" s="7" t="s">
        <v>143</v>
      </c>
    </row>
    <row r="81" spans="1:19" ht="13.5" customHeight="1">
      <c r="A81" s="7">
        <v>80</v>
      </c>
      <c r="B81" s="10" t="s">
        <v>221</v>
      </c>
      <c r="C81" s="30" t="s">
        <v>421</v>
      </c>
      <c r="D81" s="18" t="s">
        <v>523</v>
      </c>
      <c r="E81" s="16" t="s">
        <v>614</v>
      </c>
      <c r="F81" s="7" t="s">
        <v>5</v>
      </c>
      <c r="G81" s="7" t="s">
        <v>6</v>
      </c>
      <c r="J81" s="17" t="s">
        <v>619</v>
      </c>
      <c r="K81" s="12" t="s">
        <v>153</v>
      </c>
      <c r="L81" s="12"/>
      <c r="M81" s="44" t="s">
        <v>642</v>
      </c>
      <c r="N81" s="44" t="s">
        <v>700</v>
      </c>
      <c r="O81" s="44" t="s">
        <v>701</v>
      </c>
      <c r="P81" s="44" t="s">
        <v>298</v>
      </c>
      <c r="Q81" s="35" t="s">
        <v>222</v>
      </c>
      <c r="R81" s="14" t="s">
        <v>247</v>
      </c>
      <c r="S81" s="7" t="s">
        <v>143</v>
      </c>
    </row>
    <row r="82" spans="1:19" ht="13.5" customHeight="1">
      <c r="A82" s="7">
        <v>81</v>
      </c>
      <c r="B82" s="10" t="s">
        <v>223</v>
      </c>
      <c r="C82" s="30" t="s">
        <v>435</v>
      </c>
      <c r="D82" s="18" t="s">
        <v>524</v>
      </c>
      <c r="E82" s="16" t="s">
        <v>620</v>
      </c>
      <c r="F82" s="7" t="s">
        <v>5</v>
      </c>
      <c r="G82" s="7" t="s">
        <v>6</v>
      </c>
      <c r="J82" s="17" t="s">
        <v>621</v>
      </c>
      <c r="K82" s="12" t="s">
        <v>153</v>
      </c>
      <c r="L82" s="12"/>
      <c r="M82" s="44" t="s">
        <v>653</v>
      </c>
      <c r="N82" s="44" t="s">
        <v>702</v>
      </c>
      <c r="O82" s="44" t="s">
        <v>703</v>
      </c>
      <c r="P82" s="44" t="s">
        <v>704</v>
      </c>
      <c r="Q82" s="7" t="s">
        <v>224</v>
      </c>
      <c r="R82" s="14" t="s">
        <v>245</v>
      </c>
      <c r="S82" s="7" t="s">
        <v>143</v>
      </c>
    </row>
    <row r="83" spans="1:19" s="37" customFormat="1">
      <c r="A83" s="37">
        <v>82</v>
      </c>
      <c r="B83" s="40" t="s">
        <v>225</v>
      </c>
      <c r="C83" s="37" t="s">
        <v>613</v>
      </c>
      <c r="D83" s="37" t="s">
        <v>525</v>
      </c>
      <c r="E83" s="37" t="s">
        <v>615</v>
      </c>
      <c r="F83" s="37" t="s">
        <v>5</v>
      </c>
      <c r="G83" s="37" t="s">
        <v>6</v>
      </c>
      <c r="J83" s="37" t="s">
        <v>615</v>
      </c>
      <c r="K83" s="41" t="s">
        <v>153</v>
      </c>
      <c r="L83" s="41"/>
      <c r="Q83" s="37" t="s">
        <v>94</v>
      </c>
      <c r="R83" s="40" t="s">
        <v>238</v>
      </c>
      <c r="S83" s="37" t="s">
        <v>143</v>
      </c>
    </row>
    <row r="84" spans="1:19">
      <c r="E84" s="18"/>
    </row>
    <row r="85" spans="1:19">
      <c r="E85" s="18"/>
    </row>
    <row r="86" spans="1:19">
      <c r="E86" s="18"/>
      <c r="J86" s="33"/>
    </row>
    <row r="87" spans="1:19">
      <c r="E87" s="18"/>
    </row>
    <row r="88" spans="1:19">
      <c r="E88" s="18"/>
    </row>
    <row r="89" spans="1:19">
      <c r="E89" s="18"/>
    </row>
    <row r="90" spans="1:19">
      <c r="E90" s="18"/>
    </row>
    <row r="91" spans="1:19">
      <c r="E91" s="18"/>
    </row>
    <row r="92" spans="1:19">
      <c r="E92" s="18"/>
    </row>
    <row r="93" spans="1:19">
      <c r="E93" s="18"/>
    </row>
    <row r="94" spans="1:19">
      <c r="E94" s="18"/>
    </row>
    <row r="95" spans="1:19">
      <c r="E95" s="18"/>
    </row>
    <row r="96" spans="1:19">
      <c r="E96" s="18"/>
    </row>
    <row r="97" spans="5:5">
      <c r="E97" s="18"/>
    </row>
    <row r="98" spans="5:5">
      <c r="E98" s="18"/>
    </row>
    <row r="99" spans="5:5">
      <c r="E99" s="18"/>
    </row>
    <row r="100" spans="5:5">
      <c r="E100" s="18"/>
    </row>
    <row r="101" spans="5:5">
      <c r="E101" s="18"/>
    </row>
    <row r="102" spans="5:5">
      <c r="E102" s="18"/>
    </row>
    <row r="103" spans="5:5">
      <c r="E103" s="18"/>
    </row>
    <row r="104" spans="5:5">
      <c r="E104" s="18"/>
    </row>
    <row r="105" spans="5:5">
      <c r="E105" s="18"/>
    </row>
    <row r="106" spans="5:5">
      <c r="E106" s="18"/>
    </row>
    <row r="107" spans="5:5">
      <c r="E107" s="18"/>
    </row>
    <row r="108" spans="5:5">
      <c r="E108" s="18"/>
    </row>
    <row r="109" spans="5:5">
      <c r="E109" s="18"/>
    </row>
    <row r="110" spans="5:5">
      <c r="E110" s="18"/>
    </row>
    <row r="111" spans="5:5">
      <c r="E111" s="18"/>
    </row>
    <row r="112" spans="5:5">
      <c r="E112" s="18"/>
    </row>
    <row r="113" spans="5:5">
      <c r="E113" s="18"/>
    </row>
    <row r="114" spans="5:5">
      <c r="E114" s="18"/>
    </row>
    <row r="115" spans="5:5">
      <c r="E115" s="18"/>
    </row>
    <row r="116" spans="5:5">
      <c r="E116" s="18"/>
    </row>
    <row r="117" spans="5:5">
      <c r="E117" s="18"/>
    </row>
    <row r="118" spans="5:5">
      <c r="E118" s="18"/>
    </row>
    <row r="119" spans="5:5">
      <c r="E119" s="18"/>
    </row>
    <row r="120" spans="5:5">
      <c r="E120" s="18"/>
    </row>
    <row r="121" spans="5:5">
      <c r="E121" s="18"/>
    </row>
    <row r="122" spans="5:5">
      <c r="E122" s="18"/>
    </row>
    <row r="123" spans="5:5">
      <c r="E123" s="18"/>
    </row>
    <row r="124" spans="5:5">
      <c r="E124" s="18"/>
    </row>
    <row r="125" spans="5:5">
      <c r="E125" s="18"/>
    </row>
    <row r="126" spans="5:5">
      <c r="E126" s="18"/>
    </row>
    <row r="127" spans="5:5">
      <c r="E127" s="18"/>
    </row>
    <row r="128" spans="5:5">
      <c r="E128" s="18"/>
    </row>
    <row r="129" spans="5:5">
      <c r="E129" s="18"/>
    </row>
    <row r="130" spans="5:5">
      <c r="E130" s="18"/>
    </row>
    <row r="131" spans="5:5">
      <c r="E131" s="18"/>
    </row>
    <row r="132" spans="5:5">
      <c r="E132" s="18"/>
    </row>
    <row r="133" spans="5:5">
      <c r="E133" s="18"/>
    </row>
    <row r="134" spans="5:5">
      <c r="E134" s="18"/>
    </row>
    <row r="135" spans="5:5">
      <c r="E135" s="18"/>
    </row>
    <row r="136" spans="5:5">
      <c r="E136" s="18"/>
    </row>
    <row r="137" spans="5:5">
      <c r="E137" s="18"/>
    </row>
    <row r="138" spans="5:5">
      <c r="E138" s="18"/>
    </row>
    <row r="139" spans="5:5">
      <c r="E139" s="18"/>
    </row>
    <row r="140" spans="5:5">
      <c r="E140" s="18"/>
    </row>
    <row r="141" spans="5:5">
      <c r="E141" s="18"/>
    </row>
    <row r="142" spans="5:5">
      <c r="E142" s="18"/>
    </row>
    <row r="143" spans="5:5">
      <c r="E143" s="18"/>
    </row>
    <row r="144" spans="5:5">
      <c r="E144" s="18"/>
    </row>
    <row r="145" spans="5:5">
      <c r="E145" s="18"/>
    </row>
    <row r="146" spans="5:5">
      <c r="E146" s="18"/>
    </row>
    <row r="147" spans="5:5">
      <c r="E147" s="18"/>
    </row>
    <row r="148" spans="5:5">
      <c r="E148" s="18"/>
    </row>
    <row r="149" spans="5:5">
      <c r="E149" s="18"/>
    </row>
    <row r="150" spans="5:5">
      <c r="E150" s="18"/>
    </row>
    <row r="151" spans="5:5">
      <c r="E151" s="18"/>
    </row>
    <row r="152" spans="5:5">
      <c r="E152" s="18"/>
    </row>
    <row r="153" spans="5:5">
      <c r="E153" s="18"/>
    </row>
    <row r="154" spans="5:5">
      <c r="E154" s="18"/>
    </row>
    <row r="155" spans="5:5">
      <c r="E155" s="18"/>
    </row>
    <row r="156" spans="5:5">
      <c r="E156" s="18"/>
    </row>
    <row r="157" spans="5:5">
      <c r="E157" s="18"/>
    </row>
    <row r="158" spans="5:5">
      <c r="E158" s="18"/>
    </row>
    <row r="159" spans="5:5">
      <c r="E159" s="18"/>
    </row>
    <row r="160" spans="5:5">
      <c r="E160" s="18"/>
    </row>
    <row r="161" spans="5:5">
      <c r="E161" s="18"/>
    </row>
    <row r="162" spans="5:5">
      <c r="E162" s="18"/>
    </row>
    <row r="163" spans="5:5">
      <c r="E163" s="18"/>
    </row>
    <row r="164" spans="5:5">
      <c r="E164" s="18"/>
    </row>
    <row r="165" spans="5:5">
      <c r="E165" s="18"/>
    </row>
    <row r="166" spans="5:5">
      <c r="E166" s="18"/>
    </row>
    <row r="167" spans="5:5">
      <c r="E167" s="18"/>
    </row>
    <row r="168" spans="5:5">
      <c r="E168" s="18"/>
    </row>
    <row r="169" spans="5:5">
      <c r="E169" s="18"/>
    </row>
    <row r="170" spans="5:5">
      <c r="E170" s="18"/>
    </row>
    <row r="171" spans="5:5">
      <c r="E171" s="18"/>
    </row>
    <row r="172" spans="5:5">
      <c r="E172" s="18"/>
    </row>
    <row r="173" spans="5:5">
      <c r="E173" s="18"/>
    </row>
    <row r="174" spans="5:5">
      <c r="E174" s="18"/>
    </row>
    <row r="175" spans="5:5">
      <c r="E175" s="18"/>
    </row>
    <row r="176" spans="5:5">
      <c r="E176" s="18"/>
    </row>
    <row r="177" spans="5:5">
      <c r="E177" s="18"/>
    </row>
    <row r="178" spans="5:5">
      <c r="E178" s="18"/>
    </row>
    <row r="179" spans="5:5">
      <c r="E179" s="18"/>
    </row>
    <row r="180" spans="5:5">
      <c r="E180" s="18"/>
    </row>
    <row r="181" spans="5:5">
      <c r="E181" s="18"/>
    </row>
    <row r="182" spans="5:5">
      <c r="E182" s="18"/>
    </row>
    <row r="183" spans="5:5">
      <c r="E183" s="18"/>
    </row>
    <row r="184" spans="5:5">
      <c r="E184" s="18"/>
    </row>
    <row r="185" spans="5:5">
      <c r="E185" s="18"/>
    </row>
    <row r="186" spans="5:5">
      <c r="E186" s="18"/>
    </row>
    <row r="187" spans="5:5">
      <c r="E187" s="18"/>
    </row>
    <row r="188" spans="5:5">
      <c r="E188" s="18"/>
    </row>
    <row r="189" spans="5:5">
      <c r="E189" s="18"/>
    </row>
    <row r="190" spans="5:5">
      <c r="E190" s="18"/>
    </row>
    <row r="191" spans="5:5">
      <c r="E191" s="18"/>
    </row>
    <row r="192" spans="5:5">
      <c r="E192" s="18"/>
    </row>
    <row r="193" spans="5:5">
      <c r="E193" s="18"/>
    </row>
    <row r="194" spans="5:5">
      <c r="E194" s="18"/>
    </row>
    <row r="195" spans="5:5">
      <c r="E195" s="18"/>
    </row>
    <row r="196" spans="5:5">
      <c r="E196" s="18"/>
    </row>
    <row r="197" spans="5:5">
      <c r="E197" s="18"/>
    </row>
    <row r="198" spans="5:5">
      <c r="E198" s="18"/>
    </row>
    <row r="199" spans="5:5">
      <c r="E199" s="18"/>
    </row>
    <row r="200" spans="5:5">
      <c r="E200" s="18"/>
    </row>
    <row r="201" spans="5:5">
      <c r="E201" s="18"/>
    </row>
    <row r="202" spans="5:5">
      <c r="E202" s="18"/>
    </row>
    <row r="203" spans="5:5">
      <c r="E203" s="18"/>
    </row>
    <row r="204" spans="5:5">
      <c r="E204" s="18"/>
    </row>
    <row r="205" spans="5:5">
      <c r="E205" s="18"/>
    </row>
    <row r="206" spans="5:5">
      <c r="E206" s="18"/>
    </row>
    <row r="207" spans="5:5">
      <c r="E207" s="18"/>
    </row>
    <row r="208" spans="5:5">
      <c r="E208" s="18"/>
    </row>
    <row r="209" spans="5:5">
      <c r="E209" s="18"/>
    </row>
    <row r="210" spans="5:5">
      <c r="E210" s="18"/>
    </row>
    <row r="211" spans="5:5">
      <c r="E211" s="18"/>
    </row>
    <row r="212" spans="5:5">
      <c r="E212" s="18"/>
    </row>
    <row r="213" spans="5:5">
      <c r="E213" s="18"/>
    </row>
    <row r="214" spans="5:5">
      <c r="E214" s="18"/>
    </row>
    <row r="215" spans="5:5">
      <c r="E215" s="18"/>
    </row>
    <row r="216" spans="5:5">
      <c r="E216" s="18"/>
    </row>
    <row r="217" spans="5:5">
      <c r="E217" s="18"/>
    </row>
    <row r="218" spans="5:5">
      <c r="E218" s="18"/>
    </row>
  </sheetData>
  <sortState ref="A2:R83">
    <sortCondition ref="A2:A83"/>
  </sortState>
  <conditionalFormatting sqref="M76:P76 M2:P74">
    <cfRule type="expression" dxfId="0" priority="1">
      <formula>M2=""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zoomScaleNormal="100" workbookViewId="0">
      <pane ySplit="1" topLeftCell="A2" activePane="bottomLeft" state="frozen"/>
      <selection activeCell="B1" sqref="B1"/>
      <selection pane="bottomLeft" activeCell="A5" sqref="A5"/>
    </sheetView>
  </sheetViews>
  <sheetFormatPr defaultRowHeight="15"/>
  <cols>
    <col min="1" max="1" width="17" customWidth="1"/>
    <col min="2" max="2" width="16.5703125" customWidth="1"/>
    <col min="3" max="3" width="61.5703125" customWidth="1"/>
    <col min="4" max="4" width="69" customWidth="1"/>
    <col min="5" max="5" width="46.42578125" customWidth="1"/>
    <col min="6" max="6" width="31.85546875" style="1" customWidth="1"/>
    <col min="7" max="7" width="9.28515625" customWidth="1"/>
    <col min="8" max="1025" width="8.5703125" customWidth="1"/>
  </cols>
  <sheetData>
    <row r="1" spans="1:7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</row>
    <row r="2" spans="1:7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7">
      <c r="A3" t="s">
        <v>5</v>
      </c>
      <c r="B3" t="s">
        <v>6</v>
      </c>
      <c r="C3" s="4" t="s">
        <v>7</v>
      </c>
      <c r="D3" s="4" t="s">
        <v>8</v>
      </c>
      <c r="E3" t="s">
        <v>10</v>
      </c>
      <c r="G3" s="4"/>
    </row>
    <row r="4" spans="1:7">
      <c r="A4" t="s">
        <v>5</v>
      </c>
      <c r="B4" t="s">
        <v>6</v>
      </c>
      <c r="C4" s="4" t="s">
        <v>7</v>
      </c>
      <c r="D4" s="4" t="s">
        <v>8</v>
      </c>
      <c r="E4" t="s">
        <v>11</v>
      </c>
      <c r="G4" s="4"/>
    </row>
    <row r="5" spans="1:7">
      <c r="A5" t="s">
        <v>5</v>
      </c>
      <c r="B5" t="s">
        <v>6</v>
      </c>
      <c r="C5" s="4" t="s">
        <v>7</v>
      </c>
      <c r="D5" s="4" t="s">
        <v>8</v>
      </c>
      <c r="E5" t="s">
        <v>12</v>
      </c>
      <c r="G5" s="4"/>
    </row>
    <row r="6" spans="1:7">
      <c r="A6" t="s">
        <v>5</v>
      </c>
      <c r="B6" t="s">
        <v>6</v>
      </c>
      <c r="C6" s="4" t="s">
        <v>7</v>
      </c>
      <c r="D6" s="4" t="s">
        <v>8</v>
      </c>
      <c r="E6" t="s">
        <v>13</v>
      </c>
      <c r="G6" s="4"/>
    </row>
    <row r="7" spans="1:7">
      <c r="A7" t="s">
        <v>5</v>
      </c>
      <c r="B7" t="s">
        <v>6</v>
      </c>
      <c r="C7" s="4" t="s">
        <v>7</v>
      </c>
      <c r="D7" s="4" t="s">
        <v>8</v>
      </c>
      <c r="E7" t="s">
        <v>14</v>
      </c>
    </row>
    <row r="8" spans="1:7">
      <c r="A8" t="s">
        <v>5</v>
      </c>
      <c r="B8" t="s">
        <v>6</v>
      </c>
      <c r="C8" s="4" t="s">
        <v>7</v>
      </c>
      <c r="D8" s="4" t="s">
        <v>8</v>
      </c>
      <c r="E8" t="s">
        <v>15</v>
      </c>
    </row>
    <row r="9" spans="1:7">
      <c r="A9" t="s">
        <v>5</v>
      </c>
      <c r="B9" t="s">
        <v>6</v>
      </c>
      <c r="C9" s="4" t="s">
        <v>7</v>
      </c>
      <c r="D9" t="s">
        <v>16</v>
      </c>
      <c r="E9" t="s">
        <v>17</v>
      </c>
    </row>
    <row r="10" spans="1:7">
      <c r="A10" t="s">
        <v>5</v>
      </c>
      <c r="B10" t="s">
        <v>6</v>
      </c>
      <c r="C10" s="4" t="s">
        <v>7</v>
      </c>
      <c r="D10" s="4" t="s">
        <v>16</v>
      </c>
      <c r="E10" t="s">
        <v>18</v>
      </c>
    </row>
    <row r="11" spans="1:7">
      <c r="A11" t="s">
        <v>5</v>
      </c>
      <c r="B11" t="s">
        <v>6</v>
      </c>
      <c r="C11" s="4" t="s">
        <v>7</v>
      </c>
      <c r="D11" s="4" t="s">
        <v>16</v>
      </c>
      <c r="E11" t="s">
        <v>19</v>
      </c>
    </row>
    <row r="12" spans="1:7">
      <c r="A12" t="s">
        <v>5</v>
      </c>
      <c r="B12" t="s">
        <v>6</v>
      </c>
      <c r="C12" s="4" t="s">
        <v>7</v>
      </c>
      <c r="D12" t="s">
        <v>20</v>
      </c>
      <c r="E12" t="s">
        <v>20</v>
      </c>
    </row>
    <row r="13" spans="1:7">
      <c r="A13" t="s">
        <v>5</v>
      </c>
      <c r="B13" t="s">
        <v>6</v>
      </c>
      <c r="C13" s="4" t="s">
        <v>7</v>
      </c>
      <c r="D13" t="s">
        <v>21</v>
      </c>
      <c r="E13" t="s">
        <v>21</v>
      </c>
    </row>
    <row r="14" spans="1:7">
      <c r="A14" t="s">
        <v>5</v>
      </c>
      <c r="C14" t="s">
        <v>22</v>
      </c>
      <c r="D14" t="s">
        <v>23</v>
      </c>
      <c r="E14" t="s">
        <v>24</v>
      </c>
    </row>
    <row r="15" spans="1:7">
      <c r="A15" t="s">
        <v>5</v>
      </c>
      <c r="C15" s="4" t="s">
        <v>22</v>
      </c>
      <c r="D15" t="s">
        <v>25</v>
      </c>
      <c r="E15" t="s">
        <v>26</v>
      </c>
    </row>
    <row r="16" spans="1:7">
      <c r="A16" t="s">
        <v>5</v>
      </c>
      <c r="C16" s="4" t="s">
        <v>22</v>
      </c>
      <c r="D16" s="4" t="s">
        <v>25</v>
      </c>
      <c r="E16" t="s">
        <v>27</v>
      </c>
    </row>
    <row r="17" spans="1:5">
      <c r="A17" t="s">
        <v>5</v>
      </c>
      <c r="C17" s="4" t="s">
        <v>22</v>
      </c>
      <c r="D17" s="4" t="s">
        <v>25</v>
      </c>
      <c r="E17" t="s">
        <v>28</v>
      </c>
    </row>
    <row r="18" spans="1:5">
      <c r="A18" t="s">
        <v>5</v>
      </c>
      <c r="C18" s="4" t="s">
        <v>22</v>
      </c>
      <c r="D18" t="s">
        <v>29</v>
      </c>
      <c r="E18" t="s">
        <v>30</v>
      </c>
    </row>
    <row r="19" spans="1:5">
      <c r="A19" t="s">
        <v>5</v>
      </c>
      <c r="C19" s="4" t="s">
        <v>22</v>
      </c>
      <c r="D19" s="4" t="s">
        <v>29</v>
      </c>
      <c r="E19" t="s">
        <v>31</v>
      </c>
    </row>
    <row r="20" spans="1:5">
      <c r="A20" t="s">
        <v>5</v>
      </c>
      <c r="C20" s="4" t="s">
        <v>22</v>
      </c>
      <c r="D20" s="4" t="s">
        <v>29</v>
      </c>
      <c r="E20" t="s">
        <v>32</v>
      </c>
    </row>
    <row r="21" spans="1:5">
      <c r="A21" t="s">
        <v>5</v>
      </c>
      <c r="C21" s="4" t="s">
        <v>22</v>
      </c>
      <c r="D21" t="s">
        <v>33</v>
      </c>
      <c r="E21" t="s">
        <v>15</v>
      </c>
    </row>
    <row r="22" spans="1:5">
      <c r="A22" t="s">
        <v>5</v>
      </c>
      <c r="C22" s="4" t="s">
        <v>22</v>
      </c>
      <c r="D22" t="s">
        <v>34</v>
      </c>
      <c r="E22" t="s">
        <v>35</v>
      </c>
    </row>
    <row r="23" spans="1:5">
      <c r="A23" t="s">
        <v>5</v>
      </c>
      <c r="C23" s="4" t="s">
        <v>22</v>
      </c>
      <c r="D23" s="4" t="s">
        <v>36</v>
      </c>
      <c r="E23" t="s">
        <v>37</v>
      </c>
    </row>
    <row r="24" spans="1:5">
      <c r="A24" t="s">
        <v>5</v>
      </c>
      <c r="C24" s="4" t="s">
        <v>22</v>
      </c>
      <c r="D24" t="s">
        <v>38</v>
      </c>
      <c r="E24" t="s">
        <v>39</v>
      </c>
    </row>
    <row r="25" spans="1:5">
      <c r="A25" t="s">
        <v>5</v>
      </c>
      <c r="C25" s="4" t="s">
        <v>22</v>
      </c>
      <c r="D25" s="4" t="s">
        <v>38</v>
      </c>
      <c r="E25" t="s">
        <v>40</v>
      </c>
    </row>
    <row r="26" spans="1:5">
      <c r="A26" t="s">
        <v>5</v>
      </c>
      <c r="C26" s="4" t="s">
        <v>22</v>
      </c>
      <c r="D26" s="4" t="s">
        <v>38</v>
      </c>
      <c r="E26" t="s">
        <v>37</v>
      </c>
    </row>
    <row r="27" spans="1:5">
      <c r="A27" t="s">
        <v>5</v>
      </c>
      <c r="C27" s="4" t="s">
        <v>22</v>
      </c>
      <c r="D27" s="4" t="s">
        <v>38</v>
      </c>
      <c r="E27" t="s">
        <v>41</v>
      </c>
    </row>
    <row r="28" spans="1:5">
      <c r="A28" t="s">
        <v>5</v>
      </c>
      <c r="C28" s="4" t="s">
        <v>22</v>
      </c>
      <c r="D28" s="4" t="s">
        <v>38</v>
      </c>
      <c r="E28" t="s">
        <v>42</v>
      </c>
    </row>
    <row r="29" spans="1:5">
      <c r="A29" t="s">
        <v>5</v>
      </c>
      <c r="B29" t="s">
        <v>6</v>
      </c>
      <c r="C29" t="s">
        <v>43</v>
      </c>
      <c r="D29" t="s">
        <v>44</v>
      </c>
      <c r="E29" t="s">
        <v>44</v>
      </c>
    </row>
    <row r="30" spans="1:5">
      <c r="A30" t="s">
        <v>5</v>
      </c>
      <c r="B30" t="s">
        <v>6</v>
      </c>
      <c r="C30" s="4" t="s">
        <v>43</v>
      </c>
      <c r="D30" t="s">
        <v>45</v>
      </c>
      <c r="E30" t="s">
        <v>46</v>
      </c>
    </row>
    <row r="31" spans="1:5">
      <c r="A31" t="s">
        <v>5</v>
      </c>
      <c r="B31" t="s">
        <v>6</v>
      </c>
      <c r="C31" s="4" t="s">
        <v>43</v>
      </c>
      <c r="D31" s="4" t="s">
        <v>45</v>
      </c>
      <c r="E31" t="s">
        <v>47</v>
      </c>
    </row>
    <row r="32" spans="1:5">
      <c r="A32" t="s">
        <v>5</v>
      </c>
      <c r="B32" t="s">
        <v>6</v>
      </c>
      <c r="C32" s="4" t="s">
        <v>43</v>
      </c>
      <c r="D32" t="s">
        <v>48</v>
      </c>
      <c r="E32" t="s">
        <v>48</v>
      </c>
    </row>
    <row r="33" spans="1:9">
      <c r="A33" t="s">
        <v>5</v>
      </c>
      <c r="B33" t="s">
        <v>6</v>
      </c>
      <c r="C33" s="4" t="s">
        <v>43</v>
      </c>
      <c r="D33" t="s">
        <v>8</v>
      </c>
      <c r="E33" t="s">
        <v>9</v>
      </c>
    </row>
    <row r="34" spans="1:9">
      <c r="A34" t="s">
        <v>5</v>
      </c>
      <c r="B34" t="s">
        <v>6</v>
      </c>
      <c r="C34" s="4" t="s">
        <v>43</v>
      </c>
      <c r="D34" s="4" t="s">
        <v>8</v>
      </c>
      <c r="E34" t="s">
        <v>49</v>
      </c>
    </row>
    <row r="35" spans="1:9">
      <c r="A35" t="s">
        <v>5</v>
      </c>
      <c r="B35" t="s">
        <v>6</v>
      </c>
      <c r="C35" s="4" t="s">
        <v>43</v>
      </c>
      <c r="D35" t="s">
        <v>50</v>
      </c>
      <c r="E35" t="s">
        <v>50</v>
      </c>
    </row>
    <row r="36" spans="1:9">
      <c r="A36" t="s">
        <v>5</v>
      </c>
      <c r="B36" t="s">
        <v>6</v>
      </c>
      <c r="C36" s="4" t="s">
        <v>43</v>
      </c>
      <c r="D36" t="s">
        <v>51</v>
      </c>
      <c r="E36" t="s">
        <v>52</v>
      </c>
    </row>
    <row r="37" spans="1:9">
      <c r="A37" t="s">
        <v>5</v>
      </c>
      <c r="B37" t="s">
        <v>6</v>
      </c>
      <c r="C37" s="4" t="s">
        <v>43</v>
      </c>
      <c r="D37" t="s">
        <v>33</v>
      </c>
      <c r="E37" t="s">
        <v>53</v>
      </c>
    </row>
    <row r="38" spans="1:9">
      <c r="A38" t="s">
        <v>5</v>
      </c>
      <c r="B38" t="s">
        <v>6</v>
      </c>
      <c r="C38" s="4" t="s">
        <v>43</v>
      </c>
      <c r="D38" t="s">
        <v>54</v>
      </c>
      <c r="E38" t="s">
        <v>55</v>
      </c>
    </row>
    <row r="39" spans="1:9">
      <c r="A39" t="s">
        <v>5</v>
      </c>
      <c r="B39" t="s">
        <v>6</v>
      </c>
      <c r="C39" s="4" t="s">
        <v>43</v>
      </c>
      <c r="D39" s="4" t="s">
        <v>54</v>
      </c>
      <c r="E39" t="s">
        <v>56</v>
      </c>
    </row>
    <row r="40" spans="1:9">
      <c r="A40" t="s">
        <v>5</v>
      </c>
      <c r="B40" t="s">
        <v>6</v>
      </c>
      <c r="C40" s="4" t="s">
        <v>43</v>
      </c>
      <c r="D40" t="s">
        <v>57</v>
      </c>
      <c r="E40" t="s">
        <v>57</v>
      </c>
    </row>
    <row r="41" spans="1:9">
      <c r="A41" t="s">
        <v>5</v>
      </c>
      <c r="B41" t="s">
        <v>6</v>
      </c>
      <c r="C41" s="4" t="s">
        <v>43</v>
      </c>
      <c r="D41" t="s">
        <v>58</v>
      </c>
      <c r="E41" t="s">
        <v>15</v>
      </c>
    </row>
    <row r="42" spans="1:9">
      <c r="A42" t="s">
        <v>5</v>
      </c>
      <c r="B42" t="s">
        <v>6</v>
      </c>
      <c r="C42" t="s">
        <v>59</v>
      </c>
      <c r="D42" s="5" t="s">
        <v>60</v>
      </c>
      <c r="E42" t="s">
        <v>61</v>
      </c>
      <c r="G42" s="6"/>
      <c r="H42" s="7"/>
      <c r="I42" s="6"/>
    </row>
    <row r="43" spans="1:9">
      <c r="A43" t="s">
        <v>5</v>
      </c>
      <c r="B43" t="s">
        <v>6</v>
      </c>
      <c r="C43" s="4" t="s">
        <v>59</v>
      </c>
      <c r="D43" s="5" t="s">
        <v>62</v>
      </c>
      <c r="E43" t="s">
        <v>63</v>
      </c>
      <c r="H43" s="6"/>
      <c r="I43" s="6"/>
    </row>
    <row r="44" spans="1:9">
      <c r="A44" t="s">
        <v>5</v>
      </c>
      <c r="B44" t="s">
        <v>6</v>
      </c>
      <c r="C44" s="4" t="s">
        <v>59</v>
      </c>
      <c r="D44" s="8" t="s">
        <v>64</v>
      </c>
      <c r="E44" t="s">
        <v>65</v>
      </c>
      <c r="H44" s="6"/>
      <c r="I44" s="6"/>
    </row>
    <row r="45" spans="1:9">
      <c r="A45" t="s">
        <v>5</v>
      </c>
      <c r="B45" t="s">
        <v>6</v>
      </c>
      <c r="C45" s="4" t="s">
        <v>59</v>
      </c>
      <c r="D45" s="8" t="s">
        <v>64</v>
      </c>
      <c r="E45" t="s">
        <v>66</v>
      </c>
      <c r="H45" s="6"/>
      <c r="I45" s="6"/>
    </row>
    <row r="46" spans="1:9">
      <c r="A46" t="s">
        <v>5</v>
      </c>
      <c r="B46" t="s">
        <v>6</v>
      </c>
      <c r="C46" s="4" t="s">
        <v>59</v>
      </c>
      <c r="D46" s="8" t="s">
        <v>64</v>
      </c>
      <c r="E46" t="s">
        <v>67</v>
      </c>
      <c r="H46" s="6"/>
      <c r="I46" s="6"/>
    </row>
    <row r="47" spans="1:9">
      <c r="A47" t="s">
        <v>5</v>
      </c>
      <c r="B47" t="s">
        <v>6</v>
      </c>
      <c r="C47" s="4" t="s">
        <v>59</v>
      </c>
      <c r="D47" s="8" t="s">
        <v>64</v>
      </c>
      <c r="E47" t="s">
        <v>68</v>
      </c>
      <c r="H47" s="7"/>
      <c r="I47" s="6"/>
    </row>
    <row r="48" spans="1:9">
      <c r="A48" t="s">
        <v>5</v>
      </c>
      <c r="B48" t="s">
        <v>6</v>
      </c>
      <c r="C48" s="4" t="s">
        <v>59</v>
      </c>
      <c r="D48" s="5" t="s">
        <v>25</v>
      </c>
      <c r="E48" t="s">
        <v>69</v>
      </c>
      <c r="H48" s="6"/>
      <c r="I48" s="6"/>
    </row>
    <row r="49" spans="1:9">
      <c r="A49" t="s">
        <v>5</v>
      </c>
      <c r="B49" t="s">
        <v>6</v>
      </c>
      <c r="C49" s="4" t="s">
        <v>59</v>
      </c>
      <c r="D49" s="8" t="s">
        <v>25</v>
      </c>
      <c r="E49" t="s">
        <v>26</v>
      </c>
      <c r="H49" s="6"/>
      <c r="I49" s="6"/>
    </row>
    <row r="50" spans="1:9">
      <c r="A50" t="s">
        <v>5</v>
      </c>
      <c r="B50" t="s">
        <v>6</v>
      </c>
      <c r="C50" s="4" t="s">
        <v>59</v>
      </c>
      <c r="D50" s="8" t="s">
        <v>25</v>
      </c>
      <c r="E50" t="s">
        <v>53</v>
      </c>
      <c r="G50" s="6"/>
      <c r="H50" s="6"/>
      <c r="I50" s="6"/>
    </row>
    <row r="51" spans="1:9">
      <c r="A51" t="s">
        <v>5</v>
      </c>
      <c r="B51" t="s">
        <v>6</v>
      </c>
      <c r="C51" s="4" t="s">
        <v>59</v>
      </c>
      <c r="D51" s="8" t="s">
        <v>25</v>
      </c>
      <c r="E51" t="s">
        <v>70</v>
      </c>
      <c r="G51" s="6"/>
      <c r="H51" s="6"/>
      <c r="I51" s="6"/>
    </row>
    <row r="52" spans="1:9">
      <c r="A52" t="s">
        <v>5</v>
      </c>
      <c r="B52" t="s">
        <v>6</v>
      </c>
      <c r="C52" s="4" t="s">
        <v>59</v>
      </c>
      <c r="D52" s="8" t="s">
        <v>25</v>
      </c>
      <c r="E52" t="s">
        <v>71</v>
      </c>
      <c r="G52" s="6"/>
      <c r="H52" s="6"/>
      <c r="I52" s="6"/>
    </row>
    <row r="53" spans="1:9">
      <c r="A53" t="s">
        <v>5</v>
      </c>
      <c r="B53" t="s">
        <v>6</v>
      </c>
      <c r="C53" s="4" t="s">
        <v>59</v>
      </c>
      <c r="D53" s="8" t="s">
        <v>25</v>
      </c>
      <c r="E53" t="s">
        <v>72</v>
      </c>
      <c r="H53" s="6"/>
      <c r="I53" s="6"/>
    </row>
    <row r="54" spans="1:9">
      <c r="A54" t="s">
        <v>5</v>
      </c>
      <c r="B54" t="s">
        <v>6</v>
      </c>
      <c r="C54" s="4" t="s">
        <v>59</v>
      </c>
      <c r="D54" s="5" t="s">
        <v>29</v>
      </c>
      <c r="E54" t="s">
        <v>73</v>
      </c>
      <c r="H54" s="6"/>
      <c r="I54" s="6"/>
    </row>
    <row r="55" spans="1:9">
      <c r="A55" t="s">
        <v>5</v>
      </c>
      <c r="B55" t="s">
        <v>6</v>
      </c>
      <c r="C55" s="4" t="s">
        <v>59</v>
      </c>
      <c r="D55" s="5" t="s">
        <v>33</v>
      </c>
      <c r="E55" t="s">
        <v>74</v>
      </c>
      <c r="H55" s="6"/>
      <c r="I55" s="6"/>
    </row>
    <row r="56" spans="1:9">
      <c r="A56" t="s">
        <v>5</v>
      </c>
      <c r="B56" t="s">
        <v>6</v>
      </c>
      <c r="C56" s="4" t="s">
        <v>59</v>
      </c>
      <c r="D56" t="s">
        <v>75</v>
      </c>
      <c r="E56" t="s">
        <v>76</v>
      </c>
      <c r="H56" s="6"/>
      <c r="I56" s="6"/>
    </row>
    <row r="57" spans="1:9">
      <c r="A57" t="s">
        <v>5</v>
      </c>
      <c r="B57" t="s">
        <v>6</v>
      </c>
      <c r="C57" s="4" t="s">
        <v>59</v>
      </c>
      <c r="D57" t="s">
        <v>34</v>
      </c>
      <c r="E57" t="s">
        <v>77</v>
      </c>
      <c r="H57" s="6"/>
      <c r="I57" s="6"/>
    </row>
    <row r="58" spans="1:9">
      <c r="A58" t="s">
        <v>5</v>
      </c>
      <c r="B58" t="s">
        <v>6</v>
      </c>
      <c r="C58" s="4" t="s">
        <v>59</v>
      </c>
      <c r="D58" s="5" t="s">
        <v>38</v>
      </c>
      <c r="E58" t="s">
        <v>78</v>
      </c>
    </row>
    <row r="59" spans="1:9">
      <c r="A59" t="s">
        <v>5</v>
      </c>
      <c r="B59" t="s">
        <v>6</v>
      </c>
      <c r="C59" s="4" t="s">
        <v>59</v>
      </c>
      <c r="D59" s="4" t="s">
        <v>38</v>
      </c>
      <c r="E59" t="s">
        <v>67</v>
      </c>
    </row>
    <row r="60" spans="1:9">
      <c r="A60" t="s">
        <v>5</v>
      </c>
      <c r="B60" t="s">
        <v>6</v>
      </c>
      <c r="C60" s="4" t="s">
        <v>59</v>
      </c>
      <c r="D60" s="4" t="s">
        <v>38</v>
      </c>
      <c r="E60" t="s">
        <v>71</v>
      </c>
    </row>
    <row r="61" spans="1:9">
      <c r="B61" t="s">
        <v>6</v>
      </c>
      <c r="C61" t="s">
        <v>79</v>
      </c>
      <c r="D61" t="s">
        <v>45</v>
      </c>
      <c r="E61" t="s">
        <v>46</v>
      </c>
    </row>
    <row r="62" spans="1:9">
      <c r="B62" t="s">
        <v>6</v>
      </c>
      <c r="C62" s="4" t="s">
        <v>79</v>
      </c>
      <c r="D62" s="4" t="s">
        <v>45</v>
      </c>
      <c r="E62" t="s">
        <v>47</v>
      </c>
    </row>
    <row r="63" spans="1:9">
      <c r="B63" t="s">
        <v>6</v>
      </c>
      <c r="C63" s="4" t="s">
        <v>79</v>
      </c>
      <c r="D63" t="s">
        <v>8</v>
      </c>
      <c r="E63" t="s">
        <v>49</v>
      </c>
    </row>
    <row r="64" spans="1:9">
      <c r="B64" t="s">
        <v>6</v>
      </c>
      <c r="C64" s="4" t="s">
        <v>79</v>
      </c>
      <c r="D64" t="s">
        <v>51</v>
      </c>
      <c r="E64" t="s">
        <v>52</v>
      </c>
    </row>
    <row r="65" spans="2:5">
      <c r="B65" t="s">
        <v>6</v>
      </c>
      <c r="C65" s="4" t="s">
        <v>79</v>
      </c>
      <c r="D65" s="4" t="s">
        <v>51</v>
      </c>
      <c r="E65" t="s">
        <v>80</v>
      </c>
    </row>
    <row r="66" spans="2:5">
      <c r="B66" t="s">
        <v>6</v>
      </c>
      <c r="C66" s="4" t="s">
        <v>79</v>
      </c>
      <c r="D66" s="5" t="s">
        <v>25</v>
      </c>
      <c r="E66" t="s">
        <v>26</v>
      </c>
    </row>
    <row r="67" spans="2:5">
      <c r="B67" t="s">
        <v>6</v>
      </c>
      <c r="C67" s="4" t="s">
        <v>79</v>
      </c>
      <c r="D67" s="5" t="s">
        <v>29</v>
      </c>
      <c r="E67" t="s">
        <v>81</v>
      </c>
    </row>
    <row r="68" spans="2:5">
      <c r="B68" t="s">
        <v>6</v>
      </c>
      <c r="C68" s="4" t="s">
        <v>79</v>
      </c>
      <c r="D68" s="8" t="s">
        <v>29</v>
      </c>
      <c r="E68" t="s">
        <v>73</v>
      </c>
    </row>
    <row r="69" spans="2:5">
      <c r="B69" t="s">
        <v>6</v>
      </c>
      <c r="C69" s="4" t="s">
        <v>79</v>
      </c>
      <c r="D69" s="8" t="s">
        <v>29</v>
      </c>
      <c r="E69" t="s">
        <v>82</v>
      </c>
    </row>
    <row r="70" spans="2:5">
      <c r="B70" t="s">
        <v>6</v>
      </c>
      <c r="C70" s="4" t="s">
        <v>79</v>
      </c>
      <c r="D70" s="5" t="s">
        <v>33</v>
      </c>
      <c r="E70" t="s">
        <v>53</v>
      </c>
    </row>
    <row r="71" spans="2:5">
      <c r="B71" t="s">
        <v>6</v>
      </c>
      <c r="C71" s="4" t="s">
        <v>79</v>
      </c>
      <c r="D71" s="8" t="s">
        <v>33</v>
      </c>
      <c r="E71" s="5" t="s">
        <v>15</v>
      </c>
    </row>
    <row r="72" spans="2:5">
      <c r="B72" t="s">
        <v>6</v>
      </c>
      <c r="C72" s="4" t="s">
        <v>79</v>
      </c>
      <c r="D72" t="s">
        <v>34</v>
      </c>
      <c r="E72" t="s">
        <v>34</v>
      </c>
    </row>
    <row r="73" spans="2:5">
      <c r="B73" t="s">
        <v>6</v>
      </c>
      <c r="C73" t="s">
        <v>83</v>
      </c>
      <c r="D73" t="s">
        <v>82</v>
      </c>
      <c r="E73" t="s">
        <v>82</v>
      </c>
    </row>
    <row r="74" spans="2:5">
      <c r="B74" t="s">
        <v>6</v>
      </c>
      <c r="C74" s="4" t="s">
        <v>83</v>
      </c>
      <c r="D74" t="s">
        <v>8</v>
      </c>
      <c r="E74" t="s">
        <v>9</v>
      </c>
    </row>
    <row r="75" spans="2:5">
      <c r="B75" t="s">
        <v>6</v>
      </c>
      <c r="C75" s="4" t="s">
        <v>83</v>
      </c>
      <c r="D75" s="4" t="s">
        <v>8</v>
      </c>
      <c r="E75" t="s">
        <v>84</v>
      </c>
    </row>
    <row r="76" spans="2:5">
      <c r="B76" t="s">
        <v>6</v>
      </c>
      <c r="C76" s="4" t="s">
        <v>83</v>
      </c>
      <c r="D76" s="4" t="s">
        <v>8</v>
      </c>
      <c r="E76" t="s">
        <v>85</v>
      </c>
    </row>
    <row r="77" spans="2:5">
      <c r="B77" t="s">
        <v>6</v>
      </c>
      <c r="C77" s="4" t="s">
        <v>83</v>
      </c>
      <c r="D77" t="s">
        <v>86</v>
      </c>
      <c r="E77" t="s">
        <v>87</v>
      </c>
    </row>
    <row r="78" spans="2:5">
      <c r="B78" t="s">
        <v>6</v>
      </c>
      <c r="C78" s="4" t="s">
        <v>83</v>
      </c>
      <c r="D78" s="4" t="s">
        <v>86</v>
      </c>
      <c r="E78" t="s">
        <v>88</v>
      </c>
    </row>
    <row r="79" spans="2:5">
      <c r="B79" t="s">
        <v>6</v>
      </c>
      <c r="C79" s="4" t="s">
        <v>83</v>
      </c>
      <c r="D79" s="4" t="s">
        <v>86</v>
      </c>
      <c r="E79" t="s">
        <v>89</v>
      </c>
    </row>
    <row r="80" spans="2:5">
      <c r="B80" t="s">
        <v>6</v>
      </c>
      <c r="C80" s="4" t="s">
        <v>83</v>
      </c>
      <c r="D80" s="4" t="s">
        <v>86</v>
      </c>
      <c r="E80" t="s">
        <v>90</v>
      </c>
    </row>
    <row r="81" spans="1:5">
      <c r="B81" t="s">
        <v>6</v>
      </c>
      <c r="C81" s="4" t="s">
        <v>83</v>
      </c>
      <c r="D81" t="s">
        <v>23</v>
      </c>
      <c r="E81" t="s">
        <v>91</v>
      </c>
    </row>
    <row r="82" spans="1:5">
      <c r="B82" t="s">
        <v>6</v>
      </c>
      <c r="C82" s="4" t="s">
        <v>83</v>
      </c>
      <c r="D82" s="4" t="s">
        <v>23</v>
      </c>
      <c r="E82" t="s">
        <v>92</v>
      </c>
    </row>
    <row r="83" spans="1:5">
      <c r="B83" t="s">
        <v>6</v>
      </c>
      <c r="C83" s="4" t="s">
        <v>83</v>
      </c>
      <c r="D83" s="4" t="s">
        <v>23</v>
      </c>
      <c r="E83" t="s">
        <v>93</v>
      </c>
    </row>
    <row r="84" spans="1:5">
      <c r="B84" t="s">
        <v>6</v>
      </c>
      <c r="C84" s="4" t="s">
        <v>83</v>
      </c>
      <c r="D84" t="s">
        <v>94</v>
      </c>
      <c r="E84" t="s">
        <v>94</v>
      </c>
    </row>
    <row r="85" spans="1:5">
      <c r="A85" t="s">
        <v>5</v>
      </c>
      <c r="C85" t="s">
        <v>95</v>
      </c>
      <c r="D85" t="s">
        <v>96</v>
      </c>
      <c r="E85" t="s">
        <v>96</v>
      </c>
    </row>
    <row r="86" spans="1:5">
      <c r="A86" t="s">
        <v>5</v>
      </c>
      <c r="C86" s="4" t="s">
        <v>95</v>
      </c>
      <c r="D86" t="s">
        <v>97</v>
      </c>
      <c r="E86" t="s">
        <v>97</v>
      </c>
    </row>
    <row r="87" spans="1:5">
      <c r="A87" t="s">
        <v>5</v>
      </c>
      <c r="C87" s="4" t="s">
        <v>95</v>
      </c>
      <c r="D87" t="s">
        <v>98</v>
      </c>
      <c r="E87" t="s">
        <v>98</v>
      </c>
    </row>
    <row r="88" spans="1:5">
      <c r="A88" t="s">
        <v>5</v>
      </c>
      <c r="C88" s="4" t="s">
        <v>95</v>
      </c>
      <c r="D88" t="s">
        <v>99</v>
      </c>
      <c r="E88" t="s">
        <v>99</v>
      </c>
    </row>
    <row r="89" spans="1:5">
      <c r="B89" t="s">
        <v>6</v>
      </c>
      <c r="C89" t="s">
        <v>100</v>
      </c>
      <c r="D89" t="s">
        <v>82</v>
      </c>
      <c r="E89" t="s">
        <v>101</v>
      </c>
    </row>
    <row r="90" spans="1:5">
      <c r="B90" t="s">
        <v>6</v>
      </c>
      <c r="C90" s="4" t="s">
        <v>100</v>
      </c>
      <c r="D90" s="4" t="s">
        <v>82</v>
      </c>
      <c r="E90" t="s">
        <v>102</v>
      </c>
    </row>
    <row r="91" spans="1:5">
      <c r="B91" t="s">
        <v>6</v>
      </c>
      <c r="C91" s="4" t="s">
        <v>100</v>
      </c>
      <c r="D91" t="s">
        <v>103</v>
      </c>
      <c r="E91" t="s">
        <v>103</v>
      </c>
    </row>
    <row r="92" spans="1:5">
      <c r="B92" t="s">
        <v>6</v>
      </c>
      <c r="C92" s="4" t="s">
        <v>100</v>
      </c>
      <c r="D92" s="9" t="s">
        <v>45</v>
      </c>
      <c r="E92" t="s">
        <v>104</v>
      </c>
    </row>
    <row r="93" spans="1:5">
      <c r="B93" t="s">
        <v>6</v>
      </c>
      <c r="C93" s="4" t="s">
        <v>100</v>
      </c>
      <c r="D93" s="4" t="s">
        <v>45</v>
      </c>
      <c r="E93" t="s">
        <v>105</v>
      </c>
    </row>
    <row r="94" spans="1:5">
      <c r="B94" t="s">
        <v>6</v>
      </c>
      <c r="C94" s="4" t="s">
        <v>100</v>
      </c>
      <c r="D94" t="s">
        <v>106</v>
      </c>
      <c r="E94" t="s">
        <v>106</v>
      </c>
    </row>
    <row r="95" spans="1:5">
      <c r="B95" t="s">
        <v>6</v>
      </c>
      <c r="C95" s="4" t="s">
        <v>100</v>
      </c>
      <c r="D95" t="s">
        <v>8</v>
      </c>
      <c r="E95" t="s">
        <v>96</v>
      </c>
    </row>
    <row r="96" spans="1:5">
      <c r="B96" t="s">
        <v>6</v>
      </c>
      <c r="C96" s="4" t="s">
        <v>100</v>
      </c>
      <c r="D96" s="4" t="s">
        <v>8</v>
      </c>
      <c r="E96" t="s">
        <v>107</v>
      </c>
    </row>
    <row r="97" spans="2:5">
      <c r="B97" t="s">
        <v>6</v>
      </c>
      <c r="C97" s="4" t="s">
        <v>100</v>
      </c>
      <c r="D97" s="4" t="s">
        <v>8</v>
      </c>
      <c r="E97" t="s">
        <v>108</v>
      </c>
    </row>
    <row r="98" spans="2:5">
      <c r="B98" t="s">
        <v>6</v>
      </c>
      <c r="C98" s="4" t="s">
        <v>100</v>
      </c>
      <c r="D98" t="s">
        <v>16</v>
      </c>
      <c r="E98" t="s">
        <v>109</v>
      </c>
    </row>
    <row r="99" spans="2:5">
      <c r="B99" t="s">
        <v>6</v>
      </c>
      <c r="C99" s="4" t="s">
        <v>100</v>
      </c>
      <c r="D99" s="4" t="s">
        <v>16</v>
      </c>
      <c r="E99" t="s">
        <v>19</v>
      </c>
    </row>
    <row r="100" spans="2:5">
      <c r="B100" t="s">
        <v>6</v>
      </c>
      <c r="C100" s="4" t="s">
        <v>100</v>
      </c>
      <c r="D100" s="4" t="s">
        <v>16</v>
      </c>
      <c r="E100" t="s">
        <v>110</v>
      </c>
    </row>
    <row r="101" spans="2:5">
      <c r="B101" t="s">
        <v>6</v>
      </c>
      <c r="C101" s="4" t="s">
        <v>100</v>
      </c>
      <c r="D101" s="4" t="s">
        <v>16</v>
      </c>
      <c r="E101" t="s">
        <v>111</v>
      </c>
    </row>
    <row r="102" spans="2:5">
      <c r="B102" t="s">
        <v>6</v>
      </c>
      <c r="C102" s="4" t="s">
        <v>100</v>
      </c>
      <c r="D102" t="s">
        <v>112</v>
      </c>
      <c r="E102" t="s">
        <v>113</v>
      </c>
    </row>
    <row r="103" spans="2:5">
      <c r="B103" t="s">
        <v>6</v>
      </c>
      <c r="C103" s="4" t="s">
        <v>100</v>
      </c>
      <c r="D103" s="4" t="s">
        <v>112</v>
      </c>
      <c r="E103" t="s">
        <v>114</v>
      </c>
    </row>
    <row r="104" spans="2:5">
      <c r="B104" t="s">
        <v>6</v>
      </c>
      <c r="C104" s="4" t="s">
        <v>100</v>
      </c>
      <c r="D104" t="s">
        <v>115</v>
      </c>
      <c r="E104" t="s">
        <v>116</v>
      </c>
    </row>
    <row r="105" spans="2:5">
      <c r="B105" t="s">
        <v>6</v>
      </c>
      <c r="C105" s="4" t="s">
        <v>100</v>
      </c>
      <c r="D105" s="4" t="s">
        <v>115</v>
      </c>
      <c r="E105" t="s">
        <v>117</v>
      </c>
    </row>
    <row r="106" spans="2:5">
      <c r="B106" t="s">
        <v>6</v>
      </c>
      <c r="C106" s="4" t="s">
        <v>100</v>
      </c>
      <c r="D106" s="4" t="s">
        <v>115</v>
      </c>
      <c r="E106" t="s">
        <v>115</v>
      </c>
    </row>
    <row r="107" spans="2:5">
      <c r="B107" t="s">
        <v>6</v>
      </c>
      <c r="C107" s="4" t="s">
        <v>100</v>
      </c>
      <c r="D107" s="4" t="s">
        <v>115</v>
      </c>
      <c r="E107" t="s">
        <v>118</v>
      </c>
    </row>
    <row r="108" spans="2:5">
      <c r="B108" t="s">
        <v>6</v>
      </c>
      <c r="C108" s="4" t="s">
        <v>100</v>
      </c>
      <c r="D108" s="4" t="s">
        <v>115</v>
      </c>
      <c r="E108" t="s">
        <v>119</v>
      </c>
    </row>
    <row r="109" spans="2:5">
      <c r="B109" t="s">
        <v>6</v>
      </c>
      <c r="C109" s="4" t="s">
        <v>100</v>
      </c>
      <c r="D109" s="4" t="s">
        <v>115</v>
      </c>
      <c r="E109" t="s">
        <v>120</v>
      </c>
    </row>
    <row r="110" spans="2:5">
      <c r="B110" t="s">
        <v>6</v>
      </c>
      <c r="C110" s="4" t="s">
        <v>100</v>
      </c>
      <c r="D110" t="s">
        <v>121</v>
      </c>
      <c r="E110" t="s">
        <v>122</v>
      </c>
    </row>
    <row r="111" spans="2:5">
      <c r="B111" t="s">
        <v>6</v>
      </c>
      <c r="C111" s="4" t="s">
        <v>100</v>
      </c>
      <c r="D111" s="4" t="s">
        <v>121</v>
      </c>
      <c r="E111" t="s">
        <v>123</v>
      </c>
    </row>
    <row r="112" spans="2:5">
      <c r="B112" t="s">
        <v>6</v>
      </c>
      <c r="C112" s="4" t="s">
        <v>100</v>
      </c>
      <c r="D112" t="s">
        <v>124</v>
      </c>
      <c r="E112" t="s">
        <v>125</v>
      </c>
    </row>
    <row r="113" spans="2:5">
      <c r="B113" t="s">
        <v>6</v>
      </c>
      <c r="C113" s="4" t="s">
        <v>100</v>
      </c>
      <c r="D113" s="4" t="s">
        <v>124</v>
      </c>
      <c r="E113" t="s">
        <v>126</v>
      </c>
    </row>
    <row r="114" spans="2:5">
      <c r="B114" t="s">
        <v>6</v>
      </c>
      <c r="C114" s="4" t="s">
        <v>100</v>
      </c>
      <c r="D114" s="4" t="s">
        <v>124</v>
      </c>
      <c r="E114" t="s">
        <v>127</v>
      </c>
    </row>
    <row r="115" spans="2:5">
      <c r="B115" t="s">
        <v>6</v>
      </c>
      <c r="C115" s="4" t="s">
        <v>100</v>
      </c>
      <c r="D115" t="s">
        <v>51</v>
      </c>
      <c r="E115" t="s">
        <v>128</v>
      </c>
    </row>
    <row r="116" spans="2:5">
      <c r="B116" t="s">
        <v>6</v>
      </c>
      <c r="C116" s="4" t="s">
        <v>100</v>
      </c>
      <c r="D116" s="4" t="s">
        <v>51</v>
      </c>
      <c r="E116" t="s">
        <v>51</v>
      </c>
    </row>
    <row r="117" spans="2:5">
      <c r="B117" t="s">
        <v>6</v>
      </c>
      <c r="C117" s="4" t="s">
        <v>100</v>
      </c>
      <c r="D117" t="s">
        <v>129</v>
      </c>
      <c r="E117" t="s">
        <v>130</v>
      </c>
    </row>
    <row r="118" spans="2:5">
      <c r="B118" t="s">
        <v>6</v>
      </c>
      <c r="C118" s="4" t="s">
        <v>100</v>
      </c>
      <c r="D118" s="4" t="s">
        <v>129</v>
      </c>
      <c r="E118" t="s">
        <v>131</v>
      </c>
    </row>
    <row r="119" spans="2:5">
      <c r="B119" t="s">
        <v>6</v>
      </c>
      <c r="C119" s="4" t="s">
        <v>100</v>
      </c>
      <c r="D119" t="s">
        <v>132</v>
      </c>
      <c r="E119" t="s">
        <v>98</v>
      </c>
    </row>
    <row r="120" spans="2:5">
      <c r="B120" t="s">
        <v>6</v>
      </c>
      <c r="C120" s="4" t="s">
        <v>100</v>
      </c>
      <c r="D120" s="4" t="s">
        <v>132</v>
      </c>
      <c r="E120" t="s">
        <v>99</v>
      </c>
    </row>
    <row r="121" spans="2:5">
      <c r="B121" t="s">
        <v>6</v>
      </c>
      <c r="C121" s="4" t="s">
        <v>100</v>
      </c>
      <c r="D121" s="4" t="s">
        <v>132</v>
      </c>
      <c r="E121" t="s">
        <v>97</v>
      </c>
    </row>
    <row r="122" spans="2:5">
      <c r="B122" t="s">
        <v>6</v>
      </c>
      <c r="C122" s="4" t="s">
        <v>100</v>
      </c>
      <c r="D122" t="s">
        <v>133</v>
      </c>
      <c r="E122" t="s">
        <v>133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Normal="100" workbookViewId="0"/>
  </sheetViews>
  <sheetFormatPr defaultRowHeight="15"/>
  <cols>
    <col min="1" max="1" width="9.140625" style="7"/>
    <col min="2" max="2" width="22.28515625" style="10" customWidth="1"/>
    <col min="3" max="3" width="47.5703125" customWidth="1"/>
    <col min="4" max="4" width="14.140625" hidden="1" customWidth="1"/>
    <col min="5" max="5" width="12.5703125" hidden="1" customWidth="1"/>
    <col min="6" max="6" width="84.7109375" style="16" customWidth="1"/>
    <col min="7" max="7" width="118.5703125" customWidth="1"/>
    <col min="8" max="8" width="17.7109375" style="7" customWidth="1"/>
    <col min="9" max="11" width="14.7109375" style="7" customWidth="1"/>
    <col min="12" max="12" width="32.85546875" customWidth="1"/>
    <col min="13" max="13" width="24.7109375" customWidth="1"/>
    <col min="14" max="14" width="30" customWidth="1"/>
    <col min="15" max="16" width="25" customWidth="1"/>
    <col min="17" max="1031" width="9.140625" customWidth="1"/>
  </cols>
  <sheetData>
    <row r="1" spans="1:15">
      <c r="A1" s="7" t="s">
        <v>351</v>
      </c>
      <c r="B1" s="11" t="s">
        <v>134</v>
      </c>
      <c r="C1" s="11" t="s">
        <v>135</v>
      </c>
      <c r="D1" s="11" t="s">
        <v>136</v>
      </c>
      <c r="E1" s="11" t="s">
        <v>137</v>
      </c>
      <c r="F1" s="16" t="s">
        <v>330</v>
      </c>
      <c r="G1" s="15" t="s">
        <v>273</v>
      </c>
      <c r="H1" s="34" t="s">
        <v>289</v>
      </c>
      <c r="I1" s="34" t="s">
        <v>290</v>
      </c>
      <c r="J1" s="34" t="s">
        <v>291</v>
      </c>
      <c r="K1" s="34" t="s">
        <v>292</v>
      </c>
      <c r="L1" s="11"/>
      <c r="M1" s="11" t="s">
        <v>138</v>
      </c>
      <c r="N1" s="11" t="s">
        <v>139</v>
      </c>
      <c r="O1" s="11" t="s">
        <v>140</v>
      </c>
    </row>
    <row r="2" spans="1:15">
      <c r="A2" s="7">
        <v>1</v>
      </c>
      <c r="B2" s="10">
        <v>1</v>
      </c>
      <c r="C2" s="19" t="s">
        <v>141</v>
      </c>
      <c r="D2" t="s">
        <v>5</v>
      </c>
      <c r="F2" s="16" t="s">
        <v>328</v>
      </c>
      <c r="G2" s="19" t="s">
        <v>274</v>
      </c>
      <c r="H2" s="18" t="s">
        <v>293</v>
      </c>
      <c r="I2" s="18" t="s">
        <v>302</v>
      </c>
      <c r="J2" s="18" t="s">
        <v>294</v>
      </c>
      <c r="K2" s="18" t="s">
        <v>295</v>
      </c>
      <c r="L2" s="12" t="s">
        <v>142</v>
      </c>
      <c r="M2" s="10" t="s">
        <v>264</v>
      </c>
      <c r="N2" t="s">
        <v>143</v>
      </c>
      <c r="O2" s="12" t="s">
        <v>142</v>
      </c>
    </row>
    <row r="3" spans="1:15">
      <c r="A3" s="7">
        <v>2</v>
      </c>
      <c r="B3" s="10">
        <v>2</v>
      </c>
      <c r="C3" s="20" t="s">
        <v>144</v>
      </c>
      <c r="E3" t="s">
        <v>6</v>
      </c>
      <c r="F3" s="16" t="s">
        <v>328</v>
      </c>
      <c r="G3" s="20" t="s">
        <v>271</v>
      </c>
      <c r="H3" s="18" t="s">
        <v>296</v>
      </c>
      <c r="I3" s="18" t="s">
        <v>297</v>
      </c>
      <c r="J3" s="18" t="s">
        <v>298</v>
      </c>
      <c r="K3" s="18" t="s">
        <v>299</v>
      </c>
      <c r="L3" s="12" t="s">
        <v>145</v>
      </c>
      <c r="M3" s="10" t="s">
        <v>231</v>
      </c>
      <c r="N3" t="s">
        <v>143</v>
      </c>
      <c r="O3" s="12" t="s">
        <v>145</v>
      </c>
    </row>
    <row r="4" spans="1:15" ht="30">
      <c r="A4" s="7">
        <v>3</v>
      </c>
      <c r="B4" s="10">
        <v>3</v>
      </c>
      <c r="C4" s="22" t="s">
        <v>316</v>
      </c>
      <c r="D4" t="s">
        <v>5</v>
      </c>
      <c r="E4" t="s">
        <v>6</v>
      </c>
      <c r="F4" s="16" t="s">
        <v>328</v>
      </c>
      <c r="G4" s="22" t="s">
        <v>301</v>
      </c>
      <c r="H4" s="18" t="s">
        <v>293</v>
      </c>
      <c r="I4" s="18" t="s">
        <v>297</v>
      </c>
      <c r="J4" s="18" t="s">
        <v>302</v>
      </c>
      <c r="K4" s="18" t="s">
        <v>303</v>
      </c>
      <c r="L4" s="12" t="s">
        <v>146</v>
      </c>
      <c r="M4" s="14" t="s">
        <v>246</v>
      </c>
      <c r="N4" t="s">
        <v>143</v>
      </c>
      <c r="O4" s="12" t="s">
        <v>146</v>
      </c>
    </row>
    <row r="5" spans="1:15">
      <c r="A5" s="7">
        <v>4</v>
      </c>
      <c r="B5" s="10">
        <v>4</v>
      </c>
      <c r="C5" s="24" t="s">
        <v>97</v>
      </c>
      <c r="D5" t="s">
        <v>5</v>
      </c>
      <c r="F5" s="16" t="s">
        <v>328</v>
      </c>
      <c r="G5" s="24" t="s">
        <v>284</v>
      </c>
      <c r="H5" s="18" t="s">
        <v>304</v>
      </c>
      <c r="I5" s="18" t="s">
        <v>306</v>
      </c>
      <c r="J5" s="18" t="s">
        <v>295</v>
      </c>
      <c r="K5" s="18" t="s">
        <v>307</v>
      </c>
      <c r="L5" s="12" t="s">
        <v>147</v>
      </c>
      <c r="M5" s="10" t="s">
        <v>237</v>
      </c>
      <c r="N5" t="s">
        <v>143</v>
      </c>
      <c r="O5" s="12" t="s">
        <v>147</v>
      </c>
    </row>
    <row r="6" spans="1:15">
      <c r="A6" s="7">
        <v>5</v>
      </c>
      <c r="B6" s="10">
        <v>5</v>
      </c>
      <c r="C6" s="25" t="s">
        <v>98</v>
      </c>
      <c r="D6" t="s">
        <v>5</v>
      </c>
      <c r="E6" t="s">
        <v>6</v>
      </c>
      <c r="F6" s="16" t="s">
        <v>328</v>
      </c>
      <c r="G6" s="25" t="s">
        <v>270</v>
      </c>
      <c r="H6" s="18" t="s">
        <v>295</v>
      </c>
      <c r="I6" s="18" t="s">
        <v>306</v>
      </c>
      <c r="J6" s="18" t="s">
        <v>308</v>
      </c>
      <c r="K6" s="18" t="s">
        <v>299</v>
      </c>
      <c r="L6" s="12" t="s">
        <v>148</v>
      </c>
      <c r="M6" s="10" t="s">
        <v>253</v>
      </c>
      <c r="N6" t="s">
        <v>143</v>
      </c>
      <c r="O6" s="12" t="s">
        <v>148</v>
      </c>
    </row>
    <row r="7" spans="1:15">
      <c r="A7" s="7">
        <v>6</v>
      </c>
      <c r="B7" s="10">
        <v>6</v>
      </c>
      <c r="C7" s="26" t="s">
        <v>99</v>
      </c>
      <c r="D7" t="s">
        <v>5</v>
      </c>
      <c r="E7" t="s">
        <v>6</v>
      </c>
      <c r="F7" s="16" t="s">
        <v>328</v>
      </c>
      <c r="G7" s="26" t="s">
        <v>284</v>
      </c>
      <c r="H7" s="18" t="s">
        <v>306</v>
      </c>
      <c r="I7" s="18" t="s">
        <v>309</v>
      </c>
      <c r="J7" s="18" t="s">
        <v>295</v>
      </c>
      <c r="K7" s="18" t="s">
        <v>294</v>
      </c>
      <c r="L7" s="12" t="s">
        <v>149</v>
      </c>
      <c r="M7" s="10" t="s">
        <v>265</v>
      </c>
      <c r="N7" t="s">
        <v>143</v>
      </c>
      <c r="O7" s="12" t="s">
        <v>149</v>
      </c>
    </row>
    <row r="8" spans="1:15">
      <c r="A8" s="7">
        <v>7</v>
      </c>
      <c r="B8" s="10">
        <v>7</v>
      </c>
      <c r="C8" s="28" t="s">
        <v>150</v>
      </c>
      <c r="E8" t="s">
        <v>6</v>
      </c>
      <c r="F8" s="16" t="s">
        <v>328</v>
      </c>
      <c r="G8" s="28" t="s">
        <v>287</v>
      </c>
      <c r="H8" s="18" t="s">
        <v>306</v>
      </c>
      <c r="I8" s="18" t="s">
        <v>310</v>
      </c>
      <c r="J8" s="18" t="s">
        <v>294</v>
      </c>
      <c r="K8" s="18" t="s">
        <v>299</v>
      </c>
      <c r="L8" s="12" t="s">
        <v>151</v>
      </c>
      <c r="M8" s="10" t="s">
        <v>257</v>
      </c>
      <c r="N8" t="s">
        <v>143</v>
      </c>
      <c r="O8" s="12" t="s">
        <v>151</v>
      </c>
    </row>
    <row r="9" spans="1:15" ht="30">
      <c r="A9" s="7">
        <v>8</v>
      </c>
      <c r="B9" s="10">
        <v>8</v>
      </c>
      <c r="C9" s="30" t="s">
        <v>152</v>
      </c>
      <c r="E9" t="s">
        <v>6</v>
      </c>
      <c r="F9" s="16" t="s">
        <v>328</v>
      </c>
      <c r="G9" s="30" t="s">
        <v>288</v>
      </c>
      <c r="H9" s="30" t="s">
        <v>306</v>
      </c>
      <c r="I9" s="30" t="s">
        <v>311</v>
      </c>
      <c r="J9" s="30" t="s">
        <v>89</v>
      </c>
      <c r="K9" s="30" t="s">
        <v>312</v>
      </c>
      <c r="L9" s="12" t="s">
        <v>153</v>
      </c>
      <c r="M9" s="14" t="s">
        <v>247</v>
      </c>
      <c r="N9" t="s">
        <v>143</v>
      </c>
      <c r="O9" s="12" t="s">
        <v>153</v>
      </c>
    </row>
    <row r="10" spans="1:15">
      <c r="A10" s="7">
        <v>9</v>
      </c>
      <c r="G10" s="18"/>
      <c r="H10" s="18"/>
      <c r="I10" s="18"/>
      <c r="J10" s="18"/>
      <c r="K10" s="18"/>
      <c r="M10" s="12"/>
    </row>
    <row r="11" spans="1:15">
      <c r="A11" s="7">
        <v>10</v>
      </c>
      <c r="B11" s="11" t="s">
        <v>134</v>
      </c>
      <c r="C11" s="11" t="s">
        <v>154</v>
      </c>
      <c r="G11" s="18"/>
      <c r="H11" s="18"/>
      <c r="I11" s="18"/>
      <c r="J11" s="18"/>
      <c r="K11" s="18"/>
      <c r="M11" s="12"/>
    </row>
    <row r="12" spans="1:15" ht="30">
      <c r="A12" s="7">
        <v>11</v>
      </c>
      <c r="B12" s="10">
        <v>1.1000000000000001</v>
      </c>
      <c r="C12" s="19" t="s">
        <v>96</v>
      </c>
      <c r="D12" t="s">
        <v>5</v>
      </c>
      <c r="F12" s="16" t="s">
        <v>328</v>
      </c>
      <c r="G12" s="18" t="s">
        <v>272</v>
      </c>
      <c r="H12" s="18" t="s">
        <v>313</v>
      </c>
      <c r="I12" s="18" t="s">
        <v>302</v>
      </c>
      <c r="J12" s="18" t="s">
        <v>293</v>
      </c>
      <c r="K12" s="18" t="s">
        <v>314</v>
      </c>
      <c r="L12" s="12" t="s">
        <v>146</v>
      </c>
      <c r="M12" s="14" t="s">
        <v>246</v>
      </c>
      <c r="N12" t="s">
        <v>143</v>
      </c>
      <c r="O12" s="12" t="s">
        <v>146</v>
      </c>
    </row>
    <row r="13" spans="1:15">
      <c r="A13" s="7">
        <v>12</v>
      </c>
      <c r="B13" s="10" t="s">
        <v>155</v>
      </c>
      <c r="C13" s="19" t="s">
        <v>97</v>
      </c>
      <c r="D13" t="s">
        <v>5</v>
      </c>
      <c r="F13" s="16" t="s">
        <v>329</v>
      </c>
      <c r="G13" s="18" t="s">
        <v>269</v>
      </c>
      <c r="H13" s="18" t="s">
        <v>306</v>
      </c>
      <c r="I13" s="18" t="s">
        <v>313</v>
      </c>
      <c r="J13" s="18" t="s">
        <v>315</v>
      </c>
      <c r="K13" s="18" t="s">
        <v>307</v>
      </c>
      <c r="L13" s="12" t="s">
        <v>147</v>
      </c>
      <c r="M13" s="10" t="s">
        <v>237</v>
      </c>
      <c r="N13" t="s">
        <v>143</v>
      </c>
      <c r="O13" s="12" t="s">
        <v>147</v>
      </c>
    </row>
    <row r="14" spans="1:15">
      <c r="A14" s="7">
        <v>13</v>
      </c>
      <c r="B14" s="10" t="s">
        <v>156</v>
      </c>
      <c r="C14" s="25" t="s">
        <v>98</v>
      </c>
      <c r="D14" s="25" t="s">
        <v>5</v>
      </c>
      <c r="E14" s="25"/>
      <c r="F14" s="16" t="s">
        <v>332</v>
      </c>
      <c r="G14" s="25" t="s">
        <v>270</v>
      </c>
      <c r="H14" s="18" t="s">
        <v>306</v>
      </c>
      <c r="I14" s="18" t="s">
        <v>295</v>
      </c>
      <c r="J14" s="18" t="s">
        <v>305</v>
      </c>
      <c r="K14" s="18" t="s">
        <v>294</v>
      </c>
      <c r="L14" s="12" t="s">
        <v>148</v>
      </c>
      <c r="M14" s="10" t="s">
        <v>253</v>
      </c>
      <c r="N14" t="s">
        <v>143</v>
      </c>
      <c r="O14" s="12" t="s">
        <v>148</v>
      </c>
    </row>
    <row r="15" spans="1:15">
      <c r="A15" s="7">
        <v>14</v>
      </c>
      <c r="B15" s="10" t="s">
        <v>157</v>
      </c>
      <c r="C15" s="19" t="s">
        <v>99</v>
      </c>
      <c r="D15" t="s">
        <v>5</v>
      </c>
      <c r="F15" s="16" t="s">
        <v>331</v>
      </c>
      <c r="G15" s="18" t="s">
        <v>99</v>
      </c>
      <c r="H15" s="18" t="s">
        <v>306</v>
      </c>
      <c r="I15" s="18" t="s">
        <v>302</v>
      </c>
      <c r="J15" s="18" t="s">
        <v>294</v>
      </c>
      <c r="K15" s="18" t="s">
        <v>317</v>
      </c>
      <c r="L15" s="12" t="s">
        <v>149</v>
      </c>
      <c r="M15" s="10" t="s">
        <v>265</v>
      </c>
      <c r="N15" t="s">
        <v>143</v>
      </c>
      <c r="O15" s="12" t="s">
        <v>149</v>
      </c>
    </row>
    <row r="16" spans="1:15">
      <c r="A16" s="7">
        <v>15</v>
      </c>
      <c r="G16" s="18"/>
      <c r="H16" s="18"/>
      <c r="I16" s="18"/>
      <c r="J16" s="18"/>
      <c r="K16" s="18"/>
      <c r="M16" s="12"/>
    </row>
    <row r="17" spans="1:14">
      <c r="A17" s="7">
        <v>16</v>
      </c>
      <c r="B17" s="11" t="s">
        <v>134</v>
      </c>
      <c r="C17" s="11" t="s">
        <v>158</v>
      </c>
      <c r="G17" s="18"/>
      <c r="H17" s="18"/>
      <c r="I17" s="18"/>
      <c r="J17" s="18"/>
      <c r="K17" s="18"/>
      <c r="M17" s="12"/>
    </row>
    <row r="18" spans="1:14">
      <c r="A18" s="7">
        <v>17</v>
      </c>
      <c r="B18" s="10">
        <v>2.1</v>
      </c>
      <c r="C18" s="20" t="s">
        <v>82</v>
      </c>
      <c r="E18" t="s">
        <v>6</v>
      </c>
      <c r="F18" s="16" t="s">
        <v>328</v>
      </c>
      <c r="G18" s="16" t="s">
        <v>333</v>
      </c>
      <c r="H18" s="18" t="s">
        <v>320</v>
      </c>
      <c r="I18" s="18" t="s">
        <v>334</v>
      </c>
      <c r="J18" s="18" t="s">
        <v>318</v>
      </c>
      <c r="K18" s="18" t="s">
        <v>319</v>
      </c>
      <c r="L18" t="s">
        <v>159</v>
      </c>
      <c r="M18" s="10" t="s">
        <v>226</v>
      </c>
      <c r="N18" t="s">
        <v>143</v>
      </c>
    </row>
    <row r="19" spans="1:14">
      <c r="A19" s="7">
        <v>18</v>
      </c>
      <c r="B19" s="10" t="s">
        <v>160</v>
      </c>
      <c r="C19" s="20" t="s">
        <v>103</v>
      </c>
      <c r="E19" t="s">
        <v>6</v>
      </c>
      <c r="F19" s="16" t="s">
        <v>328</v>
      </c>
      <c r="G19" s="16" t="s">
        <v>337</v>
      </c>
      <c r="H19" s="18" t="s">
        <v>335</v>
      </c>
      <c r="I19" s="18" t="s">
        <v>321</v>
      </c>
      <c r="J19" s="18" t="s">
        <v>322</v>
      </c>
      <c r="K19" s="18" t="s">
        <v>299</v>
      </c>
      <c r="L19" t="s">
        <v>103</v>
      </c>
      <c r="M19" s="10" t="s">
        <v>243</v>
      </c>
      <c r="N19" t="s">
        <v>143</v>
      </c>
    </row>
    <row r="20" spans="1:14">
      <c r="A20" s="7">
        <v>19</v>
      </c>
      <c r="B20" s="10" t="s">
        <v>161</v>
      </c>
      <c r="C20" s="21" t="s">
        <v>45</v>
      </c>
      <c r="E20" t="s">
        <v>6</v>
      </c>
      <c r="F20" s="16" t="s">
        <v>328</v>
      </c>
      <c r="G20" s="16" t="s">
        <v>340</v>
      </c>
      <c r="H20" s="18" t="s">
        <v>323</v>
      </c>
      <c r="I20" s="18" t="s">
        <v>324</v>
      </c>
      <c r="J20" s="18" t="s">
        <v>339</v>
      </c>
      <c r="K20" s="18" t="s">
        <v>325</v>
      </c>
      <c r="L20" s="13" t="s">
        <v>162</v>
      </c>
      <c r="M20" s="10" t="s">
        <v>239</v>
      </c>
      <c r="N20" t="s">
        <v>143</v>
      </c>
    </row>
    <row r="21" spans="1:14" ht="30">
      <c r="A21" s="7">
        <v>20</v>
      </c>
      <c r="B21" s="10" t="s">
        <v>163</v>
      </c>
      <c r="C21" s="30" t="s">
        <v>106</v>
      </c>
      <c r="E21" t="s">
        <v>6</v>
      </c>
      <c r="F21" s="16" t="s">
        <v>338</v>
      </c>
      <c r="G21" s="30" t="s">
        <v>288</v>
      </c>
      <c r="H21" s="30" t="s">
        <v>306</v>
      </c>
      <c r="I21" s="30" t="s">
        <v>311</v>
      </c>
      <c r="J21" s="30" t="s">
        <v>89</v>
      </c>
      <c r="K21" s="30" t="s">
        <v>312</v>
      </c>
      <c r="L21" s="12" t="s">
        <v>153</v>
      </c>
      <c r="M21" s="14" t="s">
        <v>247</v>
      </c>
      <c r="N21" t="s">
        <v>143</v>
      </c>
    </row>
    <row r="22" spans="1:14">
      <c r="A22" s="7">
        <v>21</v>
      </c>
      <c r="B22" s="10" t="s">
        <v>164</v>
      </c>
      <c r="C22" s="20" t="s">
        <v>8</v>
      </c>
      <c r="E22" t="s">
        <v>6</v>
      </c>
      <c r="F22" s="16" t="s">
        <v>328</v>
      </c>
      <c r="G22" s="16" t="s">
        <v>342</v>
      </c>
      <c r="H22" s="18" t="s">
        <v>336</v>
      </c>
      <c r="I22" s="18" t="s">
        <v>302</v>
      </c>
      <c r="J22" s="18" t="s">
        <v>341</v>
      </c>
      <c r="K22" s="18" t="s">
        <v>315</v>
      </c>
      <c r="L22" t="s">
        <v>165</v>
      </c>
      <c r="M22" s="10" t="s">
        <v>228</v>
      </c>
      <c r="N22" t="s">
        <v>143</v>
      </c>
    </row>
    <row r="23" spans="1:14">
      <c r="A23" s="7">
        <v>22</v>
      </c>
      <c r="B23" s="10" t="s">
        <v>166</v>
      </c>
      <c r="C23" s="20" t="s">
        <v>16</v>
      </c>
      <c r="E23" t="s">
        <v>6</v>
      </c>
      <c r="G23" s="18" t="s">
        <v>167</v>
      </c>
      <c r="H23" s="18"/>
      <c r="I23" s="18"/>
      <c r="J23" s="18"/>
      <c r="K23" s="18"/>
      <c r="L23" t="s">
        <v>167</v>
      </c>
      <c r="M23" s="10" t="s">
        <v>235</v>
      </c>
      <c r="N23" t="s">
        <v>143</v>
      </c>
    </row>
    <row r="24" spans="1:14">
      <c r="A24" s="7">
        <v>23</v>
      </c>
      <c r="B24" s="10" t="s">
        <v>168</v>
      </c>
      <c r="C24" s="20" t="s">
        <v>112</v>
      </c>
      <c r="E24" t="s">
        <v>6</v>
      </c>
      <c r="G24" s="18" t="s">
        <v>169</v>
      </c>
      <c r="H24" s="18"/>
      <c r="I24" s="18"/>
      <c r="J24" s="18"/>
      <c r="K24" s="18"/>
      <c r="L24" t="s">
        <v>169</v>
      </c>
      <c r="M24" s="10" t="s">
        <v>262</v>
      </c>
      <c r="N24" t="s">
        <v>143</v>
      </c>
    </row>
    <row r="25" spans="1:14">
      <c r="A25" s="7">
        <v>24</v>
      </c>
      <c r="B25" s="10" t="s">
        <v>170</v>
      </c>
      <c r="C25" s="20" t="s">
        <v>115</v>
      </c>
      <c r="E25" t="s">
        <v>6</v>
      </c>
      <c r="G25" s="18" t="s">
        <v>171</v>
      </c>
      <c r="H25" s="18"/>
      <c r="I25" s="18"/>
      <c r="J25" s="18"/>
      <c r="K25" s="18"/>
      <c r="L25" t="s">
        <v>171</v>
      </c>
      <c r="M25" s="10" t="s">
        <v>227</v>
      </c>
      <c r="N25" t="s">
        <v>143</v>
      </c>
    </row>
    <row r="26" spans="1:14">
      <c r="A26" s="7">
        <v>25</v>
      </c>
      <c r="B26" s="10" t="s">
        <v>172</v>
      </c>
      <c r="C26" s="20" t="s">
        <v>121</v>
      </c>
      <c r="E26" t="s">
        <v>6</v>
      </c>
      <c r="G26" s="33" t="s">
        <v>173</v>
      </c>
      <c r="H26" s="33"/>
      <c r="I26" s="33"/>
      <c r="J26" s="33"/>
      <c r="K26" s="33"/>
      <c r="L26" t="s">
        <v>173</v>
      </c>
      <c r="M26" s="10" t="s">
        <v>266</v>
      </c>
      <c r="N26" t="s">
        <v>143</v>
      </c>
    </row>
    <row r="27" spans="1:14">
      <c r="A27" s="7">
        <v>26</v>
      </c>
      <c r="B27" s="10" t="s">
        <v>174</v>
      </c>
      <c r="C27" s="20" t="s">
        <v>124</v>
      </c>
      <c r="E27" t="s">
        <v>6</v>
      </c>
      <c r="G27" s="18" t="s">
        <v>175</v>
      </c>
      <c r="H27" s="18"/>
      <c r="I27" s="18"/>
      <c r="J27" s="18"/>
      <c r="K27" s="18"/>
      <c r="L27" t="s">
        <v>175</v>
      </c>
      <c r="M27" s="10" t="s">
        <v>260</v>
      </c>
      <c r="N27" t="s">
        <v>143</v>
      </c>
    </row>
    <row r="28" spans="1:14">
      <c r="A28" s="7">
        <v>27</v>
      </c>
      <c r="B28" s="10" t="s">
        <v>176</v>
      </c>
      <c r="C28" s="20" t="s">
        <v>51</v>
      </c>
      <c r="E28" t="s">
        <v>6</v>
      </c>
      <c r="G28" s="18" t="s">
        <v>177</v>
      </c>
      <c r="H28" s="18"/>
      <c r="I28" s="18"/>
      <c r="J28" s="18"/>
      <c r="K28" s="18"/>
      <c r="L28" t="s">
        <v>177</v>
      </c>
      <c r="M28" s="10" t="s">
        <v>230</v>
      </c>
      <c r="N28" t="s">
        <v>143</v>
      </c>
    </row>
    <row r="29" spans="1:14">
      <c r="A29" s="7">
        <v>28</v>
      </c>
      <c r="B29" s="10" t="s">
        <v>178</v>
      </c>
      <c r="C29" s="20" t="s">
        <v>129</v>
      </c>
      <c r="E29" t="s">
        <v>6</v>
      </c>
      <c r="G29" s="18" t="s">
        <v>179</v>
      </c>
      <c r="H29" s="18"/>
      <c r="I29" s="18"/>
      <c r="J29" s="18"/>
      <c r="K29" s="18"/>
      <c r="L29" t="s">
        <v>179</v>
      </c>
      <c r="M29" s="10" t="s">
        <v>257</v>
      </c>
      <c r="N29" t="s">
        <v>143</v>
      </c>
    </row>
    <row r="30" spans="1:14">
      <c r="A30" s="7">
        <v>29</v>
      </c>
      <c r="B30" s="10" t="s">
        <v>180</v>
      </c>
      <c r="C30" s="20" t="s">
        <v>181</v>
      </c>
      <c r="E30" t="s">
        <v>6</v>
      </c>
      <c r="G30" s="33" t="s">
        <v>182</v>
      </c>
      <c r="H30" s="33"/>
      <c r="I30" s="33"/>
      <c r="J30" s="33"/>
      <c r="K30" s="33"/>
      <c r="L30" s="13" t="s">
        <v>182</v>
      </c>
      <c r="M30" s="10" t="s">
        <v>261</v>
      </c>
      <c r="N30" t="s">
        <v>143</v>
      </c>
    </row>
    <row r="31" spans="1:14">
      <c r="A31" s="7">
        <v>30</v>
      </c>
      <c r="B31" s="10" t="s">
        <v>183</v>
      </c>
      <c r="C31" s="20" t="s">
        <v>133</v>
      </c>
      <c r="E31" t="s">
        <v>6</v>
      </c>
      <c r="G31" s="18" t="s">
        <v>133</v>
      </c>
      <c r="H31" s="18"/>
      <c r="I31" s="18"/>
      <c r="J31" s="18"/>
      <c r="K31" s="18"/>
      <c r="L31" t="s">
        <v>133</v>
      </c>
      <c r="M31" s="10" t="s">
        <v>263</v>
      </c>
      <c r="N31" t="s">
        <v>143</v>
      </c>
    </row>
    <row r="32" spans="1:14">
      <c r="A32" s="7">
        <v>31</v>
      </c>
      <c r="G32" s="18"/>
      <c r="H32" s="18"/>
      <c r="I32" s="18"/>
      <c r="J32" s="18"/>
      <c r="K32" s="18"/>
      <c r="M32" s="12"/>
    </row>
    <row r="33" spans="1:14">
      <c r="A33" s="7">
        <v>32</v>
      </c>
      <c r="B33" s="11" t="s">
        <v>134</v>
      </c>
      <c r="C33" s="11" t="s">
        <v>184</v>
      </c>
      <c r="G33" s="18"/>
      <c r="H33" s="18"/>
      <c r="I33" s="18"/>
      <c r="J33" s="18"/>
      <c r="K33" s="18"/>
      <c r="M33" s="12"/>
    </row>
    <row r="34" spans="1:14">
      <c r="A34" s="7">
        <v>33</v>
      </c>
      <c r="B34" s="10">
        <v>3.1</v>
      </c>
      <c r="C34" s="23" t="s">
        <v>8</v>
      </c>
      <c r="D34" t="s">
        <v>5</v>
      </c>
      <c r="E34" t="s">
        <v>6</v>
      </c>
      <c r="F34" s="16" t="s">
        <v>344</v>
      </c>
      <c r="G34" s="18" t="s">
        <v>185</v>
      </c>
      <c r="H34" s="18"/>
      <c r="I34" s="18"/>
      <c r="J34" s="18"/>
      <c r="K34" s="18"/>
      <c r="L34" s="13" t="s">
        <v>185</v>
      </c>
      <c r="M34" s="10" t="s">
        <v>248</v>
      </c>
      <c r="N34" t="s">
        <v>143</v>
      </c>
    </row>
    <row r="35" spans="1:14">
      <c r="A35" s="7">
        <v>34</v>
      </c>
      <c r="B35" s="10">
        <v>3.2</v>
      </c>
      <c r="C35" s="23" t="s">
        <v>16</v>
      </c>
      <c r="D35" t="s">
        <v>5</v>
      </c>
      <c r="E35" t="s">
        <v>6</v>
      </c>
      <c r="F35" s="16" t="s">
        <v>343</v>
      </c>
      <c r="G35" s="18" t="s">
        <v>186</v>
      </c>
      <c r="H35" s="18"/>
      <c r="I35" s="18"/>
      <c r="J35" s="18"/>
      <c r="K35" s="18"/>
      <c r="L35" t="s">
        <v>186</v>
      </c>
      <c r="M35" s="10" t="s">
        <v>235</v>
      </c>
      <c r="N35" t="s">
        <v>143</v>
      </c>
    </row>
    <row r="36" spans="1:14">
      <c r="A36" s="7">
        <v>35</v>
      </c>
      <c r="B36" s="10">
        <v>3.3</v>
      </c>
      <c r="C36" s="23" t="s">
        <v>20</v>
      </c>
      <c r="D36" t="s">
        <v>5</v>
      </c>
      <c r="E36" t="s">
        <v>6</v>
      </c>
      <c r="G36" s="18" t="s">
        <v>20</v>
      </c>
      <c r="H36" s="18"/>
      <c r="I36" s="18"/>
      <c r="J36" s="18"/>
      <c r="K36" s="18"/>
      <c r="L36" t="s">
        <v>20</v>
      </c>
      <c r="M36" s="10" t="s">
        <v>237</v>
      </c>
      <c r="N36" t="s">
        <v>143</v>
      </c>
    </row>
    <row r="37" spans="1:14">
      <c r="A37" s="7">
        <v>36</v>
      </c>
      <c r="B37" s="10">
        <v>3.4</v>
      </c>
      <c r="C37" s="22" t="s">
        <v>21</v>
      </c>
      <c r="D37" t="s">
        <v>5</v>
      </c>
      <c r="E37" t="s">
        <v>6</v>
      </c>
      <c r="G37" s="18" t="s">
        <v>21</v>
      </c>
      <c r="H37" s="18"/>
      <c r="I37" s="18"/>
      <c r="J37" s="18"/>
      <c r="K37" s="18"/>
      <c r="L37" t="s">
        <v>21</v>
      </c>
      <c r="M37" s="10" t="s">
        <v>240</v>
      </c>
      <c r="N37" t="s">
        <v>143</v>
      </c>
    </row>
    <row r="38" spans="1:14">
      <c r="A38" s="7">
        <v>37</v>
      </c>
      <c r="G38" s="18"/>
      <c r="H38" s="18"/>
      <c r="I38" s="18"/>
      <c r="J38" s="18"/>
      <c r="K38" s="18"/>
      <c r="M38" s="12"/>
    </row>
    <row r="39" spans="1:14">
      <c r="A39" s="7">
        <v>38</v>
      </c>
      <c r="B39" s="11" t="s">
        <v>134</v>
      </c>
      <c r="C39" s="11" t="s">
        <v>187</v>
      </c>
      <c r="G39" s="18"/>
      <c r="H39" s="18"/>
      <c r="I39" s="18"/>
      <c r="J39" s="18"/>
      <c r="K39" s="18"/>
    </row>
    <row r="40" spans="1:14">
      <c r="A40" s="7">
        <v>39</v>
      </c>
      <c r="B40" s="10">
        <v>4.0999999999999996</v>
      </c>
      <c r="C40" s="24" t="s">
        <v>23</v>
      </c>
      <c r="D40" t="s">
        <v>5</v>
      </c>
      <c r="G40" s="33" t="s">
        <v>24</v>
      </c>
      <c r="H40" s="33"/>
      <c r="I40" s="33"/>
      <c r="J40" s="33"/>
      <c r="K40" s="33"/>
      <c r="L40" t="s">
        <v>24</v>
      </c>
      <c r="M40" s="10" t="s">
        <v>238</v>
      </c>
      <c r="N40" t="s">
        <v>143</v>
      </c>
    </row>
    <row r="41" spans="1:14" ht="30">
      <c r="A41" s="7">
        <v>40</v>
      </c>
      <c r="B41" s="10">
        <v>4.2</v>
      </c>
      <c r="C41" s="24" t="s">
        <v>25</v>
      </c>
      <c r="D41" t="s">
        <v>5</v>
      </c>
      <c r="G41" s="33" t="s">
        <v>188</v>
      </c>
      <c r="H41" s="33"/>
      <c r="I41" s="33"/>
      <c r="J41" s="33"/>
      <c r="K41" s="33"/>
      <c r="L41" t="s">
        <v>188</v>
      </c>
      <c r="M41" s="14" t="s">
        <v>244</v>
      </c>
      <c r="N41" t="s">
        <v>143</v>
      </c>
    </row>
    <row r="42" spans="1:14">
      <c r="A42" s="7">
        <v>41</v>
      </c>
      <c r="B42" s="10">
        <v>4.3</v>
      </c>
      <c r="C42" s="24" t="s">
        <v>29</v>
      </c>
      <c r="D42" t="s">
        <v>5</v>
      </c>
      <c r="G42" s="18" t="s">
        <v>189</v>
      </c>
      <c r="H42" s="18"/>
      <c r="I42" s="18"/>
      <c r="J42" s="18"/>
      <c r="K42" s="18"/>
      <c r="L42" t="s">
        <v>189</v>
      </c>
      <c r="M42" s="10" t="s">
        <v>251</v>
      </c>
      <c r="N42" t="s">
        <v>143</v>
      </c>
    </row>
    <row r="43" spans="1:14">
      <c r="A43" s="7">
        <v>42</v>
      </c>
      <c r="B43" s="10">
        <v>4.4000000000000004</v>
      </c>
      <c r="C43" s="24" t="s">
        <v>33</v>
      </c>
      <c r="D43" t="s">
        <v>5</v>
      </c>
      <c r="G43" s="18" t="s">
        <v>15</v>
      </c>
      <c r="H43" s="18"/>
      <c r="I43" s="18"/>
      <c r="J43" s="18"/>
      <c r="K43" s="18"/>
      <c r="L43" t="s">
        <v>15</v>
      </c>
      <c r="M43" s="10" t="s">
        <v>232</v>
      </c>
      <c r="N43" t="s">
        <v>143</v>
      </c>
    </row>
    <row r="44" spans="1:14">
      <c r="A44" s="7">
        <v>43</v>
      </c>
      <c r="B44" s="10">
        <v>4.5</v>
      </c>
      <c r="C44" s="24" t="s">
        <v>34</v>
      </c>
      <c r="D44" t="s">
        <v>5</v>
      </c>
      <c r="G44" s="33" t="s">
        <v>190</v>
      </c>
      <c r="H44" s="33"/>
      <c r="I44" s="33"/>
      <c r="J44" s="33"/>
      <c r="K44" s="33"/>
      <c r="L44" t="s">
        <v>190</v>
      </c>
      <c r="M44" s="10" t="s">
        <v>242</v>
      </c>
      <c r="N44" t="s">
        <v>143</v>
      </c>
    </row>
    <row r="45" spans="1:14">
      <c r="A45" s="7">
        <v>44</v>
      </c>
      <c r="B45" s="10">
        <v>4.5999999999999996</v>
      </c>
      <c r="C45" s="24" t="s">
        <v>38</v>
      </c>
      <c r="D45" t="s">
        <v>5</v>
      </c>
      <c r="G45" s="33" t="s">
        <v>191</v>
      </c>
      <c r="H45" s="33"/>
      <c r="I45" s="33"/>
      <c r="J45" s="33"/>
      <c r="K45" s="33"/>
      <c r="L45" s="13" t="s">
        <v>191</v>
      </c>
      <c r="M45" s="10" t="s">
        <v>233</v>
      </c>
      <c r="N45" t="s">
        <v>143</v>
      </c>
    </row>
    <row r="46" spans="1:14">
      <c r="A46" s="7">
        <v>45</v>
      </c>
      <c r="G46" s="18"/>
      <c r="H46" s="18"/>
      <c r="I46" s="18"/>
      <c r="J46" s="18"/>
      <c r="K46" s="18"/>
    </row>
    <row r="47" spans="1:14">
      <c r="A47" s="7">
        <v>46</v>
      </c>
      <c r="B47" s="11" t="s">
        <v>134</v>
      </c>
      <c r="C47" s="11" t="s">
        <v>192</v>
      </c>
      <c r="G47" s="18"/>
      <c r="H47" s="18"/>
      <c r="I47" s="18"/>
      <c r="J47" s="18"/>
      <c r="K47" s="18"/>
    </row>
    <row r="48" spans="1:14">
      <c r="A48" s="7">
        <v>47</v>
      </c>
      <c r="B48" s="10">
        <v>5.0999999999999996</v>
      </c>
      <c r="C48" s="25" t="s">
        <v>44</v>
      </c>
      <c r="D48" t="s">
        <v>5</v>
      </c>
      <c r="E48" t="s">
        <v>6</v>
      </c>
      <c r="G48" s="18" t="s">
        <v>44</v>
      </c>
      <c r="H48" s="18"/>
      <c r="I48" s="18"/>
      <c r="J48" s="18"/>
      <c r="K48" s="18"/>
      <c r="L48" t="s">
        <v>44</v>
      </c>
      <c r="M48" s="10" t="s">
        <v>234</v>
      </c>
      <c r="N48" t="s">
        <v>143</v>
      </c>
    </row>
    <row r="49" spans="1:14">
      <c r="A49" s="7">
        <v>48</v>
      </c>
      <c r="B49" s="10">
        <v>5.2</v>
      </c>
      <c r="C49" s="25" t="s">
        <v>45</v>
      </c>
      <c r="D49" t="s">
        <v>5</v>
      </c>
      <c r="E49" t="s">
        <v>6</v>
      </c>
      <c r="G49" s="18" t="s">
        <v>193</v>
      </c>
      <c r="H49" s="18"/>
      <c r="I49" s="18"/>
      <c r="J49" s="18"/>
      <c r="K49" s="18"/>
      <c r="L49" t="s">
        <v>193</v>
      </c>
      <c r="M49" s="10" t="s">
        <v>255</v>
      </c>
      <c r="N49" t="s">
        <v>143</v>
      </c>
    </row>
    <row r="50" spans="1:14">
      <c r="A50" s="7">
        <v>49</v>
      </c>
      <c r="B50" s="10">
        <v>5.3</v>
      </c>
      <c r="C50" s="25" t="s">
        <v>48</v>
      </c>
      <c r="D50" t="s">
        <v>5</v>
      </c>
      <c r="E50" t="s">
        <v>6</v>
      </c>
      <c r="G50" s="18" t="s">
        <v>48</v>
      </c>
      <c r="H50" s="18"/>
      <c r="I50" s="18"/>
      <c r="J50" s="18"/>
      <c r="K50" s="18"/>
      <c r="L50" t="s">
        <v>48</v>
      </c>
      <c r="M50" s="10" t="s">
        <v>236</v>
      </c>
      <c r="N50" t="s">
        <v>143</v>
      </c>
    </row>
    <row r="51" spans="1:14">
      <c r="A51" s="7">
        <v>50</v>
      </c>
      <c r="B51" s="10">
        <v>5.4</v>
      </c>
      <c r="C51" s="25" t="s">
        <v>8</v>
      </c>
      <c r="D51" t="s">
        <v>5</v>
      </c>
      <c r="E51" t="s">
        <v>6</v>
      </c>
      <c r="G51" s="18" t="s">
        <v>194</v>
      </c>
      <c r="H51" s="18"/>
      <c r="I51" s="18"/>
      <c r="J51" s="18"/>
      <c r="K51" s="18"/>
      <c r="L51" t="s">
        <v>194</v>
      </c>
      <c r="M51" s="10" t="s">
        <v>228</v>
      </c>
      <c r="N51" t="s">
        <v>143</v>
      </c>
    </row>
    <row r="52" spans="1:14">
      <c r="A52" s="7">
        <v>51</v>
      </c>
      <c r="B52" s="10">
        <v>5.5</v>
      </c>
      <c r="C52" s="25" t="s">
        <v>50</v>
      </c>
      <c r="D52" t="s">
        <v>5</v>
      </c>
      <c r="E52" t="s">
        <v>6</v>
      </c>
      <c r="G52" s="18" t="s">
        <v>50</v>
      </c>
      <c r="H52" s="18"/>
      <c r="I52" s="18"/>
      <c r="J52" s="18"/>
      <c r="K52" s="18"/>
      <c r="L52" t="s">
        <v>50</v>
      </c>
      <c r="M52" s="10" t="s">
        <v>254</v>
      </c>
      <c r="N52" t="s">
        <v>143</v>
      </c>
    </row>
    <row r="53" spans="1:14">
      <c r="A53" s="7">
        <v>52</v>
      </c>
      <c r="B53" s="10">
        <v>5.6</v>
      </c>
      <c r="C53" s="25" t="s">
        <v>51</v>
      </c>
      <c r="D53" t="s">
        <v>5</v>
      </c>
      <c r="E53" t="s">
        <v>6</v>
      </c>
      <c r="G53" s="18" t="s">
        <v>52</v>
      </c>
      <c r="H53" s="18"/>
      <c r="I53" s="18"/>
      <c r="J53" s="18"/>
      <c r="K53" s="18"/>
      <c r="L53" t="s">
        <v>52</v>
      </c>
      <c r="M53" s="10" t="s">
        <v>259</v>
      </c>
      <c r="N53" t="s">
        <v>143</v>
      </c>
    </row>
    <row r="54" spans="1:14">
      <c r="A54" s="7">
        <v>53</v>
      </c>
      <c r="B54" s="10">
        <v>5.7</v>
      </c>
      <c r="C54" s="25" t="s">
        <v>33</v>
      </c>
      <c r="D54" t="s">
        <v>5</v>
      </c>
      <c r="E54" t="s">
        <v>6</v>
      </c>
      <c r="G54" s="18" t="s">
        <v>53</v>
      </c>
      <c r="H54" s="18"/>
      <c r="I54" s="18"/>
      <c r="J54" s="18"/>
      <c r="K54" s="18"/>
      <c r="L54" t="s">
        <v>53</v>
      </c>
      <c r="M54" s="10" t="s">
        <v>253</v>
      </c>
      <c r="N54" t="s">
        <v>143</v>
      </c>
    </row>
    <row r="55" spans="1:14">
      <c r="A55" s="7">
        <v>54</v>
      </c>
      <c r="B55" s="10">
        <v>5.8</v>
      </c>
      <c r="C55" s="25" t="s">
        <v>54</v>
      </c>
      <c r="D55" t="s">
        <v>5</v>
      </c>
      <c r="E55" t="s">
        <v>6</v>
      </c>
      <c r="G55" s="18" t="s">
        <v>195</v>
      </c>
      <c r="H55" s="18"/>
      <c r="I55" s="18"/>
      <c r="J55" s="18"/>
      <c r="K55" s="18"/>
      <c r="L55" t="s">
        <v>195</v>
      </c>
      <c r="M55" s="10" t="s">
        <v>267</v>
      </c>
      <c r="N55" t="s">
        <v>143</v>
      </c>
    </row>
    <row r="56" spans="1:14">
      <c r="A56" s="7">
        <v>55</v>
      </c>
      <c r="B56" s="10">
        <v>5.9</v>
      </c>
      <c r="C56" s="25" t="s">
        <v>57</v>
      </c>
      <c r="D56" t="s">
        <v>5</v>
      </c>
      <c r="E56" t="s">
        <v>6</v>
      </c>
      <c r="G56" s="18" t="s">
        <v>57</v>
      </c>
      <c r="H56" s="18"/>
      <c r="I56" s="18"/>
      <c r="J56" s="18"/>
      <c r="K56" s="18"/>
      <c r="L56" t="s">
        <v>57</v>
      </c>
      <c r="M56" s="10" t="s">
        <v>268</v>
      </c>
      <c r="N56" t="s">
        <v>143</v>
      </c>
    </row>
    <row r="57" spans="1:14">
      <c r="A57" s="7">
        <v>56</v>
      </c>
      <c r="B57" s="10" t="s">
        <v>196</v>
      </c>
      <c r="C57" s="25" t="s">
        <v>58</v>
      </c>
      <c r="D57" t="s">
        <v>5</v>
      </c>
      <c r="E57" t="s">
        <v>6</v>
      </c>
      <c r="G57" s="18" t="s">
        <v>15</v>
      </c>
      <c r="H57" s="18"/>
      <c r="I57" s="18"/>
      <c r="J57" s="18"/>
      <c r="K57" s="18"/>
      <c r="L57" t="s">
        <v>15</v>
      </c>
      <c r="M57" s="10" t="s">
        <v>232</v>
      </c>
      <c r="N57" t="s">
        <v>143</v>
      </c>
    </row>
    <row r="58" spans="1:14">
      <c r="A58" s="7">
        <v>57</v>
      </c>
      <c r="G58" s="18"/>
      <c r="H58" s="18"/>
      <c r="I58" s="18"/>
      <c r="J58" s="18"/>
      <c r="K58" s="18"/>
    </row>
    <row r="59" spans="1:14">
      <c r="A59" s="7">
        <v>58</v>
      </c>
      <c r="B59" s="11" t="s">
        <v>134</v>
      </c>
      <c r="C59" s="11" t="s">
        <v>197</v>
      </c>
      <c r="G59" s="18"/>
      <c r="H59" s="18"/>
      <c r="I59" s="18"/>
      <c r="J59" s="18"/>
      <c r="K59" s="18"/>
    </row>
    <row r="60" spans="1:14">
      <c r="A60" s="7">
        <v>59</v>
      </c>
      <c r="B60" s="10">
        <v>6.1</v>
      </c>
      <c r="C60" s="27" t="s">
        <v>60</v>
      </c>
      <c r="D60" t="s">
        <v>5</v>
      </c>
      <c r="E60" t="s">
        <v>6</v>
      </c>
      <c r="G60" s="18" t="s">
        <v>61</v>
      </c>
      <c r="H60" s="18"/>
      <c r="I60" s="18"/>
      <c r="J60" s="18"/>
      <c r="K60" s="18"/>
      <c r="L60" t="s">
        <v>61</v>
      </c>
      <c r="M60" s="10" t="s">
        <v>250</v>
      </c>
      <c r="N60" t="s">
        <v>143</v>
      </c>
    </row>
    <row r="61" spans="1:14">
      <c r="A61" s="7">
        <v>60</v>
      </c>
      <c r="B61" s="10" t="s">
        <v>198</v>
      </c>
      <c r="C61" s="27" t="s">
        <v>62</v>
      </c>
      <c r="D61" t="s">
        <v>5</v>
      </c>
      <c r="E61" t="s">
        <v>6</v>
      </c>
      <c r="G61" s="33" t="s">
        <v>199</v>
      </c>
      <c r="H61" s="33"/>
      <c r="I61" s="33"/>
      <c r="J61" s="33"/>
      <c r="K61" s="33"/>
      <c r="L61" t="s">
        <v>199</v>
      </c>
      <c r="M61" s="10" t="s">
        <v>249</v>
      </c>
      <c r="N61" t="s">
        <v>143</v>
      </c>
    </row>
    <row r="62" spans="1:14" ht="30">
      <c r="A62" s="7">
        <v>61</v>
      </c>
      <c r="B62" s="10" t="s">
        <v>200</v>
      </c>
      <c r="C62" s="27" t="s">
        <v>25</v>
      </c>
      <c r="D62" t="s">
        <v>5</v>
      </c>
      <c r="E62" t="s">
        <v>6</v>
      </c>
      <c r="F62" s="16" t="s">
        <v>347</v>
      </c>
      <c r="G62" s="33" t="s">
        <v>201</v>
      </c>
      <c r="H62" s="33"/>
      <c r="I62" s="33"/>
      <c r="J62" s="33"/>
      <c r="K62" s="33"/>
      <c r="L62" t="s">
        <v>201</v>
      </c>
      <c r="M62" s="14" t="s">
        <v>244</v>
      </c>
      <c r="N62" t="s">
        <v>143</v>
      </c>
    </row>
    <row r="63" spans="1:14">
      <c r="A63" s="7">
        <v>62</v>
      </c>
      <c r="B63" s="10" t="s">
        <v>202</v>
      </c>
      <c r="C63" s="27" t="s">
        <v>29</v>
      </c>
      <c r="D63" t="s">
        <v>5</v>
      </c>
      <c r="E63" t="s">
        <v>6</v>
      </c>
      <c r="F63" s="16" t="s">
        <v>349</v>
      </c>
      <c r="G63" s="18" t="s">
        <v>73</v>
      </c>
      <c r="H63" s="18"/>
      <c r="I63" s="18"/>
      <c r="J63" s="18"/>
      <c r="K63" s="18"/>
      <c r="L63" t="s">
        <v>73</v>
      </c>
      <c r="M63" s="10" t="s">
        <v>234</v>
      </c>
      <c r="N63" t="s">
        <v>143</v>
      </c>
    </row>
    <row r="64" spans="1:14">
      <c r="A64" s="7">
        <v>63</v>
      </c>
      <c r="B64" s="10" t="s">
        <v>203</v>
      </c>
      <c r="C64" s="27" t="s">
        <v>33</v>
      </c>
      <c r="D64" t="s">
        <v>5</v>
      </c>
      <c r="E64" t="s">
        <v>6</v>
      </c>
      <c r="F64" s="16" t="s">
        <v>348</v>
      </c>
      <c r="G64" s="18" t="s">
        <v>74</v>
      </c>
      <c r="H64" s="18"/>
      <c r="I64" s="18"/>
      <c r="J64" s="18"/>
      <c r="K64" s="18"/>
      <c r="L64" t="s">
        <v>74</v>
      </c>
      <c r="M64" s="10" t="s">
        <v>252</v>
      </c>
      <c r="N64" t="s">
        <v>143</v>
      </c>
    </row>
    <row r="65" spans="1:14">
      <c r="A65" s="7">
        <v>64</v>
      </c>
      <c r="B65" s="10" t="s">
        <v>204</v>
      </c>
      <c r="C65" s="26" t="s">
        <v>75</v>
      </c>
      <c r="D65" t="s">
        <v>5</v>
      </c>
      <c r="E65" t="s">
        <v>6</v>
      </c>
      <c r="G65" s="18" t="s">
        <v>76</v>
      </c>
      <c r="H65" s="18"/>
      <c r="I65" s="18"/>
      <c r="J65" s="18"/>
      <c r="K65" s="18"/>
      <c r="L65" t="s">
        <v>76</v>
      </c>
      <c r="M65" s="10" t="s">
        <v>249</v>
      </c>
      <c r="N65" t="s">
        <v>143</v>
      </c>
    </row>
    <row r="66" spans="1:14">
      <c r="A66" s="7">
        <v>65</v>
      </c>
      <c r="B66" s="10" t="s">
        <v>205</v>
      </c>
      <c r="C66" s="26" t="s">
        <v>34</v>
      </c>
      <c r="D66" t="s">
        <v>5</v>
      </c>
      <c r="E66" t="s">
        <v>6</v>
      </c>
      <c r="F66" s="16" t="s">
        <v>345</v>
      </c>
      <c r="G66" s="18" t="s">
        <v>77</v>
      </c>
      <c r="H66" s="18"/>
      <c r="I66" s="18"/>
      <c r="J66" s="18"/>
      <c r="K66" s="18"/>
      <c r="L66" t="s">
        <v>77</v>
      </c>
      <c r="M66" s="10" t="s">
        <v>258</v>
      </c>
      <c r="N66" t="s">
        <v>143</v>
      </c>
    </row>
    <row r="67" spans="1:14">
      <c r="A67" s="7">
        <v>66</v>
      </c>
      <c r="B67" s="10" t="s">
        <v>206</v>
      </c>
      <c r="C67" s="27" t="s">
        <v>38</v>
      </c>
      <c r="D67" t="s">
        <v>5</v>
      </c>
      <c r="E67" t="s">
        <v>6</v>
      </c>
      <c r="G67" s="33" t="s">
        <v>207</v>
      </c>
      <c r="H67" s="33"/>
      <c r="I67" s="33"/>
      <c r="J67" s="33"/>
      <c r="K67" s="33"/>
      <c r="L67" t="s">
        <v>207</v>
      </c>
      <c r="M67" s="10" t="s">
        <v>233</v>
      </c>
      <c r="N67" t="s">
        <v>143</v>
      </c>
    </row>
    <row r="68" spans="1:14">
      <c r="A68" s="7">
        <v>67</v>
      </c>
      <c r="G68" s="18"/>
      <c r="H68" s="18"/>
      <c r="I68" s="18"/>
      <c r="J68" s="18"/>
      <c r="K68" s="18"/>
    </row>
    <row r="69" spans="1:14">
      <c r="A69" s="7">
        <v>68</v>
      </c>
      <c r="B69" s="11" t="s">
        <v>134</v>
      </c>
      <c r="C69" s="11" t="s">
        <v>208</v>
      </c>
      <c r="G69" s="18"/>
      <c r="H69" s="18"/>
      <c r="I69" s="18"/>
      <c r="J69" s="18"/>
      <c r="K69" s="18"/>
    </row>
    <row r="70" spans="1:14">
      <c r="A70" s="7">
        <v>69</v>
      </c>
      <c r="B70" s="10">
        <v>7.1</v>
      </c>
      <c r="C70" s="28" t="s">
        <v>45</v>
      </c>
      <c r="E70" t="s">
        <v>6</v>
      </c>
      <c r="G70" s="33" t="s">
        <v>193</v>
      </c>
      <c r="H70" s="33"/>
      <c r="I70" s="33"/>
      <c r="J70" s="33"/>
      <c r="K70" s="33"/>
      <c r="L70" s="13" t="s">
        <v>193</v>
      </c>
      <c r="M70" s="10" t="s">
        <v>255</v>
      </c>
      <c r="N70" t="s">
        <v>143</v>
      </c>
    </row>
    <row r="71" spans="1:14">
      <c r="A71" s="7">
        <v>70</v>
      </c>
      <c r="B71" s="10" t="s">
        <v>209</v>
      </c>
      <c r="C71" s="28" t="s">
        <v>8</v>
      </c>
      <c r="E71" t="s">
        <v>6</v>
      </c>
      <c r="F71" s="16" t="s">
        <v>350</v>
      </c>
      <c r="G71" s="18" t="s">
        <v>49</v>
      </c>
      <c r="H71" s="18"/>
      <c r="I71" s="18"/>
      <c r="J71" s="18"/>
      <c r="K71" s="18"/>
      <c r="L71" t="s">
        <v>49</v>
      </c>
      <c r="M71" s="10" t="s">
        <v>228</v>
      </c>
      <c r="N71" t="s">
        <v>143</v>
      </c>
    </row>
    <row r="72" spans="1:14">
      <c r="A72" s="7">
        <v>71</v>
      </c>
      <c r="B72" s="10" t="s">
        <v>210</v>
      </c>
      <c r="C72" s="28" t="s">
        <v>51</v>
      </c>
      <c r="E72" t="s">
        <v>6</v>
      </c>
      <c r="G72" s="18" t="s">
        <v>211</v>
      </c>
      <c r="H72" s="18"/>
      <c r="I72" s="18"/>
      <c r="J72" s="18"/>
      <c r="K72" s="18"/>
      <c r="L72" t="s">
        <v>211</v>
      </c>
      <c r="M72" s="10" t="s">
        <v>230</v>
      </c>
      <c r="N72" t="s">
        <v>143</v>
      </c>
    </row>
    <row r="73" spans="1:14" ht="30">
      <c r="A73" s="7">
        <v>72</v>
      </c>
      <c r="B73" s="10" t="s">
        <v>212</v>
      </c>
      <c r="C73" s="29" t="s">
        <v>25</v>
      </c>
      <c r="E73" t="s">
        <v>6</v>
      </c>
      <c r="G73" s="18" t="s">
        <v>26</v>
      </c>
      <c r="H73" s="18"/>
      <c r="I73" s="18"/>
      <c r="J73" s="18"/>
      <c r="K73" s="18"/>
      <c r="L73" t="s">
        <v>26</v>
      </c>
      <c r="M73" s="14" t="s">
        <v>244</v>
      </c>
      <c r="N73" t="s">
        <v>143</v>
      </c>
    </row>
    <row r="74" spans="1:14">
      <c r="A74" s="7">
        <v>73</v>
      </c>
      <c r="B74" s="10" t="s">
        <v>213</v>
      </c>
      <c r="C74" s="29" t="s">
        <v>29</v>
      </c>
      <c r="E74" t="s">
        <v>6</v>
      </c>
      <c r="G74" s="33" t="s">
        <v>214</v>
      </c>
      <c r="H74" s="33"/>
      <c r="I74" s="33"/>
      <c r="J74" s="33"/>
      <c r="K74" s="33"/>
      <c r="L74" t="s">
        <v>214</v>
      </c>
      <c r="M74" s="10" t="s">
        <v>248</v>
      </c>
      <c r="N74" t="s">
        <v>143</v>
      </c>
    </row>
    <row r="75" spans="1:14">
      <c r="A75" s="7">
        <v>74</v>
      </c>
      <c r="B75" s="10" t="s">
        <v>215</v>
      </c>
      <c r="C75" s="29" t="s">
        <v>33</v>
      </c>
      <c r="E75" t="s">
        <v>6</v>
      </c>
      <c r="G75" s="33" t="s">
        <v>216</v>
      </c>
      <c r="H75" s="33"/>
      <c r="I75" s="33"/>
      <c r="J75" s="33"/>
      <c r="K75" s="33"/>
      <c r="L75" t="s">
        <v>216</v>
      </c>
      <c r="M75" s="10" t="s">
        <v>241</v>
      </c>
      <c r="N75" t="s">
        <v>143</v>
      </c>
    </row>
    <row r="76" spans="1:14">
      <c r="A76" s="7">
        <v>75</v>
      </c>
      <c r="B76" s="10" t="s">
        <v>217</v>
      </c>
      <c r="C76" s="28" t="s">
        <v>34</v>
      </c>
      <c r="E76" t="s">
        <v>6</v>
      </c>
      <c r="F76" s="16" t="s">
        <v>346</v>
      </c>
      <c r="G76" s="18" t="s">
        <v>34</v>
      </c>
      <c r="H76" s="18"/>
      <c r="I76" s="18"/>
      <c r="J76" s="18"/>
      <c r="K76" s="18"/>
      <c r="L76" t="s">
        <v>34</v>
      </c>
      <c r="M76" s="10" t="s">
        <v>256</v>
      </c>
      <c r="N76" t="s">
        <v>143</v>
      </c>
    </row>
    <row r="77" spans="1:14">
      <c r="A77" s="7">
        <v>76</v>
      </c>
      <c r="G77" s="18"/>
      <c r="H77" s="18"/>
      <c r="I77" s="18"/>
      <c r="J77" s="18"/>
      <c r="K77" s="18"/>
      <c r="M77" s="12"/>
    </row>
    <row r="78" spans="1:14">
      <c r="A78" s="7">
        <v>77</v>
      </c>
      <c r="B78" s="11" t="s">
        <v>134</v>
      </c>
      <c r="C78" s="11" t="s">
        <v>218</v>
      </c>
      <c r="G78" s="18"/>
      <c r="H78" s="18"/>
      <c r="I78" s="18"/>
      <c r="J78" s="18"/>
      <c r="K78" s="18"/>
    </row>
    <row r="79" spans="1:14">
      <c r="A79" s="7">
        <v>78</v>
      </c>
      <c r="B79" s="10">
        <v>8.1</v>
      </c>
      <c r="C79" s="30" t="s">
        <v>82</v>
      </c>
      <c r="D79" t="s">
        <v>5</v>
      </c>
      <c r="E79" t="s">
        <v>6</v>
      </c>
      <c r="G79" s="18" t="s">
        <v>82</v>
      </c>
      <c r="H79" s="18"/>
      <c r="I79" s="18"/>
      <c r="J79" s="18"/>
      <c r="K79" s="18"/>
      <c r="L79" t="s">
        <v>82</v>
      </c>
      <c r="M79" s="10" t="s">
        <v>229</v>
      </c>
      <c r="N79" t="s">
        <v>143</v>
      </c>
    </row>
    <row r="80" spans="1:14">
      <c r="A80" s="7">
        <v>79</v>
      </c>
      <c r="B80" s="10" t="s">
        <v>219</v>
      </c>
      <c r="C80" s="30" t="s">
        <v>8</v>
      </c>
      <c r="D80" t="s">
        <v>5</v>
      </c>
      <c r="E80" t="s">
        <v>6</v>
      </c>
      <c r="G80" s="18" t="s">
        <v>220</v>
      </c>
      <c r="H80" s="18"/>
      <c r="I80" s="18"/>
      <c r="J80" s="18"/>
      <c r="K80" s="18"/>
      <c r="L80" t="s">
        <v>220</v>
      </c>
      <c r="M80" s="10" t="s">
        <v>237</v>
      </c>
      <c r="N80" t="s">
        <v>143</v>
      </c>
    </row>
    <row r="81" spans="1:14" ht="30">
      <c r="A81" s="7">
        <v>80</v>
      </c>
      <c r="B81" s="10" t="s">
        <v>221</v>
      </c>
      <c r="C81" s="30" t="s">
        <v>86</v>
      </c>
      <c r="D81" t="s">
        <v>5</v>
      </c>
      <c r="E81" t="s">
        <v>6</v>
      </c>
      <c r="G81" s="33" t="s">
        <v>222</v>
      </c>
      <c r="H81" s="33"/>
      <c r="I81" s="33"/>
      <c r="J81" s="33"/>
      <c r="K81" s="33"/>
      <c r="L81" s="13" t="s">
        <v>222</v>
      </c>
      <c r="M81" s="14" t="s">
        <v>247</v>
      </c>
      <c r="N81" t="s">
        <v>143</v>
      </c>
    </row>
    <row r="82" spans="1:14" ht="45">
      <c r="A82" s="7">
        <v>81</v>
      </c>
      <c r="B82" s="10" t="s">
        <v>223</v>
      </c>
      <c r="C82" s="30" t="s">
        <v>23</v>
      </c>
      <c r="D82" t="s">
        <v>5</v>
      </c>
      <c r="E82" t="s">
        <v>6</v>
      </c>
      <c r="G82" s="33" t="s">
        <v>224</v>
      </c>
      <c r="H82" s="33"/>
      <c r="I82" s="33"/>
      <c r="J82" s="33"/>
      <c r="K82" s="33"/>
      <c r="L82" t="s">
        <v>224</v>
      </c>
      <c r="M82" s="14" t="s">
        <v>245</v>
      </c>
      <c r="N82" t="s">
        <v>143</v>
      </c>
    </row>
    <row r="83" spans="1:14">
      <c r="A83" s="7">
        <v>82</v>
      </c>
      <c r="B83" s="10" t="s">
        <v>225</v>
      </c>
      <c r="C83" s="30" t="s">
        <v>94</v>
      </c>
      <c r="D83" t="s">
        <v>5</v>
      </c>
      <c r="E83" t="s">
        <v>6</v>
      </c>
      <c r="G83" s="18" t="s">
        <v>94</v>
      </c>
      <c r="H83" s="18"/>
      <c r="I83" s="18"/>
      <c r="J83" s="18"/>
      <c r="K83" s="18"/>
      <c r="L83" t="s">
        <v>94</v>
      </c>
      <c r="M83" s="10" t="s">
        <v>238</v>
      </c>
      <c r="N83" t="s">
        <v>143</v>
      </c>
    </row>
    <row r="84" spans="1:14">
      <c r="A84" s="7">
        <v>83</v>
      </c>
    </row>
    <row r="85" spans="1:14">
      <c r="A85" s="7">
        <v>84</v>
      </c>
      <c r="B85" s="10" t="s">
        <v>275</v>
      </c>
    </row>
    <row r="86" spans="1:14">
      <c r="A86" s="7">
        <v>85</v>
      </c>
      <c r="B86" s="32" t="s">
        <v>276</v>
      </c>
      <c r="C86" s="17" t="s">
        <v>277</v>
      </c>
    </row>
    <row r="87" spans="1:14">
      <c r="A87" s="7">
        <v>86</v>
      </c>
      <c r="B87" s="32" t="s">
        <v>278</v>
      </c>
      <c r="C87" s="17" t="s">
        <v>279</v>
      </c>
    </row>
    <row r="88" spans="1:14">
      <c r="A88" s="7">
        <v>87</v>
      </c>
      <c r="B88" s="31" t="s">
        <v>280</v>
      </c>
      <c r="C88" s="16" t="s">
        <v>281</v>
      </c>
    </row>
    <row r="89" spans="1:14">
      <c r="A89" s="7">
        <v>88</v>
      </c>
      <c r="B89" s="31" t="s">
        <v>282</v>
      </c>
      <c r="C89" s="16" t="s">
        <v>283</v>
      </c>
    </row>
    <row r="90" spans="1:14">
      <c r="A90" s="7">
        <v>89</v>
      </c>
      <c r="B90" s="31" t="s">
        <v>285</v>
      </c>
      <c r="C90" s="16" t="s">
        <v>286</v>
      </c>
    </row>
    <row r="91" spans="1:14">
      <c r="A91" s="7">
        <v>90</v>
      </c>
      <c r="B91" s="31"/>
      <c r="C91" s="16"/>
    </row>
    <row r="92" spans="1:14">
      <c r="A92" s="7">
        <v>91</v>
      </c>
      <c r="B92" s="10" t="s">
        <v>300</v>
      </c>
    </row>
    <row r="93" spans="1:14">
      <c r="A93" s="7">
        <v>92</v>
      </c>
      <c r="B93" s="10" t="s">
        <v>327</v>
      </c>
    </row>
    <row r="94" spans="1:14">
      <c r="A94" s="7">
        <v>93</v>
      </c>
      <c r="B94" s="10" t="s">
        <v>326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&amp;C&amp;"DejaVu Serif,Book"&amp;12&amp;A</oddHeader>
    <oddFooter>&amp;C&amp;"DejaVu Serif,Book"&amp;12Page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sqref="A1:XFD1048576"/>
    </sheetView>
  </sheetViews>
  <sheetFormatPr defaultRowHeight="15"/>
  <cols>
    <col min="1" max="1" width="9.140625" style="7"/>
    <col min="2" max="2" width="9.85546875" style="10" customWidth="1"/>
    <col min="3" max="3" width="63.5703125" style="7" customWidth="1"/>
    <col min="4" max="4" width="14.140625" style="7" hidden="1" customWidth="1"/>
    <col min="5" max="5" width="12.5703125" style="7" hidden="1" customWidth="1"/>
    <col min="6" max="6" width="31.28515625" style="16" customWidth="1"/>
    <col min="7" max="7" width="86.140625" style="7" customWidth="1"/>
    <col min="8" max="8" width="17.7109375" style="7" customWidth="1"/>
    <col min="9" max="11" width="14.7109375" style="7" customWidth="1"/>
    <col min="12" max="12" width="32.85546875" style="7" customWidth="1"/>
    <col min="13" max="13" width="24.7109375" style="7" customWidth="1"/>
    <col min="14" max="14" width="30" style="7" customWidth="1"/>
    <col min="15" max="16" width="25" style="7" customWidth="1"/>
    <col min="17" max="1031" width="9.140625" style="7" customWidth="1"/>
    <col min="1032" max="16384" width="9.140625" style="7"/>
  </cols>
  <sheetData>
    <row r="1" spans="1:15">
      <c r="A1" s="7" t="s">
        <v>351</v>
      </c>
      <c r="B1" s="11" t="s">
        <v>134</v>
      </c>
      <c r="C1" s="11" t="s">
        <v>135</v>
      </c>
      <c r="D1" s="11" t="s">
        <v>136</v>
      </c>
      <c r="E1" s="11" t="s">
        <v>137</v>
      </c>
      <c r="F1" s="16" t="s">
        <v>366</v>
      </c>
      <c r="G1" s="15" t="s">
        <v>273</v>
      </c>
      <c r="H1" s="34" t="s">
        <v>289</v>
      </c>
      <c r="I1" s="34" t="s">
        <v>290</v>
      </c>
      <c r="J1" s="34" t="s">
        <v>291</v>
      </c>
      <c r="K1" s="34" t="s">
        <v>292</v>
      </c>
      <c r="L1" s="11"/>
      <c r="M1" s="11" t="s">
        <v>138</v>
      </c>
      <c r="N1" s="11" t="s">
        <v>139</v>
      </c>
      <c r="O1" s="11" t="s">
        <v>140</v>
      </c>
    </row>
    <row r="2" spans="1:15">
      <c r="A2" s="7">
        <v>1</v>
      </c>
      <c r="B2" s="10">
        <v>1</v>
      </c>
      <c r="C2" s="19" t="s">
        <v>141</v>
      </c>
      <c r="D2" s="7" t="s">
        <v>5</v>
      </c>
      <c r="F2" s="16" t="s">
        <v>328</v>
      </c>
      <c r="G2" s="19" t="s">
        <v>274</v>
      </c>
      <c r="H2" s="19" t="s">
        <v>293</v>
      </c>
      <c r="I2" s="19" t="s">
        <v>302</v>
      </c>
      <c r="J2" s="19" t="s">
        <v>294</v>
      </c>
      <c r="K2" s="19" t="s">
        <v>295</v>
      </c>
      <c r="L2" s="12" t="s">
        <v>142</v>
      </c>
      <c r="M2" s="10" t="s">
        <v>264</v>
      </c>
      <c r="N2" s="7" t="s">
        <v>143</v>
      </c>
      <c r="O2" s="12" t="s">
        <v>142</v>
      </c>
    </row>
    <row r="3" spans="1:15">
      <c r="A3" s="7">
        <v>2</v>
      </c>
      <c r="B3" s="10">
        <v>2</v>
      </c>
      <c r="C3" s="20" t="s">
        <v>144</v>
      </c>
      <c r="E3" s="7" t="s">
        <v>6</v>
      </c>
      <c r="F3" s="16" t="s">
        <v>328</v>
      </c>
      <c r="G3" s="20" t="s">
        <v>271</v>
      </c>
      <c r="H3" s="20" t="s">
        <v>296</v>
      </c>
      <c r="I3" s="20" t="s">
        <v>297</v>
      </c>
      <c r="J3" s="20" t="s">
        <v>298</v>
      </c>
      <c r="K3" s="20" t="s">
        <v>299</v>
      </c>
      <c r="L3" s="12" t="s">
        <v>145</v>
      </c>
      <c r="M3" s="10" t="s">
        <v>231</v>
      </c>
      <c r="N3" s="7" t="s">
        <v>143</v>
      </c>
      <c r="O3" s="12" t="s">
        <v>145</v>
      </c>
    </row>
    <row r="4" spans="1:15" ht="30">
      <c r="A4" s="7">
        <v>3</v>
      </c>
      <c r="B4" s="10">
        <v>3</v>
      </c>
      <c r="C4" s="22" t="s">
        <v>316</v>
      </c>
      <c r="D4" s="7" t="s">
        <v>5</v>
      </c>
      <c r="E4" s="7" t="s">
        <v>6</v>
      </c>
      <c r="F4" s="16" t="s">
        <v>328</v>
      </c>
      <c r="G4" s="22" t="s">
        <v>301</v>
      </c>
      <c r="H4" s="22" t="s">
        <v>293</v>
      </c>
      <c r="I4" s="22" t="s">
        <v>297</v>
      </c>
      <c r="J4" s="22" t="s">
        <v>302</v>
      </c>
      <c r="K4" s="22" t="s">
        <v>303</v>
      </c>
      <c r="L4" s="12" t="s">
        <v>146</v>
      </c>
      <c r="M4" s="14" t="s">
        <v>246</v>
      </c>
      <c r="N4" s="7" t="s">
        <v>143</v>
      </c>
      <c r="O4" s="12" t="s">
        <v>146</v>
      </c>
    </row>
    <row r="5" spans="1:15">
      <c r="A5" s="7">
        <v>4</v>
      </c>
      <c r="B5" s="10">
        <v>4</v>
      </c>
      <c r="C5" s="24" t="s">
        <v>415</v>
      </c>
      <c r="D5" s="7" t="s">
        <v>5</v>
      </c>
      <c r="F5" s="16" t="s">
        <v>365</v>
      </c>
      <c r="G5" s="24" t="s">
        <v>284</v>
      </c>
      <c r="H5" s="24" t="s">
        <v>304</v>
      </c>
      <c r="I5" s="24" t="s">
        <v>306</v>
      </c>
      <c r="J5" s="24" t="s">
        <v>295</v>
      </c>
      <c r="K5" s="24" t="s">
        <v>307</v>
      </c>
      <c r="L5" s="12" t="s">
        <v>147</v>
      </c>
      <c r="M5" s="10" t="s">
        <v>237</v>
      </c>
      <c r="N5" s="7" t="s">
        <v>143</v>
      </c>
      <c r="O5" s="12" t="s">
        <v>147</v>
      </c>
    </row>
    <row r="6" spans="1:15">
      <c r="A6" s="7">
        <v>5</v>
      </c>
      <c r="B6" s="10">
        <v>5</v>
      </c>
      <c r="C6" s="25" t="s">
        <v>417</v>
      </c>
      <c r="D6" s="7" t="s">
        <v>5</v>
      </c>
      <c r="E6" s="7" t="s">
        <v>6</v>
      </c>
      <c r="F6" s="16" t="s">
        <v>354</v>
      </c>
      <c r="G6" s="25" t="s">
        <v>270</v>
      </c>
      <c r="H6" s="25" t="s">
        <v>295</v>
      </c>
      <c r="I6" s="25" t="s">
        <v>306</v>
      </c>
      <c r="J6" s="25" t="s">
        <v>308</v>
      </c>
      <c r="K6" s="25" t="s">
        <v>299</v>
      </c>
      <c r="L6" s="12" t="s">
        <v>148</v>
      </c>
      <c r="M6" s="10" t="s">
        <v>253</v>
      </c>
      <c r="N6" s="7" t="s">
        <v>143</v>
      </c>
      <c r="O6" s="12" t="s">
        <v>148</v>
      </c>
    </row>
    <row r="7" spans="1:15">
      <c r="A7" s="7">
        <v>6</v>
      </c>
      <c r="B7" s="10">
        <v>6</v>
      </c>
      <c r="C7" s="26" t="s">
        <v>99</v>
      </c>
      <c r="D7" s="7" t="s">
        <v>5</v>
      </c>
      <c r="E7" s="7" t="s">
        <v>6</v>
      </c>
      <c r="F7" s="16" t="s">
        <v>328</v>
      </c>
      <c r="G7" s="26" t="s">
        <v>284</v>
      </c>
      <c r="H7" s="26" t="s">
        <v>306</v>
      </c>
      <c r="I7" s="26" t="s">
        <v>309</v>
      </c>
      <c r="J7" s="26" t="s">
        <v>295</v>
      </c>
      <c r="K7" s="26" t="s">
        <v>294</v>
      </c>
      <c r="L7" s="12" t="s">
        <v>149</v>
      </c>
      <c r="M7" s="10" t="s">
        <v>265</v>
      </c>
      <c r="N7" s="7" t="s">
        <v>143</v>
      </c>
      <c r="O7" s="12" t="s">
        <v>149</v>
      </c>
    </row>
    <row r="8" spans="1:15">
      <c r="A8" s="7">
        <v>7</v>
      </c>
      <c r="B8" s="10">
        <v>7</v>
      </c>
      <c r="C8" s="28" t="s">
        <v>150</v>
      </c>
      <c r="E8" s="7" t="s">
        <v>6</v>
      </c>
      <c r="F8" s="16" t="s">
        <v>328</v>
      </c>
      <c r="G8" s="19" t="s">
        <v>287</v>
      </c>
      <c r="H8" s="19" t="s">
        <v>306</v>
      </c>
      <c r="I8" s="19" t="s">
        <v>310</v>
      </c>
      <c r="J8" s="19" t="s">
        <v>294</v>
      </c>
      <c r="K8" s="19" t="s">
        <v>299</v>
      </c>
      <c r="L8" s="12" t="s">
        <v>151</v>
      </c>
      <c r="M8" s="10" t="s">
        <v>257</v>
      </c>
      <c r="N8" s="7" t="s">
        <v>143</v>
      </c>
      <c r="O8" s="12" t="s">
        <v>151</v>
      </c>
    </row>
    <row r="9" spans="1:15" ht="30">
      <c r="A9" s="7">
        <v>8</v>
      </c>
      <c r="B9" s="10">
        <v>8</v>
      </c>
      <c r="C9" s="30" t="s">
        <v>419</v>
      </c>
      <c r="E9" s="7" t="s">
        <v>6</v>
      </c>
      <c r="F9" s="16" t="s">
        <v>358</v>
      </c>
      <c r="G9" s="30" t="s">
        <v>288</v>
      </c>
      <c r="H9" s="30" t="s">
        <v>306</v>
      </c>
      <c r="I9" s="30" t="s">
        <v>311</v>
      </c>
      <c r="J9" s="30" t="s">
        <v>89</v>
      </c>
      <c r="K9" s="30" t="s">
        <v>312</v>
      </c>
      <c r="L9" s="12" t="s">
        <v>153</v>
      </c>
      <c r="M9" s="14" t="s">
        <v>247</v>
      </c>
      <c r="N9" s="7" t="s">
        <v>143</v>
      </c>
      <c r="O9" s="12" t="s">
        <v>153</v>
      </c>
    </row>
    <row r="10" spans="1:15">
      <c r="A10" s="7">
        <v>9</v>
      </c>
      <c r="G10" s="18"/>
      <c r="H10" s="18"/>
      <c r="I10" s="18"/>
      <c r="J10" s="18"/>
      <c r="K10" s="18"/>
      <c r="M10" s="12"/>
    </row>
    <row r="11" spans="1:15">
      <c r="A11" s="7">
        <v>10</v>
      </c>
      <c r="B11" s="11" t="s">
        <v>134</v>
      </c>
      <c r="C11" s="11" t="s">
        <v>154</v>
      </c>
      <c r="G11" s="18"/>
      <c r="H11" s="18"/>
      <c r="I11" s="18"/>
      <c r="J11" s="18"/>
      <c r="K11" s="18"/>
      <c r="M11" s="12"/>
    </row>
    <row r="12" spans="1:15" ht="30">
      <c r="A12" s="7">
        <v>11</v>
      </c>
      <c r="B12" s="10">
        <v>1.1000000000000001</v>
      </c>
      <c r="C12" s="19" t="s">
        <v>96</v>
      </c>
      <c r="D12" s="7" t="s">
        <v>5</v>
      </c>
      <c r="F12" s="16" t="s">
        <v>328</v>
      </c>
      <c r="G12" s="18" t="s">
        <v>272</v>
      </c>
      <c r="H12" s="18" t="s">
        <v>313</v>
      </c>
      <c r="I12" s="18" t="s">
        <v>302</v>
      </c>
      <c r="J12" s="18" t="s">
        <v>293</v>
      </c>
      <c r="K12" s="18" t="s">
        <v>314</v>
      </c>
      <c r="L12" s="12" t="s">
        <v>146</v>
      </c>
      <c r="M12" s="14" t="s">
        <v>246</v>
      </c>
      <c r="N12" s="7" t="s">
        <v>143</v>
      </c>
      <c r="O12" s="12" t="s">
        <v>146</v>
      </c>
    </row>
    <row r="13" spans="1:15">
      <c r="A13" s="7">
        <v>12</v>
      </c>
      <c r="B13" s="10" t="s">
        <v>155</v>
      </c>
      <c r="C13" s="19" t="s">
        <v>416</v>
      </c>
      <c r="D13" s="7" t="s">
        <v>5</v>
      </c>
      <c r="F13" s="16" t="s">
        <v>365</v>
      </c>
      <c r="G13" s="18" t="s">
        <v>269</v>
      </c>
      <c r="H13" s="18" t="s">
        <v>306</v>
      </c>
      <c r="I13" s="18" t="s">
        <v>313</v>
      </c>
      <c r="J13" s="18" t="s">
        <v>315</v>
      </c>
      <c r="K13" s="18" t="s">
        <v>307</v>
      </c>
      <c r="L13" s="12" t="s">
        <v>147</v>
      </c>
      <c r="M13" s="10" t="s">
        <v>237</v>
      </c>
      <c r="N13" s="7" t="s">
        <v>143</v>
      </c>
      <c r="O13" s="12" t="s">
        <v>147</v>
      </c>
    </row>
    <row r="14" spans="1:15">
      <c r="A14" s="7">
        <v>13</v>
      </c>
      <c r="B14" s="10" t="s">
        <v>156</v>
      </c>
      <c r="C14" s="19" t="s">
        <v>418</v>
      </c>
      <c r="D14" s="25" t="s">
        <v>5</v>
      </c>
      <c r="E14" s="25"/>
      <c r="F14" s="16" t="s">
        <v>354</v>
      </c>
      <c r="G14" s="25" t="s">
        <v>270</v>
      </c>
      <c r="H14" s="25" t="s">
        <v>306</v>
      </c>
      <c r="I14" s="25" t="s">
        <v>295</v>
      </c>
      <c r="J14" s="25" t="s">
        <v>305</v>
      </c>
      <c r="K14" s="25" t="s">
        <v>294</v>
      </c>
      <c r="L14" s="12" t="s">
        <v>148</v>
      </c>
      <c r="M14" s="10" t="s">
        <v>253</v>
      </c>
      <c r="N14" s="7" t="s">
        <v>143</v>
      </c>
      <c r="O14" s="12" t="s">
        <v>148</v>
      </c>
    </row>
    <row r="15" spans="1:15">
      <c r="A15" s="7">
        <v>14</v>
      </c>
      <c r="B15" s="10" t="s">
        <v>157</v>
      </c>
      <c r="C15" s="19" t="s">
        <v>99</v>
      </c>
      <c r="D15" s="7" t="s">
        <v>5</v>
      </c>
      <c r="F15" s="16" t="s">
        <v>331</v>
      </c>
      <c r="G15" s="18" t="s">
        <v>99</v>
      </c>
      <c r="H15" s="18" t="s">
        <v>306</v>
      </c>
      <c r="I15" s="18" t="s">
        <v>302</v>
      </c>
      <c r="J15" s="18" t="s">
        <v>294</v>
      </c>
      <c r="K15" s="18" t="s">
        <v>317</v>
      </c>
      <c r="L15" s="12" t="s">
        <v>149</v>
      </c>
      <c r="M15" s="10" t="s">
        <v>265</v>
      </c>
      <c r="N15" s="7" t="s">
        <v>143</v>
      </c>
      <c r="O15" s="12" t="s">
        <v>149</v>
      </c>
    </row>
    <row r="16" spans="1:15">
      <c r="A16" s="7">
        <v>15</v>
      </c>
      <c r="G16" s="18"/>
      <c r="H16" s="18"/>
      <c r="I16" s="18"/>
      <c r="J16" s="18"/>
      <c r="K16" s="18"/>
      <c r="M16" s="12"/>
    </row>
    <row r="17" spans="1:14">
      <c r="A17" s="7">
        <v>16</v>
      </c>
      <c r="B17" s="11" t="s">
        <v>134</v>
      </c>
      <c r="C17" s="11" t="s">
        <v>158</v>
      </c>
      <c r="G17" s="18"/>
      <c r="H17" s="18"/>
      <c r="I17" s="18"/>
      <c r="J17" s="18"/>
      <c r="K17" s="18"/>
      <c r="M17" s="12"/>
    </row>
    <row r="18" spans="1:14">
      <c r="A18" s="7">
        <v>17</v>
      </c>
      <c r="B18" s="10">
        <v>2.1</v>
      </c>
      <c r="C18" s="20" t="s">
        <v>422</v>
      </c>
      <c r="E18" s="7" t="s">
        <v>6</v>
      </c>
      <c r="F18" s="16" t="s">
        <v>352</v>
      </c>
      <c r="G18" s="16" t="s">
        <v>333</v>
      </c>
      <c r="H18" s="16" t="s">
        <v>320</v>
      </c>
      <c r="I18" s="16" t="s">
        <v>334</v>
      </c>
      <c r="J18" s="16" t="s">
        <v>318</v>
      </c>
      <c r="K18" s="16" t="s">
        <v>319</v>
      </c>
      <c r="L18" s="7" t="s">
        <v>159</v>
      </c>
      <c r="M18" s="10" t="s">
        <v>226</v>
      </c>
      <c r="N18" s="7" t="s">
        <v>143</v>
      </c>
    </row>
    <row r="19" spans="1:14">
      <c r="A19" s="7">
        <v>18</v>
      </c>
      <c r="B19" s="10" t="s">
        <v>160</v>
      </c>
      <c r="C19" s="20" t="s">
        <v>103</v>
      </c>
      <c r="E19" s="7" t="s">
        <v>6</v>
      </c>
      <c r="F19" s="16" t="s">
        <v>328</v>
      </c>
      <c r="G19" s="16" t="s">
        <v>337</v>
      </c>
      <c r="H19" s="16" t="s">
        <v>335</v>
      </c>
      <c r="I19" s="16" t="s">
        <v>321</v>
      </c>
      <c r="J19" s="16" t="s">
        <v>322</v>
      </c>
      <c r="K19" s="16" t="s">
        <v>299</v>
      </c>
      <c r="L19" s="7" t="s">
        <v>103</v>
      </c>
      <c r="M19" s="10" t="s">
        <v>243</v>
      </c>
      <c r="N19" s="7" t="s">
        <v>143</v>
      </c>
    </row>
    <row r="20" spans="1:14">
      <c r="A20" s="7">
        <v>19</v>
      </c>
      <c r="B20" s="10" t="s">
        <v>161</v>
      </c>
      <c r="C20" s="21" t="s">
        <v>424</v>
      </c>
      <c r="E20" s="7" t="s">
        <v>6</v>
      </c>
      <c r="F20" s="16" t="s">
        <v>353</v>
      </c>
      <c r="G20" s="16" t="s">
        <v>340</v>
      </c>
      <c r="H20" s="16" t="s">
        <v>323</v>
      </c>
      <c r="I20" s="16" t="s">
        <v>324</v>
      </c>
      <c r="J20" s="16" t="s">
        <v>339</v>
      </c>
      <c r="K20" s="16" t="s">
        <v>325</v>
      </c>
      <c r="L20" s="13" t="s">
        <v>162</v>
      </c>
      <c r="M20" s="10" t="s">
        <v>239</v>
      </c>
      <c r="N20" s="7" t="s">
        <v>143</v>
      </c>
    </row>
    <row r="21" spans="1:14" ht="30">
      <c r="A21" s="7">
        <v>20</v>
      </c>
      <c r="B21" s="10" t="s">
        <v>163</v>
      </c>
      <c r="C21" s="20" t="s">
        <v>420</v>
      </c>
      <c r="E21" s="7" t="s">
        <v>6</v>
      </c>
      <c r="F21" s="16" t="s">
        <v>358</v>
      </c>
      <c r="G21" s="30" t="s">
        <v>288</v>
      </c>
      <c r="H21" s="30" t="s">
        <v>306</v>
      </c>
      <c r="I21" s="30" t="s">
        <v>311</v>
      </c>
      <c r="J21" s="30" t="s">
        <v>89</v>
      </c>
      <c r="K21" s="30" t="s">
        <v>312</v>
      </c>
      <c r="L21" s="12" t="s">
        <v>153</v>
      </c>
      <c r="M21" s="14" t="s">
        <v>247</v>
      </c>
      <c r="N21" s="7" t="s">
        <v>143</v>
      </c>
    </row>
    <row r="22" spans="1:14">
      <c r="A22" s="7">
        <v>21</v>
      </c>
      <c r="B22" s="10" t="s">
        <v>164</v>
      </c>
      <c r="C22" s="20" t="s">
        <v>427</v>
      </c>
      <c r="E22" s="7" t="s">
        <v>6</v>
      </c>
      <c r="F22" s="16" t="s">
        <v>355</v>
      </c>
      <c r="G22" s="16" t="s">
        <v>342</v>
      </c>
      <c r="H22" s="16" t="s">
        <v>336</v>
      </c>
      <c r="I22" s="16" t="s">
        <v>302</v>
      </c>
      <c r="J22" s="16" t="s">
        <v>341</v>
      </c>
      <c r="K22" s="16" t="s">
        <v>315</v>
      </c>
      <c r="L22" s="7" t="s">
        <v>165</v>
      </c>
      <c r="M22" s="10" t="s">
        <v>228</v>
      </c>
      <c r="N22" s="7" t="s">
        <v>143</v>
      </c>
    </row>
    <row r="23" spans="1:14">
      <c r="A23" s="7">
        <v>22</v>
      </c>
      <c r="B23" s="10" t="s">
        <v>166</v>
      </c>
      <c r="C23" s="20" t="s">
        <v>432</v>
      </c>
      <c r="E23" s="7" t="s">
        <v>6</v>
      </c>
      <c r="F23" s="16" t="s">
        <v>356</v>
      </c>
      <c r="G23" s="18" t="s">
        <v>167</v>
      </c>
      <c r="H23" s="18"/>
      <c r="I23" s="18"/>
      <c r="J23" s="18"/>
      <c r="K23" s="18"/>
      <c r="L23" s="7" t="s">
        <v>167</v>
      </c>
      <c r="M23" s="10" t="s">
        <v>235</v>
      </c>
      <c r="N23" s="7" t="s">
        <v>143</v>
      </c>
    </row>
    <row r="24" spans="1:14">
      <c r="A24" s="7">
        <v>23</v>
      </c>
      <c r="B24" s="10" t="s">
        <v>168</v>
      </c>
      <c r="C24" s="20" t="s">
        <v>112</v>
      </c>
      <c r="E24" s="7" t="s">
        <v>6</v>
      </c>
      <c r="G24" s="16" t="s">
        <v>373</v>
      </c>
      <c r="H24" s="16" t="s">
        <v>297</v>
      </c>
      <c r="I24" s="16" t="s">
        <v>113</v>
      </c>
      <c r="J24" s="16" t="s">
        <v>114</v>
      </c>
      <c r="K24" s="16" t="s">
        <v>116</v>
      </c>
      <c r="L24" s="7" t="s">
        <v>169</v>
      </c>
      <c r="M24" s="10" t="s">
        <v>262</v>
      </c>
      <c r="N24" s="7" t="s">
        <v>143</v>
      </c>
    </row>
    <row r="25" spans="1:14">
      <c r="A25" s="7">
        <v>24</v>
      </c>
      <c r="B25" s="10" t="s">
        <v>170</v>
      </c>
      <c r="C25" s="20" t="s">
        <v>115</v>
      </c>
      <c r="E25" s="7" t="s">
        <v>6</v>
      </c>
      <c r="G25" s="16" t="s">
        <v>374</v>
      </c>
      <c r="H25" s="16" t="s">
        <v>375</v>
      </c>
      <c r="I25" s="16" t="s">
        <v>376</v>
      </c>
      <c r="J25" s="16"/>
      <c r="K25" s="16" t="s">
        <v>120</v>
      </c>
      <c r="L25" s="7" t="s">
        <v>171</v>
      </c>
      <c r="M25" s="10" t="s">
        <v>227</v>
      </c>
      <c r="N25" s="7" t="s">
        <v>143</v>
      </c>
    </row>
    <row r="26" spans="1:14">
      <c r="A26" s="7">
        <v>25</v>
      </c>
      <c r="B26" s="10" t="s">
        <v>172</v>
      </c>
      <c r="C26" s="20" t="s">
        <v>121</v>
      </c>
      <c r="E26" s="7" t="s">
        <v>6</v>
      </c>
      <c r="G26" s="17" t="s">
        <v>377</v>
      </c>
      <c r="H26" s="17" t="s">
        <v>378</v>
      </c>
      <c r="I26" s="17" t="s">
        <v>379</v>
      </c>
      <c r="J26" s="17" t="s">
        <v>380</v>
      </c>
      <c r="K26" s="17" t="s">
        <v>381</v>
      </c>
      <c r="L26" s="7" t="s">
        <v>173</v>
      </c>
      <c r="M26" s="10" t="s">
        <v>266</v>
      </c>
      <c r="N26" s="7" t="s">
        <v>143</v>
      </c>
    </row>
    <row r="27" spans="1:14">
      <c r="A27" s="7">
        <v>26</v>
      </c>
      <c r="B27" s="10" t="s">
        <v>174</v>
      </c>
      <c r="C27" s="20" t="s">
        <v>124</v>
      </c>
      <c r="E27" s="7" t="s">
        <v>6</v>
      </c>
      <c r="G27" s="16" t="s">
        <v>383</v>
      </c>
      <c r="H27" s="16" t="s">
        <v>126</v>
      </c>
      <c r="I27" s="16" t="s">
        <v>384</v>
      </c>
      <c r="J27" s="16" t="s">
        <v>385</v>
      </c>
      <c r="K27" s="16" t="s">
        <v>386</v>
      </c>
      <c r="L27" s="7" t="s">
        <v>175</v>
      </c>
      <c r="M27" s="10" t="s">
        <v>260</v>
      </c>
      <c r="N27" s="7" t="s">
        <v>143</v>
      </c>
    </row>
    <row r="28" spans="1:14">
      <c r="A28" s="7">
        <v>27</v>
      </c>
      <c r="B28" s="10" t="s">
        <v>176</v>
      </c>
      <c r="C28" s="20" t="s">
        <v>449</v>
      </c>
      <c r="E28" s="7" t="s">
        <v>6</v>
      </c>
      <c r="F28" s="16" t="s">
        <v>363</v>
      </c>
      <c r="G28" s="16" t="s">
        <v>387</v>
      </c>
      <c r="H28" s="16" t="s">
        <v>299</v>
      </c>
      <c r="I28" s="16" t="s">
        <v>388</v>
      </c>
      <c r="J28" s="16" t="s">
        <v>389</v>
      </c>
      <c r="K28" s="16" t="s">
        <v>116</v>
      </c>
      <c r="L28" s="7" t="s">
        <v>177</v>
      </c>
      <c r="M28" s="10" t="s">
        <v>230</v>
      </c>
      <c r="N28" s="7" t="s">
        <v>143</v>
      </c>
    </row>
    <row r="29" spans="1:14">
      <c r="A29" s="7">
        <v>28</v>
      </c>
      <c r="B29" s="10" t="s">
        <v>178</v>
      </c>
      <c r="C29" s="20" t="s">
        <v>129</v>
      </c>
      <c r="E29" s="7" t="s">
        <v>6</v>
      </c>
      <c r="G29" s="16" t="s">
        <v>390</v>
      </c>
      <c r="H29" s="16" t="s">
        <v>391</v>
      </c>
      <c r="I29" s="16" t="s">
        <v>131</v>
      </c>
      <c r="J29" s="16" t="s">
        <v>299</v>
      </c>
      <c r="K29" s="16" t="s">
        <v>392</v>
      </c>
      <c r="L29" s="7" t="s">
        <v>179</v>
      </c>
      <c r="M29" s="10" t="s">
        <v>257</v>
      </c>
      <c r="N29" s="7" t="s">
        <v>143</v>
      </c>
    </row>
    <row r="30" spans="1:14">
      <c r="A30" s="7">
        <v>29</v>
      </c>
      <c r="B30" s="10" t="s">
        <v>180</v>
      </c>
      <c r="C30" s="20" t="s">
        <v>181</v>
      </c>
      <c r="E30" s="7" t="s">
        <v>6</v>
      </c>
      <c r="G30" s="33" t="s">
        <v>182</v>
      </c>
      <c r="H30" s="33"/>
      <c r="I30" s="33"/>
      <c r="J30" s="33"/>
      <c r="K30" s="33"/>
      <c r="L30" s="13" t="s">
        <v>182</v>
      </c>
      <c r="M30" s="10" t="s">
        <v>261</v>
      </c>
      <c r="N30" s="7" t="s">
        <v>143</v>
      </c>
    </row>
    <row r="31" spans="1:14">
      <c r="A31" s="7">
        <v>30</v>
      </c>
      <c r="B31" s="10" t="s">
        <v>183</v>
      </c>
      <c r="C31" s="20" t="s">
        <v>133</v>
      </c>
      <c r="E31" s="7" t="s">
        <v>6</v>
      </c>
      <c r="G31" s="16" t="s">
        <v>394</v>
      </c>
      <c r="H31" s="16" t="s">
        <v>368</v>
      </c>
      <c r="I31" s="16" t="s">
        <v>395</v>
      </c>
      <c r="J31" s="16" t="s">
        <v>396</v>
      </c>
      <c r="K31" s="16" t="s">
        <v>397</v>
      </c>
      <c r="L31" s="7" t="s">
        <v>133</v>
      </c>
      <c r="M31" s="10" t="s">
        <v>263</v>
      </c>
      <c r="N31" s="7" t="s">
        <v>143</v>
      </c>
    </row>
    <row r="32" spans="1:14">
      <c r="A32" s="7">
        <v>31</v>
      </c>
      <c r="G32" s="18"/>
      <c r="H32" s="18"/>
      <c r="I32" s="18"/>
      <c r="J32" s="18"/>
      <c r="K32" s="18"/>
      <c r="M32" s="12"/>
    </row>
    <row r="33" spans="1:14">
      <c r="A33" s="7">
        <v>32</v>
      </c>
      <c r="B33" s="11" t="s">
        <v>134</v>
      </c>
      <c r="C33" s="11" t="s">
        <v>184</v>
      </c>
      <c r="G33" s="18"/>
      <c r="H33" s="18"/>
      <c r="I33" s="18"/>
      <c r="J33" s="18"/>
      <c r="K33" s="18"/>
      <c r="M33" s="12"/>
    </row>
    <row r="34" spans="1:14">
      <c r="A34" s="7">
        <v>33</v>
      </c>
      <c r="B34" s="10">
        <v>3.1</v>
      </c>
      <c r="C34" s="23" t="s">
        <v>428</v>
      </c>
      <c r="D34" s="7" t="s">
        <v>5</v>
      </c>
      <c r="E34" s="7" t="s">
        <v>6</v>
      </c>
      <c r="F34" s="16" t="s">
        <v>355</v>
      </c>
      <c r="G34" s="18" t="s">
        <v>185</v>
      </c>
      <c r="H34" s="18"/>
      <c r="I34" s="18"/>
      <c r="J34" s="18"/>
      <c r="K34" s="18"/>
      <c r="L34" s="13" t="s">
        <v>185</v>
      </c>
      <c r="M34" s="10" t="s">
        <v>248</v>
      </c>
      <c r="N34" s="7" t="s">
        <v>143</v>
      </c>
    </row>
    <row r="35" spans="1:14">
      <c r="A35" s="7">
        <v>34</v>
      </c>
      <c r="B35" s="10">
        <v>3.2</v>
      </c>
      <c r="C35" s="23" t="s">
        <v>433</v>
      </c>
      <c r="D35" s="7" t="s">
        <v>5</v>
      </c>
      <c r="E35" s="7" t="s">
        <v>6</v>
      </c>
      <c r="F35" s="16" t="s">
        <v>356</v>
      </c>
      <c r="G35" s="18" t="s">
        <v>186</v>
      </c>
      <c r="H35" s="18"/>
      <c r="I35" s="18"/>
      <c r="J35" s="18"/>
      <c r="K35" s="18"/>
      <c r="L35" s="7" t="s">
        <v>186</v>
      </c>
      <c r="M35" s="10" t="s">
        <v>235</v>
      </c>
      <c r="N35" s="7" t="s">
        <v>143</v>
      </c>
    </row>
    <row r="36" spans="1:14">
      <c r="A36" s="7">
        <v>35</v>
      </c>
      <c r="B36" s="10">
        <v>3.3</v>
      </c>
      <c r="C36" s="23" t="s">
        <v>20</v>
      </c>
      <c r="D36" s="7" t="s">
        <v>5</v>
      </c>
      <c r="E36" s="7" t="s">
        <v>6</v>
      </c>
      <c r="G36" s="18" t="s">
        <v>20</v>
      </c>
      <c r="H36" s="18"/>
      <c r="I36" s="18"/>
      <c r="J36" s="18"/>
      <c r="K36" s="18"/>
      <c r="L36" s="7" t="s">
        <v>20</v>
      </c>
      <c r="M36" s="10" t="s">
        <v>237</v>
      </c>
      <c r="N36" s="7" t="s">
        <v>143</v>
      </c>
    </row>
    <row r="37" spans="1:14">
      <c r="A37" s="7">
        <v>36</v>
      </c>
      <c r="B37" s="10">
        <v>3.4</v>
      </c>
      <c r="C37" s="22" t="s">
        <v>21</v>
      </c>
      <c r="D37" s="7" t="s">
        <v>5</v>
      </c>
      <c r="E37" s="7" t="s">
        <v>6</v>
      </c>
      <c r="G37" s="16" t="s">
        <v>398</v>
      </c>
      <c r="H37" s="16" t="s">
        <v>318</v>
      </c>
      <c r="I37" s="16" t="s">
        <v>303</v>
      </c>
      <c r="J37" s="16" t="s">
        <v>399</v>
      </c>
      <c r="K37" s="16" t="s">
        <v>400</v>
      </c>
      <c r="L37" s="7" t="s">
        <v>21</v>
      </c>
      <c r="M37" s="10" t="s">
        <v>240</v>
      </c>
      <c r="N37" s="7" t="s">
        <v>143</v>
      </c>
    </row>
    <row r="38" spans="1:14">
      <c r="A38" s="7">
        <v>37</v>
      </c>
      <c r="G38" s="18"/>
      <c r="H38" s="18"/>
      <c r="I38" s="18"/>
      <c r="J38" s="18"/>
      <c r="K38" s="18"/>
      <c r="M38" s="12"/>
    </row>
    <row r="39" spans="1:14">
      <c r="A39" s="7">
        <v>38</v>
      </c>
      <c r="B39" s="11" t="s">
        <v>134</v>
      </c>
      <c r="C39" s="11" t="s">
        <v>187</v>
      </c>
      <c r="G39" s="18"/>
      <c r="H39" s="18"/>
      <c r="I39" s="18"/>
      <c r="J39" s="18"/>
      <c r="K39" s="18"/>
    </row>
    <row r="40" spans="1:14">
      <c r="A40" s="7">
        <v>39</v>
      </c>
      <c r="B40" s="10">
        <v>4.0999999999999996</v>
      </c>
      <c r="C40" s="24" t="s">
        <v>434</v>
      </c>
      <c r="D40" s="7" t="s">
        <v>5</v>
      </c>
      <c r="F40" s="16" t="s">
        <v>357</v>
      </c>
      <c r="G40" s="33" t="s">
        <v>24</v>
      </c>
      <c r="H40" s="33"/>
      <c r="I40" s="33"/>
      <c r="J40" s="33"/>
      <c r="K40" s="33"/>
      <c r="L40" s="7" t="s">
        <v>24</v>
      </c>
      <c r="M40" s="10" t="s">
        <v>238</v>
      </c>
      <c r="N40" s="7" t="s">
        <v>143</v>
      </c>
    </row>
    <row r="41" spans="1:14" ht="30">
      <c r="A41" s="7">
        <v>40</v>
      </c>
      <c r="B41" s="10">
        <v>4.2</v>
      </c>
      <c r="C41" s="24" t="s">
        <v>439</v>
      </c>
      <c r="D41" s="7" t="s">
        <v>5</v>
      </c>
      <c r="F41" s="16" t="s">
        <v>360</v>
      </c>
      <c r="G41" s="33" t="s">
        <v>188</v>
      </c>
      <c r="H41" s="33"/>
      <c r="I41" s="33"/>
      <c r="J41" s="33"/>
      <c r="K41" s="33"/>
      <c r="L41" s="7" t="s">
        <v>188</v>
      </c>
      <c r="M41" s="14" t="s">
        <v>244</v>
      </c>
      <c r="N41" s="7" t="s">
        <v>143</v>
      </c>
    </row>
    <row r="42" spans="1:14">
      <c r="A42" s="7">
        <v>41</v>
      </c>
      <c r="B42" s="10">
        <v>4.3</v>
      </c>
      <c r="C42" s="24" t="s">
        <v>442</v>
      </c>
      <c r="D42" s="7" t="s">
        <v>5</v>
      </c>
      <c r="F42" s="16" t="s">
        <v>361</v>
      </c>
      <c r="G42" s="18" t="s">
        <v>189</v>
      </c>
      <c r="H42" s="18"/>
      <c r="I42" s="18"/>
      <c r="J42" s="18"/>
      <c r="K42" s="18"/>
      <c r="L42" s="7" t="s">
        <v>189</v>
      </c>
      <c r="M42" s="10" t="s">
        <v>251</v>
      </c>
      <c r="N42" s="7" t="s">
        <v>143</v>
      </c>
    </row>
    <row r="43" spans="1:14">
      <c r="A43" s="7">
        <v>42</v>
      </c>
      <c r="B43" s="10">
        <v>4.4000000000000004</v>
      </c>
      <c r="C43" s="24" t="s">
        <v>445</v>
      </c>
      <c r="D43" s="7" t="s">
        <v>5</v>
      </c>
      <c r="F43" s="16" t="s">
        <v>362</v>
      </c>
      <c r="G43" s="18" t="s">
        <v>15</v>
      </c>
      <c r="H43" s="18"/>
      <c r="I43" s="18"/>
      <c r="J43" s="18"/>
      <c r="K43" s="18"/>
      <c r="L43" s="7" t="s">
        <v>15</v>
      </c>
      <c r="M43" s="10" t="s">
        <v>232</v>
      </c>
      <c r="N43" s="7" t="s">
        <v>143</v>
      </c>
    </row>
    <row r="44" spans="1:14">
      <c r="A44" s="7">
        <v>43</v>
      </c>
      <c r="B44" s="10">
        <v>4.5</v>
      </c>
      <c r="C44" s="24" t="s">
        <v>436</v>
      </c>
      <c r="D44" s="7" t="s">
        <v>5</v>
      </c>
      <c r="F44" s="16" t="s">
        <v>359</v>
      </c>
      <c r="G44" s="33" t="s">
        <v>190</v>
      </c>
      <c r="H44" s="33"/>
      <c r="I44" s="33"/>
      <c r="J44" s="33"/>
      <c r="K44" s="33"/>
      <c r="L44" s="7" t="s">
        <v>190</v>
      </c>
      <c r="M44" s="10" t="s">
        <v>242</v>
      </c>
      <c r="N44" s="7" t="s">
        <v>143</v>
      </c>
    </row>
    <row r="45" spans="1:14">
      <c r="A45" s="7">
        <v>44</v>
      </c>
      <c r="B45" s="10">
        <v>4.5999999999999996</v>
      </c>
      <c r="C45" s="24" t="s">
        <v>452</v>
      </c>
      <c r="D45" s="7" t="s">
        <v>5</v>
      </c>
      <c r="F45" s="16" t="s">
        <v>364</v>
      </c>
      <c r="G45" s="33" t="s">
        <v>191</v>
      </c>
      <c r="H45" s="33"/>
      <c r="I45" s="33"/>
      <c r="J45" s="33"/>
      <c r="K45" s="33"/>
      <c r="L45" s="13" t="s">
        <v>191</v>
      </c>
      <c r="M45" s="10" t="s">
        <v>233</v>
      </c>
      <c r="N45" s="7" t="s">
        <v>143</v>
      </c>
    </row>
    <row r="46" spans="1:14">
      <c r="A46" s="7">
        <v>45</v>
      </c>
      <c r="G46" s="18"/>
      <c r="H46" s="18"/>
      <c r="I46" s="18"/>
      <c r="J46" s="18"/>
      <c r="K46" s="18"/>
    </row>
    <row r="47" spans="1:14">
      <c r="A47" s="7">
        <v>46</v>
      </c>
      <c r="B47" s="11" t="s">
        <v>134</v>
      </c>
      <c r="C47" s="11" t="s">
        <v>192</v>
      </c>
      <c r="G47" s="18"/>
      <c r="H47" s="18"/>
      <c r="I47" s="18"/>
      <c r="J47" s="18"/>
      <c r="K47" s="18"/>
    </row>
    <row r="48" spans="1:14">
      <c r="A48" s="7">
        <v>47</v>
      </c>
      <c r="B48" s="10">
        <v>5.0999999999999996</v>
      </c>
      <c r="C48" s="25" t="s">
        <v>44</v>
      </c>
      <c r="D48" s="7" t="s">
        <v>5</v>
      </c>
      <c r="E48" s="7" t="s">
        <v>6</v>
      </c>
      <c r="G48" s="16" t="s">
        <v>406</v>
      </c>
      <c r="H48" s="16" t="s">
        <v>295</v>
      </c>
      <c r="I48" s="16" t="s">
        <v>403</v>
      </c>
      <c r="J48" s="16" t="s">
        <v>404</v>
      </c>
      <c r="K48" s="16" t="s">
        <v>405</v>
      </c>
      <c r="L48" s="7" t="s">
        <v>44</v>
      </c>
      <c r="M48" s="10" t="s">
        <v>234</v>
      </c>
      <c r="N48" s="7" t="s">
        <v>143</v>
      </c>
    </row>
    <row r="49" spans="1:14">
      <c r="A49" s="7">
        <v>48</v>
      </c>
      <c r="B49" s="10">
        <v>5.2</v>
      </c>
      <c r="C49" s="25" t="s">
        <v>425</v>
      </c>
      <c r="D49" s="7" t="s">
        <v>5</v>
      </c>
      <c r="E49" s="7" t="s">
        <v>6</v>
      </c>
      <c r="G49" s="16" t="s">
        <v>407</v>
      </c>
      <c r="H49" s="16" t="s">
        <v>402</v>
      </c>
      <c r="I49" s="16" t="s">
        <v>408</v>
      </c>
      <c r="J49" s="16" t="s">
        <v>294</v>
      </c>
      <c r="K49" s="16" t="s">
        <v>298</v>
      </c>
      <c r="L49" s="7" t="s">
        <v>193</v>
      </c>
      <c r="M49" s="10" t="s">
        <v>255</v>
      </c>
      <c r="N49" s="7" t="s">
        <v>143</v>
      </c>
    </row>
    <row r="50" spans="1:14">
      <c r="A50" s="7">
        <v>49</v>
      </c>
      <c r="B50" s="10">
        <v>5.3</v>
      </c>
      <c r="C50" s="25" t="s">
        <v>48</v>
      </c>
      <c r="D50" s="7" t="s">
        <v>5</v>
      </c>
      <c r="E50" s="7" t="s">
        <v>6</v>
      </c>
      <c r="G50" s="16" t="s">
        <v>411</v>
      </c>
      <c r="H50" s="16" t="s">
        <v>409</v>
      </c>
      <c r="I50" s="16" t="s">
        <v>410</v>
      </c>
      <c r="J50" s="16" t="s">
        <v>410</v>
      </c>
      <c r="K50" s="16" t="s">
        <v>412</v>
      </c>
      <c r="L50" s="7" t="s">
        <v>48</v>
      </c>
      <c r="M50" s="10" t="s">
        <v>236</v>
      </c>
      <c r="N50" s="7" t="s">
        <v>143</v>
      </c>
    </row>
    <row r="51" spans="1:14">
      <c r="A51" s="7">
        <v>50</v>
      </c>
      <c r="B51" s="10">
        <v>5.4</v>
      </c>
      <c r="C51" s="25" t="s">
        <v>429</v>
      </c>
      <c r="D51" s="7" t="s">
        <v>5</v>
      </c>
      <c r="E51" s="7" t="s">
        <v>6</v>
      </c>
      <c r="F51" s="16" t="s">
        <v>355</v>
      </c>
      <c r="G51" s="16" t="s">
        <v>413</v>
      </c>
      <c r="H51" s="16" t="s">
        <v>336</v>
      </c>
      <c r="I51" s="16" t="s">
        <v>315</v>
      </c>
      <c r="J51" s="16" t="s">
        <v>414</v>
      </c>
      <c r="K51" s="16" t="s">
        <v>294</v>
      </c>
      <c r="L51" s="7" t="s">
        <v>194</v>
      </c>
      <c r="M51" s="10" t="s">
        <v>228</v>
      </c>
      <c r="N51" s="7" t="s">
        <v>143</v>
      </c>
    </row>
    <row r="52" spans="1:14">
      <c r="A52" s="7">
        <v>51</v>
      </c>
      <c r="B52" s="10">
        <v>5.5</v>
      </c>
      <c r="C52" s="25" t="s">
        <v>50</v>
      </c>
      <c r="D52" s="7" t="s">
        <v>5</v>
      </c>
      <c r="E52" s="7" t="s">
        <v>6</v>
      </c>
      <c r="G52" s="18" t="s">
        <v>50</v>
      </c>
      <c r="H52" s="18"/>
      <c r="I52" s="18"/>
      <c r="J52" s="18"/>
      <c r="K52" s="18"/>
      <c r="L52" s="7" t="s">
        <v>50</v>
      </c>
      <c r="M52" s="10" t="s">
        <v>254</v>
      </c>
      <c r="N52" s="7" t="s">
        <v>143</v>
      </c>
    </row>
    <row r="53" spans="1:14">
      <c r="A53" s="7">
        <v>52</v>
      </c>
      <c r="B53" s="10">
        <v>5.6</v>
      </c>
      <c r="C53" s="25" t="s">
        <v>450</v>
      </c>
      <c r="D53" s="7" t="s">
        <v>5</v>
      </c>
      <c r="E53" s="7" t="s">
        <v>6</v>
      </c>
      <c r="F53" s="16" t="s">
        <v>363</v>
      </c>
      <c r="G53" s="18" t="s">
        <v>52</v>
      </c>
      <c r="H53" s="18"/>
      <c r="I53" s="18"/>
      <c r="J53" s="18"/>
      <c r="K53" s="18"/>
      <c r="L53" s="7" t="s">
        <v>52</v>
      </c>
      <c r="M53" s="10" t="s">
        <v>259</v>
      </c>
      <c r="N53" s="7" t="s">
        <v>143</v>
      </c>
    </row>
    <row r="54" spans="1:14">
      <c r="A54" s="7">
        <v>53</v>
      </c>
      <c r="B54" s="10">
        <v>5.7</v>
      </c>
      <c r="C54" s="25" t="s">
        <v>446</v>
      </c>
      <c r="D54" s="7" t="s">
        <v>5</v>
      </c>
      <c r="E54" s="7" t="s">
        <v>6</v>
      </c>
      <c r="F54" s="16" t="s">
        <v>362</v>
      </c>
      <c r="G54" s="18" t="s">
        <v>53</v>
      </c>
      <c r="H54" s="18"/>
      <c r="I54" s="18"/>
      <c r="J54" s="18"/>
      <c r="K54" s="18"/>
      <c r="L54" s="7" t="s">
        <v>53</v>
      </c>
      <c r="M54" s="10" t="s">
        <v>253</v>
      </c>
      <c r="N54" s="7" t="s">
        <v>143</v>
      </c>
    </row>
    <row r="55" spans="1:14">
      <c r="A55" s="7">
        <v>54</v>
      </c>
      <c r="B55" s="10">
        <v>5.8</v>
      </c>
      <c r="C55" s="25" t="s">
        <v>54</v>
      </c>
      <c r="D55" s="7" t="s">
        <v>5</v>
      </c>
      <c r="E55" s="7" t="s">
        <v>6</v>
      </c>
      <c r="G55" s="18" t="s">
        <v>195</v>
      </c>
      <c r="H55" s="18"/>
      <c r="I55" s="18"/>
      <c r="J55" s="18"/>
      <c r="K55" s="18"/>
      <c r="L55" s="7" t="s">
        <v>195</v>
      </c>
      <c r="M55" s="10" t="s">
        <v>267</v>
      </c>
      <c r="N55" s="7" t="s">
        <v>143</v>
      </c>
    </row>
    <row r="56" spans="1:14">
      <c r="A56" s="7">
        <v>55</v>
      </c>
      <c r="B56" s="10">
        <v>5.9</v>
      </c>
      <c r="C56" s="25" t="s">
        <v>57</v>
      </c>
      <c r="D56" s="7" t="s">
        <v>5</v>
      </c>
      <c r="E56" s="7" t="s">
        <v>6</v>
      </c>
      <c r="G56" s="18" t="s">
        <v>57</v>
      </c>
      <c r="H56" s="18"/>
      <c r="I56" s="18"/>
      <c r="J56" s="18"/>
      <c r="K56" s="18"/>
      <c r="L56" s="7" t="s">
        <v>57</v>
      </c>
      <c r="M56" s="10" t="s">
        <v>268</v>
      </c>
      <c r="N56" s="7" t="s">
        <v>143</v>
      </c>
    </row>
    <row r="57" spans="1:14">
      <c r="A57" s="7">
        <v>56</v>
      </c>
      <c r="B57" s="10" t="s">
        <v>196</v>
      </c>
      <c r="C57" s="25" t="s">
        <v>58</v>
      </c>
      <c r="D57" s="7" t="s">
        <v>5</v>
      </c>
      <c r="E57" s="7" t="s">
        <v>6</v>
      </c>
      <c r="G57" s="18" t="s">
        <v>15</v>
      </c>
      <c r="H57" s="18"/>
      <c r="I57" s="18"/>
      <c r="J57" s="18"/>
      <c r="K57" s="18"/>
      <c r="L57" s="7" t="s">
        <v>15</v>
      </c>
      <c r="M57" s="10" t="s">
        <v>232</v>
      </c>
      <c r="N57" s="7" t="s">
        <v>143</v>
      </c>
    </row>
    <row r="58" spans="1:14">
      <c r="A58" s="7">
        <v>57</v>
      </c>
      <c r="G58" s="18"/>
      <c r="H58" s="18"/>
      <c r="I58" s="18"/>
      <c r="J58" s="18"/>
      <c r="K58" s="18"/>
    </row>
    <row r="59" spans="1:14">
      <c r="A59" s="7">
        <v>58</v>
      </c>
      <c r="B59" s="11" t="s">
        <v>134</v>
      </c>
      <c r="C59" s="11" t="s">
        <v>197</v>
      </c>
      <c r="G59" s="18"/>
      <c r="H59" s="18"/>
      <c r="I59" s="18"/>
      <c r="J59" s="18"/>
      <c r="K59" s="18"/>
    </row>
    <row r="60" spans="1:14">
      <c r="A60" s="7">
        <v>59</v>
      </c>
      <c r="B60" s="10">
        <v>6.1</v>
      </c>
      <c r="C60" s="27" t="s">
        <v>60</v>
      </c>
      <c r="D60" s="7" t="s">
        <v>5</v>
      </c>
      <c r="E60" s="7" t="s">
        <v>6</v>
      </c>
      <c r="G60" s="18" t="s">
        <v>61</v>
      </c>
      <c r="H60" s="18"/>
      <c r="I60" s="18"/>
      <c r="J60" s="18"/>
      <c r="K60" s="18"/>
      <c r="L60" s="7" t="s">
        <v>61</v>
      </c>
      <c r="M60" s="10" t="s">
        <v>250</v>
      </c>
      <c r="N60" s="7" t="s">
        <v>143</v>
      </c>
    </row>
    <row r="61" spans="1:14">
      <c r="A61" s="7">
        <v>60</v>
      </c>
      <c r="B61" s="10" t="s">
        <v>198</v>
      </c>
      <c r="C61" s="27" t="s">
        <v>62</v>
      </c>
      <c r="D61" s="7" t="s">
        <v>5</v>
      </c>
      <c r="E61" s="7" t="s">
        <v>6</v>
      </c>
      <c r="G61" s="33" t="s">
        <v>199</v>
      </c>
      <c r="H61" s="33"/>
      <c r="I61" s="33"/>
      <c r="J61" s="33"/>
      <c r="K61" s="33"/>
      <c r="L61" s="7" t="s">
        <v>199</v>
      </c>
      <c r="M61" s="10" t="s">
        <v>249</v>
      </c>
      <c r="N61" s="7" t="s">
        <v>143</v>
      </c>
    </row>
    <row r="62" spans="1:14" ht="30">
      <c r="A62" s="7">
        <v>61</v>
      </c>
      <c r="B62" s="10" t="s">
        <v>200</v>
      </c>
      <c r="C62" s="27" t="s">
        <v>440</v>
      </c>
      <c r="D62" s="7" t="s">
        <v>5</v>
      </c>
      <c r="E62" s="7" t="s">
        <v>6</v>
      </c>
      <c r="F62" s="16" t="s">
        <v>360</v>
      </c>
      <c r="G62" s="33" t="s">
        <v>201</v>
      </c>
      <c r="H62" s="33"/>
      <c r="I62" s="33"/>
      <c r="J62" s="33"/>
      <c r="K62" s="33"/>
      <c r="L62" s="7" t="s">
        <v>201</v>
      </c>
      <c r="M62" s="14" t="s">
        <v>244</v>
      </c>
      <c r="N62" s="7" t="s">
        <v>143</v>
      </c>
    </row>
    <row r="63" spans="1:14">
      <c r="A63" s="7">
        <v>62</v>
      </c>
      <c r="B63" s="10" t="s">
        <v>202</v>
      </c>
      <c r="C63" s="27" t="s">
        <v>443</v>
      </c>
      <c r="D63" s="7" t="s">
        <v>5</v>
      </c>
      <c r="E63" s="7" t="s">
        <v>6</v>
      </c>
      <c r="F63" s="16" t="s">
        <v>361</v>
      </c>
      <c r="G63" s="18" t="s">
        <v>73</v>
      </c>
      <c r="H63" s="18"/>
      <c r="I63" s="18"/>
      <c r="J63" s="18"/>
      <c r="K63" s="18"/>
      <c r="L63" s="7" t="s">
        <v>73</v>
      </c>
      <c r="M63" s="10" t="s">
        <v>234</v>
      </c>
      <c r="N63" s="7" t="s">
        <v>143</v>
      </c>
    </row>
    <row r="64" spans="1:14">
      <c r="A64" s="7">
        <v>63</v>
      </c>
      <c r="B64" s="10" t="s">
        <v>203</v>
      </c>
      <c r="C64" s="27" t="s">
        <v>447</v>
      </c>
      <c r="D64" s="7" t="s">
        <v>5</v>
      </c>
      <c r="E64" s="7" t="s">
        <v>6</v>
      </c>
      <c r="F64" s="16" t="s">
        <v>362</v>
      </c>
      <c r="G64" s="18" t="s">
        <v>74</v>
      </c>
      <c r="H64" s="18"/>
      <c r="I64" s="18"/>
      <c r="J64" s="18"/>
      <c r="K64" s="18"/>
      <c r="L64" s="7" t="s">
        <v>74</v>
      </c>
      <c r="M64" s="10" t="s">
        <v>252</v>
      </c>
      <c r="N64" s="7" t="s">
        <v>143</v>
      </c>
    </row>
    <row r="65" spans="1:14">
      <c r="A65" s="7">
        <v>64</v>
      </c>
      <c r="B65" s="10" t="s">
        <v>204</v>
      </c>
      <c r="C65" s="26" t="s">
        <v>75</v>
      </c>
      <c r="D65" s="7" t="s">
        <v>5</v>
      </c>
      <c r="E65" s="7" t="s">
        <v>6</v>
      </c>
      <c r="G65" s="18" t="s">
        <v>76</v>
      </c>
      <c r="H65" s="18"/>
      <c r="I65" s="18"/>
      <c r="J65" s="18"/>
      <c r="K65" s="18"/>
      <c r="L65" s="7" t="s">
        <v>76</v>
      </c>
      <c r="M65" s="10" t="s">
        <v>249</v>
      </c>
      <c r="N65" s="7" t="s">
        <v>143</v>
      </c>
    </row>
    <row r="66" spans="1:14">
      <c r="A66" s="7">
        <v>65</v>
      </c>
      <c r="B66" s="10" t="s">
        <v>205</v>
      </c>
      <c r="C66" s="26" t="s">
        <v>437</v>
      </c>
      <c r="D66" s="7" t="s">
        <v>5</v>
      </c>
      <c r="E66" s="7" t="s">
        <v>6</v>
      </c>
      <c r="F66" s="16" t="s">
        <v>359</v>
      </c>
      <c r="G66" s="18" t="s">
        <v>77</v>
      </c>
      <c r="H66" s="18"/>
      <c r="I66" s="18"/>
      <c r="J66" s="18"/>
      <c r="K66" s="18"/>
      <c r="L66" s="7" t="s">
        <v>77</v>
      </c>
      <c r="M66" s="10" t="s">
        <v>258</v>
      </c>
      <c r="N66" s="7" t="s">
        <v>143</v>
      </c>
    </row>
    <row r="67" spans="1:14">
      <c r="A67" s="7">
        <v>66</v>
      </c>
      <c r="B67" s="10" t="s">
        <v>206</v>
      </c>
      <c r="C67" s="27" t="s">
        <v>453</v>
      </c>
      <c r="D67" s="7" t="s">
        <v>5</v>
      </c>
      <c r="E67" s="7" t="s">
        <v>6</v>
      </c>
      <c r="F67" s="16" t="s">
        <v>364</v>
      </c>
      <c r="G67" s="33" t="s">
        <v>207</v>
      </c>
      <c r="H67" s="33"/>
      <c r="I67" s="33"/>
      <c r="J67" s="33"/>
      <c r="K67" s="33"/>
      <c r="L67" s="7" t="s">
        <v>207</v>
      </c>
      <c r="M67" s="10" t="s">
        <v>233</v>
      </c>
      <c r="N67" s="7" t="s">
        <v>143</v>
      </c>
    </row>
    <row r="68" spans="1:14">
      <c r="A68" s="7">
        <v>67</v>
      </c>
      <c r="G68" s="18"/>
      <c r="H68" s="18"/>
      <c r="I68" s="18"/>
      <c r="J68" s="18"/>
      <c r="K68" s="18"/>
    </row>
    <row r="69" spans="1:14">
      <c r="A69" s="7">
        <v>68</v>
      </c>
      <c r="B69" s="11" t="s">
        <v>134</v>
      </c>
      <c r="C69" s="11" t="s">
        <v>208</v>
      </c>
      <c r="G69" s="18"/>
      <c r="H69" s="18"/>
      <c r="I69" s="18"/>
      <c r="J69" s="18"/>
      <c r="K69" s="18"/>
    </row>
    <row r="70" spans="1:14">
      <c r="A70" s="7">
        <v>69</v>
      </c>
      <c r="B70" s="10">
        <v>7.1</v>
      </c>
      <c r="C70" s="28" t="s">
        <v>426</v>
      </c>
      <c r="E70" s="7" t="s">
        <v>6</v>
      </c>
      <c r="G70" s="33" t="s">
        <v>193</v>
      </c>
      <c r="H70" s="33"/>
      <c r="I70" s="33"/>
      <c r="J70" s="33"/>
      <c r="K70" s="33"/>
      <c r="L70" s="13" t="s">
        <v>193</v>
      </c>
      <c r="M70" s="10" t="s">
        <v>255</v>
      </c>
      <c r="N70" s="7" t="s">
        <v>143</v>
      </c>
    </row>
    <row r="71" spans="1:14">
      <c r="A71" s="7">
        <v>70</v>
      </c>
      <c r="B71" s="10" t="s">
        <v>209</v>
      </c>
      <c r="C71" s="28" t="s">
        <v>430</v>
      </c>
      <c r="E71" s="7" t="s">
        <v>6</v>
      </c>
      <c r="F71" s="16" t="s">
        <v>355</v>
      </c>
      <c r="G71" s="18" t="s">
        <v>49</v>
      </c>
      <c r="H71" s="18"/>
      <c r="I71" s="18"/>
      <c r="J71" s="18"/>
      <c r="K71" s="18"/>
      <c r="L71" s="7" t="s">
        <v>49</v>
      </c>
      <c r="M71" s="10" t="s">
        <v>228</v>
      </c>
      <c r="N71" s="7" t="s">
        <v>143</v>
      </c>
    </row>
    <row r="72" spans="1:14">
      <c r="A72" s="7">
        <v>71</v>
      </c>
      <c r="B72" s="10" t="s">
        <v>210</v>
      </c>
      <c r="C72" s="28" t="s">
        <v>451</v>
      </c>
      <c r="E72" s="7" t="s">
        <v>6</v>
      </c>
      <c r="F72" s="16" t="s">
        <v>363</v>
      </c>
      <c r="G72" s="18" t="s">
        <v>211</v>
      </c>
      <c r="H72" s="18"/>
      <c r="I72" s="18"/>
      <c r="J72" s="18"/>
      <c r="K72" s="18"/>
      <c r="L72" s="7" t="s">
        <v>211</v>
      </c>
      <c r="M72" s="10" t="s">
        <v>230</v>
      </c>
      <c r="N72" s="7" t="s">
        <v>143</v>
      </c>
    </row>
    <row r="73" spans="1:14" ht="30">
      <c r="A73" s="7">
        <v>72</v>
      </c>
      <c r="B73" s="10" t="s">
        <v>212</v>
      </c>
      <c r="C73" s="29" t="s">
        <v>441</v>
      </c>
      <c r="E73" s="7" t="s">
        <v>6</v>
      </c>
      <c r="F73" s="16" t="s">
        <v>360</v>
      </c>
      <c r="G73" s="18" t="s">
        <v>26</v>
      </c>
      <c r="H73" s="18"/>
      <c r="I73" s="18"/>
      <c r="J73" s="18"/>
      <c r="K73" s="18"/>
      <c r="L73" s="7" t="s">
        <v>26</v>
      </c>
      <c r="M73" s="14" t="s">
        <v>244</v>
      </c>
      <c r="N73" s="7" t="s">
        <v>143</v>
      </c>
    </row>
    <row r="74" spans="1:14">
      <c r="A74" s="7">
        <v>73</v>
      </c>
      <c r="B74" s="10" t="s">
        <v>213</v>
      </c>
      <c r="C74" s="29" t="s">
        <v>444</v>
      </c>
      <c r="E74" s="7" t="s">
        <v>6</v>
      </c>
      <c r="F74" s="16" t="s">
        <v>361</v>
      </c>
      <c r="G74" s="33" t="s">
        <v>214</v>
      </c>
      <c r="H74" s="33"/>
      <c r="I74" s="33"/>
      <c r="J74" s="33"/>
      <c r="K74" s="33"/>
      <c r="L74" s="7" t="s">
        <v>214</v>
      </c>
      <c r="M74" s="10" t="s">
        <v>248</v>
      </c>
      <c r="N74" s="7" t="s">
        <v>143</v>
      </c>
    </row>
    <row r="75" spans="1:14">
      <c r="A75" s="7">
        <v>74</v>
      </c>
      <c r="B75" s="10" t="s">
        <v>215</v>
      </c>
      <c r="C75" s="29" t="s">
        <v>448</v>
      </c>
      <c r="E75" s="7" t="s">
        <v>6</v>
      </c>
      <c r="F75" s="16" t="s">
        <v>362</v>
      </c>
      <c r="G75" s="33" t="s">
        <v>216</v>
      </c>
      <c r="H75" s="33"/>
      <c r="I75" s="33"/>
      <c r="J75" s="33"/>
      <c r="K75" s="33"/>
      <c r="L75" s="7" t="s">
        <v>216</v>
      </c>
      <c r="M75" s="10" t="s">
        <v>241</v>
      </c>
      <c r="N75" s="7" t="s">
        <v>143</v>
      </c>
    </row>
    <row r="76" spans="1:14">
      <c r="A76" s="7">
        <v>75</v>
      </c>
      <c r="B76" s="10" t="s">
        <v>217</v>
      </c>
      <c r="C76" s="28" t="s">
        <v>438</v>
      </c>
      <c r="E76" s="7" t="s">
        <v>6</v>
      </c>
      <c r="F76" s="16" t="s">
        <v>359</v>
      </c>
      <c r="G76" s="18" t="s">
        <v>34</v>
      </c>
      <c r="H76" s="18"/>
      <c r="I76" s="18"/>
      <c r="J76" s="18"/>
      <c r="K76" s="18"/>
      <c r="L76" s="7" t="s">
        <v>34</v>
      </c>
      <c r="M76" s="10" t="s">
        <v>256</v>
      </c>
      <c r="N76" s="7" t="s">
        <v>143</v>
      </c>
    </row>
    <row r="77" spans="1:14">
      <c r="A77" s="7">
        <v>76</v>
      </c>
      <c r="G77" s="18"/>
      <c r="H77" s="18"/>
      <c r="I77" s="18"/>
      <c r="J77" s="18"/>
      <c r="K77" s="18"/>
      <c r="M77" s="12"/>
    </row>
    <row r="78" spans="1:14">
      <c r="A78" s="7">
        <v>77</v>
      </c>
      <c r="B78" s="11" t="s">
        <v>134</v>
      </c>
      <c r="C78" s="11" t="s">
        <v>218</v>
      </c>
      <c r="G78" s="18"/>
      <c r="H78" s="18"/>
      <c r="I78" s="18"/>
      <c r="J78" s="18"/>
      <c r="K78" s="18"/>
    </row>
    <row r="79" spans="1:14">
      <c r="A79" s="7">
        <v>78</v>
      </c>
      <c r="B79" s="10">
        <v>8.1</v>
      </c>
      <c r="C79" s="30" t="s">
        <v>423</v>
      </c>
      <c r="D79" s="7" t="s">
        <v>5</v>
      </c>
      <c r="E79" s="7" t="s">
        <v>6</v>
      </c>
      <c r="F79" s="16" t="s">
        <v>352</v>
      </c>
      <c r="G79" s="18" t="s">
        <v>82</v>
      </c>
      <c r="H79" s="18"/>
      <c r="I79" s="18"/>
      <c r="J79" s="18"/>
      <c r="K79" s="18"/>
      <c r="L79" s="7" t="s">
        <v>82</v>
      </c>
      <c r="M79" s="10" t="s">
        <v>229</v>
      </c>
      <c r="N79" s="7" t="s">
        <v>143</v>
      </c>
    </row>
    <row r="80" spans="1:14">
      <c r="A80" s="7">
        <v>79</v>
      </c>
      <c r="B80" s="10" t="s">
        <v>219</v>
      </c>
      <c r="C80" s="30" t="s">
        <v>431</v>
      </c>
      <c r="D80" s="7" t="s">
        <v>5</v>
      </c>
      <c r="E80" s="7" t="s">
        <v>6</v>
      </c>
      <c r="F80" s="16" t="s">
        <v>355</v>
      </c>
      <c r="G80" s="18" t="s">
        <v>220</v>
      </c>
      <c r="H80" s="18"/>
      <c r="I80" s="18"/>
      <c r="J80" s="18"/>
      <c r="K80" s="18"/>
      <c r="L80" s="7" t="s">
        <v>220</v>
      </c>
      <c r="M80" s="10" t="s">
        <v>237</v>
      </c>
      <c r="N80" s="7" t="s">
        <v>143</v>
      </c>
    </row>
    <row r="81" spans="1:14" ht="30">
      <c r="A81" s="7">
        <v>80</v>
      </c>
      <c r="B81" s="10" t="s">
        <v>221</v>
      </c>
      <c r="C81" s="30" t="s">
        <v>421</v>
      </c>
      <c r="D81" s="7" t="s">
        <v>5</v>
      </c>
      <c r="E81" s="7" t="s">
        <v>6</v>
      </c>
      <c r="F81" s="16" t="s">
        <v>358</v>
      </c>
      <c r="G81" s="33" t="s">
        <v>222</v>
      </c>
      <c r="H81" s="33"/>
      <c r="I81" s="33"/>
      <c r="J81" s="33"/>
      <c r="K81" s="33"/>
      <c r="L81" s="13" t="s">
        <v>222</v>
      </c>
      <c r="M81" s="14" t="s">
        <v>247</v>
      </c>
      <c r="N81" s="7" t="s">
        <v>143</v>
      </c>
    </row>
    <row r="82" spans="1:14" ht="45">
      <c r="A82" s="7">
        <v>81</v>
      </c>
      <c r="B82" s="10" t="s">
        <v>223</v>
      </c>
      <c r="C82" s="30" t="s">
        <v>435</v>
      </c>
      <c r="D82" s="7" t="s">
        <v>5</v>
      </c>
      <c r="E82" s="7" t="s">
        <v>6</v>
      </c>
      <c r="F82" s="16" t="s">
        <v>357</v>
      </c>
      <c r="G82" s="33" t="s">
        <v>224</v>
      </c>
      <c r="H82" s="33"/>
      <c r="I82" s="33"/>
      <c r="J82" s="33"/>
      <c r="K82" s="33"/>
      <c r="L82" s="7" t="s">
        <v>224</v>
      </c>
      <c r="M82" s="14" t="s">
        <v>245</v>
      </c>
      <c r="N82" s="7" t="s">
        <v>143</v>
      </c>
    </row>
    <row r="83" spans="1:14">
      <c r="A83" s="7">
        <v>82</v>
      </c>
      <c r="B83" s="10" t="s">
        <v>225</v>
      </c>
      <c r="C83" s="30" t="s">
        <v>94</v>
      </c>
      <c r="D83" s="7" t="s">
        <v>5</v>
      </c>
      <c r="E83" s="7" t="s">
        <v>6</v>
      </c>
      <c r="G83" s="18" t="s">
        <v>94</v>
      </c>
      <c r="H83" s="18"/>
      <c r="I83" s="18"/>
      <c r="J83" s="18"/>
      <c r="K83" s="18"/>
      <c r="L83" s="7" t="s">
        <v>94</v>
      </c>
      <c r="M83" s="10" t="s">
        <v>238</v>
      </c>
      <c r="N83" s="7" t="s">
        <v>143</v>
      </c>
    </row>
    <row r="84" spans="1:14">
      <c r="A84" s="7">
        <v>83</v>
      </c>
    </row>
    <row r="85" spans="1:14">
      <c r="A85" s="7">
        <v>84</v>
      </c>
      <c r="B85" s="10" t="s">
        <v>275</v>
      </c>
    </row>
    <row r="86" spans="1:14">
      <c r="A86" s="7">
        <v>85</v>
      </c>
      <c r="B86" s="32" t="s">
        <v>276</v>
      </c>
      <c r="C86" s="17" t="s">
        <v>277</v>
      </c>
    </row>
    <row r="87" spans="1:14">
      <c r="A87" s="7">
        <v>86</v>
      </c>
      <c r="B87" s="32" t="s">
        <v>278</v>
      </c>
      <c r="C87" s="17" t="s">
        <v>279</v>
      </c>
    </row>
    <row r="88" spans="1:14">
      <c r="A88" s="7">
        <v>87</v>
      </c>
      <c r="B88" s="31" t="s">
        <v>280</v>
      </c>
      <c r="C88" s="16" t="s">
        <v>281</v>
      </c>
    </row>
    <row r="89" spans="1:14">
      <c r="A89" s="7">
        <v>88</v>
      </c>
      <c r="B89" s="31" t="s">
        <v>282</v>
      </c>
      <c r="C89" s="16" t="s">
        <v>283</v>
      </c>
    </row>
    <row r="90" spans="1:14">
      <c r="A90" s="7">
        <v>89</v>
      </c>
      <c r="B90" s="31" t="s">
        <v>367</v>
      </c>
      <c r="C90" s="16"/>
    </row>
    <row r="91" spans="1:14">
      <c r="A91" s="7">
        <v>90</v>
      </c>
      <c r="B91" s="31" t="s">
        <v>369</v>
      </c>
      <c r="C91" s="16"/>
    </row>
    <row r="92" spans="1:14">
      <c r="A92" s="7">
        <v>91</v>
      </c>
      <c r="B92" s="31" t="s">
        <v>370</v>
      </c>
      <c r="C92" s="16"/>
    </row>
    <row r="93" spans="1:14">
      <c r="A93" s="7">
        <v>92</v>
      </c>
      <c r="B93" s="31" t="s">
        <v>371</v>
      </c>
      <c r="C93" s="16"/>
    </row>
    <row r="94" spans="1:14">
      <c r="A94" s="7">
        <v>93</v>
      </c>
      <c r="B94" s="31" t="s">
        <v>372</v>
      </c>
      <c r="C94" s="16"/>
    </row>
    <row r="95" spans="1:14">
      <c r="A95" s="7">
        <v>94</v>
      </c>
      <c r="B95" s="31" t="s">
        <v>382</v>
      </c>
      <c r="C95" s="16"/>
    </row>
    <row r="96" spans="1:14">
      <c r="A96" s="7">
        <v>95</v>
      </c>
      <c r="B96" s="31" t="s">
        <v>393</v>
      </c>
      <c r="C96" s="16"/>
    </row>
    <row r="97" spans="1:3">
      <c r="A97" s="7">
        <v>96</v>
      </c>
      <c r="B97" s="31" t="s">
        <v>401</v>
      </c>
      <c r="C97" s="16"/>
    </row>
    <row r="98" spans="1:3">
      <c r="A98" s="7">
        <v>97</v>
      </c>
    </row>
    <row r="99" spans="1:3">
      <c r="A99" s="7">
        <v>98</v>
      </c>
    </row>
    <row r="100" spans="1:3">
      <c r="A100" s="7">
        <v>99</v>
      </c>
    </row>
    <row r="101" spans="1:3">
      <c r="A101" s="7">
        <v>100</v>
      </c>
    </row>
  </sheetData>
  <sortState ref="A2:O102">
    <sortCondition ref="A2:A10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70" workbookViewId="0">
      <selection activeCell="J4" sqref="J4"/>
    </sheetView>
  </sheetViews>
  <sheetFormatPr defaultRowHeight="15"/>
  <cols>
    <col min="1" max="1" width="9.140625" style="7"/>
    <col min="2" max="2" width="9.85546875" style="10" customWidth="1"/>
    <col min="3" max="3" width="63.5703125" style="7" customWidth="1"/>
    <col min="4" max="4" width="14.140625" style="7" hidden="1" customWidth="1"/>
    <col min="5" max="5" width="12.5703125" style="7" hidden="1" customWidth="1"/>
    <col min="6" max="6" width="31.28515625" style="16" customWidth="1"/>
    <col min="7" max="7" width="86.140625" style="7" customWidth="1"/>
    <col min="8" max="8" width="17.7109375" style="7" customWidth="1"/>
    <col min="9" max="11" width="14.7109375" style="7" customWidth="1"/>
    <col min="12" max="12" width="32.85546875" style="7" customWidth="1"/>
    <col min="13" max="13" width="24.7109375" style="7" customWidth="1"/>
    <col min="14" max="14" width="30" style="7" customWidth="1"/>
    <col min="15" max="16" width="25" style="7" customWidth="1"/>
    <col min="17" max="1031" width="9.140625" style="7" customWidth="1"/>
    <col min="1032" max="16384" width="9.140625" style="7"/>
  </cols>
  <sheetData>
    <row r="1" spans="1:15">
      <c r="A1" s="7" t="s">
        <v>351</v>
      </c>
      <c r="B1" s="11" t="s">
        <v>134</v>
      </c>
      <c r="C1" s="11" t="s">
        <v>135</v>
      </c>
      <c r="D1" s="11" t="s">
        <v>136</v>
      </c>
      <c r="E1" s="11" t="s">
        <v>137</v>
      </c>
      <c r="F1" s="16" t="s">
        <v>366</v>
      </c>
      <c r="G1" s="15" t="s">
        <v>273</v>
      </c>
      <c r="H1" s="34" t="s">
        <v>289</v>
      </c>
      <c r="I1" s="34" t="s">
        <v>290</v>
      </c>
      <c r="J1" s="34" t="s">
        <v>291</v>
      </c>
      <c r="K1" s="34" t="s">
        <v>292</v>
      </c>
      <c r="L1" s="11"/>
      <c r="M1" s="11" t="s">
        <v>138</v>
      </c>
      <c r="N1" s="11" t="s">
        <v>139</v>
      </c>
      <c r="O1" s="11" t="s">
        <v>140</v>
      </c>
    </row>
    <row r="2" spans="1:15">
      <c r="A2" s="7">
        <v>1</v>
      </c>
      <c r="B2" s="10">
        <v>1</v>
      </c>
      <c r="C2" s="19" t="s">
        <v>141</v>
      </c>
      <c r="D2" s="7" t="s">
        <v>5</v>
      </c>
      <c r="F2" s="16" t="s">
        <v>328</v>
      </c>
      <c r="G2" s="19" t="s">
        <v>274</v>
      </c>
      <c r="H2" s="19" t="s">
        <v>293</v>
      </c>
      <c r="I2" s="19" t="s">
        <v>302</v>
      </c>
      <c r="J2" s="19" t="s">
        <v>294</v>
      </c>
      <c r="K2" s="19" t="s">
        <v>295</v>
      </c>
      <c r="L2" s="12" t="s">
        <v>142</v>
      </c>
      <c r="M2" s="10" t="s">
        <v>264</v>
      </c>
      <c r="N2" s="7" t="s">
        <v>143</v>
      </c>
      <c r="O2" s="12" t="s">
        <v>142</v>
      </c>
    </row>
    <row r="3" spans="1:15">
      <c r="A3" s="7">
        <v>2</v>
      </c>
      <c r="B3" s="10">
        <v>2</v>
      </c>
      <c r="C3" s="20" t="s">
        <v>144</v>
      </c>
      <c r="E3" s="7" t="s">
        <v>6</v>
      </c>
      <c r="F3" s="16" t="s">
        <v>328</v>
      </c>
      <c r="G3" s="20" t="s">
        <v>271</v>
      </c>
      <c r="H3" s="20" t="s">
        <v>296</v>
      </c>
      <c r="I3" s="20" t="s">
        <v>297</v>
      </c>
      <c r="J3" s="20" t="s">
        <v>298</v>
      </c>
      <c r="K3" s="20" t="s">
        <v>299</v>
      </c>
      <c r="L3" s="12" t="s">
        <v>145</v>
      </c>
      <c r="M3" s="10" t="s">
        <v>231</v>
      </c>
      <c r="N3" s="7" t="s">
        <v>143</v>
      </c>
      <c r="O3" s="12" t="s">
        <v>145</v>
      </c>
    </row>
    <row r="4" spans="1:15" ht="30">
      <c r="A4" s="7">
        <v>3</v>
      </c>
      <c r="B4" s="10">
        <v>3</v>
      </c>
      <c r="C4" s="22" t="s">
        <v>316</v>
      </c>
      <c r="D4" s="7" t="s">
        <v>5</v>
      </c>
      <c r="E4" s="7" t="s">
        <v>6</v>
      </c>
      <c r="F4" s="16" t="s">
        <v>328</v>
      </c>
      <c r="G4" s="22" t="s">
        <v>301</v>
      </c>
      <c r="H4" s="22" t="s">
        <v>293</v>
      </c>
      <c r="I4" s="22" t="s">
        <v>297</v>
      </c>
      <c r="J4" s="22" t="s">
        <v>302</v>
      </c>
      <c r="K4" s="22" t="s">
        <v>303</v>
      </c>
      <c r="L4" s="12" t="s">
        <v>146</v>
      </c>
      <c r="M4" s="14" t="s">
        <v>246</v>
      </c>
      <c r="N4" s="7" t="s">
        <v>143</v>
      </c>
      <c r="O4" s="12" t="s">
        <v>146</v>
      </c>
    </row>
    <row r="5" spans="1:15">
      <c r="A5" s="7">
        <v>4</v>
      </c>
      <c r="B5" s="10">
        <v>4</v>
      </c>
      <c r="C5" s="24" t="s">
        <v>415</v>
      </c>
      <c r="D5" s="7" t="s">
        <v>5</v>
      </c>
      <c r="F5" s="16" t="s">
        <v>365</v>
      </c>
      <c r="G5" s="24" t="s">
        <v>284</v>
      </c>
      <c r="H5" s="24" t="s">
        <v>304</v>
      </c>
      <c r="I5" s="24" t="s">
        <v>306</v>
      </c>
      <c r="J5" s="24" t="s">
        <v>295</v>
      </c>
      <c r="K5" s="24" t="s">
        <v>307</v>
      </c>
      <c r="L5" s="12" t="s">
        <v>147</v>
      </c>
      <c r="M5" s="10" t="s">
        <v>237</v>
      </c>
      <c r="N5" s="7" t="s">
        <v>143</v>
      </c>
      <c r="O5" s="12" t="s">
        <v>147</v>
      </c>
    </row>
    <row r="6" spans="1:15">
      <c r="A6" s="7">
        <v>5</v>
      </c>
      <c r="B6" s="10">
        <v>5</v>
      </c>
      <c r="C6" s="25" t="s">
        <v>417</v>
      </c>
      <c r="D6" s="7" t="s">
        <v>5</v>
      </c>
      <c r="E6" s="7" t="s">
        <v>6</v>
      </c>
      <c r="F6" s="16" t="s">
        <v>354</v>
      </c>
      <c r="G6" s="25" t="s">
        <v>270</v>
      </c>
      <c r="H6" s="25" t="s">
        <v>295</v>
      </c>
      <c r="I6" s="25" t="s">
        <v>306</v>
      </c>
      <c r="J6" s="25" t="s">
        <v>308</v>
      </c>
      <c r="K6" s="25" t="s">
        <v>299</v>
      </c>
      <c r="L6" s="12" t="s">
        <v>148</v>
      </c>
      <c r="M6" s="10" t="s">
        <v>253</v>
      </c>
      <c r="N6" s="7" t="s">
        <v>143</v>
      </c>
      <c r="O6" s="12" t="s">
        <v>148</v>
      </c>
    </row>
    <row r="7" spans="1:15">
      <c r="A7" s="7">
        <v>6</v>
      </c>
      <c r="B7" s="10">
        <v>6</v>
      </c>
      <c r="C7" s="26" t="s">
        <v>99</v>
      </c>
      <c r="D7" s="7" t="s">
        <v>5</v>
      </c>
      <c r="E7" s="7" t="s">
        <v>6</v>
      </c>
      <c r="F7" s="16" t="s">
        <v>328</v>
      </c>
      <c r="G7" s="26" t="s">
        <v>284</v>
      </c>
      <c r="H7" s="26" t="s">
        <v>306</v>
      </c>
      <c r="I7" s="26" t="s">
        <v>309</v>
      </c>
      <c r="J7" s="26" t="s">
        <v>295</v>
      </c>
      <c r="K7" s="26" t="s">
        <v>294</v>
      </c>
      <c r="L7" s="12" t="s">
        <v>149</v>
      </c>
      <c r="M7" s="10" t="s">
        <v>265</v>
      </c>
      <c r="N7" s="7" t="s">
        <v>143</v>
      </c>
      <c r="O7" s="12" t="s">
        <v>149</v>
      </c>
    </row>
    <row r="8" spans="1:15">
      <c r="A8" s="7">
        <v>7</v>
      </c>
      <c r="B8" s="10">
        <v>7</v>
      </c>
      <c r="C8" s="28" t="s">
        <v>150</v>
      </c>
      <c r="E8" s="7" t="s">
        <v>6</v>
      </c>
      <c r="F8" s="16" t="s">
        <v>328</v>
      </c>
      <c r="G8" s="19" t="s">
        <v>287</v>
      </c>
      <c r="H8" s="19" t="s">
        <v>306</v>
      </c>
      <c r="I8" s="19" t="s">
        <v>310</v>
      </c>
      <c r="J8" s="19" t="s">
        <v>294</v>
      </c>
      <c r="K8" s="19" t="s">
        <v>299</v>
      </c>
      <c r="L8" s="12" t="s">
        <v>151</v>
      </c>
      <c r="M8" s="10" t="s">
        <v>257</v>
      </c>
      <c r="N8" s="7" t="s">
        <v>143</v>
      </c>
      <c r="O8" s="12" t="s">
        <v>151</v>
      </c>
    </row>
    <row r="9" spans="1:15" ht="30">
      <c r="A9" s="7">
        <v>8</v>
      </c>
      <c r="B9" s="10">
        <v>8</v>
      </c>
      <c r="C9" s="30" t="s">
        <v>419</v>
      </c>
      <c r="E9" s="7" t="s">
        <v>6</v>
      </c>
      <c r="F9" s="16" t="s">
        <v>358</v>
      </c>
      <c r="G9" s="30" t="s">
        <v>288</v>
      </c>
      <c r="H9" s="30" t="s">
        <v>306</v>
      </c>
      <c r="I9" s="30" t="s">
        <v>311</v>
      </c>
      <c r="J9" s="30" t="s">
        <v>89</v>
      </c>
      <c r="K9" s="30" t="s">
        <v>312</v>
      </c>
      <c r="L9" s="12" t="s">
        <v>153</v>
      </c>
      <c r="M9" s="14" t="s">
        <v>247</v>
      </c>
      <c r="N9" s="7" t="s">
        <v>143</v>
      </c>
      <c r="O9" s="12" t="s">
        <v>153</v>
      </c>
    </row>
    <row r="10" spans="1:15">
      <c r="A10" s="7">
        <v>9</v>
      </c>
      <c r="G10" s="18"/>
      <c r="H10" s="18"/>
      <c r="I10" s="18"/>
      <c r="J10" s="18"/>
      <c r="K10" s="18"/>
      <c r="M10" s="12"/>
    </row>
    <row r="11" spans="1:15">
      <c r="A11" s="7">
        <v>10</v>
      </c>
      <c r="B11" s="11" t="s">
        <v>134</v>
      </c>
      <c r="C11" s="11" t="s">
        <v>154</v>
      </c>
      <c r="G11" s="18"/>
      <c r="H11" s="18"/>
      <c r="I11" s="18"/>
      <c r="J11" s="18"/>
      <c r="K11" s="18"/>
      <c r="M11" s="12"/>
    </row>
    <row r="12" spans="1:15" ht="30">
      <c r="A12" s="7">
        <v>11</v>
      </c>
      <c r="B12" s="10">
        <v>1.1000000000000001</v>
      </c>
      <c r="C12" s="19" t="s">
        <v>96</v>
      </c>
      <c r="D12" s="7" t="s">
        <v>5</v>
      </c>
      <c r="F12" s="16" t="s">
        <v>328</v>
      </c>
      <c r="G12" s="18" t="s">
        <v>272</v>
      </c>
      <c r="H12" s="18" t="s">
        <v>313</v>
      </c>
      <c r="I12" s="18" t="s">
        <v>302</v>
      </c>
      <c r="J12" s="18" t="s">
        <v>293</v>
      </c>
      <c r="K12" s="18" t="s">
        <v>314</v>
      </c>
      <c r="L12" s="12" t="s">
        <v>146</v>
      </c>
      <c r="M12" s="14" t="s">
        <v>246</v>
      </c>
      <c r="N12" s="7" t="s">
        <v>143</v>
      </c>
      <c r="O12" s="12" t="s">
        <v>146</v>
      </c>
    </row>
    <row r="13" spans="1:15">
      <c r="A13" s="7">
        <v>12</v>
      </c>
      <c r="B13" s="10" t="s">
        <v>155</v>
      </c>
      <c r="C13" s="19" t="s">
        <v>416</v>
      </c>
      <c r="D13" s="7" t="s">
        <v>5</v>
      </c>
      <c r="F13" s="16" t="s">
        <v>365</v>
      </c>
      <c r="G13" s="18" t="s">
        <v>269</v>
      </c>
      <c r="H13" s="18" t="s">
        <v>306</v>
      </c>
      <c r="I13" s="18" t="s">
        <v>313</v>
      </c>
      <c r="J13" s="18" t="s">
        <v>315</v>
      </c>
      <c r="K13" s="18" t="s">
        <v>307</v>
      </c>
      <c r="L13" s="12" t="s">
        <v>147</v>
      </c>
      <c r="M13" s="10" t="s">
        <v>237</v>
      </c>
      <c r="N13" s="7" t="s">
        <v>143</v>
      </c>
      <c r="O13" s="12" t="s">
        <v>147</v>
      </c>
    </row>
    <row r="14" spans="1:15">
      <c r="A14" s="7">
        <v>13</v>
      </c>
      <c r="B14" s="10" t="s">
        <v>156</v>
      </c>
      <c r="C14" s="19" t="s">
        <v>418</v>
      </c>
      <c r="D14" s="25" t="s">
        <v>5</v>
      </c>
      <c r="E14" s="25"/>
      <c r="F14" s="16" t="s">
        <v>354</v>
      </c>
      <c r="G14" s="25" t="s">
        <v>270</v>
      </c>
      <c r="H14" s="25" t="s">
        <v>306</v>
      </c>
      <c r="I14" s="25" t="s">
        <v>295</v>
      </c>
      <c r="J14" s="25" t="s">
        <v>305</v>
      </c>
      <c r="K14" s="25" t="s">
        <v>294</v>
      </c>
      <c r="L14" s="12" t="s">
        <v>148</v>
      </c>
      <c r="M14" s="10" t="s">
        <v>253</v>
      </c>
      <c r="N14" s="7" t="s">
        <v>143</v>
      </c>
      <c r="O14" s="12" t="s">
        <v>148</v>
      </c>
    </row>
    <row r="15" spans="1:15">
      <c r="A15" s="7">
        <v>14</v>
      </c>
      <c r="B15" s="10" t="s">
        <v>157</v>
      </c>
      <c r="C15" s="19" t="s">
        <v>99</v>
      </c>
      <c r="D15" s="7" t="s">
        <v>5</v>
      </c>
      <c r="F15" s="16" t="s">
        <v>331</v>
      </c>
      <c r="G15" s="18" t="s">
        <v>99</v>
      </c>
      <c r="H15" s="18" t="s">
        <v>306</v>
      </c>
      <c r="I15" s="18" t="s">
        <v>302</v>
      </c>
      <c r="J15" s="18" t="s">
        <v>294</v>
      </c>
      <c r="K15" s="18" t="s">
        <v>317</v>
      </c>
      <c r="L15" s="12" t="s">
        <v>149</v>
      </c>
      <c r="M15" s="10" t="s">
        <v>265</v>
      </c>
      <c r="N15" s="7" t="s">
        <v>143</v>
      </c>
      <c r="O15" s="12" t="s">
        <v>149</v>
      </c>
    </row>
    <row r="16" spans="1:15">
      <c r="A16" s="7">
        <v>15</v>
      </c>
      <c r="G16" s="18"/>
      <c r="H16" s="18"/>
      <c r="I16" s="18"/>
      <c r="J16" s="18"/>
      <c r="K16" s="18"/>
      <c r="M16" s="12"/>
    </row>
    <row r="17" spans="1:14">
      <c r="A17" s="7">
        <v>16</v>
      </c>
      <c r="B17" s="11" t="s">
        <v>134</v>
      </c>
      <c r="C17" s="11" t="s">
        <v>158</v>
      </c>
      <c r="G17" s="18"/>
      <c r="H17" s="18"/>
      <c r="I17" s="18"/>
      <c r="J17" s="18"/>
      <c r="K17" s="18"/>
      <c r="M17" s="12"/>
    </row>
    <row r="18" spans="1:14">
      <c r="A18" s="7">
        <v>17</v>
      </c>
      <c r="B18" s="10">
        <v>2.1</v>
      </c>
      <c r="C18" s="20" t="s">
        <v>422</v>
      </c>
      <c r="E18" s="7" t="s">
        <v>6</v>
      </c>
      <c r="F18" s="16" t="s">
        <v>352</v>
      </c>
      <c r="G18" s="16" t="s">
        <v>333</v>
      </c>
      <c r="H18" s="16" t="s">
        <v>320</v>
      </c>
      <c r="I18" s="16" t="s">
        <v>334</v>
      </c>
      <c r="J18" s="16" t="s">
        <v>318</v>
      </c>
      <c r="K18" s="16" t="s">
        <v>319</v>
      </c>
      <c r="L18" s="7" t="s">
        <v>159</v>
      </c>
      <c r="M18" s="10" t="s">
        <v>226</v>
      </c>
      <c r="N18" s="7" t="s">
        <v>143</v>
      </c>
    </row>
    <row r="19" spans="1:14">
      <c r="A19" s="7">
        <v>18</v>
      </c>
      <c r="B19" s="10" t="s">
        <v>160</v>
      </c>
      <c r="C19" s="20" t="s">
        <v>103</v>
      </c>
      <c r="E19" s="7" t="s">
        <v>6</v>
      </c>
      <c r="F19" s="16" t="s">
        <v>328</v>
      </c>
      <c r="G19" s="16" t="s">
        <v>337</v>
      </c>
      <c r="H19" s="16" t="s">
        <v>335</v>
      </c>
      <c r="I19" s="16" t="s">
        <v>321</v>
      </c>
      <c r="J19" s="16" t="s">
        <v>322</v>
      </c>
      <c r="K19" s="16" t="s">
        <v>299</v>
      </c>
      <c r="L19" s="7" t="s">
        <v>103</v>
      </c>
      <c r="M19" s="10" t="s">
        <v>243</v>
      </c>
      <c r="N19" s="7" t="s">
        <v>143</v>
      </c>
    </row>
    <row r="20" spans="1:14">
      <c r="A20" s="7">
        <v>19</v>
      </c>
      <c r="B20" s="10" t="s">
        <v>161</v>
      </c>
      <c r="C20" s="21" t="s">
        <v>424</v>
      </c>
      <c r="E20" s="7" t="s">
        <v>6</v>
      </c>
      <c r="F20" s="16" t="s">
        <v>353</v>
      </c>
      <c r="G20" s="16" t="s">
        <v>340</v>
      </c>
      <c r="H20" s="16" t="s">
        <v>323</v>
      </c>
      <c r="I20" s="16" t="s">
        <v>324</v>
      </c>
      <c r="J20" s="16" t="s">
        <v>339</v>
      </c>
      <c r="K20" s="16" t="s">
        <v>325</v>
      </c>
      <c r="L20" s="13" t="s">
        <v>162</v>
      </c>
      <c r="M20" s="10" t="s">
        <v>239</v>
      </c>
      <c r="N20" s="7" t="s">
        <v>143</v>
      </c>
    </row>
    <row r="21" spans="1:14" ht="30">
      <c r="A21" s="7">
        <v>20</v>
      </c>
      <c r="B21" s="10" t="s">
        <v>163</v>
      </c>
      <c r="C21" s="20" t="s">
        <v>420</v>
      </c>
      <c r="E21" s="7" t="s">
        <v>6</v>
      </c>
      <c r="F21" s="16" t="s">
        <v>358</v>
      </c>
      <c r="G21" s="30" t="s">
        <v>288</v>
      </c>
      <c r="H21" s="30" t="s">
        <v>306</v>
      </c>
      <c r="I21" s="30" t="s">
        <v>311</v>
      </c>
      <c r="J21" s="30" t="s">
        <v>89</v>
      </c>
      <c r="K21" s="30" t="s">
        <v>312</v>
      </c>
      <c r="L21" s="12" t="s">
        <v>153</v>
      </c>
      <c r="M21" s="14" t="s">
        <v>247</v>
      </c>
      <c r="N21" s="7" t="s">
        <v>143</v>
      </c>
    </row>
    <row r="22" spans="1:14">
      <c r="A22" s="7">
        <v>21</v>
      </c>
      <c r="B22" s="10" t="s">
        <v>164</v>
      </c>
      <c r="C22" s="20" t="s">
        <v>427</v>
      </c>
      <c r="E22" s="7" t="s">
        <v>6</v>
      </c>
      <c r="F22" s="16" t="s">
        <v>355</v>
      </c>
      <c r="G22" s="16" t="s">
        <v>342</v>
      </c>
      <c r="H22" s="16" t="s">
        <v>336</v>
      </c>
      <c r="I22" s="16" t="s">
        <v>302</v>
      </c>
      <c r="J22" s="16" t="s">
        <v>341</v>
      </c>
      <c r="K22" s="16" t="s">
        <v>315</v>
      </c>
      <c r="L22" s="7" t="s">
        <v>165</v>
      </c>
      <c r="M22" s="10" t="s">
        <v>228</v>
      </c>
      <c r="N22" s="7" t="s">
        <v>143</v>
      </c>
    </row>
    <row r="23" spans="1:14">
      <c r="A23" s="7">
        <v>22</v>
      </c>
      <c r="B23" s="10" t="s">
        <v>166</v>
      </c>
      <c r="C23" s="20" t="s">
        <v>432</v>
      </c>
      <c r="E23" s="7" t="s">
        <v>6</v>
      </c>
      <c r="F23" s="16" t="s">
        <v>356</v>
      </c>
      <c r="G23" s="18" t="s">
        <v>167</v>
      </c>
      <c r="H23" s="18"/>
      <c r="I23" s="18"/>
      <c r="J23" s="18"/>
      <c r="K23" s="18"/>
      <c r="L23" s="7" t="s">
        <v>167</v>
      </c>
      <c r="M23" s="10" t="s">
        <v>235</v>
      </c>
      <c r="N23" s="7" t="s">
        <v>143</v>
      </c>
    </row>
    <row r="24" spans="1:14">
      <c r="A24" s="7">
        <v>23</v>
      </c>
      <c r="B24" s="10" t="s">
        <v>168</v>
      </c>
      <c r="C24" s="20" t="s">
        <v>112</v>
      </c>
      <c r="E24" s="7" t="s">
        <v>6</v>
      </c>
      <c r="G24" s="16" t="s">
        <v>373</v>
      </c>
      <c r="H24" s="16" t="s">
        <v>297</v>
      </c>
      <c r="I24" s="16" t="s">
        <v>113</v>
      </c>
      <c r="J24" s="16" t="s">
        <v>114</v>
      </c>
      <c r="K24" s="16" t="s">
        <v>116</v>
      </c>
      <c r="L24" s="7" t="s">
        <v>169</v>
      </c>
      <c r="M24" s="10" t="s">
        <v>262</v>
      </c>
      <c r="N24" s="7" t="s">
        <v>143</v>
      </c>
    </row>
    <row r="25" spans="1:14">
      <c r="A25" s="7">
        <v>24</v>
      </c>
      <c r="B25" s="10" t="s">
        <v>170</v>
      </c>
      <c r="C25" s="20" t="s">
        <v>115</v>
      </c>
      <c r="E25" s="7" t="s">
        <v>6</v>
      </c>
      <c r="G25" s="16" t="s">
        <v>374</v>
      </c>
      <c r="H25" s="16" t="s">
        <v>375</v>
      </c>
      <c r="I25" s="16" t="s">
        <v>376</v>
      </c>
      <c r="J25" s="16"/>
      <c r="K25" s="16" t="s">
        <v>120</v>
      </c>
      <c r="L25" s="7" t="s">
        <v>171</v>
      </c>
      <c r="M25" s="10" t="s">
        <v>227</v>
      </c>
      <c r="N25" s="7" t="s">
        <v>143</v>
      </c>
    </row>
    <row r="26" spans="1:14">
      <c r="A26" s="7">
        <v>25</v>
      </c>
      <c r="B26" s="10" t="s">
        <v>172</v>
      </c>
      <c r="C26" s="20" t="s">
        <v>121</v>
      </c>
      <c r="E26" s="7" t="s">
        <v>6</v>
      </c>
      <c r="G26" s="17" t="s">
        <v>377</v>
      </c>
      <c r="H26" s="17" t="s">
        <v>378</v>
      </c>
      <c r="I26" s="17" t="s">
        <v>379</v>
      </c>
      <c r="J26" s="17" t="s">
        <v>380</v>
      </c>
      <c r="K26" s="17" t="s">
        <v>381</v>
      </c>
      <c r="L26" s="7" t="s">
        <v>173</v>
      </c>
      <c r="M26" s="10" t="s">
        <v>266</v>
      </c>
      <c r="N26" s="7" t="s">
        <v>143</v>
      </c>
    </row>
    <row r="27" spans="1:14">
      <c r="A27" s="7">
        <v>26</v>
      </c>
      <c r="B27" s="10" t="s">
        <v>174</v>
      </c>
      <c r="C27" s="20" t="s">
        <v>124</v>
      </c>
      <c r="E27" s="7" t="s">
        <v>6</v>
      </c>
      <c r="G27" s="16" t="s">
        <v>383</v>
      </c>
      <c r="H27" s="16" t="s">
        <v>126</v>
      </c>
      <c r="I27" s="16" t="s">
        <v>384</v>
      </c>
      <c r="J27" s="16" t="s">
        <v>385</v>
      </c>
      <c r="K27" s="16" t="s">
        <v>386</v>
      </c>
      <c r="L27" s="7" t="s">
        <v>175</v>
      </c>
      <c r="M27" s="10" t="s">
        <v>260</v>
      </c>
      <c r="N27" s="7" t="s">
        <v>143</v>
      </c>
    </row>
    <row r="28" spans="1:14">
      <c r="A28" s="7">
        <v>27</v>
      </c>
      <c r="B28" s="10" t="s">
        <v>176</v>
      </c>
      <c r="C28" s="20" t="s">
        <v>449</v>
      </c>
      <c r="E28" s="7" t="s">
        <v>6</v>
      </c>
      <c r="F28" s="16" t="s">
        <v>363</v>
      </c>
      <c r="G28" s="16" t="s">
        <v>387</v>
      </c>
      <c r="H28" s="16" t="s">
        <v>299</v>
      </c>
      <c r="I28" s="16" t="s">
        <v>388</v>
      </c>
      <c r="J28" s="16" t="s">
        <v>389</v>
      </c>
      <c r="K28" s="16" t="s">
        <v>116</v>
      </c>
      <c r="L28" s="7" t="s">
        <v>177</v>
      </c>
      <c r="M28" s="10" t="s">
        <v>230</v>
      </c>
      <c r="N28" s="7" t="s">
        <v>143</v>
      </c>
    </row>
    <row r="29" spans="1:14">
      <c r="A29" s="7">
        <v>28</v>
      </c>
      <c r="B29" s="10" t="s">
        <v>178</v>
      </c>
      <c r="C29" s="20" t="s">
        <v>129</v>
      </c>
      <c r="E29" s="7" t="s">
        <v>6</v>
      </c>
      <c r="G29" s="16" t="s">
        <v>390</v>
      </c>
      <c r="H29" s="16" t="s">
        <v>391</v>
      </c>
      <c r="I29" s="16" t="s">
        <v>131</v>
      </c>
      <c r="J29" s="16" t="s">
        <v>299</v>
      </c>
      <c r="K29" s="16" t="s">
        <v>392</v>
      </c>
      <c r="L29" s="7" t="s">
        <v>179</v>
      </c>
      <c r="M29" s="10" t="s">
        <v>257</v>
      </c>
      <c r="N29" s="7" t="s">
        <v>143</v>
      </c>
    </row>
    <row r="30" spans="1:14">
      <c r="A30" s="7">
        <v>29</v>
      </c>
      <c r="B30" s="10" t="s">
        <v>180</v>
      </c>
      <c r="C30" s="20" t="s">
        <v>181</v>
      </c>
      <c r="E30" s="7" t="s">
        <v>6</v>
      </c>
      <c r="G30" s="33" t="s">
        <v>182</v>
      </c>
      <c r="H30" s="33"/>
      <c r="I30" s="33"/>
      <c r="J30" s="33"/>
      <c r="K30" s="33"/>
      <c r="L30" s="13" t="s">
        <v>182</v>
      </c>
      <c r="M30" s="10" t="s">
        <v>261</v>
      </c>
      <c r="N30" s="7" t="s">
        <v>143</v>
      </c>
    </row>
    <row r="31" spans="1:14">
      <c r="A31" s="7">
        <v>30</v>
      </c>
      <c r="B31" s="10" t="s">
        <v>183</v>
      </c>
      <c r="C31" s="20" t="s">
        <v>133</v>
      </c>
      <c r="E31" s="7" t="s">
        <v>6</v>
      </c>
      <c r="G31" s="16" t="s">
        <v>394</v>
      </c>
      <c r="H31" s="16" t="s">
        <v>368</v>
      </c>
      <c r="I31" s="16" t="s">
        <v>395</v>
      </c>
      <c r="J31" s="16" t="s">
        <v>396</v>
      </c>
      <c r="K31" s="16" t="s">
        <v>397</v>
      </c>
      <c r="L31" s="7" t="s">
        <v>133</v>
      </c>
      <c r="M31" s="10" t="s">
        <v>263</v>
      </c>
      <c r="N31" s="7" t="s">
        <v>143</v>
      </c>
    </row>
    <row r="32" spans="1:14">
      <c r="A32" s="7">
        <v>31</v>
      </c>
      <c r="G32" s="18"/>
      <c r="H32" s="18"/>
      <c r="I32" s="18"/>
      <c r="J32" s="18"/>
      <c r="K32" s="18"/>
      <c r="M32" s="12"/>
    </row>
    <row r="33" spans="1:14">
      <c r="A33" s="7">
        <v>32</v>
      </c>
      <c r="B33" s="11" t="s">
        <v>134</v>
      </c>
      <c r="C33" s="11" t="s">
        <v>184</v>
      </c>
      <c r="G33" s="18"/>
      <c r="H33" s="18"/>
      <c r="I33" s="18"/>
      <c r="J33" s="18"/>
      <c r="K33" s="18"/>
      <c r="M33" s="12"/>
    </row>
    <row r="34" spans="1:14">
      <c r="A34" s="7">
        <v>33</v>
      </c>
      <c r="B34" s="10">
        <v>3.1</v>
      </c>
      <c r="C34" s="23" t="s">
        <v>428</v>
      </c>
      <c r="D34" s="7" t="s">
        <v>5</v>
      </c>
      <c r="E34" s="7" t="s">
        <v>6</v>
      </c>
      <c r="F34" s="16" t="s">
        <v>355</v>
      </c>
      <c r="G34" s="18" t="s">
        <v>185</v>
      </c>
      <c r="H34" s="18"/>
      <c r="I34" s="18"/>
      <c r="J34" s="18"/>
      <c r="K34" s="18"/>
      <c r="L34" s="13" t="s">
        <v>185</v>
      </c>
      <c r="M34" s="10" t="s">
        <v>248</v>
      </c>
      <c r="N34" s="7" t="s">
        <v>143</v>
      </c>
    </row>
    <row r="35" spans="1:14">
      <c r="A35" s="7">
        <v>34</v>
      </c>
      <c r="B35" s="10">
        <v>3.2</v>
      </c>
      <c r="C35" s="23" t="s">
        <v>433</v>
      </c>
      <c r="D35" s="7" t="s">
        <v>5</v>
      </c>
      <c r="E35" s="7" t="s">
        <v>6</v>
      </c>
      <c r="F35" s="16" t="s">
        <v>356</v>
      </c>
      <c r="G35" s="18" t="s">
        <v>186</v>
      </c>
      <c r="H35" s="18"/>
      <c r="I35" s="18"/>
      <c r="J35" s="18"/>
      <c r="K35" s="18"/>
      <c r="L35" s="7" t="s">
        <v>186</v>
      </c>
      <c r="M35" s="10" t="s">
        <v>235</v>
      </c>
      <c r="N35" s="7" t="s">
        <v>143</v>
      </c>
    </row>
    <row r="36" spans="1:14">
      <c r="A36" s="7">
        <v>35</v>
      </c>
      <c r="B36" s="10">
        <v>3.3</v>
      </c>
      <c r="C36" s="23" t="s">
        <v>20</v>
      </c>
      <c r="D36" s="7" t="s">
        <v>5</v>
      </c>
      <c r="E36" s="7" t="s">
        <v>6</v>
      </c>
      <c r="G36" s="18" t="s">
        <v>20</v>
      </c>
      <c r="H36" s="18"/>
      <c r="I36" s="18"/>
      <c r="J36" s="18"/>
      <c r="K36" s="18"/>
      <c r="L36" s="7" t="s">
        <v>20</v>
      </c>
      <c r="M36" s="10" t="s">
        <v>237</v>
      </c>
      <c r="N36" s="7" t="s">
        <v>143</v>
      </c>
    </row>
    <row r="37" spans="1:14">
      <c r="A37" s="7">
        <v>36</v>
      </c>
      <c r="B37" s="10">
        <v>3.4</v>
      </c>
      <c r="C37" s="22" t="s">
        <v>21</v>
      </c>
      <c r="D37" s="7" t="s">
        <v>5</v>
      </c>
      <c r="E37" s="7" t="s">
        <v>6</v>
      </c>
      <c r="G37" s="16" t="s">
        <v>398</v>
      </c>
      <c r="H37" s="16" t="s">
        <v>318</v>
      </c>
      <c r="I37" s="16" t="s">
        <v>303</v>
      </c>
      <c r="J37" s="16" t="s">
        <v>399</v>
      </c>
      <c r="K37" s="16" t="s">
        <v>400</v>
      </c>
      <c r="L37" s="7" t="s">
        <v>21</v>
      </c>
      <c r="M37" s="10" t="s">
        <v>240</v>
      </c>
      <c r="N37" s="7" t="s">
        <v>143</v>
      </c>
    </row>
    <row r="38" spans="1:14">
      <c r="A38" s="7">
        <v>37</v>
      </c>
      <c r="G38" s="18"/>
      <c r="H38" s="18"/>
      <c r="I38" s="18"/>
      <c r="J38" s="18"/>
      <c r="K38" s="18"/>
      <c r="M38" s="12"/>
    </row>
    <row r="39" spans="1:14">
      <c r="A39" s="7">
        <v>38</v>
      </c>
      <c r="B39" s="11" t="s">
        <v>134</v>
      </c>
      <c r="C39" s="11" t="s">
        <v>187</v>
      </c>
      <c r="G39" s="18"/>
      <c r="H39" s="18"/>
      <c r="I39" s="18"/>
      <c r="J39" s="18"/>
      <c r="K39" s="18"/>
    </row>
    <row r="40" spans="1:14">
      <c r="A40" s="7">
        <v>39</v>
      </c>
      <c r="B40" s="10">
        <v>4.0999999999999996</v>
      </c>
      <c r="C40" s="24" t="s">
        <v>434</v>
      </c>
      <c r="D40" s="7" t="s">
        <v>5</v>
      </c>
      <c r="F40" s="16" t="s">
        <v>357</v>
      </c>
      <c r="G40" s="33" t="s">
        <v>24</v>
      </c>
      <c r="H40" s="33"/>
      <c r="I40" s="33"/>
      <c r="J40" s="33"/>
      <c r="K40" s="33"/>
      <c r="L40" s="7" t="s">
        <v>24</v>
      </c>
      <c r="M40" s="10" t="s">
        <v>238</v>
      </c>
      <c r="N40" s="7" t="s">
        <v>143</v>
      </c>
    </row>
    <row r="41" spans="1:14" ht="30">
      <c r="A41" s="7">
        <v>40</v>
      </c>
      <c r="B41" s="10">
        <v>4.2</v>
      </c>
      <c r="C41" s="24" t="s">
        <v>439</v>
      </c>
      <c r="D41" s="7" t="s">
        <v>5</v>
      </c>
      <c r="F41" s="16" t="s">
        <v>360</v>
      </c>
      <c r="G41" s="33" t="s">
        <v>188</v>
      </c>
      <c r="H41" s="33"/>
      <c r="I41" s="33"/>
      <c r="J41" s="33"/>
      <c r="K41" s="33"/>
      <c r="L41" s="7" t="s">
        <v>188</v>
      </c>
      <c r="M41" s="14" t="s">
        <v>244</v>
      </c>
      <c r="N41" s="7" t="s">
        <v>143</v>
      </c>
    </row>
    <row r="42" spans="1:14">
      <c r="A42" s="7">
        <v>41</v>
      </c>
      <c r="B42" s="10">
        <v>4.3</v>
      </c>
      <c r="C42" s="24" t="s">
        <v>442</v>
      </c>
      <c r="D42" s="7" t="s">
        <v>5</v>
      </c>
      <c r="F42" s="16" t="s">
        <v>361</v>
      </c>
      <c r="G42" s="18" t="s">
        <v>189</v>
      </c>
      <c r="H42" s="18"/>
      <c r="I42" s="18"/>
      <c r="J42" s="18"/>
      <c r="K42" s="18"/>
      <c r="L42" s="7" t="s">
        <v>189</v>
      </c>
      <c r="M42" s="10" t="s">
        <v>251</v>
      </c>
      <c r="N42" s="7" t="s">
        <v>143</v>
      </c>
    </row>
    <row r="43" spans="1:14">
      <c r="A43" s="7">
        <v>42</v>
      </c>
      <c r="B43" s="10">
        <v>4.4000000000000004</v>
      </c>
      <c r="C43" s="24" t="s">
        <v>445</v>
      </c>
      <c r="D43" s="7" t="s">
        <v>5</v>
      </c>
      <c r="F43" s="16" t="s">
        <v>362</v>
      </c>
      <c r="G43" s="18" t="s">
        <v>15</v>
      </c>
      <c r="H43" s="18"/>
      <c r="I43" s="18"/>
      <c r="J43" s="18"/>
      <c r="K43" s="18"/>
      <c r="L43" s="7" t="s">
        <v>15</v>
      </c>
      <c r="M43" s="10" t="s">
        <v>232</v>
      </c>
      <c r="N43" s="7" t="s">
        <v>143</v>
      </c>
    </row>
    <row r="44" spans="1:14">
      <c r="A44" s="7">
        <v>43</v>
      </c>
      <c r="B44" s="10">
        <v>4.5</v>
      </c>
      <c r="C44" s="24" t="s">
        <v>436</v>
      </c>
      <c r="D44" s="7" t="s">
        <v>5</v>
      </c>
      <c r="F44" s="16" t="s">
        <v>359</v>
      </c>
      <c r="G44" s="33" t="s">
        <v>190</v>
      </c>
      <c r="H44" s="33"/>
      <c r="I44" s="33"/>
      <c r="J44" s="33"/>
      <c r="K44" s="33"/>
      <c r="L44" s="7" t="s">
        <v>190</v>
      </c>
      <c r="M44" s="10" t="s">
        <v>242</v>
      </c>
      <c r="N44" s="7" t="s">
        <v>143</v>
      </c>
    </row>
    <row r="45" spans="1:14">
      <c r="A45" s="7">
        <v>44</v>
      </c>
      <c r="B45" s="10">
        <v>4.5999999999999996</v>
      </c>
      <c r="C45" s="24" t="s">
        <v>452</v>
      </c>
      <c r="D45" s="7" t="s">
        <v>5</v>
      </c>
      <c r="F45" s="16" t="s">
        <v>364</v>
      </c>
      <c r="G45" s="33" t="s">
        <v>191</v>
      </c>
      <c r="H45" s="33"/>
      <c r="I45" s="33"/>
      <c r="J45" s="33"/>
      <c r="K45" s="33"/>
      <c r="L45" s="13" t="s">
        <v>191</v>
      </c>
      <c r="M45" s="10" t="s">
        <v>233</v>
      </c>
      <c r="N45" s="7" t="s">
        <v>143</v>
      </c>
    </row>
    <row r="46" spans="1:14">
      <c r="A46" s="7">
        <v>45</v>
      </c>
      <c r="G46" s="18"/>
      <c r="H46" s="18"/>
      <c r="I46" s="18"/>
      <c r="J46" s="18"/>
      <c r="K46" s="18"/>
    </row>
    <row r="47" spans="1:14">
      <c r="A47" s="7">
        <v>46</v>
      </c>
      <c r="B47" s="11" t="s">
        <v>134</v>
      </c>
      <c r="C47" s="11" t="s">
        <v>192</v>
      </c>
      <c r="G47" s="18"/>
      <c r="H47" s="18"/>
      <c r="I47" s="18"/>
      <c r="J47" s="18"/>
      <c r="K47" s="18"/>
    </row>
    <row r="48" spans="1:14">
      <c r="A48" s="7">
        <v>47</v>
      </c>
      <c r="B48" s="10">
        <v>5.0999999999999996</v>
      </c>
      <c r="C48" s="25" t="s">
        <v>44</v>
      </c>
      <c r="D48" s="7" t="s">
        <v>5</v>
      </c>
      <c r="E48" s="7" t="s">
        <v>6</v>
      </c>
      <c r="G48" s="16" t="s">
        <v>406</v>
      </c>
      <c r="H48" s="16" t="s">
        <v>295</v>
      </c>
      <c r="I48" s="16" t="s">
        <v>403</v>
      </c>
      <c r="J48" s="16" t="s">
        <v>404</v>
      </c>
      <c r="K48" s="16" t="s">
        <v>405</v>
      </c>
      <c r="L48" s="7" t="s">
        <v>44</v>
      </c>
      <c r="M48" s="10" t="s">
        <v>234</v>
      </c>
      <c r="N48" s="7" t="s">
        <v>143</v>
      </c>
    </row>
    <row r="49" spans="1:14">
      <c r="A49" s="7">
        <v>48</v>
      </c>
      <c r="B49" s="10">
        <v>5.2</v>
      </c>
      <c r="C49" s="25" t="s">
        <v>425</v>
      </c>
      <c r="D49" s="7" t="s">
        <v>5</v>
      </c>
      <c r="E49" s="7" t="s">
        <v>6</v>
      </c>
      <c r="G49" s="16" t="s">
        <v>407</v>
      </c>
      <c r="H49" s="16" t="s">
        <v>402</v>
      </c>
      <c r="I49" s="16" t="s">
        <v>408</v>
      </c>
      <c r="J49" s="16" t="s">
        <v>294</v>
      </c>
      <c r="K49" s="16" t="s">
        <v>298</v>
      </c>
      <c r="L49" s="7" t="s">
        <v>193</v>
      </c>
      <c r="M49" s="10" t="s">
        <v>255</v>
      </c>
      <c r="N49" s="7" t="s">
        <v>143</v>
      </c>
    </row>
    <row r="50" spans="1:14">
      <c r="A50" s="7">
        <v>49</v>
      </c>
      <c r="B50" s="10">
        <v>5.3</v>
      </c>
      <c r="C50" s="25" t="s">
        <v>48</v>
      </c>
      <c r="D50" s="7" t="s">
        <v>5</v>
      </c>
      <c r="E50" s="7" t="s">
        <v>6</v>
      </c>
      <c r="G50" s="16" t="s">
        <v>411</v>
      </c>
      <c r="H50" s="16" t="s">
        <v>409</v>
      </c>
      <c r="I50" s="16" t="s">
        <v>410</v>
      </c>
      <c r="J50" s="16" t="s">
        <v>410</v>
      </c>
      <c r="K50" s="16" t="s">
        <v>412</v>
      </c>
      <c r="L50" s="7" t="s">
        <v>48</v>
      </c>
      <c r="M50" s="10" t="s">
        <v>236</v>
      </c>
      <c r="N50" s="7" t="s">
        <v>143</v>
      </c>
    </row>
    <row r="51" spans="1:14">
      <c r="A51" s="7">
        <v>50</v>
      </c>
      <c r="B51" s="10">
        <v>5.4</v>
      </c>
      <c r="C51" s="25" t="s">
        <v>429</v>
      </c>
      <c r="D51" s="7" t="s">
        <v>5</v>
      </c>
      <c r="E51" s="7" t="s">
        <v>6</v>
      </c>
      <c r="F51" s="16" t="s">
        <v>355</v>
      </c>
      <c r="G51" s="16" t="s">
        <v>413</v>
      </c>
      <c r="H51" s="16" t="s">
        <v>336</v>
      </c>
      <c r="I51" s="16" t="s">
        <v>315</v>
      </c>
      <c r="J51" s="16" t="s">
        <v>414</v>
      </c>
      <c r="K51" s="16" t="s">
        <v>294</v>
      </c>
      <c r="L51" s="7" t="s">
        <v>194</v>
      </c>
      <c r="M51" s="10" t="s">
        <v>228</v>
      </c>
      <c r="N51" s="7" t="s">
        <v>143</v>
      </c>
    </row>
    <row r="52" spans="1:14">
      <c r="A52" s="7">
        <v>51</v>
      </c>
      <c r="B52" s="10">
        <v>5.5</v>
      </c>
      <c r="C52" s="25" t="s">
        <v>50</v>
      </c>
      <c r="D52" s="7" t="s">
        <v>5</v>
      </c>
      <c r="E52" s="7" t="s">
        <v>6</v>
      </c>
      <c r="G52" s="18" t="s">
        <v>50</v>
      </c>
      <c r="H52" s="18"/>
      <c r="I52" s="18"/>
      <c r="J52" s="18"/>
      <c r="K52" s="18"/>
      <c r="L52" s="7" t="s">
        <v>50</v>
      </c>
      <c r="M52" s="10" t="s">
        <v>254</v>
      </c>
      <c r="N52" s="7" t="s">
        <v>143</v>
      </c>
    </row>
    <row r="53" spans="1:14">
      <c r="A53" s="7">
        <v>52</v>
      </c>
      <c r="B53" s="10">
        <v>5.6</v>
      </c>
      <c r="C53" s="25" t="s">
        <v>450</v>
      </c>
      <c r="D53" s="7" t="s">
        <v>5</v>
      </c>
      <c r="E53" s="7" t="s">
        <v>6</v>
      </c>
      <c r="F53" s="16" t="s">
        <v>363</v>
      </c>
      <c r="G53" s="18" t="s">
        <v>52</v>
      </c>
      <c r="H53" s="18"/>
      <c r="I53" s="18"/>
      <c r="J53" s="18"/>
      <c r="K53" s="18"/>
      <c r="L53" s="7" t="s">
        <v>52</v>
      </c>
      <c r="M53" s="10" t="s">
        <v>259</v>
      </c>
      <c r="N53" s="7" t="s">
        <v>143</v>
      </c>
    </row>
    <row r="54" spans="1:14">
      <c r="A54" s="7">
        <v>53</v>
      </c>
      <c r="B54" s="10">
        <v>5.7</v>
      </c>
      <c r="C54" s="25" t="s">
        <v>446</v>
      </c>
      <c r="D54" s="7" t="s">
        <v>5</v>
      </c>
      <c r="E54" s="7" t="s">
        <v>6</v>
      </c>
      <c r="F54" s="16" t="s">
        <v>362</v>
      </c>
      <c r="G54" s="18" t="s">
        <v>53</v>
      </c>
      <c r="H54" s="18"/>
      <c r="I54" s="18"/>
      <c r="J54" s="18"/>
      <c r="K54" s="18"/>
      <c r="L54" s="7" t="s">
        <v>53</v>
      </c>
      <c r="M54" s="10" t="s">
        <v>253</v>
      </c>
      <c r="N54" s="7" t="s">
        <v>143</v>
      </c>
    </row>
    <row r="55" spans="1:14">
      <c r="A55" s="7">
        <v>54</v>
      </c>
      <c r="B55" s="10">
        <v>5.8</v>
      </c>
      <c r="C55" s="25" t="s">
        <v>54</v>
      </c>
      <c r="D55" s="7" t="s">
        <v>5</v>
      </c>
      <c r="E55" s="7" t="s">
        <v>6</v>
      </c>
      <c r="G55" s="18" t="s">
        <v>195</v>
      </c>
      <c r="H55" s="18"/>
      <c r="I55" s="18"/>
      <c r="J55" s="18"/>
      <c r="K55" s="18"/>
      <c r="L55" s="7" t="s">
        <v>195</v>
      </c>
      <c r="M55" s="10" t="s">
        <v>267</v>
      </c>
      <c r="N55" s="7" t="s">
        <v>143</v>
      </c>
    </row>
    <row r="56" spans="1:14">
      <c r="A56" s="7">
        <v>55</v>
      </c>
      <c r="B56" s="10">
        <v>5.9</v>
      </c>
      <c r="C56" s="25" t="s">
        <v>57</v>
      </c>
      <c r="D56" s="7" t="s">
        <v>5</v>
      </c>
      <c r="E56" s="7" t="s">
        <v>6</v>
      </c>
      <c r="G56" s="18" t="s">
        <v>57</v>
      </c>
      <c r="H56" s="18"/>
      <c r="I56" s="18"/>
      <c r="J56" s="18"/>
      <c r="K56" s="18"/>
      <c r="L56" s="7" t="s">
        <v>57</v>
      </c>
      <c r="M56" s="10" t="s">
        <v>268</v>
      </c>
      <c r="N56" s="7" t="s">
        <v>143</v>
      </c>
    </row>
    <row r="57" spans="1:14">
      <c r="A57" s="7">
        <v>56</v>
      </c>
      <c r="B57" s="10" t="s">
        <v>196</v>
      </c>
      <c r="C57" s="25" t="s">
        <v>58</v>
      </c>
      <c r="D57" s="7" t="s">
        <v>5</v>
      </c>
      <c r="E57" s="7" t="s">
        <v>6</v>
      </c>
      <c r="G57" s="18" t="s">
        <v>15</v>
      </c>
      <c r="H57" s="18"/>
      <c r="I57" s="18"/>
      <c r="J57" s="18"/>
      <c r="K57" s="18"/>
      <c r="L57" s="7" t="s">
        <v>15</v>
      </c>
      <c r="M57" s="10" t="s">
        <v>232</v>
      </c>
      <c r="N57" s="7" t="s">
        <v>143</v>
      </c>
    </row>
    <row r="58" spans="1:14">
      <c r="A58" s="7">
        <v>57</v>
      </c>
      <c r="G58" s="18"/>
      <c r="H58" s="18"/>
      <c r="I58" s="18"/>
      <c r="J58" s="18"/>
      <c r="K58" s="18"/>
    </row>
    <row r="59" spans="1:14">
      <c r="A59" s="7">
        <v>58</v>
      </c>
      <c r="B59" s="11" t="s">
        <v>134</v>
      </c>
      <c r="C59" s="11" t="s">
        <v>197</v>
      </c>
      <c r="G59" s="18"/>
      <c r="H59" s="18"/>
      <c r="I59" s="18"/>
      <c r="J59" s="18"/>
      <c r="K59" s="18"/>
    </row>
    <row r="60" spans="1:14">
      <c r="A60" s="7">
        <v>59</v>
      </c>
      <c r="B60" s="10">
        <v>6.1</v>
      </c>
      <c r="C60" s="27" t="s">
        <v>60</v>
      </c>
      <c r="D60" s="7" t="s">
        <v>5</v>
      </c>
      <c r="E60" s="7" t="s">
        <v>6</v>
      </c>
      <c r="G60" s="18" t="s">
        <v>61</v>
      </c>
      <c r="H60" s="18"/>
      <c r="I60" s="18"/>
      <c r="J60" s="18"/>
      <c r="K60" s="18"/>
      <c r="L60" s="7" t="s">
        <v>61</v>
      </c>
      <c r="M60" s="10" t="s">
        <v>250</v>
      </c>
      <c r="N60" s="7" t="s">
        <v>143</v>
      </c>
    </row>
    <row r="61" spans="1:14">
      <c r="A61" s="7">
        <v>60</v>
      </c>
      <c r="B61" s="10" t="s">
        <v>198</v>
      </c>
      <c r="C61" s="27" t="s">
        <v>62</v>
      </c>
      <c r="D61" s="7" t="s">
        <v>5</v>
      </c>
      <c r="E61" s="7" t="s">
        <v>6</v>
      </c>
      <c r="G61" s="33" t="s">
        <v>199</v>
      </c>
      <c r="H61" s="33"/>
      <c r="I61" s="33"/>
      <c r="J61" s="33"/>
      <c r="K61" s="33"/>
      <c r="L61" s="7" t="s">
        <v>199</v>
      </c>
      <c r="M61" s="10" t="s">
        <v>249</v>
      </c>
      <c r="N61" s="7" t="s">
        <v>143</v>
      </c>
    </row>
    <row r="62" spans="1:14" ht="30">
      <c r="A62" s="7">
        <v>61</v>
      </c>
      <c r="B62" s="10" t="s">
        <v>200</v>
      </c>
      <c r="C62" s="27" t="s">
        <v>440</v>
      </c>
      <c r="D62" s="7" t="s">
        <v>5</v>
      </c>
      <c r="E62" s="7" t="s">
        <v>6</v>
      </c>
      <c r="F62" s="16" t="s">
        <v>360</v>
      </c>
      <c r="G62" s="33" t="s">
        <v>201</v>
      </c>
      <c r="H62" s="33"/>
      <c r="I62" s="33"/>
      <c r="J62" s="33"/>
      <c r="K62" s="33"/>
      <c r="L62" s="7" t="s">
        <v>201</v>
      </c>
      <c r="M62" s="14" t="s">
        <v>244</v>
      </c>
      <c r="N62" s="7" t="s">
        <v>143</v>
      </c>
    </row>
    <row r="63" spans="1:14">
      <c r="A63" s="7">
        <v>62</v>
      </c>
      <c r="B63" s="10" t="s">
        <v>202</v>
      </c>
      <c r="C63" s="27" t="s">
        <v>443</v>
      </c>
      <c r="D63" s="7" t="s">
        <v>5</v>
      </c>
      <c r="E63" s="7" t="s">
        <v>6</v>
      </c>
      <c r="F63" s="16" t="s">
        <v>361</v>
      </c>
      <c r="G63" s="18" t="s">
        <v>73</v>
      </c>
      <c r="H63" s="18"/>
      <c r="I63" s="18"/>
      <c r="J63" s="18"/>
      <c r="K63" s="18"/>
      <c r="L63" s="7" t="s">
        <v>73</v>
      </c>
      <c r="M63" s="10" t="s">
        <v>234</v>
      </c>
      <c r="N63" s="7" t="s">
        <v>143</v>
      </c>
    </row>
    <row r="64" spans="1:14">
      <c r="A64" s="7">
        <v>63</v>
      </c>
      <c r="B64" s="10" t="s">
        <v>203</v>
      </c>
      <c r="C64" s="27" t="s">
        <v>447</v>
      </c>
      <c r="D64" s="7" t="s">
        <v>5</v>
      </c>
      <c r="E64" s="7" t="s">
        <v>6</v>
      </c>
      <c r="F64" s="16" t="s">
        <v>362</v>
      </c>
      <c r="G64" s="18" t="s">
        <v>74</v>
      </c>
      <c r="H64" s="18"/>
      <c r="I64" s="18"/>
      <c r="J64" s="18"/>
      <c r="K64" s="18"/>
      <c r="L64" s="7" t="s">
        <v>74</v>
      </c>
      <c r="M64" s="10" t="s">
        <v>252</v>
      </c>
      <c r="N64" s="7" t="s">
        <v>143</v>
      </c>
    </row>
    <row r="65" spans="1:14">
      <c r="A65" s="7">
        <v>64</v>
      </c>
      <c r="B65" s="10" t="s">
        <v>204</v>
      </c>
      <c r="C65" s="26" t="s">
        <v>75</v>
      </c>
      <c r="D65" s="7" t="s">
        <v>5</v>
      </c>
      <c r="E65" s="7" t="s">
        <v>6</v>
      </c>
      <c r="G65" s="18" t="s">
        <v>76</v>
      </c>
      <c r="H65" s="18"/>
      <c r="I65" s="18"/>
      <c r="J65" s="18"/>
      <c r="K65" s="18"/>
      <c r="L65" s="7" t="s">
        <v>76</v>
      </c>
      <c r="M65" s="10" t="s">
        <v>249</v>
      </c>
      <c r="N65" s="7" t="s">
        <v>143</v>
      </c>
    </row>
    <row r="66" spans="1:14">
      <c r="A66" s="7">
        <v>65</v>
      </c>
      <c r="B66" s="10" t="s">
        <v>205</v>
      </c>
      <c r="C66" s="26" t="s">
        <v>437</v>
      </c>
      <c r="D66" s="7" t="s">
        <v>5</v>
      </c>
      <c r="E66" s="7" t="s">
        <v>6</v>
      </c>
      <c r="F66" s="16" t="s">
        <v>359</v>
      </c>
      <c r="G66" s="18" t="s">
        <v>77</v>
      </c>
      <c r="H66" s="18"/>
      <c r="I66" s="18"/>
      <c r="J66" s="18"/>
      <c r="K66" s="18"/>
      <c r="L66" s="7" t="s">
        <v>77</v>
      </c>
      <c r="M66" s="10" t="s">
        <v>258</v>
      </c>
      <c r="N66" s="7" t="s">
        <v>143</v>
      </c>
    </row>
    <row r="67" spans="1:14">
      <c r="A67" s="7">
        <v>66</v>
      </c>
      <c r="B67" s="10" t="s">
        <v>206</v>
      </c>
      <c r="C67" s="27" t="s">
        <v>453</v>
      </c>
      <c r="D67" s="7" t="s">
        <v>5</v>
      </c>
      <c r="E67" s="7" t="s">
        <v>6</v>
      </c>
      <c r="F67" s="16" t="s">
        <v>364</v>
      </c>
      <c r="G67" s="33" t="s">
        <v>207</v>
      </c>
      <c r="H67" s="33"/>
      <c r="I67" s="33"/>
      <c r="J67" s="33"/>
      <c r="K67" s="33"/>
      <c r="L67" s="7" t="s">
        <v>207</v>
      </c>
      <c r="M67" s="10" t="s">
        <v>233</v>
      </c>
      <c r="N67" s="7" t="s">
        <v>143</v>
      </c>
    </row>
    <row r="68" spans="1:14">
      <c r="A68" s="7">
        <v>67</v>
      </c>
      <c r="G68" s="18"/>
      <c r="H68" s="18"/>
      <c r="I68" s="18"/>
      <c r="J68" s="18"/>
      <c r="K68" s="18"/>
    </row>
    <row r="69" spans="1:14">
      <c r="A69" s="7">
        <v>68</v>
      </c>
      <c r="B69" s="11" t="s">
        <v>134</v>
      </c>
      <c r="C69" s="11" t="s">
        <v>208</v>
      </c>
      <c r="G69" s="18"/>
      <c r="H69" s="18"/>
      <c r="I69" s="18"/>
      <c r="J69" s="18"/>
      <c r="K69" s="18"/>
    </row>
    <row r="70" spans="1:14">
      <c r="A70" s="7">
        <v>69</v>
      </c>
      <c r="B70" s="10">
        <v>7.1</v>
      </c>
      <c r="C70" s="28" t="s">
        <v>426</v>
      </c>
      <c r="E70" s="7" t="s">
        <v>6</v>
      </c>
      <c r="G70" s="33" t="s">
        <v>193</v>
      </c>
      <c r="H70" s="33"/>
      <c r="I70" s="33"/>
      <c r="J70" s="33"/>
      <c r="K70" s="33"/>
      <c r="L70" s="13" t="s">
        <v>193</v>
      </c>
      <c r="M70" s="10" t="s">
        <v>255</v>
      </c>
      <c r="N70" s="7" t="s">
        <v>143</v>
      </c>
    </row>
    <row r="71" spans="1:14">
      <c r="A71" s="7">
        <v>70</v>
      </c>
      <c r="B71" s="10" t="s">
        <v>209</v>
      </c>
      <c r="C71" s="28" t="s">
        <v>430</v>
      </c>
      <c r="E71" s="7" t="s">
        <v>6</v>
      </c>
      <c r="F71" s="16" t="s">
        <v>355</v>
      </c>
      <c r="G71" s="18" t="s">
        <v>49</v>
      </c>
      <c r="H71" s="18"/>
      <c r="I71" s="18"/>
      <c r="J71" s="18"/>
      <c r="K71" s="18"/>
      <c r="L71" s="7" t="s">
        <v>49</v>
      </c>
      <c r="M71" s="10" t="s">
        <v>228</v>
      </c>
      <c r="N71" s="7" t="s">
        <v>143</v>
      </c>
    </row>
    <row r="72" spans="1:14">
      <c r="A72" s="7">
        <v>71</v>
      </c>
      <c r="B72" s="10" t="s">
        <v>210</v>
      </c>
      <c r="C72" s="28" t="s">
        <v>451</v>
      </c>
      <c r="E72" s="7" t="s">
        <v>6</v>
      </c>
      <c r="F72" s="16" t="s">
        <v>363</v>
      </c>
      <c r="G72" s="18" t="s">
        <v>211</v>
      </c>
      <c r="H72" s="18"/>
      <c r="I72" s="18"/>
      <c r="J72" s="18"/>
      <c r="K72" s="18"/>
      <c r="L72" s="7" t="s">
        <v>211</v>
      </c>
      <c r="M72" s="10" t="s">
        <v>230</v>
      </c>
      <c r="N72" s="7" t="s">
        <v>143</v>
      </c>
    </row>
    <row r="73" spans="1:14" ht="30">
      <c r="A73" s="7">
        <v>72</v>
      </c>
      <c r="B73" s="10" t="s">
        <v>212</v>
      </c>
      <c r="C73" s="29" t="s">
        <v>441</v>
      </c>
      <c r="E73" s="7" t="s">
        <v>6</v>
      </c>
      <c r="F73" s="16" t="s">
        <v>360</v>
      </c>
      <c r="G73" s="18" t="s">
        <v>26</v>
      </c>
      <c r="H73" s="18"/>
      <c r="I73" s="18"/>
      <c r="J73" s="18"/>
      <c r="K73" s="18"/>
      <c r="L73" s="7" t="s">
        <v>26</v>
      </c>
      <c r="M73" s="14" t="s">
        <v>244</v>
      </c>
      <c r="N73" s="7" t="s">
        <v>143</v>
      </c>
    </row>
    <row r="74" spans="1:14">
      <c r="A74" s="7">
        <v>73</v>
      </c>
      <c r="B74" s="10" t="s">
        <v>213</v>
      </c>
      <c r="C74" s="29" t="s">
        <v>444</v>
      </c>
      <c r="E74" s="7" t="s">
        <v>6</v>
      </c>
      <c r="F74" s="16" t="s">
        <v>361</v>
      </c>
      <c r="G74" s="33" t="s">
        <v>214</v>
      </c>
      <c r="H74" s="33"/>
      <c r="I74" s="33"/>
      <c r="J74" s="33"/>
      <c r="K74" s="33"/>
      <c r="L74" s="7" t="s">
        <v>214</v>
      </c>
      <c r="M74" s="10" t="s">
        <v>248</v>
      </c>
      <c r="N74" s="7" t="s">
        <v>143</v>
      </c>
    </row>
    <row r="75" spans="1:14">
      <c r="A75" s="7">
        <v>74</v>
      </c>
      <c r="B75" s="10" t="s">
        <v>215</v>
      </c>
      <c r="C75" s="29" t="s">
        <v>448</v>
      </c>
      <c r="E75" s="7" t="s">
        <v>6</v>
      </c>
      <c r="F75" s="16" t="s">
        <v>362</v>
      </c>
      <c r="G75" s="33" t="s">
        <v>216</v>
      </c>
      <c r="H75" s="33"/>
      <c r="I75" s="33"/>
      <c r="J75" s="33"/>
      <c r="K75" s="33"/>
      <c r="L75" s="7" t="s">
        <v>216</v>
      </c>
      <c r="M75" s="10" t="s">
        <v>241</v>
      </c>
      <c r="N75" s="7" t="s">
        <v>143</v>
      </c>
    </row>
    <row r="76" spans="1:14">
      <c r="A76" s="7">
        <v>75</v>
      </c>
      <c r="B76" s="10" t="s">
        <v>217</v>
      </c>
      <c r="C76" s="28" t="s">
        <v>438</v>
      </c>
      <c r="E76" s="7" t="s">
        <v>6</v>
      </c>
      <c r="F76" s="16" t="s">
        <v>359</v>
      </c>
      <c r="G76" s="18" t="s">
        <v>34</v>
      </c>
      <c r="H76" s="18"/>
      <c r="I76" s="18"/>
      <c r="J76" s="18"/>
      <c r="K76" s="18"/>
      <c r="L76" s="7" t="s">
        <v>34</v>
      </c>
      <c r="M76" s="10" t="s">
        <v>256</v>
      </c>
      <c r="N76" s="7" t="s">
        <v>143</v>
      </c>
    </row>
    <row r="77" spans="1:14">
      <c r="A77" s="7">
        <v>76</v>
      </c>
      <c r="G77" s="18"/>
      <c r="H77" s="18"/>
      <c r="I77" s="18"/>
      <c r="J77" s="18"/>
      <c r="K77" s="18"/>
      <c r="M77" s="12"/>
    </row>
    <row r="78" spans="1:14">
      <c r="A78" s="7">
        <v>77</v>
      </c>
      <c r="B78" s="11" t="s">
        <v>134</v>
      </c>
      <c r="C78" s="11" t="s">
        <v>218</v>
      </c>
      <c r="G78" s="18"/>
      <c r="H78" s="18"/>
      <c r="I78" s="18"/>
      <c r="J78" s="18"/>
      <c r="K78" s="18"/>
    </row>
    <row r="79" spans="1:14">
      <c r="A79" s="7">
        <v>78</v>
      </c>
      <c r="B79" s="10">
        <v>8.1</v>
      </c>
      <c r="C79" s="30" t="s">
        <v>423</v>
      </c>
      <c r="D79" s="7" t="s">
        <v>5</v>
      </c>
      <c r="E79" s="7" t="s">
        <v>6</v>
      </c>
      <c r="F79" s="16" t="s">
        <v>352</v>
      </c>
      <c r="G79" s="18" t="s">
        <v>82</v>
      </c>
      <c r="H79" s="18"/>
      <c r="I79" s="18"/>
      <c r="J79" s="18"/>
      <c r="K79" s="18"/>
      <c r="L79" s="7" t="s">
        <v>82</v>
      </c>
      <c r="M79" s="10" t="s">
        <v>229</v>
      </c>
      <c r="N79" s="7" t="s">
        <v>143</v>
      </c>
    </row>
    <row r="80" spans="1:14">
      <c r="A80" s="7">
        <v>79</v>
      </c>
      <c r="B80" s="10" t="s">
        <v>219</v>
      </c>
      <c r="C80" s="30" t="s">
        <v>431</v>
      </c>
      <c r="D80" s="7" t="s">
        <v>5</v>
      </c>
      <c r="E80" s="7" t="s">
        <v>6</v>
      </c>
      <c r="F80" s="16" t="s">
        <v>355</v>
      </c>
      <c r="G80" s="18" t="s">
        <v>220</v>
      </c>
      <c r="H80" s="18"/>
      <c r="I80" s="18"/>
      <c r="J80" s="18"/>
      <c r="K80" s="18"/>
      <c r="L80" s="7" t="s">
        <v>220</v>
      </c>
      <c r="M80" s="10" t="s">
        <v>237</v>
      </c>
      <c r="N80" s="7" t="s">
        <v>143</v>
      </c>
    </row>
    <row r="81" spans="1:14" ht="30">
      <c r="A81" s="7">
        <v>80</v>
      </c>
      <c r="B81" s="10" t="s">
        <v>221</v>
      </c>
      <c r="C81" s="30" t="s">
        <v>421</v>
      </c>
      <c r="D81" s="7" t="s">
        <v>5</v>
      </c>
      <c r="E81" s="7" t="s">
        <v>6</v>
      </c>
      <c r="F81" s="16" t="s">
        <v>358</v>
      </c>
      <c r="G81" s="33" t="s">
        <v>222</v>
      </c>
      <c r="H81" s="33"/>
      <c r="I81" s="33"/>
      <c r="J81" s="33"/>
      <c r="K81" s="33"/>
      <c r="L81" s="13" t="s">
        <v>222</v>
      </c>
      <c r="M81" s="14" t="s">
        <v>247</v>
      </c>
      <c r="N81" s="7" t="s">
        <v>143</v>
      </c>
    </row>
    <row r="82" spans="1:14" ht="45">
      <c r="A82" s="7">
        <v>81</v>
      </c>
      <c r="B82" s="10" t="s">
        <v>223</v>
      </c>
      <c r="C82" s="30" t="s">
        <v>435</v>
      </c>
      <c r="D82" s="7" t="s">
        <v>5</v>
      </c>
      <c r="E82" s="7" t="s">
        <v>6</v>
      </c>
      <c r="F82" s="16" t="s">
        <v>357</v>
      </c>
      <c r="G82" s="33" t="s">
        <v>224</v>
      </c>
      <c r="H82" s="33"/>
      <c r="I82" s="33"/>
      <c r="J82" s="33"/>
      <c r="K82" s="33"/>
      <c r="L82" s="7" t="s">
        <v>224</v>
      </c>
      <c r="M82" s="14" t="s">
        <v>245</v>
      </c>
      <c r="N82" s="7" t="s">
        <v>143</v>
      </c>
    </row>
    <row r="83" spans="1:14">
      <c r="A83" s="7">
        <v>82</v>
      </c>
      <c r="B83" s="10" t="s">
        <v>225</v>
      </c>
      <c r="C83" s="30" t="s">
        <v>94</v>
      </c>
      <c r="D83" s="7" t="s">
        <v>5</v>
      </c>
      <c r="E83" s="7" t="s">
        <v>6</v>
      </c>
      <c r="G83" s="18" t="s">
        <v>94</v>
      </c>
      <c r="H83" s="18"/>
      <c r="I83" s="18"/>
      <c r="J83" s="18"/>
      <c r="K83" s="18"/>
      <c r="L83" s="7" t="s">
        <v>94</v>
      </c>
      <c r="M83" s="10" t="s">
        <v>238</v>
      </c>
      <c r="N83" s="7" t="s">
        <v>143</v>
      </c>
    </row>
    <row r="84" spans="1:14">
      <c r="A84" s="7">
        <v>83</v>
      </c>
    </row>
    <row r="85" spans="1:14">
      <c r="A85" s="7">
        <v>84</v>
      </c>
      <c r="B85" s="10" t="s">
        <v>275</v>
      </c>
    </row>
    <row r="86" spans="1:14">
      <c r="A86" s="7">
        <v>85</v>
      </c>
      <c r="B86" s="32" t="s">
        <v>276</v>
      </c>
      <c r="C86" s="17" t="s">
        <v>277</v>
      </c>
    </row>
    <row r="87" spans="1:14">
      <c r="A87" s="7">
        <v>86</v>
      </c>
      <c r="B87" s="32" t="s">
        <v>278</v>
      </c>
      <c r="C87" s="17" t="s">
        <v>279</v>
      </c>
    </row>
    <row r="88" spans="1:14">
      <c r="A88" s="7">
        <v>87</v>
      </c>
      <c r="B88" s="31" t="s">
        <v>280</v>
      </c>
      <c r="C88" s="16" t="s">
        <v>281</v>
      </c>
    </row>
    <row r="89" spans="1:14">
      <c r="A89" s="7">
        <v>88</v>
      </c>
      <c r="B89" s="31" t="s">
        <v>282</v>
      </c>
      <c r="C89" s="16" t="s">
        <v>283</v>
      </c>
    </row>
    <row r="90" spans="1:14">
      <c r="A90" s="7">
        <v>89</v>
      </c>
      <c r="B90" s="31" t="s">
        <v>367</v>
      </c>
      <c r="C90" s="16"/>
    </row>
    <row r="91" spans="1:14">
      <c r="A91" s="7">
        <v>90</v>
      </c>
      <c r="B91" s="31" t="s">
        <v>369</v>
      </c>
      <c r="C91" s="16"/>
    </row>
    <row r="92" spans="1:14">
      <c r="A92" s="7">
        <v>91</v>
      </c>
      <c r="B92" s="31" t="s">
        <v>370</v>
      </c>
      <c r="C92" s="16"/>
    </row>
    <row r="93" spans="1:14">
      <c r="A93" s="7">
        <v>92</v>
      </c>
      <c r="B93" s="31" t="s">
        <v>371</v>
      </c>
      <c r="C93" s="16"/>
    </row>
    <row r="94" spans="1:14">
      <c r="A94" s="7">
        <v>93</v>
      </c>
      <c r="B94" s="31" t="s">
        <v>372</v>
      </c>
      <c r="C94" s="16"/>
    </row>
    <row r="95" spans="1:14">
      <c r="A95" s="7">
        <v>94</v>
      </c>
      <c r="B95" s="31" t="s">
        <v>382</v>
      </c>
      <c r="C95" s="16"/>
    </row>
    <row r="96" spans="1:14">
      <c r="A96" s="7">
        <v>95</v>
      </c>
      <c r="B96" s="31" t="s">
        <v>393</v>
      </c>
      <c r="C96" s="16"/>
    </row>
    <row r="97" spans="1:3">
      <c r="A97" s="7">
        <v>96</v>
      </c>
      <c r="B97" s="31" t="s">
        <v>401</v>
      </c>
      <c r="C97" s="16"/>
    </row>
    <row r="98" spans="1:3">
      <c r="A98" s="7">
        <v>97</v>
      </c>
    </row>
    <row r="99" spans="1:3">
      <c r="A99" s="7">
        <v>98</v>
      </c>
    </row>
    <row r="100" spans="1:3">
      <c r="A100" s="7">
        <v>99</v>
      </c>
    </row>
    <row r="101" spans="1:3">
      <c r="A101" s="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topLeftCell="B1" workbookViewId="0">
      <selection activeCell="F20" sqref="F20"/>
    </sheetView>
  </sheetViews>
  <sheetFormatPr defaultRowHeight="15"/>
  <cols>
    <col min="1" max="1" width="9.140625" style="7"/>
    <col min="2" max="2" width="22.28515625" style="10" customWidth="1"/>
    <col min="3" max="3" width="47.5703125" style="7" customWidth="1"/>
    <col min="4" max="4" width="14.140625" style="7" hidden="1" customWidth="1"/>
    <col min="5" max="5" width="12.5703125" style="7" hidden="1" customWidth="1"/>
    <col min="6" max="6" width="84.7109375" style="16" customWidth="1"/>
    <col min="7" max="7" width="118.5703125" style="7" customWidth="1"/>
    <col min="8" max="8" width="17.7109375" style="7" customWidth="1"/>
    <col min="9" max="11" width="14.7109375" style="7" customWidth="1"/>
    <col min="12" max="12" width="32.85546875" style="7" customWidth="1"/>
    <col min="13" max="13" width="24.7109375" style="7" customWidth="1"/>
    <col min="14" max="14" width="30" style="7" customWidth="1"/>
    <col min="15" max="16" width="25" style="7" customWidth="1"/>
    <col min="17" max="1031" width="9.140625" style="7" customWidth="1"/>
    <col min="1032" max="16384" width="9.140625" style="7"/>
  </cols>
  <sheetData>
    <row r="1" spans="1:15">
      <c r="A1" s="7">
        <v>47</v>
      </c>
      <c r="B1" s="10">
        <v>5.0999999999999996</v>
      </c>
      <c r="C1" s="25" t="s">
        <v>44</v>
      </c>
      <c r="D1" s="7" t="s">
        <v>5</v>
      </c>
      <c r="E1" s="7" t="s">
        <v>6</v>
      </c>
      <c r="G1" s="18" t="s">
        <v>44</v>
      </c>
      <c r="H1" s="18"/>
      <c r="I1" s="18"/>
      <c r="J1" s="18"/>
      <c r="K1" s="18"/>
      <c r="L1" s="7" t="s">
        <v>44</v>
      </c>
      <c r="M1" s="10" t="s">
        <v>234</v>
      </c>
      <c r="N1" s="7" t="s">
        <v>143</v>
      </c>
    </row>
    <row r="2" spans="1:15">
      <c r="A2" s="7">
        <v>17</v>
      </c>
      <c r="B2" s="10">
        <v>2.1</v>
      </c>
      <c r="C2" s="20" t="s">
        <v>82</v>
      </c>
      <c r="E2" s="7" t="s">
        <v>6</v>
      </c>
      <c r="F2" s="16" t="s">
        <v>352</v>
      </c>
      <c r="G2" s="16" t="s">
        <v>333</v>
      </c>
      <c r="H2" s="18" t="s">
        <v>320</v>
      </c>
      <c r="I2" s="18" t="s">
        <v>334</v>
      </c>
      <c r="J2" s="18" t="s">
        <v>318</v>
      </c>
      <c r="K2" s="18" t="s">
        <v>319</v>
      </c>
      <c r="L2" s="7" t="s">
        <v>159</v>
      </c>
      <c r="M2" s="10" t="s">
        <v>226</v>
      </c>
      <c r="N2" s="7" t="s">
        <v>143</v>
      </c>
    </row>
    <row r="3" spans="1:15">
      <c r="A3" s="7">
        <v>78</v>
      </c>
      <c r="B3" s="10">
        <v>8.1</v>
      </c>
      <c r="C3" s="30" t="s">
        <v>82</v>
      </c>
      <c r="D3" s="7" t="s">
        <v>5</v>
      </c>
      <c r="E3" s="7" t="s">
        <v>6</v>
      </c>
      <c r="F3" s="16" t="s">
        <v>352</v>
      </c>
      <c r="G3" s="18" t="s">
        <v>82</v>
      </c>
      <c r="H3" s="18"/>
      <c r="I3" s="18"/>
      <c r="J3" s="18"/>
      <c r="K3" s="18"/>
      <c r="L3" s="7" t="s">
        <v>82</v>
      </c>
      <c r="M3" s="10" t="s">
        <v>229</v>
      </c>
      <c r="N3" s="7" t="s">
        <v>143</v>
      </c>
    </row>
    <row r="4" spans="1:15">
      <c r="A4" s="7">
        <v>18</v>
      </c>
      <c r="B4" s="10" t="s">
        <v>160</v>
      </c>
      <c r="C4" s="20" t="s">
        <v>103</v>
      </c>
      <c r="E4" s="7" t="s">
        <v>6</v>
      </c>
      <c r="F4" s="16" t="s">
        <v>328</v>
      </c>
      <c r="G4" s="16" t="s">
        <v>337</v>
      </c>
      <c r="H4" s="18" t="s">
        <v>335</v>
      </c>
      <c r="I4" s="18" t="s">
        <v>321</v>
      </c>
      <c r="J4" s="18" t="s">
        <v>322</v>
      </c>
      <c r="K4" s="18" t="s">
        <v>299</v>
      </c>
      <c r="L4" s="7" t="s">
        <v>103</v>
      </c>
      <c r="M4" s="10" t="s">
        <v>243</v>
      </c>
      <c r="N4" s="7" t="s">
        <v>143</v>
      </c>
    </row>
    <row r="5" spans="1:15">
      <c r="A5" s="7">
        <v>19</v>
      </c>
      <c r="B5" s="10" t="s">
        <v>161</v>
      </c>
      <c r="C5" s="21" t="s">
        <v>45</v>
      </c>
      <c r="E5" s="7" t="s">
        <v>6</v>
      </c>
      <c r="F5" s="16" t="s">
        <v>353</v>
      </c>
      <c r="G5" s="16" t="s">
        <v>340</v>
      </c>
      <c r="H5" s="18" t="s">
        <v>323</v>
      </c>
      <c r="I5" s="18" t="s">
        <v>324</v>
      </c>
      <c r="J5" s="18" t="s">
        <v>339</v>
      </c>
      <c r="K5" s="18" t="s">
        <v>325</v>
      </c>
      <c r="L5" s="13" t="s">
        <v>162</v>
      </c>
      <c r="M5" s="10" t="s">
        <v>239</v>
      </c>
      <c r="N5" s="7" t="s">
        <v>143</v>
      </c>
    </row>
    <row r="6" spans="1:15">
      <c r="A6" s="7">
        <v>48</v>
      </c>
      <c r="B6" s="10">
        <v>5.2</v>
      </c>
      <c r="C6" s="25" t="s">
        <v>45</v>
      </c>
      <c r="D6" s="7" t="s">
        <v>5</v>
      </c>
      <c r="E6" s="7" t="s">
        <v>6</v>
      </c>
      <c r="G6" s="18" t="s">
        <v>193</v>
      </c>
      <c r="H6" s="18"/>
      <c r="I6" s="18"/>
      <c r="J6" s="18"/>
      <c r="K6" s="18"/>
      <c r="L6" s="7" t="s">
        <v>193</v>
      </c>
      <c r="M6" s="10" t="s">
        <v>255</v>
      </c>
      <c r="N6" s="7" t="s">
        <v>143</v>
      </c>
    </row>
    <row r="7" spans="1:15">
      <c r="A7" s="7">
        <v>69</v>
      </c>
      <c r="B7" s="10">
        <v>7.1</v>
      </c>
      <c r="C7" s="28" t="s">
        <v>45</v>
      </c>
      <c r="E7" s="7" t="s">
        <v>6</v>
      </c>
      <c r="G7" s="33" t="s">
        <v>193</v>
      </c>
      <c r="H7" s="33"/>
      <c r="I7" s="33"/>
      <c r="J7" s="33"/>
      <c r="K7" s="33"/>
      <c r="L7" s="13" t="s">
        <v>193</v>
      </c>
      <c r="M7" s="10" t="s">
        <v>255</v>
      </c>
      <c r="N7" s="7" t="s">
        <v>143</v>
      </c>
    </row>
    <row r="8" spans="1:15">
      <c r="A8" s="7">
        <v>49</v>
      </c>
      <c r="B8" s="10">
        <v>5.3</v>
      </c>
      <c r="C8" s="25" t="s">
        <v>48</v>
      </c>
      <c r="D8" s="7" t="s">
        <v>5</v>
      </c>
      <c r="E8" s="7" t="s">
        <v>6</v>
      </c>
      <c r="G8" s="18" t="s">
        <v>48</v>
      </c>
      <c r="H8" s="18"/>
      <c r="I8" s="18"/>
      <c r="J8" s="18"/>
      <c r="K8" s="18"/>
      <c r="L8" s="7" t="s">
        <v>48</v>
      </c>
      <c r="M8" s="10" t="s">
        <v>236</v>
      </c>
      <c r="N8" s="7" t="s">
        <v>143</v>
      </c>
    </row>
    <row r="9" spans="1:15" ht="30">
      <c r="A9" s="7">
        <v>8</v>
      </c>
      <c r="B9" s="10">
        <v>8</v>
      </c>
      <c r="C9" s="30" t="s">
        <v>152</v>
      </c>
      <c r="E9" s="7" t="s">
        <v>6</v>
      </c>
      <c r="F9" s="16" t="s">
        <v>358</v>
      </c>
      <c r="G9" s="30" t="s">
        <v>288</v>
      </c>
      <c r="H9" s="30" t="s">
        <v>306</v>
      </c>
      <c r="I9" s="30" t="s">
        <v>311</v>
      </c>
      <c r="J9" s="30" t="s">
        <v>89</v>
      </c>
      <c r="K9" s="30" t="s">
        <v>312</v>
      </c>
      <c r="L9" s="12" t="s">
        <v>153</v>
      </c>
      <c r="M9" s="14" t="s">
        <v>247</v>
      </c>
      <c r="N9" s="7" t="s">
        <v>143</v>
      </c>
      <c r="O9" s="12" t="s">
        <v>153</v>
      </c>
    </row>
    <row r="10" spans="1:15" ht="30">
      <c r="A10" s="7">
        <v>20</v>
      </c>
      <c r="B10" s="10" t="s">
        <v>163</v>
      </c>
      <c r="C10" s="30" t="s">
        <v>106</v>
      </c>
      <c r="E10" s="7" t="s">
        <v>6</v>
      </c>
      <c r="F10" s="16" t="s">
        <v>358</v>
      </c>
      <c r="G10" s="30" t="s">
        <v>288</v>
      </c>
      <c r="H10" s="30" t="s">
        <v>306</v>
      </c>
      <c r="I10" s="30" t="s">
        <v>311</v>
      </c>
      <c r="J10" s="30" t="s">
        <v>89</v>
      </c>
      <c r="K10" s="30" t="s">
        <v>312</v>
      </c>
      <c r="L10" s="12" t="s">
        <v>153</v>
      </c>
      <c r="M10" s="14" t="s">
        <v>247</v>
      </c>
      <c r="N10" s="7" t="s">
        <v>143</v>
      </c>
    </row>
    <row r="11" spans="1:15">
      <c r="A11" s="7">
        <v>5</v>
      </c>
      <c r="B11" s="10">
        <v>5</v>
      </c>
      <c r="C11" s="25" t="s">
        <v>98</v>
      </c>
      <c r="D11" s="7" t="s">
        <v>5</v>
      </c>
      <c r="E11" s="7" t="s">
        <v>6</v>
      </c>
      <c r="F11" s="16" t="s">
        <v>354</v>
      </c>
      <c r="G11" s="25" t="s">
        <v>270</v>
      </c>
      <c r="H11" s="18" t="s">
        <v>295</v>
      </c>
      <c r="I11" s="18" t="s">
        <v>306</v>
      </c>
      <c r="J11" s="18" t="s">
        <v>308</v>
      </c>
      <c r="K11" s="18" t="s">
        <v>299</v>
      </c>
      <c r="L11" s="12" t="s">
        <v>148</v>
      </c>
      <c r="M11" s="10" t="s">
        <v>253</v>
      </c>
      <c r="N11" s="7" t="s">
        <v>143</v>
      </c>
      <c r="O11" s="12" t="s">
        <v>148</v>
      </c>
    </row>
    <row r="12" spans="1:15">
      <c r="A12" s="7">
        <v>13</v>
      </c>
      <c r="B12" s="10" t="s">
        <v>156</v>
      </c>
      <c r="C12" s="25" t="s">
        <v>98</v>
      </c>
      <c r="D12" s="25" t="s">
        <v>5</v>
      </c>
      <c r="E12" s="25"/>
      <c r="F12" s="16" t="s">
        <v>354</v>
      </c>
      <c r="G12" s="25" t="s">
        <v>270</v>
      </c>
      <c r="H12" s="18" t="s">
        <v>306</v>
      </c>
      <c r="I12" s="18" t="s">
        <v>295</v>
      </c>
      <c r="J12" s="18" t="s">
        <v>305</v>
      </c>
      <c r="K12" s="18" t="s">
        <v>294</v>
      </c>
      <c r="L12" s="12" t="s">
        <v>148</v>
      </c>
      <c r="M12" s="10" t="s">
        <v>253</v>
      </c>
      <c r="N12" s="7" t="s">
        <v>143</v>
      </c>
      <c r="O12" s="12" t="s">
        <v>148</v>
      </c>
    </row>
    <row r="13" spans="1:15" ht="30">
      <c r="A13" s="7">
        <v>3</v>
      </c>
      <c r="B13" s="10">
        <v>3</v>
      </c>
      <c r="C13" s="22" t="s">
        <v>316</v>
      </c>
      <c r="D13" s="7" t="s">
        <v>5</v>
      </c>
      <c r="E13" s="7" t="s">
        <v>6</v>
      </c>
      <c r="F13" s="16" t="s">
        <v>328</v>
      </c>
      <c r="G13" s="22" t="s">
        <v>301</v>
      </c>
      <c r="H13" s="18" t="s">
        <v>293</v>
      </c>
      <c r="I13" s="18" t="s">
        <v>297</v>
      </c>
      <c r="J13" s="18" t="s">
        <v>302</v>
      </c>
      <c r="K13" s="18" t="s">
        <v>303</v>
      </c>
      <c r="L13" s="12" t="s">
        <v>146</v>
      </c>
      <c r="M13" s="14" t="s">
        <v>246</v>
      </c>
      <c r="N13" s="7" t="s">
        <v>143</v>
      </c>
      <c r="O13" s="12" t="s">
        <v>146</v>
      </c>
    </row>
    <row r="14" spans="1:15">
      <c r="A14" s="7">
        <v>21</v>
      </c>
      <c r="B14" s="10" t="s">
        <v>164</v>
      </c>
      <c r="C14" s="20" t="s">
        <v>8</v>
      </c>
      <c r="E14" s="7" t="s">
        <v>6</v>
      </c>
      <c r="F14" s="16" t="s">
        <v>355</v>
      </c>
      <c r="G14" s="16" t="s">
        <v>342</v>
      </c>
      <c r="H14" s="18" t="s">
        <v>336</v>
      </c>
      <c r="I14" s="18" t="s">
        <v>302</v>
      </c>
      <c r="J14" s="18" t="s">
        <v>341</v>
      </c>
      <c r="K14" s="18" t="s">
        <v>315</v>
      </c>
      <c r="L14" s="7" t="s">
        <v>165</v>
      </c>
      <c r="M14" s="10" t="s">
        <v>228</v>
      </c>
      <c r="N14" s="7" t="s">
        <v>143</v>
      </c>
    </row>
    <row r="15" spans="1:15">
      <c r="A15" s="7">
        <v>33</v>
      </c>
      <c r="B15" s="10">
        <v>3.1</v>
      </c>
      <c r="C15" s="23" t="s">
        <v>8</v>
      </c>
      <c r="D15" s="7" t="s">
        <v>5</v>
      </c>
      <c r="E15" s="7" t="s">
        <v>6</v>
      </c>
      <c r="F15" s="16" t="s">
        <v>355</v>
      </c>
      <c r="G15" s="18" t="s">
        <v>185</v>
      </c>
      <c r="H15" s="18"/>
      <c r="I15" s="18"/>
      <c r="J15" s="18"/>
      <c r="K15" s="18"/>
      <c r="L15" s="13" t="s">
        <v>185</v>
      </c>
      <c r="M15" s="10" t="s">
        <v>248</v>
      </c>
      <c r="N15" s="7" t="s">
        <v>143</v>
      </c>
    </row>
    <row r="16" spans="1:15">
      <c r="A16" s="7">
        <v>50</v>
      </c>
      <c r="B16" s="10">
        <v>5.4</v>
      </c>
      <c r="C16" s="25" t="s">
        <v>8</v>
      </c>
      <c r="D16" s="7" t="s">
        <v>5</v>
      </c>
      <c r="E16" s="7" t="s">
        <v>6</v>
      </c>
      <c r="F16" s="16" t="s">
        <v>355</v>
      </c>
      <c r="G16" s="18" t="s">
        <v>194</v>
      </c>
      <c r="H16" s="18"/>
      <c r="I16" s="18"/>
      <c r="J16" s="18"/>
      <c r="K16" s="18"/>
      <c r="L16" s="7" t="s">
        <v>194</v>
      </c>
      <c r="M16" s="10" t="s">
        <v>228</v>
      </c>
      <c r="N16" s="7" t="s">
        <v>143</v>
      </c>
    </row>
    <row r="17" spans="1:15">
      <c r="A17" s="7">
        <v>70</v>
      </c>
      <c r="B17" s="10" t="s">
        <v>209</v>
      </c>
      <c r="C17" s="28" t="s">
        <v>8</v>
      </c>
      <c r="E17" s="7" t="s">
        <v>6</v>
      </c>
      <c r="F17" s="16" t="s">
        <v>355</v>
      </c>
      <c r="G17" s="18" t="s">
        <v>49</v>
      </c>
      <c r="H17" s="18"/>
      <c r="I17" s="18"/>
      <c r="J17" s="18"/>
      <c r="K17" s="18"/>
      <c r="L17" s="7" t="s">
        <v>49</v>
      </c>
      <c r="M17" s="10" t="s">
        <v>228</v>
      </c>
      <c r="N17" s="7" t="s">
        <v>143</v>
      </c>
    </row>
    <row r="18" spans="1:15">
      <c r="A18" s="7">
        <v>79</v>
      </c>
      <c r="B18" s="10" t="s">
        <v>219</v>
      </c>
      <c r="C18" s="30" t="s">
        <v>8</v>
      </c>
      <c r="D18" s="7" t="s">
        <v>5</v>
      </c>
      <c r="E18" s="7" t="s">
        <v>6</v>
      </c>
      <c r="F18" s="16" t="s">
        <v>355</v>
      </c>
      <c r="G18" s="18" t="s">
        <v>220</v>
      </c>
      <c r="H18" s="18"/>
      <c r="I18" s="18"/>
      <c r="J18" s="18"/>
      <c r="K18" s="18"/>
      <c r="L18" s="7" t="s">
        <v>220</v>
      </c>
      <c r="M18" s="10" t="s">
        <v>237</v>
      </c>
      <c r="N18" s="7" t="s">
        <v>143</v>
      </c>
    </row>
    <row r="19" spans="1:15">
      <c r="A19" s="7">
        <v>22</v>
      </c>
      <c r="B19" s="10" t="s">
        <v>166</v>
      </c>
      <c r="C19" s="20" t="s">
        <v>16</v>
      </c>
      <c r="E19" s="7" t="s">
        <v>6</v>
      </c>
      <c r="F19" s="16" t="s">
        <v>356</v>
      </c>
      <c r="G19" s="18" t="s">
        <v>167</v>
      </c>
      <c r="H19" s="18"/>
      <c r="I19" s="18"/>
      <c r="J19" s="18"/>
      <c r="K19" s="18"/>
      <c r="L19" s="7" t="s">
        <v>167</v>
      </c>
      <c r="M19" s="10" t="s">
        <v>235</v>
      </c>
      <c r="N19" s="7" t="s">
        <v>143</v>
      </c>
    </row>
    <row r="20" spans="1:15">
      <c r="A20" s="7">
        <v>34</v>
      </c>
      <c r="B20" s="10">
        <v>3.2</v>
      </c>
      <c r="C20" s="23" t="s">
        <v>16</v>
      </c>
      <c r="D20" s="7" t="s">
        <v>5</v>
      </c>
      <c r="E20" s="7" t="s">
        <v>6</v>
      </c>
      <c r="F20" s="16" t="s">
        <v>356</v>
      </c>
      <c r="G20" s="18" t="s">
        <v>186</v>
      </c>
      <c r="H20" s="18"/>
      <c r="I20" s="18"/>
      <c r="J20" s="18"/>
      <c r="K20" s="18"/>
      <c r="L20" s="7" t="s">
        <v>186</v>
      </c>
      <c r="M20" s="10" t="s">
        <v>235</v>
      </c>
      <c r="N20" s="7" t="s">
        <v>143</v>
      </c>
    </row>
    <row r="21" spans="1:15">
      <c r="A21" s="7">
        <v>23</v>
      </c>
      <c r="B21" s="10" t="s">
        <v>168</v>
      </c>
      <c r="C21" s="20" t="s">
        <v>112</v>
      </c>
      <c r="E21" s="7" t="s">
        <v>6</v>
      </c>
      <c r="G21" s="18" t="s">
        <v>169</v>
      </c>
      <c r="H21" s="18"/>
      <c r="I21" s="18"/>
      <c r="J21" s="18"/>
      <c r="K21" s="18"/>
      <c r="L21" s="7" t="s">
        <v>169</v>
      </c>
      <c r="M21" s="10" t="s">
        <v>262</v>
      </c>
      <c r="N21" s="7" t="s">
        <v>143</v>
      </c>
    </row>
    <row r="22" spans="1:15" ht="30">
      <c r="A22" s="7">
        <v>80</v>
      </c>
      <c r="B22" s="10" t="s">
        <v>221</v>
      </c>
      <c r="C22" s="30" t="s">
        <v>86</v>
      </c>
      <c r="D22" s="7" t="s">
        <v>5</v>
      </c>
      <c r="E22" s="7" t="s">
        <v>6</v>
      </c>
      <c r="F22" s="16" t="s">
        <v>358</v>
      </c>
      <c r="G22" s="33" t="s">
        <v>222</v>
      </c>
      <c r="H22" s="33"/>
      <c r="I22" s="33"/>
      <c r="J22" s="33"/>
      <c r="K22" s="33"/>
      <c r="L22" s="13" t="s">
        <v>222</v>
      </c>
      <c r="M22" s="14" t="s">
        <v>247</v>
      </c>
      <c r="N22" s="7" t="s">
        <v>143</v>
      </c>
    </row>
    <row r="23" spans="1:15">
      <c r="A23" s="7">
        <v>39</v>
      </c>
      <c r="B23" s="10">
        <v>4.0999999999999996</v>
      </c>
      <c r="C23" s="24" t="s">
        <v>23</v>
      </c>
      <c r="D23" s="7" t="s">
        <v>5</v>
      </c>
      <c r="F23" s="16" t="s">
        <v>357</v>
      </c>
      <c r="G23" s="33" t="s">
        <v>24</v>
      </c>
      <c r="H23" s="33"/>
      <c r="I23" s="33"/>
      <c r="J23" s="33"/>
      <c r="K23" s="33"/>
      <c r="L23" s="7" t="s">
        <v>24</v>
      </c>
      <c r="M23" s="10" t="s">
        <v>238</v>
      </c>
      <c r="N23" s="7" t="s">
        <v>143</v>
      </c>
    </row>
    <row r="24" spans="1:15" ht="45">
      <c r="A24" s="7">
        <v>81</v>
      </c>
      <c r="B24" s="10" t="s">
        <v>223</v>
      </c>
      <c r="C24" s="30" t="s">
        <v>23</v>
      </c>
      <c r="D24" s="7" t="s">
        <v>5</v>
      </c>
      <c r="E24" s="7" t="s">
        <v>6</v>
      </c>
      <c r="F24" s="16" t="s">
        <v>357</v>
      </c>
      <c r="G24" s="33" t="s">
        <v>224</v>
      </c>
      <c r="H24" s="33"/>
      <c r="I24" s="33"/>
      <c r="J24" s="33"/>
      <c r="K24" s="33"/>
      <c r="L24" s="7" t="s">
        <v>224</v>
      </c>
      <c r="M24" s="14" t="s">
        <v>245</v>
      </c>
      <c r="N24" s="7" t="s">
        <v>143</v>
      </c>
    </row>
    <row r="25" spans="1:15">
      <c r="A25" s="7">
        <v>43</v>
      </c>
      <c r="B25" s="10">
        <v>4.5</v>
      </c>
      <c r="C25" s="24" t="s">
        <v>34</v>
      </c>
      <c r="D25" s="7" t="s">
        <v>5</v>
      </c>
      <c r="F25" s="16" t="s">
        <v>359</v>
      </c>
      <c r="G25" s="33" t="s">
        <v>190</v>
      </c>
      <c r="H25" s="33"/>
      <c r="I25" s="33"/>
      <c r="J25" s="33"/>
      <c r="K25" s="33"/>
      <c r="L25" s="7" t="s">
        <v>190</v>
      </c>
      <c r="M25" s="10" t="s">
        <v>242</v>
      </c>
      <c r="N25" s="7" t="s">
        <v>143</v>
      </c>
    </row>
    <row r="26" spans="1:15">
      <c r="A26" s="7">
        <v>65</v>
      </c>
      <c r="B26" s="10" t="s">
        <v>205</v>
      </c>
      <c r="C26" s="26" t="s">
        <v>34</v>
      </c>
      <c r="D26" s="7" t="s">
        <v>5</v>
      </c>
      <c r="E26" s="7" t="s">
        <v>6</v>
      </c>
      <c r="F26" s="16" t="s">
        <v>359</v>
      </c>
      <c r="G26" s="18" t="s">
        <v>77</v>
      </c>
      <c r="H26" s="18"/>
      <c r="I26" s="18"/>
      <c r="J26" s="18"/>
      <c r="K26" s="18"/>
      <c r="L26" s="7" t="s">
        <v>77</v>
      </c>
      <c r="M26" s="10" t="s">
        <v>258</v>
      </c>
      <c r="N26" s="7" t="s">
        <v>143</v>
      </c>
    </row>
    <row r="27" spans="1:15">
      <c r="A27" s="7">
        <v>75</v>
      </c>
      <c r="B27" s="10" t="s">
        <v>217</v>
      </c>
      <c r="C27" s="28" t="s">
        <v>34</v>
      </c>
      <c r="E27" s="7" t="s">
        <v>6</v>
      </c>
      <c r="F27" s="16" t="s">
        <v>359</v>
      </c>
      <c r="G27" s="18" t="s">
        <v>34</v>
      </c>
      <c r="H27" s="18"/>
      <c r="I27" s="18"/>
      <c r="J27" s="18"/>
      <c r="K27" s="18"/>
      <c r="L27" s="7" t="s">
        <v>34</v>
      </c>
      <c r="M27" s="10" t="s">
        <v>256</v>
      </c>
      <c r="N27" s="7" t="s">
        <v>143</v>
      </c>
    </row>
    <row r="28" spans="1:15">
      <c r="A28" s="7">
        <v>35</v>
      </c>
      <c r="B28" s="10">
        <v>3.3</v>
      </c>
      <c r="C28" s="23" t="s">
        <v>20</v>
      </c>
      <c r="D28" s="7" t="s">
        <v>5</v>
      </c>
      <c r="E28" s="7" t="s">
        <v>6</v>
      </c>
      <c r="G28" s="18" t="s">
        <v>20</v>
      </c>
      <c r="H28" s="18"/>
      <c r="I28" s="18"/>
      <c r="J28" s="18"/>
      <c r="K28" s="18"/>
      <c r="L28" s="7" t="s">
        <v>20</v>
      </c>
      <c r="M28" s="10" t="s">
        <v>237</v>
      </c>
      <c r="N28" s="7" t="s">
        <v>143</v>
      </c>
    </row>
    <row r="29" spans="1:15">
      <c r="A29" s="7">
        <v>82</v>
      </c>
      <c r="B29" s="10" t="s">
        <v>225</v>
      </c>
      <c r="C29" s="30" t="s">
        <v>94</v>
      </c>
      <c r="D29" s="7" t="s">
        <v>5</v>
      </c>
      <c r="E29" s="7" t="s">
        <v>6</v>
      </c>
      <c r="G29" s="18" t="s">
        <v>94</v>
      </c>
      <c r="H29" s="18"/>
      <c r="I29" s="18"/>
      <c r="J29" s="18"/>
      <c r="K29" s="18"/>
      <c r="L29" s="7" t="s">
        <v>94</v>
      </c>
      <c r="M29" s="10" t="s">
        <v>238</v>
      </c>
      <c r="N29" s="7" t="s">
        <v>143</v>
      </c>
    </row>
    <row r="30" spans="1:15">
      <c r="A30" s="7">
        <v>86</v>
      </c>
      <c r="B30" s="32" t="s">
        <v>278</v>
      </c>
      <c r="C30" s="17" t="s">
        <v>279</v>
      </c>
    </row>
    <row r="31" spans="1:15">
      <c r="A31" s="7">
        <v>24</v>
      </c>
      <c r="B31" s="10" t="s">
        <v>170</v>
      </c>
      <c r="C31" s="20" t="s">
        <v>115</v>
      </c>
      <c r="E31" s="7" t="s">
        <v>6</v>
      </c>
      <c r="G31" s="18" t="s">
        <v>171</v>
      </c>
      <c r="H31" s="18"/>
      <c r="I31" s="18"/>
      <c r="J31" s="18"/>
      <c r="K31" s="18"/>
      <c r="L31" s="7" t="s">
        <v>171</v>
      </c>
      <c r="M31" s="10" t="s">
        <v>227</v>
      </c>
      <c r="N31" s="7" t="s">
        <v>143</v>
      </c>
    </row>
    <row r="32" spans="1:15">
      <c r="A32" s="7" t="s">
        <v>351</v>
      </c>
      <c r="B32" s="11" t="s">
        <v>134</v>
      </c>
      <c r="C32" s="11" t="s">
        <v>135</v>
      </c>
      <c r="D32" s="11" t="s">
        <v>136</v>
      </c>
      <c r="E32" s="11" t="s">
        <v>137</v>
      </c>
      <c r="F32" s="16" t="s">
        <v>330</v>
      </c>
      <c r="G32" s="15" t="s">
        <v>273</v>
      </c>
      <c r="H32" s="34" t="s">
        <v>289</v>
      </c>
      <c r="I32" s="34" t="s">
        <v>290</v>
      </c>
      <c r="J32" s="34" t="s">
        <v>291</v>
      </c>
      <c r="K32" s="34" t="s">
        <v>292</v>
      </c>
      <c r="L32" s="11"/>
      <c r="M32" s="11" t="s">
        <v>138</v>
      </c>
      <c r="N32" s="11" t="s">
        <v>139</v>
      </c>
      <c r="O32" s="11" t="s">
        <v>140</v>
      </c>
    </row>
    <row r="33" spans="1:15">
      <c r="A33" s="7">
        <v>10</v>
      </c>
      <c r="B33" s="11" t="s">
        <v>134</v>
      </c>
      <c r="C33" s="11" t="s">
        <v>154</v>
      </c>
      <c r="G33" s="18"/>
      <c r="H33" s="18"/>
      <c r="I33" s="18"/>
      <c r="J33" s="18"/>
      <c r="K33" s="18"/>
      <c r="M33" s="12"/>
    </row>
    <row r="34" spans="1:15">
      <c r="A34" s="7">
        <v>16</v>
      </c>
      <c r="B34" s="11" t="s">
        <v>134</v>
      </c>
      <c r="C34" s="11" t="s">
        <v>158</v>
      </c>
      <c r="G34" s="18"/>
      <c r="H34" s="18"/>
      <c r="I34" s="18"/>
      <c r="J34" s="18"/>
      <c r="K34" s="18"/>
      <c r="M34" s="12"/>
    </row>
    <row r="35" spans="1:15">
      <c r="A35" s="7">
        <v>32</v>
      </c>
      <c r="B35" s="11" t="s">
        <v>134</v>
      </c>
      <c r="C35" s="11" t="s">
        <v>184</v>
      </c>
      <c r="G35" s="18"/>
      <c r="H35" s="18"/>
      <c r="I35" s="18"/>
      <c r="J35" s="18"/>
      <c r="K35" s="18"/>
      <c r="M35" s="12"/>
    </row>
    <row r="36" spans="1:15">
      <c r="A36" s="7">
        <v>38</v>
      </c>
      <c r="B36" s="11" t="s">
        <v>134</v>
      </c>
      <c r="C36" s="11" t="s">
        <v>187</v>
      </c>
      <c r="G36" s="18"/>
      <c r="H36" s="18"/>
      <c r="I36" s="18"/>
      <c r="J36" s="18"/>
      <c r="K36" s="18"/>
    </row>
    <row r="37" spans="1:15">
      <c r="A37" s="7">
        <v>46</v>
      </c>
      <c r="B37" s="11" t="s">
        <v>134</v>
      </c>
      <c r="C37" s="11" t="s">
        <v>192</v>
      </c>
      <c r="G37" s="18"/>
      <c r="H37" s="18"/>
      <c r="I37" s="18"/>
      <c r="J37" s="18"/>
      <c r="K37" s="18"/>
    </row>
    <row r="38" spans="1:15">
      <c r="A38" s="7">
        <v>58</v>
      </c>
      <c r="B38" s="11" t="s">
        <v>134</v>
      </c>
      <c r="C38" s="11" t="s">
        <v>197</v>
      </c>
      <c r="G38" s="18"/>
      <c r="H38" s="18"/>
      <c r="I38" s="18"/>
      <c r="J38" s="18"/>
      <c r="K38" s="18"/>
    </row>
    <row r="39" spans="1:15">
      <c r="A39" s="7">
        <v>68</v>
      </c>
      <c r="B39" s="11" t="s">
        <v>134</v>
      </c>
      <c r="C39" s="11" t="s">
        <v>208</v>
      </c>
      <c r="G39" s="18"/>
      <c r="H39" s="18"/>
      <c r="I39" s="18"/>
      <c r="J39" s="18"/>
      <c r="K39" s="18"/>
    </row>
    <row r="40" spans="1:15">
      <c r="A40" s="7">
        <v>77</v>
      </c>
      <c r="B40" s="11" t="s">
        <v>134</v>
      </c>
      <c r="C40" s="11" t="s">
        <v>218</v>
      </c>
      <c r="G40" s="18"/>
      <c r="H40" s="18"/>
      <c r="I40" s="18"/>
      <c r="J40" s="18"/>
      <c r="K40" s="18"/>
    </row>
    <row r="41" spans="1:15" ht="30">
      <c r="A41" s="7">
        <v>11</v>
      </c>
      <c r="B41" s="10">
        <v>1.1000000000000001</v>
      </c>
      <c r="C41" s="19" t="s">
        <v>96</v>
      </c>
      <c r="D41" s="7" t="s">
        <v>5</v>
      </c>
      <c r="F41" s="16" t="s">
        <v>328</v>
      </c>
      <c r="G41" s="18" t="s">
        <v>272</v>
      </c>
      <c r="H41" s="18" t="s">
        <v>313</v>
      </c>
      <c r="I41" s="18" t="s">
        <v>302</v>
      </c>
      <c r="J41" s="18" t="s">
        <v>293</v>
      </c>
      <c r="K41" s="18" t="s">
        <v>314</v>
      </c>
      <c r="L41" s="12" t="s">
        <v>146</v>
      </c>
      <c r="M41" s="14" t="s">
        <v>246</v>
      </c>
      <c r="N41" s="7" t="s">
        <v>143</v>
      </c>
      <c r="O41" s="12" t="s">
        <v>146</v>
      </c>
    </row>
    <row r="42" spans="1:15">
      <c r="A42" s="7">
        <v>2</v>
      </c>
      <c r="B42" s="10">
        <v>2</v>
      </c>
      <c r="C42" s="20" t="s">
        <v>144</v>
      </c>
      <c r="E42" s="7" t="s">
        <v>6</v>
      </c>
      <c r="F42" s="16" t="s">
        <v>328</v>
      </c>
      <c r="G42" s="20" t="s">
        <v>271</v>
      </c>
      <c r="H42" s="18" t="s">
        <v>296</v>
      </c>
      <c r="I42" s="18" t="s">
        <v>297</v>
      </c>
      <c r="J42" s="18" t="s">
        <v>298</v>
      </c>
      <c r="K42" s="18" t="s">
        <v>299</v>
      </c>
      <c r="L42" s="12" t="s">
        <v>145</v>
      </c>
      <c r="M42" s="10" t="s">
        <v>231</v>
      </c>
      <c r="N42" s="7" t="s">
        <v>143</v>
      </c>
      <c r="O42" s="12" t="s">
        <v>145</v>
      </c>
    </row>
    <row r="43" spans="1:15">
      <c r="A43" s="7">
        <v>6</v>
      </c>
      <c r="B43" s="10">
        <v>6</v>
      </c>
      <c r="C43" s="26" t="s">
        <v>99</v>
      </c>
      <c r="D43" s="7" t="s">
        <v>5</v>
      </c>
      <c r="E43" s="7" t="s">
        <v>6</v>
      </c>
      <c r="F43" s="16" t="s">
        <v>328</v>
      </c>
      <c r="G43" s="26" t="s">
        <v>284</v>
      </c>
      <c r="H43" s="18" t="s">
        <v>306</v>
      </c>
      <c r="I43" s="18" t="s">
        <v>309</v>
      </c>
      <c r="J43" s="18" t="s">
        <v>295</v>
      </c>
      <c r="K43" s="18" t="s">
        <v>294</v>
      </c>
      <c r="L43" s="12" t="s">
        <v>149</v>
      </c>
      <c r="M43" s="10" t="s">
        <v>265</v>
      </c>
      <c r="N43" s="7" t="s">
        <v>143</v>
      </c>
      <c r="O43" s="12" t="s">
        <v>149</v>
      </c>
    </row>
    <row r="44" spans="1:15">
      <c r="A44" s="7">
        <v>14</v>
      </c>
      <c r="B44" s="10" t="s">
        <v>157</v>
      </c>
      <c r="C44" s="19" t="s">
        <v>99</v>
      </c>
      <c r="D44" s="7" t="s">
        <v>5</v>
      </c>
      <c r="F44" s="16" t="s">
        <v>331</v>
      </c>
      <c r="G44" s="18" t="s">
        <v>99</v>
      </c>
      <c r="H44" s="18" t="s">
        <v>306</v>
      </c>
      <c r="I44" s="18" t="s">
        <v>302</v>
      </c>
      <c r="J44" s="18" t="s">
        <v>294</v>
      </c>
      <c r="K44" s="18" t="s">
        <v>317</v>
      </c>
      <c r="L44" s="12" t="s">
        <v>149</v>
      </c>
      <c r="M44" s="10" t="s">
        <v>265</v>
      </c>
      <c r="N44" s="7" t="s">
        <v>143</v>
      </c>
      <c r="O44" s="12" t="s">
        <v>149</v>
      </c>
    </row>
    <row r="45" spans="1:15">
      <c r="A45" s="7">
        <v>59</v>
      </c>
      <c r="B45" s="10">
        <v>6.1</v>
      </c>
      <c r="C45" s="27" t="s">
        <v>60</v>
      </c>
      <c r="D45" s="7" t="s">
        <v>5</v>
      </c>
      <c r="E45" s="7" t="s">
        <v>6</v>
      </c>
      <c r="G45" s="18" t="s">
        <v>61</v>
      </c>
      <c r="H45" s="18"/>
      <c r="I45" s="18"/>
      <c r="J45" s="18"/>
      <c r="K45" s="18"/>
      <c r="L45" s="7" t="s">
        <v>61</v>
      </c>
      <c r="M45" s="10" t="s">
        <v>250</v>
      </c>
      <c r="N45" s="7" t="s">
        <v>143</v>
      </c>
    </row>
    <row r="46" spans="1:15">
      <c r="A46" s="7">
        <v>25</v>
      </c>
      <c r="B46" s="10" t="s">
        <v>172</v>
      </c>
      <c r="C46" s="20" t="s">
        <v>121</v>
      </c>
      <c r="E46" s="7" t="s">
        <v>6</v>
      </c>
      <c r="G46" s="33" t="s">
        <v>173</v>
      </c>
      <c r="H46" s="33"/>
      <c r="I46" s="33"/>
      <c r="J46" s="33"/>
      <c r="K46" s="33"/>
      <c r="L46" s="7" t="s">
        <v>173</v>
      </c>
      <c r="M46" s="10" t="s">
        <v>266</v>
      </c>
      <c r="N46" s="7" t="s">
        <v>143</v>
      </c>
    </row>
    <row r="47" spans="1:15">
      <c r="A47" s="7">
        <v>51</v>
      </c>
      <c r="B47" s="10">
        <v>5.5</v>
      </c>
      <c r="C47" s="25" t="s">
        <v>50</v>
      </c>
      <c r="D47" s="7" t="s">
        <v>5</v>
      </c>
      <c r="E47" s="7" t="s">
        <v>6</v>
      </c>
      <c r="G47" s="18" t="s">
        <v>50</v>
      </c>
      <c r="H47" s="18"/>
      <c r="I47" s="18"/>
      <c r="J47" s="18"/>
      <c r="K47" s="18"/>
      <c r="L47" s="7" t="s">
        <v>50</v>
      </c>
      <c r="M47" s="10" t="s">
        <v>254</v>
      </c>
      <c r="N47" s="7" t="s">
        <v>143</v>
      </c>
    </row>
    <row r="48" spans="1:15">
      <c r="A48" s="7">
        <v>88</v>
      </c>
      <c r="B48" s="31" t="s">
        <v>282</v>
      </c>
      <c r="C48" s="16" t="s">
        <v>283</v>
      </c>
    </row>
    <row r="49" spans="1:15">
      <c r="A49" s="7">
        <v>26</v>
      </c>
      <c r="B49" s="10" t="s">
        <v>174</v>
      </c>
      <c r="C49" s="20" t="s">
        <v>124</v>
      </c>
      <c r="E49" s="7" t="s">
        <v>6</v>
      </c>
      <c r="G49" s="18" t="s">
        <v>175</v>
      </c>
      <c r="H49" s="18"/>
      <c r="I49" s="18"/>
      <c r="J49" s="18"/>
      <c r="K49" s="18"/>
      <c r="L49" s="7" t="s">
        <v>175</v>
      </c>
      <c r="M49" s="10" t="s">
        <v>260</v>
      </c>
      <c r="N49" s="7" t="s">
        <v>143</v>
      </c>
    </row>
    <row r="50" spans="1:15" ht="30">
      <c r="A50" s="7">
        <v>40</v>
      </c>
      <c r="B50" s="10">
        <v>4.2</v>
      </c>
      <c r="C50" s="24" t="s">
        <v>25</v>
      </c>
      <c r="D50" s="7" t="s">
        <v>5</v>
      </c>
      <c r="F50" s="16" t="s">
        <v>360</v>
      </c>
      <c r="G50" s="33" t="s">
        <v>188</v>
      </c>
      <c r="H50" s="33"/>
      <c r="I50" s="33"/>
      <c r="J50" s="33"/>
      <c r="K50" s="33"/>
      <c r="L50" s="7" t="s">
        <v>188</v>
      </c>
      <c r="M50" s="14" t="s">
        <v>244</v>
      </c>
      <c r="N50" s="7" t="s">
        <v>143</v>
      </c>
    </row>
    <row r="51" spans="1:15" ht="30">
      <c r="A51" s="7">
        <v>61</v>
      </c>
      <c r="B51" s="10" t="s">
        <v>200</v>
      </c>
      <c r="C51" s="27" t="s">
        <v>25</v>
      </c>
      <c r="D51" s="7" t="s">
        <v>5</v>
      </c>
      <c r="E51" s="7" t="s">
        <v>6</v>
      </c>
      <c r="F51" s="16" t="s">
        <v>360</v>
      </c>
      <c r="G51" s="33" t="s">
        <v>201</v>
      </c>
      <c r="H51" s="33"/>
      <c r="I51" s="33"/>
      <c r="J51" s="33"/>
      <c r="K51" s="33"/>
      <c r="L51" s="7" t="s">
        <v>201</v>
      </c>
      <c r="M51" s="14" t="s">
        <v>244</v>
      </c>
      <c r="N51" s="7" t="s">
        <v>143</v>
      </c>
    </row>
    <row r="52" spans="1:15" ht="30">
      <c r="A52" s="7">
        <v>72</v>
      </c>
      <c r="B52" s="10" t="s">
        <v>212</v>
      </c>
      <c r="C52" s="29" t="s">
        <v>25</v>
      </c>
      <c r="E52" s="7" t="s">
        <v>6</v>
      </c>
      <c r="F52" s="16" t="s">
        <v>360</v>
      </c>
      <c r="G52" s="18" t="s">
        <v>26</v>
      </c>
      <c r="H52" s="18"/>
      <c r="I52" s="18"/>
      <c r="J52" s="18"/>
      <c r="K52" s="18"/>
      <c r="L52" s="7" t="s">
        <v>26</v>
      </c>
      <c r="M52" s="14" t="s">
        <v>244</v>
      </c>
      <c r="N52" s="7" t="s">
        <v>143</v>
      </c>
    </row>
    <row r="53" spans="1:15">
      <c r="A53" s="7">
        <v>41</v>
      </c>
      <c r="B53" s="10">
        <v>4.3</v>
      </c>
      <c r="C53" s="24" t="s">
        <v>29</v>
      </c>
      <c r="D53" s="7" t="s">
        <v>5</v>
      </c>
      <c r="F53" s="16" t="s">
        <v>361</v>
      </c>
      <c r="G53" s="18" t="s">
        <v>189</v>
      </c>
      <c r="H53" s="18"/>
      <c r="I53" s="18"/>
      <c r="J53" s="18"/>
      <c r="K53" s="18"/>
      <c r="L53" s="7" t="s">
        <v>189</v>
      </c>
      <c r="M53" s="10" t="s">
        <v>251</v>
      </c>
      <c r="N53" s="7" t="s">
        <v>143</v>
      </c>
    </row>
    <row r="54" spans="1:15">
      <c r="A54" s="7">
        <v>62</v>
      </c>
      <c r="B54" s="10" t="s">
        <v>202</v>
      </c>
      <c r="C54" s="27" t="s">
        <v>29</v>
      </c>
      <c r="D54" s="7" t="s">
        <v>5</v>
      </c>
      <c r="E54" s="7" t="s">
        <v>6</v>
      </c>
      <c r="F54" s="16" t="s">
        <v>361</v>
      </c>
      <c r="G54" s="18" t="s">
        <v>73</v>
      </c>
      <c r="H54" s="18"/>
      <c r="I54" s="18"/>
      <c r="J54" s="18"/>
      <c r="K54" s="18"/>
      <c r="L54" s="7" t="s">
        <v>73</v>
      </c>
      <c r="M54" s="10" t="s">
        <v>234</v>
      </c>
      <c r="N54" s="7" t="s">
        <v>143</v>
      </c>
    </row>
    <row r="55" spans="1:15">
      <c r="A55" s="7">
        <v>73</v>
      </c>
      <c r="B55" s="10" t="s">
        <v>213</v>
      </c>
      <c r="C55" s="29" t="s">
        <v>29</v>
      </c>
      <c r="E55" s="7" t="s">
        <v>6</v>
      </c>
      <c r="F55" s="16" t="s">
        <v>361</v>
      </c>
      <c r="G55" s="33" t="s">
        <v>214</v>
      </c>
      <c r="H55" s="33"/>
      <c r="I55" s="33"/>
      <c r="J55" s="33"/>
      <c r="K55" s="33"/>
      <c r="L55" s="7" t="s">
        <v>214</v>
      </c>
      <c r="M55" s="10" t="s">
        <v>248</v>
      </c>
      <c r="N55" s="7" t="s">
        <v>143</v>
      </c>
    </row>
    <row r="56" spans="1:15">
      <c r="A56" s="7">
        <v>42</v>
      </c>
      <c r="B56" s="10">
        <v>4.4000000000000004</v>
      </c>
      <c r="C56" s="24" t="s">
        <v>33</v>
      </c>
      <c r="D56" s="7" t="s">
        <v>5</v>
      </c>
      <c r="F56" s="16" t="s">
        <v>362</v>
      </c>
      <c r="G56" s="18" t="s">
        <v>15</v>
      </c>
      <c r="H56" s="18"/>
      <c r="I56" s="18"/>
      <c r="J56" s="18"/>
      <c r="K56" s="18"/>
      <c r="L56" s="7" t="s">
        <v>15</v>
      </c>
      <c r="M56" s="10" t="s">
        <v>232</v>
      </c>
      <c r="N56" s="7" t="s">
        <v>143</v>
      </c>
    </row>
    <row r="57" spans="1:15">
      <c r="A57" s="7">
        <v>53</v>
      </c>
      <c r="B57" s="10">
        <v>5.7</v>
      </c>
      <c r="C57" s="25" t="s">
        <v>33</v>
      </c>
      <c r="D57" s="7" t="s">
        <v>5</v>
      </c>
      <c r="E57" s="7" t="s">
        <v>6</v>
      </c>
      <c r="F57" s="16" t="s">
        <v>362</v>
      </c>
      <c r="G57" s="18" t="s">
        <v>53</v>
      </c>
      <c r="H57" s="18"/>
      <c r="I57" s="18"/>
      <c r="J57" s="18"/>
      <c r="K57" s="18"/>
      <c r="L57" s="7" t="s">
        <v>53</v>
      </c>
      <c r="M57" s="10" t="s">
        <v>253</v>
      </c>
      <c r="N57" s="7" t="s">
        <v>143</v>
      </c>
    </row>
    <row r="58" spans="1:15">
      <c r="A58" s="7">
        <v>63</v>
      </c>
      <c r="B58" s="10" t="s">
        <v>203</v>
      </c>
      <c r="C58" s="27" t="s">
        <v>33</v>
      </c>
      <c r="D58" s="7" t="s">
        <v>5</v>
      </c>
      <c r="E58" s="7" t="s">
        <v>6</v>
      </c>
      <c r="F58" s="16" t="s">
        <v>362</v>
      </c>
      <c r="G58" s="18" t="s">
        <v>74</v>
      </c>
      <c r="H58" s="18"/>
      <c r="I58" s="18"/>
      <c r="J58" s="18"/>
      <c r="K58" s="18"/>
      <c r="L58" s="7" t="s">
        <v>74</v>
      </c>
      <c r="M58" s="10" t="s">
        <v>252</v>
      </c>
      <c r="N58" s="7" t="s">
        <v>143</v>
      </c>
    </row>
    <row r="59" spans="1:15">
      <c r="A59" s="7">
        <v>74</v>
      </c>
      <c r="B59" s="10" t="s">
        <v>215</v>
      </c>
      <c r="C59" s="29" t="s">
        <v>33</v>
      </c>
      <c r="E59" s="7" t="s">
        <v>6</v>
      </c>
      <c r="F59" s="16" t="s">
        <v>362</v>
      </c>
      <c r="G59" s="33" t="s">
        <v>216</v>
      </c>
      <c r="H59" s="33"/>
      <c r="I59" s="33"/>
      <c r="J59" s="33"/>
      <c r="K59" s="33"/>
      <c r="L59" s="7" t="s">
        <v>216</v>
      </c>
      <c r="M59" s="10" t="s">
        <v>241</v>
      </c>
      <c r="N59" s="7" t="s">
        <v>143</v>
      </c>
    </row>
    <row r="60" spans="1:15">
      <c r="A60" s="7">
        <v>27</v>
      </c>
      <c r="B60" s="10" t="s">
        <v>176</v>
      </c>
      <c r="C60" s="20" t="s">
        <v>51</v>
      </c>
      <c r="E60" s="7" t="s">
        <v>6</v>
      </c>
      <c r="F60" s="16" t="s">
        <v>363</v>
      </c>
      <c r="G60" s="18" t="s">
        <v>177</v>
      </c>
      <c r="H60" s="18"/>
      <c r="I60" s="18"/>
      <c r="J60" s="18"/>
      <c r="K60" s="18"/>
      <c r="L60" s="7" t="s">
        <v>177</v>
      </c>
      <c r="M60" s="10" t="s">
        <v>230</v>
      </c>
      <c r="N60" s="7" t="s">
        <v>143</v>
      </c>
    </row>
    <row r="61" spans="1:15">
      <c r="A61" s="7">
        <v>52</v>
      </c>
      <c r="B61" s="10">
        <v>5.6</v>
      </c>
      <c r="C61" s="25" t="s">
        <v>51</v>
      </c>
      <c r="D61" s="7" t="s">
        <v>5</v>
      </c>
      <c r="E61" s="7" t="s">
        <v>6</v>
      </c>
      <c r="F61" s="16" t="s">
        <v>363</v>
      </c>
      <c r="G61" s="18" t="s">
        <v>52</v>
      </c>
      <c r="H61" s="18"/>
      <c r="I61" s="18"/>
      <c r="J61" s="18"/>
      <c r="K61" s="18"/>
      <c r="L61" s="7" t="s">
        <v>52</v>
      </c>
      <c r="M61" s="10" t="s">
        <v>259</v>
      </c>
      <c r="N61" s="7" t="s">
        <v>143</v>
      </c>
    </row>
    <row r="62" spans="1:15">
      <c r="A62" s="7">
        <v>71</v>
      </c>
      <c r="B62" s="10" t="s">
        <v>210</v>
      </c>
      <c r="C62" s="28" t="s">
        <v>51</v>
      </c>
      <c r="E62" s="7" t="s">
        <v>6</v>
      </c>
      <c r="F62" s="16" t="s">
        <v>363</v>
      </c>
      <c r="G62" s="18" t="s">
        <v>211</v>
      </c>
      <c r="H62" s="18"/>
      <c r="I62" s="18"/>
      <c r="J62" s="18"/>
      <c r="K62" s="18"/>
      <c r="L62" s="7" t="s">
        <v>211</v>
      </c>
      <c r="M62" s="10" t="s">
        <v>230</v>
      </c>
      <c r="N62" s="7" t="s">
        <v>143</v>
      </c>
    </row>
    <row r="63" spans="1:15">
      <c r="A63" s="7">
        <v>28</v>
      </c>
      <c r="B63" s="10" t="s">
        <v>178</v>
      </c>
      <c r="C63" s="20" t="s">
        <v>129</v>
      </c>
      <c r="E63" s="7" t="s">
        <v>6</v>
      </c>
      <c r="G63" s="18" t="s">
        <v>179</v>
      </c>
      <c r="H63" s="18"/>
      <c r="I63" s="18"/>
      <c r="J63" s="18"/>
      <c r="K63" s="18"/>
      <c r="L63" s="7" t="s">
        <v>179</v>
      </c>
      <c r="M63" s="10" t="s">
        <v>257</v>
      </c>
      <c r="N63" s="7" t="s">
        <v>143</v>
      </c>
    </row>
    <row r="64" spans="1:15">
      <c r="A64" s="7">
        <v>7</v>
      </c>
      <c r="B64" s="10">
        <v>7</v>
      </c>
      <c r="C64" s="28" t="s">
        <v>150</v>
      </c>
      <c r="E64" s="7" t="s">
        <v>6</v>
      </c>
      <c r="F64" s="16" t="s">
        <v>328</v>
      </c>
      <c r="G64" s="28" t="s">
        <v>287</v>
      </c>
      <c r="H64" s="18" t="s">
        <v>306</v>
      </c>
      <c r="I64" s="18" t="s">
        <v>310</v>
      </c>
      <c r="J64" s="18" t="s">
        <v>294</v>
      </c>
      <c r="K64" s="18" t="s">
        <v>299</v>
      </c>
      <c r="L64" s="12" t="s">
        <v>151</v>
      </c>
      <c r="M64" s="10" t="s">
        <v>257</v>
      </c>
      <c r="N64" s="7" t="s">
        <v>143</v>
      </c>
      <c r="O64" s="12" t="s">
        <v>151</v>
      </c>
    </row>
    <row r="65" spans="1:15">
      <c r="A65" s="7">
        <v>36</v>
      </c>
      <c r="B65" s="10">
        <v>3.4</v>
      </c>
      <c r="C65" s="22" t="s">
        <v>21</v>
      </c>
      <c r="D65" s="7" t="s">
        <v>5</v>
      </c>
      <c r="E65" s="7" t="s">
        <v>6</v>
      </c>
      <c r="G65" s="18" t="s">
        <v>21</v>
      </c>
      <c r="H65" s="18"/>
      <c r="I65" s="18"/>
      <c r="J65" s="18"/>
      <c r="K65" s="18"/>
      <c r="L65" s="7" t="s">
        <v>21</v>
      </c>
      <c r="M65" s="10" t="s">
        <v>240</v>
      </c>
      <c r="N65" s="7" t="s">
        <v>143</v>
      </c>
    </row>
    <row r="66" spans="1:15">
      <c r="A66" s="7">
        <v>54</v>
      </c>
      <c r="B66" s="10">
        <v>5.8</v>
      </c>
      <c r="C66" s="25" t="s">
        <v>54</v>
      </c>
      <c r="D66" s="7" t="s">
        <v>5</v>
      </c>
      <c r="E66" s="7" t="s">
        <v>6</v>
      </c>
      <c r="G66" s="18" t="s">
        <v>195</v>
      </c>
      <c r="H66" s="18"/>
      <c r="I66" s="18"/>
      <c r="J66" s="18"/>
      <c r="K66" s="18"/>
      <c r="L66" s="7" t="s">
        <v>195</v>
      </c>
      <c r="M66" s="10" t="s">
        <v>267</v>
      </c>
      <c r="N66" s="7" t="s">
        <v>143</v>
      </c>
    </row>
    <row r="67" spans="1:15">
      <c r="A67" s="7">
        <v>64</v>
      </c>
      <c r="B67" s="10" t="s">
        <v>204</v>
      </c>
      <c r="C67" s="26" t="s">
        <v>75</v>
      </c>
      <c r="D67" s="7" t="s">
        <v>5</v>
      </c>
      <c r="E67" s="7" t="s">
        <v>6</v>
      </c>
      <c r="G67" s="18" t="s">
        <v>76</v>
      </c>
      <c r="H67" s="18"/>
      <c r="I67" s="18"/>
      <c r="J67" s="18"/>
      <c r="K67" s="18"/>
      <c r="L67" s="7" t="s">
        <v>76</v>
      </c>
      <c r="M67" s="10" t="s">
        <v>249</v>
      </c>
      <c r="N67" s="7" t="s">
        <v>143</v>
      </c>
    </row>
    <row r="68" spans="1:15">
      <c r="A68" s="7">
        <v>60</v>
      </c>
      <c r="B68" s="10" t="s">
        <v>198</v>
      </c>
      <c r="C68" s="27" t="s">
        <v>62</v>
      </c>
      <c r="D68" s="7" t="s">
        <v>5</v>
      </c>
      <c r="E68" s="7" t="s">
        <v>6</v>
      </c>
      <c r="G68" s="33" t="s">
        <v>199</v>
      </c>
      <c r="H68" s="33"/>
      <c r="I68" s="33"/>
      <c r="J68" s="33"/>
      <c r="K68" s="33"/>
      <c r="L68" s="7" t="s">
        <v>199</v>
      </c>
      <c r="M68" s="10" t="s">
        <v>249</v>
      </c>
      <c r="N68" s="7" t="s">
        <v>143</v>
      </c>
    </row>
    <row r="69" spans="1:15">
      <c r="A69" s="7">
        <v>44</v>
      </c>
      <c r="B69" s="10">
        <v>4.5999999999999996</v>
      </c>
      <c r="C69" s="24" t="s">
        <v>38</v>
      </c>
      <c r="D69" s="7" t="s">
        <v>5</v>
      </c>
      <c r="F69" s="16" t="s">
        <v>364</v>
      </c>
      <c r="G69" s="33" t="s">
        <v>191</v>
      </c>
      <c r="H69" s="33"/>
      <c r="I69" s="33"/>
      <c r="J69" s="33"/>
      <c r="K69" s="33"/>
      <c r="L69" s="13" t="s">
        <v>191</v>
      </c>
      <c r="M69" s="10" t="s">
        <v>233</v>
      </c>
      <c r="N69" s="7" t="s">
        <v>143</v>
      </c>
    </row>
    <row r="70" spans="1:15">
      <c r="A70" s="7">
        <v>66</v>
      </c>
      <c r="B70" s="10" t="s">
        <v>206</v>
      </c>
      <c r="C70" s="27" t="s">
        <v>38</v>
      </c>
      <c r="D70" s="7" t="s">
        <v>5</v>
      </c>
      <c r="E70" s="7" t="s">
        <v>6</v>
      </c>
      <c r="F70" s="16" t="s">
        <v>364</v>
      </c>
      <c r="G70" s="33" t="s">
        <v>207</v>
      </c>
      <c r="H70" s="33"/>
      <c r="I70" s="33"/>
      <c r="J70" s="33"/>
      <c r="K70" s="33"/>
      <c r="L70" s="7" t="s">
        <v>207</v>
      </c>
      <c r="M70" s="10" t="s">
        <v>233</v>
      </c>
      <c r="N70" s="7" t="s">
        <v>143</v>
      </c>
    </row>
    <row r="71" spans="1:15">
      <c r="A71" s="7">
        <v>4</v>
      </c>
      <c r="B71" s="10">
        <v>4</v>
      </c>
      <c r="C71" s="24" t="s">
        <v>97</v>
      </c>
      <c r="D71" s="7" t="s">
        <v>5</v>
      </c>
      <c r="F71" s="16" t="s">
        <v>365</v>
      </c>
      <c r="G71" s="24" t="s">
        <v>284</v>
      </c>
      <c r="H71" s="18" t="s">
        <v>304</v>
      </c>
      <c r="I71" s="18" t="s">
        <v>306</v>
      </c>
      <c r="J71" s="18" t="s">
        <v>295</v>
      </c>
      <c r="K71" s="18" t="s">
        <v>307</v>
      </c>
      <c r="L71" s="12" t="s">
        <v>147</v>
      </c>
      <c r="M71" s="10" t="s">
        <v>237</v>
      </c>
      <c r="N71" s="7" t="s">
        <v>143</v>
      </c>
      <c r="O71" s="12" t="s">
        <v>147</v>
      </c>
    </row>
    <row r="72" spans="1:15">
      <c r="A72" s="7">
        <v>12</v>
      </c>
      <c r="B72" s="10" t="s">
        <v>155</v>
      </c>
      <c r="C72" s="19" t="s">
        <v>97</v>
      </c>
      <c r="D72" s="7" t="s">
        <v>5</v>
      </c>
      <c r="F72" s="16" t="s">
        <v>365</v>
      </c>
      <c r="G72" s="18" t="s">
        <v>269</v>
      </c>
      <c r="H72" s="18" t="s">
        <v>306</v>
      </c>
      <c r="I72" s="18" t="s">
        <v>313</v>
      </c>
      <c r="J72" s="18" t="s">
        <v>315</v>
      </c>
      <c r="K72" s="18" t="s">
        <v>307</v>
      </c>
      <c r="L72" s="12" t="s">
        <v>147</v>
      </c>
      <c r="M72" s="10" t="s">
        <v>237</v>
      </c>
      <c r="N72" s="7" t="s">
        <v>143</v>
      </c>
      <c r="O72" s="12" t="s">
        <v>147</v>
      </c>
    </row>
    <row r="73" spans="1:15">
      <c r="A73" s="7">
        <v>85</v>
      </c>
      <c r="B73" s="32" t="s">
        <v>276</v>
      </c>
      <c r="C73" s="17" t="s">
        <v>277</v>
      </c>
    </row>
    <row r="74" spans="1:15">
      <c r="A74" s="7">
        <v>89</v>
      </c>
      <c r="B74" s="31" t="s">
        <v>285</v>
      </c>
      <c r="C74" s="16" t="s">
        <v>286</v>
      </c>
    </row>
    <row r="75" spans="1:15">
      <c r="A75" s="7">
        <v>87</v>
      </c>
      <c r="B75" s="31" t="s">
        <v>280</v>
      </c>
      <c r="C75" s="16" t="s">
        <v>281</v>
      </c>
    </row>
    <row r="76" spans="1:15">
      <c r="A76" s="7">
        <v>29</v>
      </c>
      <c r="B76" s="10" t="s">
        <v>180</v>
      </c>
      <c r="C76" s="20" t="s">
        <v>181</v>
      </c>
      <c r="E76" s="7" t="s">
        <v>6</v>
      </c>
      <c r="G76" s="33" t="s">
        <v>182</v>
      </c>
      <c r="H76" s="33"/>
      <c r="I76" s="33"/>
      <c r="J76" s="33"/>
      <c r="K76" s="33"/>
      <c r="L76" s="13" t="s">
        <v>182</v>
      </c>
      <c r="M76" s="10" t="s">
        <v>261</v>
      </c>
      <c r="N76" s="7" t="s">
        <v>143</v>
      </c>
    </row>
    <row r="77" spans="1:15">
      <c r="A77" s="7">
        <v>1</v>
      </c>
      <c r="B77" s="10">
        <v>1</v>
      </c>
      <c r="C77" s="19" t="s">
        <v>141</v>
      </c>
      <c r="D77" s="7" t="s">
        <v>5</v>
      </c>
      <c r="F77" s="16" t="s">
        <v>328</v>
      </c>
      <c r="G77" s="19" t="s">
        <v>274</v>
      </c>
      <c r="H77" s="18" t="s">
        <v>293</v>
      </c>
      <c r="I77" s="18" t="s">
        <v>302</v>
      </c>
      <c r="J77" s="18" t="s">
        <v>294</v>
      </c>
      <c r="K77" s="18" t="s">
        <v>295</v>
      </c>
      <c r="L77" s="12" t="s">
        <v>142</v>
      </c>
      <c r="M77" s="10" t="s">
        <v>264</v>
      </c>
      <c r="N77" s="7" t="s">
        <v>143</v>
      </c>
      <c r="O77" s="12" t="s">
        <v>142</v>
      </c>
    </row>
    <row r="78" spans="1:15">
      <c r="A78" s="7">
        <v>55</v>
      </c>
      <c r="B78" s="10">
        <v>5.9</v>
      </c>
      <c r="C78" s="25" t="s">
        <v>57</v>
      </c>
      <c r="D78" s="7" t="s">
        <v>5</v>
      </c>
      <c r="E78" s="7" t="s">
        <v>6</v>
      </c>
      <c r="G78" s="18" t="s">
        <v>57</v>
      </c>
      <c r="H78" s="18"/>
      <c r="I78" s="18"/>
      <c r="J78" s="18"/>
      <c r="K78" s="18"/>
      <c r="L78" s="7" t="s">
        <v>57</v>
      </c>
      <c r="M78" s="10" t="s">
        <v>268</v>
      </c>
      <c r="N78" s="7" t="s">
        <v>143</v>
      </c>
    </row>
    <row r="79" spans="1:15">
      <c r="A79" s="7">
        <v>30</v>
      </c>
      <c r="B79" s="10" t="s">
        <v>183</v>
      </c>
      <c r="C79" s="20" t="s">
        <v>133</v>
      </c>
      <c r="E79" s="7" t="s">
        <v>6</v>
      </c>
      <c r="G79" s="18" t="s">
        <v>133</v>
      </c>
      <c r="H79" s="18"/>
      <c r="I79" s="18"/>
      <c r="J79" s="18"/>
      <c r="K79" s="18"/>
      <c r="L79" s="7" t="s">
        <v>133</v>
      </c>
      <c r="M79" s="10" t="s">
        <v>263</v>
      </c>
      <c r="N79" s="7" t="s">
        <v>143</v>
      </c>
    </row>
    <row r="80" spans="1:15">
      <c r="A80" s="7">
        <v>56</v>
      </c>
      <c r="B80" s="10" t="s">
        <v>196</v>
      </c>
      <c r="C80" s="25" t="s">
        <v>58</v>
      </c>
      <c r="D80" s="7" t="s">
        <v>5</v>
      </c>
      <c r="E80" s="7" t="s">
        <v>6</v>
      </c>
      <c r="G80" s="18" t="s">
        <v>15</v>
      </c>
      <c r="H80" s="18"/>
      <c r="I80" s="18"/>
      <c r="J80" s="18"/>
      <c r="K80" s="18"/>
      <c r="L80" s="7" t="s">
        <v>15</v>
      </c>
      <c r="M80" s="10" t="s">
        <v>232</v>
      </c>
      <c r="N80" s="7" t="s">
        <v>143</v>
      </c>
    </row>
    <row r="81" spans="1:13">
      <c r="A81" s="7">
        <v>9</v>
      </c>
      <c r="G81" s="18"/>
      <c r="H81" s="18"/>
      <c r="I81" s="18"/>
      <c r="J81" s="18"/>
      <c r="K81" s="18"/>
      <c r="M81" s="12"/>
    </row>
    <row r="82" spans="1:13">
      <c r="A82" s="7">
        <v>15</v>
      </c>
      <c r="G82" s="18"/>
      <c r="H82" s="18"/>
      <c r="I82" s="18"/>
      <c r="J82" s="18"/>
      <c r="K82" s="18"/>
      <c r="M82" s="12"/>
    </row>
    <row r="83" spans="1:13">
      <c r="A83" s="7">
        <v>31</v>
      </c>
      <c r="G83" s="18"/>
      <c r="H83" s="18"/>
      <c r="I83" s="18"/>
      <c r="J83" s="18"/>
      <c r="K83" s="18"/>
      <c r="M83" s="12"/>
    </row>
    <row r="84" spans="1:13">
      <c r="A84" s="7">
        <v>37</v>
      </c>
      <c r="G84" s="18"/>
      <c r="H84" s="18"/>
      <c r="I84" s="18"/>
      <c r="J84" s="18"/>
      <c r="K84" s="18"/>
      <c r="M84" s="12"/>
    </row>
    <row r="85" spans="1:13">
      <c r="A85" s="7">
        <v>45</v>
      </c>
      <c r="G85" s="18"/>
      <c r="H85" s="18"/>
      <c r="I85" s="18"/>
      <c r="J85" s="18"/>
      <c r="K85" s="18"/>
    </row>
    <row r="86" spans="1:13">
      <c r="A86" s="7">
        <v>57</v>
      </c>
      <c r="G86" s="18"/>
      <c r="H86" s="18"/>
      <c r="I86" s="18"/>
      <c r="J86" s="18"/>
      <c r="K86" s="18"/>
    </row>
    <row r="87" spans="1:13">
      <c r="A87" s="7">
        <v>67</v>
      </c>
      <c r="G87" s="18"/>
      <c r="H87" s="18"/>
      <c r="I87" s="18"/>
      <c r="J87" s="18"/>
      <c r="K87" s="18"/>
    </row>
    <row r="88" spans="1:13">
      <c r="A88" s="7">
        <v>76</v>
      </c>
      <c r="G88" s="18"/>
      <c r="H88" s="18"/>
      <c r="I88" s="18"/>
      <c r="J88" s="18"/>
      <c r="K88" s="18"/>
      <c r="M88" s="12"/>
    </row>
    <row r="89" spans="1:13">
      <c r="A89" s="7">
        <v>83</v>
      </c>
    </row>
    <row r="90" spans="1:13">
      <c r="A90" s="7">
        <v>84</v>
      </c>
      <c r="B90" s="10" t="s">
        <v>275</v>
      </c>
    </row>
    <row r="91" spans="1:13">
      <c r="A91" s="7">
        <v>90</v>
      </c>
      <c r="B91" s="31"/>
      <c r="C91" s="16"/>
    </row>
    <row r="92" spans="1:13">
      <c r="A92" s="7">
        <v>91</v>
      </c>
      <c r="B92" s="10" t="s">
        <v>300</v>
      </c>
    </row>
    <row r="93" spans="1:13">
      <c r="A93" s="7">
        <v>92</v>
      </c>
      <c r="B93" s="10" t="s">
        <v>327</v>
      </c>
    </row>
    <row r="94" spans="1:13">
      <c r="A94" s="7">
        <v>93</v>
      </c>
      <c r="B94" s="10" t="s">
        <v>326</v>
      </c>
    </row>
  </sheetData>
  <sortState ref="A1:O94">
    <sortCondition ref="C1:C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science domain categories</vt:lpstr>
      <vt:lpstr>synonyms</vt:lpstr>
      <vt:lpstr>ColC_25may</vt:lpstr>
      <vt:lpstr>ColCnames_keyword_cmnts</vt:lpstr>
      <vt:lpstr>Alt. Level 2</vt:lpstr>
      <vt:lpstr>sci. domain categories master</vt:lpstr>
      <vt:lpstr>domain categories working</vt:lpstr>
      <vt:lpstr>MAZ col C edits and comments</vt:lpstr>
      <vt:lpstr>sort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Zara Rawlinson</dc:creator>
  <dc:description/>
  <cp:lastModifiedBy>Magali Moreau</cp:lastModifiedBy>
  <cp:revision>2</cp:revision>
  <dcterms:created xsi:type="dcterms:W3CDTF">2017-03-08T01:26:00Z</dcterms:created>
  <dcterms:modified xsi:type="dcterms:W3CDTF">2017-05-25T04:22:14Z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