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SUS\Documents\ZHasan20221Repo\AssetManagement\AssetManagement\bin\Debug\Finance forms\"/>
    </mc:Choice>
  </mc:AlternateContent>
  <xr:revisionPtr revIDLastSave="0" documentId="13_ncr:1_{285C1B5C-3E83-40C3-B5F8-5E4F956A602E}" xr6:coauthVersionLast="47" xr6:coauthVersionMax="47" xr10:uidLastSave="{00000000-0000-0000-0000-000000000000}"/>
  <bookViews>
    <workbookView xWindow="-108" yWindow="-108" windowWidth="23256" windowHeight="12456" activeTab="2" xr2:uid="{1DE129FE-80AB-4461-8B54-A93E9E5B483B}"/>
  </bookViews>
  <sheets>
    <sheet name="للعرض في البرنامج صفحة 1" sheetId="1" r:id="rId1"/>
    <sheet name="للعرض في البرنامج صفحة 2" sheetId="2" r:id="rId2"/>
    <sheet name="SearchResults"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B3" i="4" l="1"/>
  <c r="B4" i="4"/>
  <c r="B5" i="4"/>
  <c r="B6" i="4"/>
  <c r="B7" i="4"/>
  <c r="B8" i="4"/>
  <c r="B9" i="4"/>
  <c r="B10" i="4"/>
  <c r="B11" i="4"/>
  <c r="B12" i="4"/>
  <c r="B13" i="4"/>
  <c r="B14" i="4"/>
  <c r="B15" i="4"/>
  <c r="B12" i="2"/>
  <c r="D20" i="2" s="1"/>
  <c r="F20" i="2" s="1"/>
  <c r="F24" i="1"/>
  <c r="B24" i="1" l="1"/>
  <c r="B26" i="1" s="1"/>
</calcChain>
</file>

<file path=xl/sharedStrings.xml><?xml version="1.0" encoding="utf-8"?>
<sst xmlns="http://schemas.openxmlformats.org/spreadsheetml/2006/main" count="84" uniqueCount="47">
  <si>
    <t>صادر من المستوى الأعلى</t>
  </si>
  <si>
    <t>السجل المالي العام للدائرة</t>
  </si>
  <si>
    <t>صادرات معلقة</t>
  </si>
  <si>
    <t>الدائرة 1</t>
  </si>
  <si>
    <t xml:space="preserve">إيرادات </t>
  </si>
  <si>
    <t>جهة الإيراد</t>
  </si>
  <si>
    <t xml:space="preserve">صادرات </t>
  </si>
  <si>
    <t>نوع الصادرات</t>
  </si>
  <si>
    <t>صادر إلى</t>
  </si>
  <si>
    <t>من المستوى الأعلى</t>
  </si>
  <si>
    <t>أخرى</t>
  </si>
  <si>
    <t>مجموع إيرادات الدائرة</t>
  </si>
  <si>
    <r>
      <t xml:space="preserve">مجموع (الصادرات المباشرة والمعلقة) للدائرة </t>
    </r>
    <r>
      <rPr>
        <sz val="10"/>
        <color rgb="FFFF0000"/>
        <rFont val="Calibri"/>
        <family val="2"/>
        <scheme val="minor"/>
      </rPr>
      <t>دون أفرع الدائرة</t>
    </r>
  </si>
  <si>
    <t>مدور بيد رئيس الدائرة</t>
  </si>
  <si>
    <t>السجل المالي التفصيلي للدائرة</t>
  </si>
  <si>
    <t>ملاحظة : لا يتم عرض عمود القسم ولا عمود الوحدة ، ويتم تجميع سجلات الايرادات للدائرة بكافة مستوياتها ، أما الصادرات التي ستعرض هي فقط الصادرات المباشرة للدائرة وبجميع مستوياتها (دائرة ، قسم ، وحدة) ولكن دون ذكر تبعية القسم أو الوحدة بحيث يظهر الصادر أنه من الدائرة مباشرة، وكذلك الحال عندما يكون الحديث عن قسم فيتم تجميع الصادرات المباشرة ولكن دون ذكر الوحدات بحيث تظهر الصادرات كأنها من القسم مباشرة لأن هذا السجل هو الذي سيرفع للمستوى الأعلى.</t>
  </si>
  <si>
    <t>السجل المالي الكلي للدائرة</t>
  </si>
  <si>
    <t>اسم البند المالي</t>
  </si>
  <si>
    <t>بيان السجل المالي</t>
  </si>
  <si>
    <t>الدائرة</t>
  </si>
  <si>
    <t>تاريخ السجل</t>
  </si>
  <si>
    <t>... إلخ</t>
  </si>
  <si>
    <t xml:space="preserve">إلخ ... </t>
  </si>
  <si>
    <r>
      <t>مجموع (</t>
    </r>
    <r>
      <rPr>
        <b/>
        <sz val="10"/>
        <color theme="1"/>
        <rFont val="Calibri"/>
        <family val="2"/>
        <scheme val="minor"/>
      </rPr>
      <t>الصادرات المباشرة فقط)</t>
    </r>
    <r>
      <rPr>
        <sz val="10"/>
        <color theme="1"/>
        <rFont val="Calibri"/>
        <family val="2"/>
        <scheme val="minor"/>
      </rPr>
      <t xml:space="preserve"> للدائرة </t>
    </r>
    <r>
      <rPr>
        <b/>
        <sz val="10"/>
        <color rgb="FFFF0000"/>
        <rFont val="Calibri"/>
        <family val="2"/>
        <scheme val="minor"/>
      </rPr>
      <t>وتفرعاتها</t>
    </r>
  </si>
  <si>
    <t xml:space="preserve">المدور الكلي للدائرة وتفرعاتها </t>
  </si>
  <si>
    <t>تفصيل المدور الكلي للدائرة وتفرعاتها</t>
  </si>
  <si>
    <t>المجموع</t>
  </si>
  <si>
    <t>مدور بيد رئيس قسم 1</t>
  </si>
  <si>
    <t>مدور بيد رئيس قسم 2</t>
  </si>
  <si>
    <t>-</t>
  </si>
  <si>
    <t>ملخص مختصر لإيرادات وصادرات الدائرة وتفرعاتها</t>
  </si>
  <si>
    <t>إجمالي إيرادات</t>
  </si>
  <si>
    <t>إجمالي صادرات (مباشر ومعلق)</t>
  </si>
  <si>
    <t>مدور المستوى بدون المستوى الادنى</t>
  </si>
  <si>
    <t xml:space="preserve"> رئيس الدائرة</t>
  </si>
  <si>
    <t>قسم 1</t>
  </si>
  <si>
    <t xml:space="preserve"> قسم 2</t>
  </si>
  <si>
    <t>بحث</t>
  </si>
  <si>
    <t>تصدير</t>
  </si>
  <si>
    <t>هذا الجدول الذي يلزم تصدير للمستوى الأعلى</t>
  </si>
  <si>
    <t>م</t>
  </si>
  <si>
    <t>المستوى الإداري</t>
  </si>
  <si>
    <t>الأنظمة</t>
  </si>
  <si>
    <t>التصنيع</t>
  </si>
  <si>
    <t>الإدارة</t>
  </si>
  <si>
    <t>الخدمات العامة</t>
  </si>
  <si>
    <t>إيرادات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</si>
</sst>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0"/>
      <name val="Calibri"/>
      <family val="2"/>
      <scheme val="minor"/>
    </font>
    <font>
      <b/>
      <sz val="14"/>
      <color theme="1"/>
      <name val="Calibri"/>
      <family val="2"/>
      <scheme val="minor"/>
    </font>
    <font>
      <sz val="10"/>
      <color theme="1"/>
      <name val="Calibri"/>
      <family val="2"/>
      <scheme val="minor"/>
    </font>
    <font>
      <sz val="10"/>
      <color rgb="FFFF0000"/>
      <name val="Calibri"/>
      <family val="2"/>
      <scheme val="minor"/>
    </font>
    <font>
      <b/>
      <sz val="12"/>
      <color rgb="FFFF0000"/>
      <name val="Calibri"/>
      <family val="2"/>
      <scheme val="minor"/>
    </font>
    <font>
      <b/>
      <sz val="12"/>
      <color theme="1"/>
      <name val="Calibri"/>
      <family val="2"/>
      <scheme val="minor"/>
    </font>
    <font>
      <b/>
      <sz val="10"/>
      <color theme="1"/>
      <name val="Calibri"/>
      <family val="2"/>
      <scheme val="minor"/>
    </font>
    <font>
      <b/>
      <sz val="10"/>
      <color rgb="FFFF0000"/>
      <name val="Calibri"/>
      <family val="2"/>
      <scheme val="minor"/>
    </font>
    <font>
      <b/>
      <sz val="24"/>
      <color theme="1"/>
      <name val="Calibri"/>
      <family val="2"/>
      <scheme val="minor"/>
    </font>
  </fonts>
  <fills count="13">
    <fill>
      <patternFill patternType="none"/>
    </fill>
    <fill>
      <patternFill patternType="gray125"/>
    </fill>
    <fill>
      <patternFill patternType="solid">
        <fgColor theme="0"/>
        <bgColor indexed="64"/>
      </patternFill>
    </fill>
    <fill>
      <patternFill patternType="solid">
        <fgColor theme="5" tint="0.59999389629810485"/>
        <bgColor indexed="64"/>
      </patternFill>
    </fill>
    <fill>
      <patternFill patternType="solid">
        <fgColor rgb="FFFFFF00"/>
        <bgColor indexed="64"/>
      </patternFill>
    </fill>
    <fill>
      <patternFill patternType="solid">
        <fgColor theme="3" tint="0.79998168889431442"/>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rgb="FFFFC000"/>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4" tint="0.39997558519241921"/>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indexed="64"/>
      </left>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style="thin">
        <color indexed="64"/>
      </right>
      <top style="hair">
        <color auto="1"/>
      </top>
      <bottom/>
      <diagonal/>
    </border>
    <border>
      <left style="hair">
        <color auto="1"/>
      </left>
      <right/>
      <top style="hair">
        <color auto="1"/>
      </top>
      <bottom/>
      <diagonal/>
    </border>
    <border>
      <left style="hair">
        <color auto="1"/>
      </left>
      <right style="thin">
        <color indexed="64"/>
      </right>
      <top/>
      <bottom/>
      <diagonal/>
    </border>
    <border>
      <left style="hair">
        <color auto="1"/>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64"/>
      </left>
      <right/>
      <top/>
      <bottom/>
      <diagonal/>
    </border>
  </borders>
  <cellStyleXfs count="1">
    <xf numFmtId="0" fontId="0" fillId="0" borderId="0"/>
  </cellStyleXfs>
  <cellXfs count="65">
    <xf numFmtId="0" fontId="0" fillId="0" borderId="0" xfId="0"/>
    <xf numFmtId="0" fontId="0" fillId="2" borderId="0" xfId="0" applyFill="1" applyAlignment="1">
      <alignment vertical="center"/>
    </xf>
    <xf numFmtId="0" fontId="1" fillId="2" borderId="0" xfId="0" applyFont="1" applyFill="1" applyAlignment="1">
      <alignment horizontal="center" vertical="center"/>
    </xf>
    <xf numFmtId="0" fontId="1" fillId="2" borderId="0" xfId="0" applyFont="1" applyFill="1" applyAlignment="1">
      <alignment vertical="center"/>
    </xf>
    <xf numFmtId="0" fontId="0" fillId="2" borderId="0" xfId="0" applyFill="1" applyAlignment="1">
      <alignment horizontal="center" vertical="center"/>
    </xf>
    <xf numFmtId="0" fontId="0" fillId="2" borderId="2" xfId="0" applyFill="1" applyBorder="1" applyAlignment="1">
      <alignment horizontal="center" vertical="center"/>
    </xf>
    <xf numFmtId="0" fontId="0" fillId="2" borderId="1"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5" borderId="5" xfId="0" applyFill="1" applyBorder="1" applyAlignment="1">
      <alignment horizontal="center" vertical="center"/>
    </xf>
    <xf numFmtId="0" fontId="0" fillId="5" borderId="6" xfId="0" applyFill="1" applyBorder="1" applyAlignment="1">
      <alignment horizontal="center" vertical="center"/>
    </xf>
    <xf numFmtId="0" fontId="0" fillId="5" borderId="7" xfId="0" applyFill="1" applyBorder="1" applyAlignment="1">
      <alignment horizontal="center" vertical="center"/>
    </xf>
    <xf numFmtId="0" fontId="0" fillId="5" borderId="8" xfId="0" applyFill="1" applyBorder="1" applyAlignment="1">
      <alignment horizontal="center" vertical="center"/>
    </xf>
    <xf numFmtId="0" fontId="0" fillId="6" borderId="3" xfId="0" applyFill="1" applyBorder="1" applyAlignment="1">
      <alignment horizontal="center" vertical="center"/>
    </xf>
    <xf numFmtId="0" fontId="0" fillId="6" borderId="1" xfId="0" applyFill="1" applyBorder="1" applyAlignment="1">
      <alignment horizontal="center" vertical="center"/>
    </xf>
    <xf numFmtId="0" fontId="0" fillId="3" borderId="1" xfId="0" applyFill="1" applyBorder="1" applyAlignment="1">
      <alignment horizontal="center" vertical="center"/>
    </xf>
    <xf numFmtId="0" fontId="3" fillId="3" borderId="1" xfId="0" applyFont="1" applyFill="1" applyBorder="1" applyAlignment="1">
      <alignment horizontal="center" vertical="center"/>
    </xf>
    <xf numFmtId="0" fontId="0" fillId="7" borderId="3" xfId="0" applyFill="1" applyBorder="1" applyAlignment="1">
      <alignment horizontal="center" vertical="center"/>
    </xf>
    <xf numFmtId="0" fontId="0" fillId="7" borderId="1" xfId="0" applyFill="1" applyBorder="1" applyAlignment="1">
      <alignment horizontal="center" vertical="center"/>
    </xf>
    <xf numFmtId="0" fontId="0" fillId="2" borderId="0" xfId="0" applyFill="1"/>
    <xf numFmtId="0" fontId="0" fillId="9" borderId="1" xfId="0" applyFill="1" applyBorder="1" applyAlignment="1">
      <alignment horizontal="center" vertical="center"/>
    </xf>
    <xf numFmtId="0" fontId="0" fillId="10" borderId="3" xfId="0" applyFill="1" applyBorder="1" applyAlignment="1">
      <alignment horizontal="center" vertical="center"/>
    </xf>
    <xf numFmtId="0" fontId="3" fillId="10" borderId="1" xfId="0" applyFont="1" applyFill="1" applyBorder="1" applyAlignment="1">
      <alignment horizontal="center" vertical="center"/>
    </xf>
    <xf numFmtId="0" fontId="0" fillId="2" borderId="0" xfId="0" applyFill="1" applyAlignment="1">
      <alignment horizontal="center" vertical="center"/>
    </xf>
    <xf numFmtId="0" fontId="0" fillId="2" borderId="2" xfId="0" applyFill="1" applyBorder="1" applyAlignment="1">
      <alignment horizontal="center" vertical="center"/>
    </xf>
    <xf numFmtId="0" fontId="6" fillId="10" borderId="1" xfId="0" applyFont="1" applyFill="1" applyBorder="1" applyAlignment="1">
      <alignment horizontal="center" vertical="center"/>
    </xf>
    <xf numFmtId="0" fontId="1" fillId="2" borderId="0" xfId="0" applyFont="1" applyFill="1" applyAlignment="1">
      <alignment horizontal="center" vertical="center"/>
    </xf>
    <xf numFmtId="0" fontId="2" fillId="3" borderId="1" xfId="0" applyFont="1" applyFill="1" applyBorder="1" applyAlignment="1">
      <alignment horizontal="center" vertical="center"/>
    </xf>
    <xf numFmtId="0" fontId="0" fillId="4" borderId="1" xfId="0" applyFill="1" applyBorder="1" applyAlignment="1">
      <alignment horizontal="center" vertical="center"/>
    </xf>
    <xf numFmtId="0" fontId="6" fillId="2" borderId="14" xfId="0" applyFont="1" applyFill="1" applyBorder="1" applyAlignment="1">
      <alignment horizontal="center" vertical="center"/>
    </xf>
    <xf numFmtId="0" fontId="6" fillId="2" borderId="0" xfId="0" applyFont="1" applyFill="1" applyAlignment="1">
      <alignment horizontal="center" vertical="center"/>
    </xf>
    <xf numFmtId="0" fontId="6" fillId="2" borderId="3" xfId="0" applyFont="1" applyFill="1" applyBorder="1" applyAlignment="1">
      <alignment horizontal="center" vertical="center"/>
    </xf>
    <xf numFmtId="0" fontId="6" fillId="2" borderId="10" xfId="0" applyFont="1" applyFill="1" applyBorder="1" applyAlignment="1">
      <alignment horizontal="center" vertical="center"/>
    </xf>
    <xf numFmtId="0" fontId="0" fillId="2" borderId="3" xfId="0" applyFill="1" applyBorder="1" applyAlignment="1">
      <alignment horizontal="center" vertical="center"/>
    </xf>
    <xf numFmtId="0" fontId="0" fillId="2" borderId="10" xfId="0" applyFill="1" applyBorder="1" applyAlignment="1">
      <alignment horizontal="center" vertical="center"/>
    </xf>
    <xf numFmtId="0" fontId="9" fillId="9" borderId="1" xfId="0" applyFont="1" applyFill="1" applyBorder="1" applyAlignment="1">
      <alignment horizontal="center" vertical="center"/>
    </xf>
    <xf numFmtId="0" fontId="0" fillId="9" borderId="1" xfId="0" applyFill="1" applyBorder="1" applyAlignment="1">
      <alignment horizontal="center" vertical="center"/>
    </xf>
    <xf numFmtId="0" fontId="6" fillId="12" borderId="3" xfId="0" applyFont="1" applyFill="1" applyBorder="1" applyAlignment="1">
      <alignment horizontal="center" vertical="center"/>
    </xf>
    <xf numFmtId="0" fontId="6" fillId="12" borderId="9" xfId="0" applyFont="1" applyFill="1" applyBorder="1" applyAlignment="1">
      <alignment horizontal="center" vertical="center"/>
    </xf>
    <xf numFmtId="0" fontId="6" fillId="12" borderId="10" xfId="0" applyFont="1" applyFill="1" applyBorder="1" applyAlignment="1">
      <alignment horizontal="center" vertical="center"/>
    </xf>
    <xf numFmtId="0" fontId="6" fillId="10" borderId="3" xfId="0" applyFont="1" applyFill="1" applyBorder="1" applyAlignment="1">
      <alignment horizontal="center" vertical="center"/>
    </xf>
    <xf numFmtId="0" fontId="6" fillId="10" borderId="10" xfId="0" applyFont="1" applyFill="1" applyBorder="1" applyAlignment="1">
      <alignment horizontal="center" vertical="center"/>
    </xf>
    <xf numFmtId="0" fontId="6" fillId="10" borderId="9" xfId="0" applyFont="1" applyFill="1" applyBorder="1" applyAlignment="1">
      <alignment horizontal="center" vertical="center"/>
    </xf>
    <xf numFmtId="0" fontId="0" fillId="2" borderId="2" xfId="0" applyFill="1" applyBorder="1" applyAlignment="1">
      <alignment horizontal="center" vertical="center"/>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0" fillId="11" borderId="3" xfId="0" applyFill="1" applyBorder="1" applyAlignment="1">
      <alignment horizontal="center" vertical="center"/>
    </xf>
    <xf numFmtId="0" fontId="0" fillId="11" borderId="9" xfId="0" applyFill="1" applyBorder="1" applyAlignment="1">
      <alignment horizontal="center" vertical="center"/>
    </xf>
    <xf numFmtId="0" fontId="0" fillId="11" borderId="10" xfId="0" applyFill="1" applyBorder="1" applyAlignment="1">
      <alignment horizontal="center" vertical="center"/>
    </xf>
    <xf numFmtId="0" fontId="0" fillId="2" borderId="11" xfId="0" applyFill="1" applyBorder="1" applyAlignment="1">
      <alignment horizontal="center" vertical="center"/>
    </xf>
    <xf numFmtId="0" fontId="0" fillId="2" borderId="0" xfId="0" applyFill="1" applyAlignment="1">
      <alignment horizontal="center" vertical="center"/>
    </xf>
    <xf numFmtId="0" fontId="0" fillId="9" borderId="3" xfId="0" applyFill="1" applyBorder="1" applyAlignment="1">
      <alignment horizontal="center" vertical="center"/>
    </xf>
    <xf numFmtId="0" fontId="0" fillId="9" borderId="10" xfId="0" applyFill="1" applyBorder="1" applyAlignment="1">
      <alignment horizontal="center" vertical="center"/>
    </xf>
    <xf numFmtId="0" fontId="6" fillId="7" borderId="3" xfId="0" applyFont="1" applyFill="1" applyBorder="1" applyAlignment="1">
      <alignment horizontal="center" vertical="center"/>
    </xf>
    <xf numFmtId="0" fontId="6" fillId="7" borderId="9" xfId="0" applyFont="1" applyFill="1" applyBorder="1" applyAlignment="1">
      <alignment horizontal="center" vertical="center"/>
    </xf>
    <xf numFmtId="0" fontId="6" fillId="7" borderId="10" xfId="0" applyFont="1" applyFill="1" applyBorder="1" applyAlignment="1">
      <alignment horizontal="center" vertical="center"/>
    </xf>
    <xf numFmtId="0" fontId="5" fillId="2" borderId="0" xfId="0" applyFont="1" applyFill="1" applyAlignment="1">
      <alignment horizontal="center" vertical="center" wrapText="1"/>
    </xf>
    <xf numFmtId="0" fontId="2" fillId="2" borderId="0" xfId="0" applyFont="1" applyFill="1" applyAlignment="1">
      <alignment horizontal="center" vertical="center"/>
    </xf>
    <xf numFmtId="0" fontId="0" fillId="4" borderId="3" xfId="0" applyFill="1" applyBorder="1" applyAlignment="1">
      <alignment horizontal="center" vertical="center"/>
    </xf>
    <xf numFmtId="0" fontId="0" fillId="4" borderId="9" xfId="0" applyFill="1" applyBorder="1" applyAlignment="1">
      <alignment horizontal="center" vertical="center"/>
    </xf>
    <xf numFmtId="0" fontId="0" fillId="4" borderId="10" xfId="0" applyFill="1" applyBorder="1" applyAlignment="1">
      <alignment horizontal="center" vertical="center"/>
    </xf>
    <xf numFmtId="0" fontId="6" fillId="8" borderId="1" xfId="0" applyFont="1" applyFill="1" applyBorder="1" applyAlignment="1">
      <alignment horizontal="center" vertical="center"/>
    </xf>
    <xf numFmtId="0" fontId="0" fillId="5" borderId="0" xfId="0" applyFill="1" applyBorder="1" applyAlignment="1">
      <alignment horizontal="center" vertical="center"/>
    </xf>
    <xf numFmtId="0" fontId="0" fillId="6" borderId="0" xfId="0" applyFill="1" applyBorder="1" applyAlignment="1">
      <alignment horizontal="center" vertical="center"/>
    </xf>
    <xf numFmtId="0" fontId="0" fillId="7" borderId="0" xfId="0" applyFill="1" applyBorder="1" applyAlignment="1">
      <alignment horizontal="center" vertical="center"/>
    </xf>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6</xdr:col>
      <xdr:colOff>129990</xdr:colOff>
      <xdr:row>11</xdr:row>
      <xdr:rowOff>23050</xdr:rowOff>
    </xdr:from>
    <xdr:to>
      <xdr:col>6</xdr:col>
      <xdr:colOff>772885</xdr:colOff>
      <xdr:row>12</xdr:row>
      <xdr:rowOff>10884</xdr:rowOff>
    </xdr:to>
    <xdr:sp macro="" textlink="">
      <xdr:nvSpPr>
        <xdr:cNvPr id="2" name="Left Arrow 15">
          <a:extLst>
            <a:ext uri="{FF2B5EF4-FFF2-40B4-BE49-F238E27FC236}">
              <a16:creationId xmlns:a16="http://schemas.microsoft.com/office/drawing/2014/main" id="{15EACD2E-347E-4206-8B18-E0FC1DD7B73B}"/>
            </a:ext>
          </a:extLst>
        </xdr:cNvPr>
        <xdr:cNvSpPr/>
      </xdr:nvSpPr>
      <xdr:spPr>
        <a:xfrm>
          <a:off x="9987713615" y="2629090"/>
          <a:ext cx="642895" cy="208814"/>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rtl="1"/>
          <a:endParaRPr lang="en-US" sz="1100"/>
        </a:p>
      </xdr:txBody>
    </xdr:sp>
    <xdr:clientData/>
  </xdr:twoCellAnchor>
  <xdr:twoCellAnchor>
    <xdr:from>
      <xdr:col>10</xdr:col>
      <xdr:colOff>114300</xdr:colOff>
      <xdr:row>29</xdr:row>
      <xdr:rowOff>114299</xdr:rowOff>
    </xdr:from>
    <xdr:to>
      <xdr:col>10</xdr:col>
      <xdr:colOff>321128</xdr:colOff>
      <xdr:row>31</xdr:row>
      <xdr:rowOff>136071</xdr:rowOff>
    </xdr:to>
    <xdr:sp macro="" textlink="">
      <xdr:nvSpPr>
        <xdr:cNvPr id="3" name="Left Arrow 15">
          <a:extLst>
            <a:ext uri="{FF2B5EF4-FFF2-40B4-BE49-F238E27FC236}">
              <a16:creationId xmlns:a16="http://schemas.microsoft.com/office/drawing/2014/main" id="{7E1DE29B-EE42-42E3-9348-8379DBD2360A}"/>
            </a:ext>
          </a:extLst>
        </xdr:cNvPr>
        <xdr:cNvSpPr/>
      </xdr:nvSpPr>
      <xdr:spPr>
        <a:xfrm rot="5400000">
          <a:off x="9984661260" y="6552111"/>
          <a:ext cx="433252" cy="206828"/>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rtl="1"/>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FDBD361-9420-4B6D-968D-6C5DC1564A19}" name="Table1" displayName="Table1" ref="B2:C15" totalsRowShown="0">
  <autoFilter ref="B2:C15" xr:uid="{1FDBD361-9420-4B6D-968D-6C5DC1564A19}"/>
  <tableColumns count="2">
    <tableColumn id="1" xr3:uid="{7A6F3182-B35F-4878-8515-F7CD13BD3005}" name="م" dataDxfId="0">
      <calculatedColumnFormula>ROW()-2</calculatedColumnFormula>
    </tableColumn>
    <tableColumn id="2" xr3:uid="{8E8ED70F-A68A-4FE8-B496-E1032EF47C0E}" name="المستوى الإداري"/>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B354BA5-1D2A-4FF4-BB44-C81257EB4830}" name="Table2" displayName="Table2" ref="F3:H22" totalsRowShown="0">
  <autoFilter ref="F3:H22" xr:uid="{0B354BA5-1D2A-4FF4-BB44-C81257EB4830}"/>
  <tableColumns count="3">
    <tableColumn id="1" xr3:uid="{5DF40399-99AF-42AB-B17A-E57DEF59C459}" name="إيرادات"/>
    <tableColumn id="2" xr3:uid="{117CBC5D-3690-45EE-8ED2-7B49E2958837}" name="جهة الإيراد"/>
    <tableColumn id="3" xr3:uid="{38B84AB3-644E-4D38-9971-51F08321FE0B}" name="المستوى الإداري"/>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C77C1-E6D6-43EB-87D0-66D1EA45D647}">
  <dimension ref="B1:Z52"/>
  <sheetViews>
    <sheetView rightToLeft="1" topLeftCell="A4" zoomScale="85" zoomScaleNormal="85" workbookViewId="0">
      <selection activeCell="E17" sqref="E17"/>
    </sheetView>
  </sheetViews>
  <sheetFormatPr defaultRowHeight="14.4" x14ac:dyDescent="0.3"/>
  <cols>
    <col min="1" max="1" width="11" style="1" customWidth="1"/>
    <col min="2" max="2" width="15.109375" style="1" customWidth="1"/>
    <col min="3" max="4" width="15.88671875" style="1" customWidth="1"/>
    <col min="5" max="5" width="14.5546875" style="1" customWidth="1"/>
    <col min="6" max="6" width="9.5546875" style="1" customWidth="1"/>
    <col min="7" max="7" width="41.21875" style="1" customWidth="1"/>
    <col min="8" max="8" width="13.44140625" style="1" customWidth="1"/>
    <col min="9" max="9" width="8.6640625" style="1" customWidth="1"/>
    <col min="10" max="10" width="11.44140625" style="1" customWidth="1"/>
    <col min="11" max="11" width="15.88671875" style="1" customWidth="1"/>
    <col min="12" max="12" width="9.77734375" style="1" customWidth="1"/>
    <col min="13" max="13" width="12.33203125" style="1" customWidth="1"/>
    <col min="14" max="14" width="46" style="1" customWidth="1"/>
    <col min="15" max="15" width="12" style="1" customWidth="1"/>
    <col min="16" max="16" width="10.88671875" style="1" customWidth="1"/>
    <col min="17" max="17" width="11.109375" style="1" customWidth="1"/>
    <col min="18" max="18" width="17.88671875" style="1" customWidth="1"/>
    <col min="19" max="19" width="7.21875" style="1" customWidth="1"/>
    <col min="20" max="20" width="13.44140625" style="1" customWidth="1"/>
    <col min="21" max="21" width="16.33203125" style="1" customWidth="1"/>
    <col min="22" max="22" width="8.88671875" style="1"/>
    <col min="23" max="23" width="11.44140625" style="1" customWidth="1"/>
    <col min="24" max="24" width="8.88671875" style="1"/>
    <col min="25" max="25" width="19.109375" style="1" customWidth="1"/>
    <col min="26" max="26" width="11" style="19" customWidth="1"/>
    <col min="27" max="16384" width="8.88671875" style="1"/>
  </cols>
  <sheetData>
    <row r="1" spans="2:26" ht="12" customHeight="1" x14ac:dyDescent="0.3">
      <c r="Z1" s="1"/>
    </row>
    <row r="2" spans="2:26" ht="24" customHeight="1" x14ac:dyDescent="0.3">
      <c r="B2" s="26" t="s">
        <v>0</v>
      </c>
      <c r="C2" s="26"/>
      <c r="D2" s="2"/>
      <c r="E2" s="3"/>
      <c r="F2" s="3"/>
      <c r="G2" s="3"/>
      <c r="K2" s="27" t="s">
        <v>1</v>
      </c>
      <c r="L2" s="27"/>
      <c r="Z2" s="1"/>
    </row>
    <row r="3" spans="2:26" x14ac:dyDescent="0.3">
      <c r="B3" s="26">
        <v>1500</v>
      </c>
      <c r="C3" s="26"/>
      <c r="D3" s="2"/>
      <c r="E3" s="3" t="s">
        <v>2</v>
      </c>
      <c r="F3" s="3"/>
      <c r="G3" s="3"/>
      <c r="K3" s="27"/>
      <c r="L3" s="27"/>
      <c r="Z3" s="1"/>
    </row>
    <row r="4" spans="2:26" x14ac:dyDescent="0.3">
      <c r="B4" s="26">
        <v>500</v>
      </c>
      <c r="C4" s="26"/>
      <c r="D4" s="2"/>
      <c r="E4" s="3" t="s">
        <v>2</v>
      </c>
      <c r="F4" s="3"/>
      <c r="G4" s="3"/>
      <c r="K4" s="4"/>
      <c r="L4" s="4"/>
      <c r="Z4" s="1"/>
    </row>
    <row r="6" spans="2:26" x14ac:dyDescent="0.3">
      <c r="B6" s="28" t="s">
        <v>3</v>
      </c>
      <c r="C6" s="28"/>
      <c r="D6" s="28"/>
      <c r="E6" s="28"/>
      <c r="F6" s="28"/>
      <c r="G6" s="28"/>
      <c r="H6" s="28"/>
      <c r="Z6" s="1"/>
    </row>
    <row r="8" spans="2:26" x14ac:dyDescent="0.3">
      <c r="B8" s="5" t="s">
        <v>4</v>
      </c>
      <c r="C8" s="5" t="s">
        <v>5</v>
      </c>
      <c r="D8" s="24" t="s">
        <v>41</v>
      </c>
      <c r="F8" s="6" t="s">
        <v>6</v>
      </c>
      <c r="G8" s="7" t="s">
        <v>7</v>
      </c>
      <c r="H8" s="6" t="s">
        <v>8</v>
      </c>
      <c r="Z8" s="1"/>
    </row>
    <row r="9" spans="2:26" x14ac:dyDescent="0.3">
      <c r="B9" s="8"/>
      <c r="C9" s="9"/>
      <c r="D9" s="62"/>
      <c r="F9" s="8"/>
      <c r="G9" s="10"/>
      <c r="H9" s="6"/>
      <c r="Z9" s="1"/>
    </row>
    <row r="10" spans="2:26" x14ac:dyDescent="0.3">
      <c r="B10" s="8"/>
      <c r="C10" s="11"/>
      <c r="D10" s="62"/>
      <c r="F10" s="8"/>
      <c r="G10" s="12"/>
      <c r="H10" s="6"/>
      <c r="Z10" s="1"/>
    </row>
    <row r="11" spans="2:26" x14ac:dyDescent="0.3">
      <c r="B11" s="8"/>
      <c r="C11" s="11"/>
      <c r="D11" s="62"/>
      <c r="F11" s="8"/>
      <c r="G11" s="12"/>
      <c r="H11" s="6"/>
      <c r="Z11" s="1"/>
    </row>
    <row r="12" spans="2:26" x14ac:dyDescent="0.3">
      <c r="B12" s="8"/>
      <c r="C12" s="11"/>
      <c r="D12" s="62"/>
      <c r="F12" s="8"/>
      <c r="G12" s="12"/>
      <c r="H12" s="6"/>
      <c r="Z12" s="1"/>
    </row>
    <row r="13" spans="2:26" x14ac:dyDescent="0.3">
      <c r="B13" s="8"/>
      <c r="C13" s="11"/>
      <c r="D13" s="62"/>
      <c r="F13" s="8"/>
      <c r="G13" s="12"/>
      <c r="H13" s="6"/>
      <c r="Z13" s="1"/>
    </row>
    <row r="14" spans="2:26" x14ac:dyDescent="0.3">
      <c r="B14" s="8"/>
      <c r="C14" s="11"/>
      <c r="D14" s="62"/>
      <c r="F14" s="8"/>
      <c r="G14" s="12"/>
      <c r="H14" s="6"/>
      <c r="Z14" s="1"/>
    </row>
    <row r="15" spans="2:26" x14ac:dyDescent="0.3">
      <c r="B15" s="8"/>
      <c r="C15" s="11"/>
      <c r="D15" s="62"/>
      <c r="F15" s="8"/>
      <c r="G15" s="12"/>
      <c r="H15" s="6"/>
      <c r="Z15" s="1"/>
    </row>
    <row r="16" spans="2:26" x14ac:dyDescent="0.3">
      <c r="B16" s="8"/>
      <c r="C16" s="11"/>
      <c r="D16" s="62"/>
      <c r="F16" s="8"/>
      <c r="G16" s="12"/>
      <c r="H16" s="6"/>
      <c r="Z16" s="1"/>
    </row>
    <row r="17" spans="2:26" x14ac:dyDescent="0.3">
      <c r="B17" s="8"/>
      <c r="C17" s="11"/>
      <c r="D17" s="62"/>
      <c r="F17" s="8"/>
      <c r="G17" s="12"/>
      <c r="H17" s="6"/>
      <c r="Z17" s="1"/>
    </row>
    <row r="18" spans="2:26" x14ac:dyDescent="0.3">
      <c r="B18" s="8"/>
      <c r="C18" s="11"/>
      <c r="D18" s="62"/>
      <c r="F18" s="8"/>
      <c r="G18" s="12"/>
      <c r="H18" s="6"/>
      <c r="Z18" s="1"/>
    </row>
    <row r="19" spans="2:26" x14ac:dyDescent="0.3">
      <c r="B19" s="8"/>
      <c r="C19" s="11"/>
      <c r="D19" s="62"/>
      <c r="F19" s="8"/>
      <c r="G19" s="12"/>
      <c r="H19" s="6"/>
      <c r="Z19" s="1"/>
    </row>
    <row r="20" spans="2:26" x14ac:dyDescent="0.3">
      <c r="B20" s="8"/>
      <c r="C20" s="11"/>
      <c r="D20" s="62"/>
      <c r="F20" s="8"/>
      <c r="G20" s="12"/>
      <c r="H20" s="6"/>
      <c r="Z20" s="1"/>
    </row>
    <row r="21" spans="2:26" x14ac:dyDescent="0.3">
      <c r="B21" s="8"/>
      <c r="C21" s="11"/>
      <c r="D21" s="62"/>
      <c r="F21" s="8"/>
      <c r="G21" s="12"/>
      <c r="H21" s="6"/>
      <c r="Z21" s="1"/>
    </row>
    <row r="22" spans="2:26" x14ac:dyDescent="0.3">
      <c r="B22" s="8"/>
      <c r="C22" s="11"/>
      <c r="D22" s="62"/>
      <c r="F22" s="8"/>
      <c r="G22" s="12"/>
      <c r="H22" s="6"/>
      <c r="Z22" s="1"/>
    </row>
    <row r="23" spans="2:26" x14ac:dyDescent="0.3">
      <c r="B23" s="8"/>
      <c r="C23" s="11"/>
      <c r="D23" s="62"/>
      <c r="F23" s="8"/>
      <c r="G23" s="12"/>
      <c r="H23" s="6"/>
      <c r="Z23" s="1"/>
    </row>
    <row r="24" spans="2:26" ht="15.6" customHeight="1" x14ac:dyDescent="0.3">
      <c r="B24" s="13">
        <f>SUM(B9:B23)</f>
        <v>0</v>
      </c>
      <c r="C24" s="14" t="s">
        <v>11</v>
      </c>
      <c r="D24" s="63"/>
      <c r="F24" s="15">
        <f>SUM(F9:F23)</f>
        <v>0</v>
      </c>
      <c r="G24" s="16" t="s">
        <v>12</v>
      </c>
      <c r="H24" s="6"/>
      <c r="Z24" s="1"/>
    </row>
    <row r="25" spans="2:26" ht="15.6" customHeight="1" x14ac:dyDescent="0.3">
      <c r="B25" s="4"/>
      <c r="C25" s="4"/>
      <c r="D25" s="23"/>
      <c r="F25" s="4"/>
      <c r="G25" s="4"/>
      <c r="H25" s="4"/>
      <c r="Z25" s="1"/>
    </row>
    <row r="26" spans="2:26" ht="17.399999999999999" customHeight="1" x14ac:dyDescent="0.3">
      <c r="B26" s="17">
        <f>B24-F24</f>
        <v>0</v>
      </c>
      <c r="C26" s="18" t="s">
        <v>13</v>
      </c>
      <c r="D26" s="64"/>
      <c r="Z26" s="1"/>
    </row>
    <row r="27" spans="2:26" x14ac:dyDescent="0.3">
      <c r="B27" s="4"/>
      <c r="C27" s="4"/>
      <c r="D27" s="23"/>
      <c r="Z27" s="1"/>
    </row>
    <row r="28" spans="2:26" x14ac:dyDescent="0.3">
      <c r="Z28" s="1"/>
    </row>
    <row r="29" spans="2:26" x14ac:dyDescent="0.3">
      <c r="Z29" s="1"/>
    </row>
    <row r="30" spans="2:26" x14ac:dyDescent="0.3">
      <c r="Z30" s="1"/>
    </row>
    <row r="31" spans="2:26" x14ac:dyDescent="0.3">
      <c r="Z31" s="1"/>
    </row>
    <row r="32" spans="2:26" x14ac:dyDescent="0.3">
      <c r="Z32" s="1"/>
    </row>
    <row r="33" spans="3:26" x14ac:dyDescent="0.3">
      <c r="Z33" s="1"/>
    </row>
    <row r="34" spans="3:26" x14ac:dyDescent="0.3">
      <c r="Z34" s="1"/>
    </row>
    <row r="35" spans="3:26" x14ac:dyDescent="0.3">
      <c r="C35" s="19"/>
      <c r="D35" s="19"/>
      <c r="Z35" s="1"/>
    </row>
    <row r="36" spans="3:26" x14ac:dyDescent="0.3">
      <c r="C36" s="19"/>
      <c r="D36" s="19"/>
      <c r="Z36" s="1"/>
    </row>
    <row r="37" spans="3:26" x14ac:dyDescent="0.3">
      <c r="Z37" s="1"/>
    </row>
    <row r="38" spans="3:26" x14ac:dyDescent="0.3">
      <c r="C38" s="19"/>
      <c r="D38" s="19"/>
      <c r="Z38" s="1"/>
    </row>
    <row r="39" spans="3:26" x14ac:dyDescent="0.3">
      <c r="C39" s="19"/>
      <c r="D39" s="19"/>
      <c r="Z39" s="1"/>
    </row>
    <row r="40" spans="3:26" x14ac:dyDescent="0.3">
      <c r="Z40" s="1"/>
    </row>
    <row r="41" spans="3:26" x14ac:dyDescent="0.3">
      <c r="C41" s="19"/>
      <c r="D41" s="19"/>
      <c r="Z41" s="1"/>
    </row>
    <row r="42" spans="3:26" x14ac:dyDescent="0.3">
      <c r="C42" s="19"/>
      <c r="D42" s="19"/>
      <c r="Z42" s="1"/>
    </row>
    <row r="43" spans="3:26" x14ac:dyDescent="0.3">
      <c r="Z43" s="1"/>
    </row>
    <row r="44" spans="3:26" x14ac:dyDescent="0.3">
      <c r="C44" s="19"/>
      <c r="D44" s="19"/>
      <c r="Z44" s="1"/>
    </row>
    <row r="45" spans="3:26" x14ac:dyDescent="0.3">
      <c r="C45" s="19"/>
      <c r="D45" s="19"/>
      <c r="Z45" s="1"/>
    </row>
    <row r="46" spans="3:26" x14ac:dyDescent="0.3">
      <c r="Z46" s="1"/>
    </row>
    <row r="47" spans="3:26" x14ac:dyDescent="0.3">
      <c r="L47" s="19"/>
      <c r="Z47" s="1"/>
    </row>
    <row r="48" spans="3:26" x14ac:dyDescent="0.3">
      <c r="L48" s="19"/>
      <c r="Z48" s="1"/>
    </row>
    <row r="49" spans="19:26" x14ac:dyDescent="0.3">
      <c r="S49" s="19"/>
      <c r="Z49" s="1"/>
    </row>
    <row r="50" spans="19:26" x14ac:dyDescent="0.3">
      <c r="S50" s="19"/>
      <c r="Z50" s="1"/>
    </row>
    <row r="51" spans="19:26" x14ac:dyDescent="0.3">
      <c r="S51" s="19"/>
      <c r="Z51" s="1"/>
    </row>
    <row r="52" spans="19:26" x14ac:dyDescent="0.3">
      <c r="S52" s="19"/>
      <c r="Z52" s="1"/>
    </row>
  </sheetData>
  <mergeCells count="5">
    <mergeCell ref="B2:C2"/>
    <mergeCell ref="K2:L3"/>
    <mergeCell ref="B3:C3"/>
    <mergeCell ref="B4:C4"/>
    <mergeCell ref="B6:H6"/>
  </mergeCells>
  <pageMargins left="0.7" right="0.7" top="0.75" bottom="0.75" header="0.3" footer="0.3"/>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2C7DF936-62BF-4496-9A33-F1A13C5EDDA5}">
          <x14:formula1>
            <xm:f>SearchResults!$C$3:$C$15</xm:f>
          </x14:formula1>
          <xm:sqref>B6:H6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967ED-B3ED-4E2D-AC13-12D837DF68C6}">
  <dimension ref="A2:Y50"/>
  <sheetViews>
    <sheetView rightToLeft="1" zoomScale="70" zoomScaleNormal="70" workbookViewId="0"/>
  </sheetViews>
  <sheetFormatPr defaultRowHeight="14.4" x14ac:dyDescent="0.3"/>
  <cols>
    <col min="1" max="1" width="11" style="1" customWidth="1"/>
    <col min="2" max="2" width="15.109375" style="1" customWidth="1"/>
    <col min="3" max="3" width="15.88671875" style="1" customWidth="1"/>
    <col min="4" max="4" width="14.5546875" style="1" customWidth="1"/>
    <col min="5" max="5" width="25.5546875" style="1" customWidth="1"/>
    <col min="6" max="6" width="37.6640625" style="1" customWidth="1"/>
    <col min="7" max="7" width="13.44140625" style="1" customWidth="1"/>
    <col min="8" max="8" width="8.6640625" style="1" customWidth="1"/>
    <col min="9" max="9" width="11.44140625" style="1" customWidth="1"/>
    <col min="10" max="10" width="15.88671875" style="1" customWidth="1"/>
    <col min="11" max="11" width="9.77734375" style="1" customWidth="1"/>
    <col min="12" max="12" width="12.33203125" style="1" customWidth="1"/>
    <col min="13" max="13" width="14.109375" style="1" customWidth="1"/>
    <col min="14" max="14" width="12" style="1" customWidth="1"/>
    <col min="15" max="15" width="10.88671875" style="1" customWidth="1"/>
    <col min="16" max="16" width="11.109375" style="1" customWidth="1"/>
    <col min="17" max="17" width="17.88671875" style="1" customWidth="1"/>
    <col min="18" max="18" width="7.21875" style="1" customWidth="1"/>
    <col min="19" max="19" width="13.44140625" style="1" customWidth="1"/>
    <col min="20" max="20" width="16.33203125" style="1" customWidth="1"/>
    <col min="21" max="21" width="8.88671875" style="1"/>
    <col min="22" max="22" width="11.44140625" style="1" customWidth="1"/>
    <col min="23" max="23" width="8.88671875" style="1"/>
    <col min="24" max="24" width="19.109375" style="1" customWidth="1"/>
    <col min="25" max="25" width="11" style="19" customWidth="1"/>
    <col min="26" max="16384" width="8.88671875" style="1"/>
  </cols>
  <sheetData>
    <row r="2" spans="1:25" ht="38.4" customHeight="1" x14ac:dyDescent="0.3">
      <c r="A2" s="3"/>
      <c r="B2" s="3"/>
      <c r="C2" s="3"/>
      <c r="D2" s="3"/>
      <c r="E2" s="3"/>
      <c r="I2" s="27" t="s">
        <v>14</v>
      </c>
      <c r="J2" s="27"/>
      <c r="K2" s="27"/>
      <c r="Y2" s="1"/>
    </row>
    <row r="3" spans="1:25" ht="22.8" customHeight="1" x14ac:dyDescent="0.3">
      <c r="A3" s="3"/>
      <c r="B3" s="3"/>
      <c r="C3" s="3"/>
      <c r="D3" s="3"/>
      <c r="E3" s="3"/>
      <c r="I3" s="27"/>
      <c r="J3" s="27"/>
      <c r="K3" s="27"/>
      <c r="M3" s="56" t="s">
        <v>15</v>
      </c>
      <c r="N3" s="56"/>
      <c r="O3" s="56"/>
      <c r="P3" s="56"/>
      <c r="Q3" s="56"/>
      <c r="Y3" s="1"/>
    </row>
    <row r="4" spans="1:25" ht="24" customHeight="1" x14ac:dyDescent="0.3">
      <c r="A4" s="3"/>
      <c r="B4" s="26" t="s">
        <v>0</v>
      </c>
      <c r="C4" s="26"/>
      <c r="D4" s="3"/>
      <c r="E4" s="3"/>
      <c r="I4" s="57"/>
      <c r="J4" s="57"/>
      <c r="K4" s="57"/>
      <c r="M4" s="56"/>
      <c r="N4" s="56"/>
      <c r="O4" s="56"/>
      <c r="P4" s="56"/>
      <c r="Q4" s="56"/>
      <c r="Y4" s="1"/>
    </row>
    <row r="5" spans="1:25" ht="14.4" customHeight="1" x14ac:dyDescent="0.3">
      <c r="A5" s="3"/>
      <c r="B5" s="26">
        <v>1500</v>
      </c>
      <c r="C5" s="26"/>
      <c r="D5" s="3" t="s">
        <v>2</v>
      </c>
      <c r="E5" s="3"/>
      <c r="I5" s="57"/>
      <c r="J5" s="57"/>
      <c r="K5" s="57"/>
      <c r="M5" s="56"/>
      <c r="N5" s="56"/>
      <c r="O5" s="56"/>
      <c r="P5" s="56"/>
      <c r="Q5" s="56"/>
      <c r="Y5" s="1"/>
    </row>
    <row r="6" spans="1:25" ht="15.6" customHeight="1" x14ac:dyDescent="0.3">
      <c r="A6" s="3"/>
      <c r="B6" s="26">
        <v>500</v>
      </c>
      <c r="C6" s="26"/>
      <c r="D6" s="3" t="s">
        <v>2</v>
      </c>
      <c r="E6" s="3"/>
      <c r="J6" s="4"/>
      <c r="K6" s="4"/>
      <c r="M6" s="56"/>
      <c r="N6" s="56"/>
      <c r="O6" s="56"/>
      <c r="P6" s="56"/>
      <c r="Q6" s="56"/>
      <c r="Y6" s="1"/>
    </row>
    <row r="7" spans="1:25" x14ac:dyDescent="0.3">
      <c r="M7" s="56"/>
      <c r="N7" s="56"/>
      <c r="O7" s="56"/>
      <c r="P7" s="56"/>
      <c r="Q7" s="56"/>
      <c r="Y7" s="1"/>
    </row>
    <row r="8" spans="1:25" ht="15.6" x14ac:dyDescent="0.3">
      <c r="B8" s="58" t="s">
        <v>3</v>
      </c>
      <c r="C8" s="59"/>
      <c r="D8" s="59"/>
      <c r="E8" s="59"/>
      <c r="F8" s="60"/>
      <c r="J8" s="61" t="s">
        <v>16</v>
      </c>
      <c r="K8" s="61"/>
      <c r="L8" s="61"/>
      <c r="M8" s="56"/>
      <c r="N8" s="56"/>
      <c r="O8" s="56"/>
      <c r="P8" s="56"/>
      <c r="Q8" s="56"/>
      <c r="Y8" s="1"/>
    </row>
    <row r="9" spans="1:25" x14ac:dyDescent="0.3">
      <c r="Y9" s="1"/>
    </row>
    <row r="10" spans="1:25" ht="15.6" customHeight="1" x14ac:dyDescent="0.3">
      <c r="B10" s="13">
        <v>2200</v>
      </c>
      <c r="C10" s="14" t="s">
        <v>11</v>
      </c>
      <c r="E10" s="15">
        <v>1200</v>
      </c>
      <c r="F10" s="16" t="s">
        <v>12</v>
      </c>
      <c r="G10" s="4"/>
      <c r="H10" s="51" t="s">
        <v>17</v>
      </c>
      <c r="I10" s="52"/>
      <c r="J10" s="20" t="s">
        <v>18</v>
      </c>
      <c r="K10" s="20" t="s">
        <v>19</v>
      </c>
      <c r="L10" s="20" t="s">
        <v>20</v>
      </c>
      <c r="M10" s="20" t="s">
        <v>21</v>
      </c>
      <c r="N10" s="20" t="s">
        <v>22</v>
      </c>
      <c r="Y10" s="1"/>
    </row>
    <row r="11" spans="1:25" ht="15.6" customHeight="1" x14ac:dyDescent="0.3">
      <c r="B11" s="4"/>
      <c r="C11" s="4"/>
      <c r="E11" s="4"/>
      <c r="F11" s="4"/>
      <c r="G11" s="4"/>
      <c r="H11" s="33"/>
      <c r="I11" s="34"/>
      <c r="J11" s="6"/>
      <c r="K11" s="6"/>
      <c r="L11" s="6"/>
      <c r="M11" s="6"/>
      <c r="N11" s="6"/>
      <c r="Y11" s="1"/>
    </row>
    <row r="12" spans="1:25" ht="17.399999999999999" customHeight="1" x14ac:dyDescent="0.3">
      <c r="B12" s="17">
        <f>B10-E10</f>
        <v>1000</v>
      </c>
      <c r="C12" s="18" t="s">
        <v>13</v>
      </c>
      <c r="D12" s="4"/>
      <c r="E12" s="21">
        <v>700</v>
      </c>
      <c r="F12" s="22" t="s">
        <v>23</v>
      </c>
      <c r="G12" s="4"/>
      <c r="H12" s="33"/>
      <c r="I12" s="34"/>
      <c r="J12" s="6"/>
      <c r="K12" s="6"/>
      <c r="L12" s="6"/>
      <c r="M12" s="6"/>
      <c r="N12" s="6"/>
      <c r="Y12" s="1"/>
    </row>
    <row r="13" spans="1:25" x14ac:dyDescent="0.3">
      <c r="B13" s="4"/>
      <c r="C13" s="4"/>
      <c r="D13" s="4"/>
      <c r="E13" s="4"/>
      <c r="F13" s="4"/>
      <c r="H13" s="33"/>
      <c r="I13" s="34"/>
      <c r="J13" s="6"/>
      <c r="K13" s="6"/>
      <c r="L13" s="6"/>
      <c r="M13" s="6"/>
      <c r="N13" s="6"/>
      <c r="Y13" s="1"/>
    </row>
    <row r="14" spans="1:25" x14ac:dyDescent="0.3">
      <c r="B14" s="4"/>
      <c r="C14" s="4"/>
      <c r="D14" s="4"/>
      <c r="E14" s="4"/>
      <c r="F14" s="4"/>
      <c r="H14" s="33"/>
      <c r="I14" s="34"/>
      <c r="J14" s="6"/>
      <c r="K14" s="6"/>
      <c r="L14" s="6"/>
      <c r="M14" s="6"/>
      <c r="N14" s="6"/>
      <c r="Y14" s="1"/>
    </row>
    <row r="15" spans="1:25" ht="17.399999999999999" customHeight="1" x14ac:dyDescent="0.3">
      <c r="B15" s="53" t="s">
        <v>24</v>
      </c>
      <c r="C15" s="54"/>
      <c r="D15" s="54"/>
      <c r="E15" s="54"/>
      <c r="F15" s="55"/>
      <c r="G15" s="4"/>
      <c r="H15" s="33"/>
      <c r="I15" s="34"/>
      <c r="J15" s="6"/>
      <c r="K15" s="6"/>
      <c r="L15" s="6"/>
      <c r="M15" s="6"/>
      <c r="N15" s="6"/>
      <c r="Y15" s="1"/>
    </row>
    <row r="16" spans="1:25" x14ac:dyDescent="0.3">
      <c r="B16" s="46">
        <v>1700</v>
      </c>
      <c r="C16" s="47"/>
      <c r="D16" s="47"/>
      <c r="E16" s="47"/>
      <c r="F16" s="48"/>
      <c r="G16" s="4"/>
      <c r="H16" s="33"/>
      <c r="I16" s="34"/>
      <c r="J16" s="6"/>
      <c r="K16" s="6"/>
      <c r="L16" s="6"/>
      <c r="M16" s="6"/>
      <c r="N16" s="6"/>
      <c r="Y16" s="1"/>
    </row>
    <row r="17" spans="1:25" x14ac:dyDescent="0.3">
      <c r="B17" s="49"/>
      <c r="C17" s="49"/>
      <c r="D17" s="49"/>
      <c r="E17" s="49"/>
      <c r="H17" s="33"/>
      <c r="I17" s="34"/>
      <c r="J17" s="6"/>
      <c r="K17" s="6"/>
      <c r="L17" s="6"/>
      <c r="M17" s="6"/>
      <c r="N17" s="6"/>
      <c r="Y17" s="1"/>
    </row>
    <row r="18" spans="1:25" x14ac:dyDescent="0.3">
      <c r="A18" s="50"/>
      <c r="B18" s="50"/>
      <c r="C18" s="50"/>
      <c r="D18" s="4"/>
      <c r="E18" s="4"/>
      <c r="H18" s="33"/>
      <c r="I18" s="34"/>
      <c r="J18" s="6"/>
      <c r="K18" s="6"/>
      <c r="L18" s="6"/>
      <c r="M18" s="6"/>
      <c r="N18" s="6"/>
      <c r="Y18" s="1"/>
    </row>
    <row r="19" spans="1:25" ht="17.399999999999999" customHeight="1" x14ac:dyDescent="0.3">
      <c r="B19" s="40" t="s">
        <v>25</v>
      </c>
      <c r="C19" s="42"/>
      <c r="D19" s="42"/>
      <c r="E19" s="42"/>
      <c r="F19" s="41"/>
      <c r="G19" s="4"/>
      <c r="H19" s="33"/>
      <c r="I19" s="34"/>
      <c r="J19" s="6"/>
      <c r="K19" s="6"/>
      <c r="L19" s="6"/>
      <c r="M19" s="6"/>
      <c r="N19" s="6"/>
      <c r="Y19" s="1"/>
    </row>
    <row r="20" spans="1:25" ht="17.399999999999999" customHeight="1" x14ac:dyDescent="0.3">
      <c r="B20" s="33" t="s">
        <v>13</v>
      </c>
      <c r="C20" s="34"/>
      <c r="D20" s="6">
        <f>B12</f>
        <v>1000</v>
      </c>
      <c r="E20" s="43" t="s">
        <v>26</v>
      </c>
      <c r="F20" s="43">
        <f>SUM(D20:D22)</f>
        <v>1700</v>
      </c>
      <c r="G20" s="4"/>
      <c r="H20" s="33"/>
      <c r="I20" s="34"/>
      <c r="J20" s="6"/>
      <c r="K20" s="6"/>
      <c r="L20" s="6"/>
      <c r="M20" s="6"/>
      <c r="N20" s="6"/>
      <c r="Y20" s="1"/>
    </row>
    <row r="21" spans="1:25" ht="17.399999999999999" customHeight="1" x14ac:dyDescent="0.3">
      <c r="B21" s="33" t="s">
        <v>27</v>
      </c>
      <c r="C21" s="34"/>
      <c r="D21" s="6">
        <v>700</v>
      </c>
      <c r="E21" s="44"/>
      <c r="F21" s="44"/>
      <c r="G21" s="4"/>
      <c r="H21" s="33"/>
      <c r="I21" s="34"/>
      <c r="J21" s="6"/>
      <c r="K21" s="6"/>
      <c r="L21" s="6"/>
      <c r="M21" s="6"/>
      <c r="N21" s="6"/>
      <c r="Y21" s="1"/>
    </row>
    <row r="22" spans="1:25" ht="18.600000000000001" customHeight="1" x14ac:dyDescent="0.3">
      <c r="B22" s="33" t="s">
        <v>28</v>
      </c>
      <c r="C22" s="34"/>
      <c r="D22" s="6" t="s">
        <v>29</v>
      </c>
      <c r="E22" s="45"/>
      <c r="F22" s="45"/>
      <c r="G22" s="4"/>
      <c r="H22" s="33"/>
      <c r="I22" s="34"/>
      <c r="J22" s="6"/>
      <c r="K22" s="6"/>
      <c r="L22" s="6"/>
      <c r="M22" s="6"/>
      <c r="N22" s="6"/>
      <c r="Y22" s="1"/>
    </row>
    <row r="23" spans="1:25" x14ac:dyDescent="0.3">
      <c r="H23" s="33"/>
      <c r="I23" s="34"/>
      <c r="J23" s="6"/>
      <c r="K23" s="6"/>
      <c r="L23" s="6"/>
      <c r="M23" s="6"/>
      <c r="N23" s="6"/>
      <c r="Y23" s="1"/>
    </row>
    <row r="24" spans="1:25" x14ac:dyDescent="0.3">
      <c r="H24" s="33"/>
      <c r="I24" s="34"/>
      <c r="J24" s="6"/>
      <c r="K24" s="6"/>
      <c r="L24" s="6"/>
      <c r="M24" s="6"/>
      <c r="N24" s="6"/>
      <c r="Y24" s="1"/>
    </row>
    <row r="25" spans="1:25" x14ac:dyDescent="0.3">
      <c r="H25" s="33"/>
      <c r="I25" s="34"/>
      <c r="J25" s="6"/>
      <c r="K25" s="6"/>
      <c r="L25" s="6"/>
      <c r="M25" s="6"/>
      <c r="N25" s="6"/>
      <c r="Y25" s="1"/>
    </row>
    <row r="26" spans="1:25" ht="18" customHeight="1" x14ac:dyDescent="0.3">
      <c r="B26" s="37" t="s">
        <v>30</v>
      </c>
      <c r="C26" s="38"/>
      <c r="D26" s="38"/>
      <c r="E26" s="38"/>
      <c r="F26" s="39"/>
      <c r="H26" s="33"/>
      <c r="I26" s="34"/>
      <c r="J26" s="6"/>
      <c r="K26" s="6"/>
      <c r="L26" s="6"/>
      <c r="M26" s="6"/>
      <c r="N26" s="6"/>
      <c r="Y26" s="1"/>
    </row>
    <row r="27" spans="1:25" ht="18" customHeight="1" x14ac:dyDescent="0.3">
      <c r="B27" s="40"/>
      <c r="C27" s="41"/>
      <c r="D27" s="25" t="s">
        <v>31</v>
      </c>
      <c r="E27" s="25" t="s">
        <v>32</v>
      </c>
      <c r="F27" s="25" t="s">
        <v>33</v>
      </c>
      <c r="H27" s="33"/>
      <c r="I27" s="34"/>
      <c r="J27" s="6"/>
      <c r="K27" s="6"/>
      <c r="L27" s="6"/>
      <c r="M27" s="6"/>
      <c r="N27" s="6"/>
      <c r="Y27" s="1"/>
    </row>
    <row r="28" spans="1:25" ht="18" customHeight="1" x14ac:dyDescent="0.3">
      <c r="B28" s="31" t="s">
        <v>34</v>
      </c>
      <c r="C28" s="32"/>
      <c r="D28" s="6">
        <v>2200</v>
      </c>
      <c r="E28" s="6">
        <v>1200</v>
      </c>
      <c r="F28" s="6">
        <v>1000</v>
      </c>
      <c r="H28" s="33"/>
      <c r="I28" s="34"/>
      <c r="J28" s="6"/>
      <c r="K28" s="6"/>
      <c r="L28" s="6"/>
      <c r="M28" s="6"/>
      <c r="N28" s="6"/>
      <c r="Y28" s="1"/>
    </row>
    <row r="29" spans="1:25" ht="18" customHeight="1" x14ac:dyDescent="0.3">
      <c r="B29" s="31" t="s">
        <v>35</v>
      </c>
      <c r="C29" s="32"/>
      <c r="D29" s="6">
        <v>1100</v>
      </c>
      <c r="E29" s="6">
        <v>500</v>
      </c>
      <c r="F29" s="6">
        <v>600</v>
      </c>
      <c r="Y29" s="1"/>
    </row>
    <row r="30" spans="1:25" ht="18" customHeight="1" x14ac:dyDescent="0.3">
      <c r="B30" s="31" t="s">
        <v>36</v>
      </c>
      <c r="C30" s="32"/>
      <c r="D30" s="6" t="s">
        <v>29</v>
      </c>
      <c r="E30" s="6" t="s">
        <v>29</v>
      </c>
      <c r="F30" s="6" t="s">
        <v>29</v>
      </c>
      <c r="Y30" s="1"/>
    </row>
    <row r="31" spans="1:25" x14ac:dyDescent="0.3">
      <c r="B31" s="4"/>
      <c r="C31" s="4"/>
      <c r="D31" s="4"/>
      <c r="E31" s="4"/>
      <c r="F31" s="4"/>
      <c r="Y31" s="1"/>
    </row>
    <row r="32" spans="1:25" x14ac:dyDescent="0.3">
      <c r="B32" s="4"/>
      <c r="C32" s="4"/>
      <c r="D32" s="4"/>
      <c r="E32" s="4"/>
      <c r="F32" s="4"/>
      <c r="Y32" s="1"/>
    </row>
    <row r="33" spans="6:25" ht="14.4" customHeight="1" x14ac:dyDescent="0.3">
      <c r="F33" s="35" t="s">
        <v>37</v>
      </c>
      <c r="H33" s="35" t="s">
        <v>38</v>
      </c>
      <c r="I33" s="35"/>
      <c r="J33" s="29" t="s">
        <v>39</v>
      </c>
      <c r="K33" s="30"/>
      <c r="L33" s="30"/>
      <c r="Y33" s="1"/>
    </row>
    <row r="34" spans="6:25" ht="14.4" customHeight="1" x14ac:dyDescent="0.3">
      <c r="F34" s="36"/>
      <c r="H34" s="35"/>
      <c r="I34" s="35"/>
      <c r="J34" s="29"/>
      <c r="K34" s="30"/>
      <c r="L34" s="30"/>
      <c r="Y34" s="1"/>
    </row>
    <row r="35" spans="6:25" ht="14.4" customHeight="1" x14ac:dyDescent="0.3">
      <c r="F35" s="36"/>
      <c r="H35" s="35"/>
      <c r="I35" s="35"/>
      <c r="J35" s="29"/>
      <c r="K35" s="30"/>
      <c r="L35" s="30"/>
      <c r="Y35" s="1"/>
    </row>
    <row r="36" spans="6:25" x14ac:dyDescent="0.3">
      <c r="Y36" s="1"/>
    </row>
    <row r="37" spans="6:25" x14ac:dyDescent="0.3">
      <c r="Y37" s="1"/>
    </row>
    <row r="38" spans="6:25" x14ac:dyDescent="0.3">
      <c r="Y38" s="1"/>
    </row>
    <row r="39" spans="6:25" x14ac:dyDescent="0.3">
      <c r="Y39" s="1"/>
    </row>
    <row r="40" spans="6:25" x14ac:dyDescent="0.3">
      <c r="Y40" s="1"/>
    </row>
    <row r="41" spans="6:25" x14ac:dyDescent="0.3">
      <c r="Y41" s="1"/>
    </row>
    <row r="42" spans="6:25" x14ac:dyDescent="0.3">
      <c r="Y42" s="1"/>
    </row>
    <row r="43" spans="6:25" x14ac:dyDescent="0.3">
      <c r="Y43" s="1"/>
    </row>
    <row r="44" spans="6:25" x14ac:dyDescent="0.3">
      <c r="Y44" s="1"/>
    </row>
    <row r="45" spans="6:25" x14ac:dyDescent="0.3">
      <c r="Y45" s="1"/>
    </row>
    <row r="46" spans="6:25" x14ac:dyDescent="0.3">
      <c r="Y46" s="1"/>
    </row>
    <row r="47" spans="6:25" x14ac:dyDescent="0.3">
      <c r="Y47" s="1"/>
    </row>
    <row r="48" spans="6:25" x14ac:dyDescent="0.3">
      <c r="Y48" s="1"/>
    </row>
    <row r="49" spans="25:25" x14ac:dyDescent="0.3">
      <c r="Y49" s="1"/>
    </row>
    <row r="50" spans="25:25" x14ac:dyDescent="0.3">
      <c r="Y50" s="1"/>
    </row>
  </sheetData>
  <mergeCells count="45">
    <mergeCell ref="B15:F15"/>
    <mergeCell ref="H15:I15"/>
    <mergeCell ref="I2:K3"/>
    <mergeCell ref="M3:Q8"/>
    <mergeCell ref="B4:C4"/>
    <mergeCell ref="I4:K5"/>
    <mergeCell ref="B5:C5"/>
    <mergeCell ref="B6:C6"/>
    <mergeCell ref="B8:F8"/>
    <mergeCell ref="J8:L8"/>
    <mergeCell ref="H10:I10"/>
    <mergeCell ref="H11:I11"/>
    <mergeCell ref="H12:I12"/>
    <mergeCell ref="H13:I13"/>
    <mergeCell ref="H14:I14"/>
    <mergeCell ref="B16:F16"/>
    <mergeCell ref="H16:I16"/>
    <mergeCell ref="B17:E17"/>
    <mergeCell ref="H17:I17"/>
    <mergeCell ref="A18:C18"/>
    <mergeCell ref="H18:I18"/>
    <mergeCell ref="B27:C27"/>
    <mergeCell ref="H27:I27"/>
    <mergeCell ref="B19:F19"/>
    <mergeCell ref="H19:I19"/>
    <mergeCell ref="B20:C20"/>
    <mergeCell ref="E20:E22"/>
    <mergeCell ref="F20:F22"/>
    <mergeCell ref="H20:I20"/>
    <mergeCell ref="B21:C21"/>
    <mergeCell ref="H21:I21"/>
    <mergeCell ref="B22:C22"/>
    <mergeCell ref="H22:I22"/>
    <mergeCell ref="H23:I23"/>
    <mergeCell ref="H24:I24"/>
    <mergeCell ref="H25:I25"/>
    <mergeCell ref="B26:F26"/>
    <mergeCell ref="H26:I26"/>
    <mergeCell ref="J33:L35"/>
    <mergeCell ref="B28:C28"/>
    <mergeCell ref="H28:I28"/>
    <mergeCell ref="B29:C29"/>
    <mergeCell ref="B30:C30"/>
    <mergeCell ref="F33:F35"/>
    <mergeCell ref="H33:I3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AE15E-7581-485E-8622-E23BBF84F5CF}">
  <dimension ref="B2:H15"/>
  <sheetViews>
    <sheetView rightToLeft="1" tabSelected="1" workbookViewId="0">
      <selection activeCell="F11" sqref="F11"/>
    </sheetView>
  </sheetViews>
  <sheetFormatPr defaultRowHeight="14.4" x14ac:dyDescent="0.3"/>
  <cols>
    <col min="2" max="2" width="10.44140625" customWidth="1"/>
    <col min="3" max="3" width="31.6640625" customWidth="1"/>
    <col min="6" max="6" width="14.44140625" customWidth="1"/>
    <col min="7" max="7" width="18.6640625" customWidth="1"/>
    <col min="8" max="8" width="17.33203125" customWidth="1"/>
  </cols>
  <sheetData>
    <row r="2" spans="2:8" x14ac:dyDescent="0.3">
      <c r="B2" t="s">
        <v>40</v>
      </c>
      <c r="C2" t="s">
        <v>41</v>
      </c>
    </row>
    <row r="3" spans="2:8" x14ac:dyDescent="0.3">
      <c r="B3">
        <f t="shared" ref="B3:B15" si="0">ROW()-2</f>
        <v>1</v>
      </c>
      <c r="C3" t="s">
        <v>42</v>
      </c>
      <c r="F3" t="s">
        <v>46</v>
      </c>
      <c r="G3" t="s">
        <v>5</v>
      </c>
      <c r="H3" t="s">
        <v>41</v>
      </c>
    </row>
    <row r="4" spans="2:8" x14ac:dyDescent="0.3">
      <c r="B4">
        <f t="shared" si="0"/>
        <v>2</v>
      </c>
      <c r="C4" t="s">
        <v>43</v>
      </c>
      <c r="F4">
        <v>200</v>
      </c>
      <c r="G4" t="s">
        <v>9</v>
      </c>
      <c r="H4" t="s">
        <v>44</v>
      </c>
    </row>
    <row r="5" spans="2:8" x14ac:dyDescent="0.3">
      <c r="B5">
        <f t="shared" si="0"/>
        <v>3</v>
      </c>
      <c r="C5" t="s">
        <v>44</v>
      </c>
      <c r="F5">
        <v>1800</v>
      </c>
      <c r="G5" t="s">
        <v>9</v>
      </c>
      <c r="H5" t="s">
        <v>43</v>
      </c>
    </row>
    <row r="6" spans="2:8" x14ac:dyDescent="0.3">
      <c r="B6">
        <f t="shared" si="0"/>
        <v>4</v>
      </c>
      <c r="C6" t="s">
        <v>45</v>
      </c>
      <c r="F6">
        <v>1520</v>
      </c>
      <c r="G6" t="s">
        <v>10</v>
      </c>
      <c r="H6" t="s">
        <v>44</v>
      </c>
    </row>
    <row r="7" spans="2:8" x14ac:dyDescent="0.3">
      <c r="B7">
        <f t="shared" si="0"/>
        <v>5</v>
      </c>
      <c r="F7">
        <v>9700</v>
      </c>
      <c r="G7" t="s">
        <v>9</v>
      </c>
      <c r="H7" t="s">
        <v>45</v>
      </c>
    </row>
    <row r="8" spans="2:8" x14ac:dyDescent="0.3">
      <c r="B8">
        <f t="shared" si="0"/>
        <v>6</v>
      </c>
      <c r="F8">
        <v>4600</v>
      </c>
      <c r="G8" t="s">
        <v>10</v>
      </c>
      <c r="H8" t="s">
        <v>43</v>
      </c>
    </row>
    <row r="9" spans="2:8" x14ac:dyDescent="0.3">
      <c r="B9">
        <f t="shared" si="0"/>
        <v>7</v>
      </c>
      <c r="F9">
        <v>8320</v>
      </c>
      <c r="G9" t="s">
        <v>9</v>
      </c>
      <c r="H9" t="s">
        <v>42</v>
      </c>
    </row>
    <row r="10" spans="2:8" x14ac:dyDescent="0.3">
      <c r="B10">
        <f t="shared" si="0"/>
        <v>8</v>
      </c>
      <c r="F10">
        <v>750</v>
      </c>
      <c r="G10" t="s">
        <v>10</v>
      </c>
      <c r="H10" t="s">
        <v>43</v>
      </c>
    </row>
    <row r="11" spans="2:8" x14ac:dyDescent="0.3">
      <c r="B11">
        <f t="shared" si="0"/>
        <v>9</v>
      </c>
      <c r="F11">
        <v>6800</v>
      </c>
      <c r="G11" t="s">
        <v>9</v>
      </c>
      <c r="H11" t="s">
        <v>45</v>
      </c>
    </row>
    <row r="12" spans="2:8" x14ac:dyDescent="0.3">
      <c r="B12">
        <f t="shared" si="0"/>
        <v>10</v>
      </c>
      <c r="F12">
        <v>1000</v>
      </c>
      <c r="G12" t="s">
        <v>10</v>
      </c>
      <c r="H12" t="s">
        <v>42</v>
      </c>
    </row>
    <row r="13" spans="2:8" x14ac:dyDescent="0.3">
      <c r="B13">
        <f t="shared" si="0"/>
        <v>11</v>
      </c>
      <c r="F13">
        <v>4800</v>
      </c>
      <c r="G13" t="s">
        <v>9</v>
      </c>
      <c r="H13" t="s">
        <v>43</v>
      </c>
    </row>
    <row r="14" spans="2:8" x14ac:dyDescent="0.3">
      <c r="B14">
        <f t="shared" si="0"/>
        <v>12</v>
      </c>
      <c r="F14">
        <v>9500</v>
      </c>
      <c r="G14" t="s">
        <v>10</v>
      </c>
      <c r="H14" t="s">
        <v>42</v>
      </c>
    </row>
    <row r="15" spans="2:8" x14ac:dyDescent="0.3">
      <c r="B15">
        <f t="shared" si="0"/>
        <v>13</v>
      </c>
      <c r="F15">
        <v>6700</v>
      </c>
      <c r="G15" t="s">
        <v>9</v>
      </c>
      <c r="H15" t="s">
        <v>44</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للعرض في البرنامج صفحة 1</vt:lpstr>
      <vt:lpstr>للعرض في البرنامج صفحة 2</vt:lpstr>
      <vt:lpstr>SearchResults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2022-12-06T18:19:21Z</dcterms:created>
  <dcterms:modified xsi:type="dcterms:W3CDTF">2022-12-06T21:11:27Z</dcterms:modified>
</cp:coreProperties>
</file>