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948DA3C2-3641-4BAD-92E0-07EC1AF3390C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rmado txt" sheetId="2" r:id="rId1"/>
    <sheet name="Conceptos AFIP" sheetId="7" r:id="rId2"/>
    <sheet name="Interfase" sheetId="6" r:id="rId3"/>
  </sheets>
  <definedNames>
    <definedName name="_xlnm._FilterDatabase" localSheetId="0" hidden="1">'Armado txt'!$A$7:$V$105</definedName>
    <definedName name="_xlnm.Print_Titles" localSheetId="1">'Conceptos AFIP'!$3:$4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08" i="2" l="1"/>
  <c r="V50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V24" i="2"/>
  <c r="U8" i="2"/>
  <c r="U507" i="2"/>
  <c r="V507" i="2" s="1"/>
  <c r="U506" i="2"/>
  <c r="V506" i="2" s="1"/>
  <c r="U505" i="2"/>
  <c r="V505" i="2" s="1"/>
  <c r="U504" i="2"/>
  <c r="V504" i="2" s="1"/>
  <c r="U503" i="2"/>
  <c r="V503" i="2" s="1"/>
  <c r="U502" i="2"/>
  <c r="V502" i="2" s="1"/>
  <c r="U501" i="2"/>
  <c r="V501" i="2" s="1"/>
  <c r="U500" i="2"/>
  <c r="V500" i="2" s="1"/>
  <c r="U499" i="2"/>
  <c r="V499" i="2" s="1"/>
  <c r="U498" i="2"/>
  <c r="V498" i="2" s="1"/>
  <c r="U497" i="2"/>
  <c r="V497" i="2" s="1"/>
  <c r="U496" i="2"/>
  <c r="V496" i="2" s="1"/>
  <c r="U495" i="2"/>
  <c r="V495" i="2" s="1"/>
  <c r="U494" i="2"/>
  <c r="V494" i="2" s="1"/>
  <c r="U493" i="2"/>
  <c r="V493" i="2" s="1"/>
  <c r="U492" i="2"/>
  <c r="V492" i="2" s="1"/>
  <c r="U491" i="2"/>
  <c r="V491" i="2" s="1"/>
  <c r="U490" i="2"/>
  <c r="V490" i="2" s="1"/>
  <c r="U489" i="2"/>
  <c r="V489" i="2" s="1"/>
  <c r="U488" i="2"/>
  <c r="V488" i="2" s="1"/>
  <c r="U487" i="2"/>
  <c r="V487" i="2" s="1"/>
  <c r="U486" i="2"/>
  <c r="V486" i="2" s="1"/>
  <c r="U485" i="2"/>
  <c r="V485" i="2" s="1"/>
  <c r="U484" i="2"/>
  <c r="V484" i="2" s="1"/>
  <c r="U483" i="2"/>
  <c r="V483" i="2" s="1"/>
  <c r="U482" i="2"/>
  <c r="V482" i="2" s="1"/>
  <c r="U481" i="2"/>
  <c r="V481" i="2" s="1"/>
  <c r="U480" i="2"/>
  <c r="V480" i="2" s="1"/>
  <c r="U479" i="2"/>
  <c r="V479" i="2" s="1"/>
  <c r="U478" i="2"/>
  <c r="V478" i="2" s="1"/>
  <c r="U477" i="2"/>
  <c r="V477" i="2" s="1"/>
  <c r="U476" i="2"/>
  <c r="V476" i="2" s="1"/>
  <c r="U475" i="2"/>
  <c r="V475" i="2" s="1"/>
  <c r="U474" i="2"/>
  <c r="V474" i="2" s="1"/>
  <c r="U473" i="2"/>
  <c r="V473" i="2" s="1"/>
  <c r="U472" i="2"/>
  <c r="V472" i="2" s="1"/>
  <c r="U471" i="2"/>
  <c r="V471" i="2" s="1"/>
  <c r="U470" i="2"/>
  <c r="V470" i="2" s="1"/>
  <c r="U469" i="2"/>
  <c r="V469" i="2" s="1"/>
  <c r="U468" i="2"/>
  <c r="V468" i="2" s="1"/>
  <c r="U467" i="2"/>
  <c r="V467" i="2" s="1"/>
  <c r="U466" i="2"/>
  <c r="V466" i="2" s="1"/>
  <c r="U465" i="2"/>
  <c r="V465" i="2" s="1"/>
  <c r="U464" i="2"/>
  <c r="V464" i="2" s="1"/>
  <c r="U463" i="2"/>
  <c r="V463" i="2" s="1"/>
  <c r="U462" i="2"/>
  <c r="V462" i="2" s="1"/>
  <c r="U461" i="2"/>
  <c r="V461" i="2" s="1"/>
  <c r="U460" i="2"/>
  <c r="V460" i="2" s="1"/>
  <c r="U459" i="2"/>
  <c r="V459" i="2" s="1"/>
  <c r="U458" i="2"/>
  <c r="V458" i="2" s="1"/>
  <c r="U457" i="2"/>
  <c r="V457" i="2" s="1"/>
  <c r="U456" i="2"/>
  <c r="V456" i="2" s="1"/>
  <c r="U455" i="2"/>
  <c r="V455" i="2" s="1"/>
  <c r="U454" i="2"/>
  <c r="V454" i="2" s="1"/>
  <c r="U453" i="2"/>
  <c r="V453" i="2" s="1"/>
  <c r="U452" i="2"/>
  <c r="V452" i="2" s="1"/>
  <c r="U451" i="2"/>
  <c r="V451" i="2" s="1"/>
  <c r="U450" i="2"/>
  <c r="V450" i="2" s="1"/>
  <c r="U449" i="2"/>
  <c r="V449" i="2" s="1"/>
  <c r="U448" i="2"/>
  <c r="V448" i="2" s="1"/>
  <c r="U447" i="2"/>
  <c r="V447" i="2" s="1"/>
  <c r="U446" i="2"/>
  <c r="V446" i="2" s="1"/>
  <c r="U445" i="2"/>
  <c r="V445" i="2" s="1"/>
  <c r="U444" i="2"/>
  <c r="V444" i="2" s="1"/>
  <c r="U443" i="2"/>
  <c r="V443" i="2" s="1"/>
  <c r="U442" i="2"/>
  <c r="V442" i="2" s="1"/>
  <c r="U441" i="2"/>
  <c r="V441" i="2" s="1"/>
  <c r="U440" i="2"/>
  <c r="V440" i="2" s="1"/>
  <c r="U439" i="2"/>
  <c r="V439" i="2" s="1"/>
  <c r="U438" i="2"/>
  <c r="V438" i="2" s="1"/>
  <c r="U437" i="2"/>
  <c r="V437" i="2" s="1"/>
  <c r="U436" i="2"/>
  <c r="V436" i="2" s="1"/>
  <c r="U435" i="2"/>
  <c r="V435" i="2" s="1"/>
  <c r="U434" i="2"/>
  <c r="V434" i="2" s="1"/>
  <c r="U433" i="2"/>
  <c r="V433" i="2" s="1"/>
  <c r="U432" i="2"/>
  <c r="V432" i="2" s="1"/>
  <c r="U431" i="2"/>
  <c r="V431" i="2" s="1"/>
  <c r="U430" i="2"/>
  <c r="V430" i="2" s="1"/>
  <c r="U429" i="2"/>
  <c r="V429" i="2" s="1"/>
  <c r="U428" i="2"/>
  <c r="V428" i="2" s="1"/>
  <c r="U427" i="2"/>
  <c r="V427" i="2" s="1"/>
  <c r="U426" i="2"/>
  <c r="V426" i="2" s="1"/>
  <c r="U425" i="2"/>
  <c r="V425" i="2" s="1"/>
  <c r="U424" i="2"/>
  <c r="V424" i="2" s="1"/>
  <c r="U423" i="2"/>
  <c r="V423" i="2" s="1"/>
  <c r="U422" i="2"/>
  <c r="V422" i="2" s="1"/>
  <c r="U421" i="2"/>
  <c r="V421" i="2" s="1"/>
  <c r="U420" i="2"/>
  <c r="V420" i="2" s="1"/>
  <c r="U419" i="2"/>
  <c r="V419" i="2" s="1"/>
  <c r="U418" i="2"/>
  <c r="V418" i="2" s="1"/>
  <c r="U417" i="2"/>
  <c r="V417" i="2" s="1"/>
  <c r="U416" i="2"/>
  <c r="V416" i="2" s="1"/>
  <c r="U415" i="2"/>
  <c r="V415" i="2" s="1"/>
  <c r="U414" i="2"/>
  <c r="V414" i="2" s="1"/>
  <c r="U413" i="2"/>
  <c r="V413" i="2" s="1"/>
  <c r="U412" i="2"/>
  <c r="V412" i="2" s="1"/>
  <c r="U411" i="2"/>
  <c r="V411" i="2" s="1"/>
  <c r="U410" i="2"/>
  <c r="V410" i="2" s="1"/>
  <c r="U409" i="2"/>
  <c r="V409" i="2" s="1"/>
  <c r="U408" i="2"/>
  <c r="V408" i="2" s="1"/>
  <c r="U407" i="2"/>
  <c r="V407" i="2" s="1"/>
  <c r="U406" i="2"/>
  <c r="V406" i="2" s="1"/>
  <c r="U405" i="2"/>
  <c r="V405" i="2" s="1"/>
  <c r="U404" i="2"/>
  <c r="V404" i="2" s="1"/>
  <c r="U403" i="2"/>
  <c r="V403" i="2" s="1"/>
  <c r="U402" i="2"/>
  <c r="V402" i="2" s="1"/>
  <c r="U401" i="2"/>
  <c r="V401" i="2" s="1"/>
  <c r="U400" i="2"/>
  <c r="V400" i="2" s="1"/>
  <c r="U399" i="2"/>
  <c r="V399" i="2" s="1"/>
  <c r="U398" i="2"/>
  <c r="V398" i="2" s="1"/>
  <c r="U397" i="2"/>
  <c r="V397" i="2" s="1"/>
  <c r="U396" i="2"/>
  <c r="V396" i="2" s="1"/>
  <c r="U395" i="2"/>
  <c r="V395" i="2" s="1"/>
  <c r="U394" i="2"/>
  <c r="V394" i="2" s="1"/>
  <c r="U393" i="2"/>
  <c r="V393" i="2" s="1"/>
  <c r="U392" i="2"/>
  <c r="V392" i="2" s="1"/>
  <c r="U391" i="2"/>
  <c r="V391" i="2" s="1"/>
  <c r="U390" i="2"/>
  <c r="V390" i="2" s="1"/>
  <c r="U389" i="2"/>
  <c r="V389" i="2" s="1"/>
  <c r="U388" i="2"/>
  <c r="V388" i="2" s="1"/>
  <c r="U387" i="2"/>
  <c r="V387" i="2" s="1"/>
  <c r="U386" i="2"/>
  <c r="V386" i="2" s="1"/>
  <c r="U385" i="2"/>
  <c r="V385" i="2" s="1"/>
  <c r="U384" i="2"/>
  <c r="V384" i="2" s="1"/>
  <c r="U383" i="2"/>
  <c r="V383" i="2" s="1"/>
  <c r="U382" i="2"/>
  <c r="V382" i="2" s="1"/>
  <c r="U381" i="2"/>
  <c r="V381" i="2" s="1"/>
  <c r="U380" i="2"/>
  <c r="V380" i="2" s="1"/>
  <c r="U379" i="2"/>
  <c r="V379" i="2" s="1"/>
  <c r="U378" i="2"/>
  <c r="V378" i="2" s="1"/>
  <c r="U377" i="2"/>
  <c r="V377" i="2" s="1"/>
  <c r="U376" i="2"/>
  <c r="V376" i="2" s="1"/>
  <c r="U375" i="2"/>
  <c r="V375" i="2" s="1"/>
  <c r="U374" i="2"/>
  <c r="V374" i="2" s="1"/>
  <c r="U373" i="2"/>
  <c r="V373" i="2" s="1"/>
  <c r="U372" i="2"/>
  <c r="V372" i="2" s="1"/>
  <c r="U371" i="2"/>
  <c r="V371" i="2" s="1"/>
  <c r="U370" i="2"/>
  <c r="V370" i="2" s="1"/>
  <c r="U369" i="2"/>
  <c r="V369" i="2" s="1"/>
  <c r="U368" i="2"/>
  <c r="V368" i="2" s="1"/>
  <c r="U367" i="2"/>
  <c r="V367" i="2" s="1"/>
  <c r="U366" i="2"/>
  <c r="V366" i="2" s="1"/>
  <c r="U365" i="2"/>
  <c r="V365" i="2" s="1"/>
  <c r="U364" i="2"/>
  <c r="V364" i="2" s="1"/>
  <c r="U363" i="2"/>
  <c r="V363" i="2" s="1"/>
  <c r="U362" i="2"/>
  <c r="V362" i="2" s="1"/>
  <c r="U361" i="2"/>
  <c r="V361" i="2" s="1"/>
  <c r="U360" i="2"/>
  <c r="V360" i="2" s="1"/>
  <c r="U359" i="2"/>
  <c r="V359" i="2" s="1"/>
  <c r="U358" i="2"/>
  <c r="V358" i="2" s="1"/>
  <c r="U357" i="2"/>
  <c r="V357" i="2" s="1"/>
  <c r="U356" i="2"/>
  <c r="V356" i="2" s="1"/>
  <c r="U355" i="2"/>
  <c r="V355" i="2" s="1"/>
  <c r="U354" i="2"/>
  <c r="V354" i="2" s="1"/>
  <c r="U353" i="2"/>
  <c r="V353" i="2" s="1"/>
  <c r="U352" i="2"/>
  <c r="V352" i="2" s="1"/>
  <c r="U351" i="2"/>
  <c r="V351" i="2" s="1"/>
  <c r="U350" i="2"/>
  <c r="V350" i="2" s="1"/>
  <c r="U349" i="2"/>
  <c r="V349" i="2" s="1"/>
  <c r="U348" i="2"/>
  <c r="V348" i="2" s="1"/>
  <c r="U347" i="2"/>
  <c r="V347" i="2" s="1"/>
  <c r="U346" i="2"/>
  <c r="V346" i="2" s="1"/>
  <c r="U345" i="2"/>
  <c r="V345" i="2" s="1"/>
  <c r="U344" i="2"/>
  <c r="V344" i="2" s="1"/>
  <c r="U343" i="2"/>
  <c r="V343" i="2" s="1"/>
  <c r="U342" i="2"/>
  <c r="V342" i="2" s="1"/>
  <c r="U341" i="2"/>
  <c r="V341" i="2" s="1"/>
  <c r="U340" i="2"/>
  <c r="V340" i="2" s="1"/>
  <c r="U339" i="2"/>
  <c r="V339" i="2" s="1"/>
  <c r="U338" i="2"/>
  <c r="V338" i="2" s="1"/>
  <c r="U337" i="2"/>
  <c r="V337" i="2" s="1"/>
  <c r="U336" i="2"/>
  <c r="V336" i="2" s="1"/>
  <c r="U335" i="2"/>
  <c r="V335" i="2" s="1"/>
  <c r="U334" i="2"/>
  <c r="V334" i="2" s="1"/>
  <c r="U333" i="2"/>
  <c r="V333" i="2" s="1"/>
  <c r="U332" i="2"/>
  <c r="V332" i="2" s="1"/>
  <c r="U331" i="2"/>
  <c r="V331" i="2" s="1"/>
  <c r="U330" i="2"/>
  <c r="V330" i="2" s="1"/>
  <c r="U329" i="2"/>
  <c r="V329" i="2" s="1"/>
  <c r="U328" i="2"/>
  <c r="V328" i="2" s="1"/>
  <c r="U327" i="2"/>
  <c r="V327" i="2" s="1"/>
  <c r="U326" i="2"/>
  <c r="V326" i="2" s="1"/>
  <c r="U325" i="2"/>
  <c r="V325" i="2" s="1"/>
  <c r="U324" i="2"/>
  <c r="V324" i="2" s="1"/>
  <c r="U323" i="2"/>
  <c r="V323" i="2" s="1"/>
  <c r="U322" i="2"/>
  <c r="V322" i="2" s="1"/>
  <c r="U321" i="2"/>
  <c r="V321" i="2" s="1"/>
  <c r="U320" i="2"/>
  <c r="V320" i="2" s="1"/>
  <c r="U319" i="2"/>
  <c r="V319" i="2" s="1"/>
  <c r="U318" i="2"/>
  <c r="V318" i="2" s="1"/>
  <c r="U317" i="2"/>
  <c r="V317" i="2" s="1"/>
  <c r="U316" i="2"/>
  <c r="V316" i="2" s="1"/>
  <c r="U315" i="2"/>
  <c r="V315" i="2" s="1"/>
  <c r="U314" i="2"/>
  <c r="V314" i="2" s="1"/>
  <c r="U313" i="2"/>
  <c r="V313" i="2" s="1"/>
  <c r="U312" i="2"/>
  <c r="V312" i="2" s="1"/>
  <c r="U311" i="2"/>
  <c r="V311" i="2" s="1"/>
  <c r="U310" i="2"/>
  <c r="V310" i="2" s="1"/>
  <c r="U309" i="2"/>
  <c r="V309" i="2" s="1"/>
  <c r="U308" i="2"/>
  <c r="V308" i="2" s="1"/>
  <c r="U307" i="2"/>
  <c r="V307" i="2" s="1"/>
  <c r="U306" i="2"/>
  <c r="V306" i="2" s="1"/>
  <c r="U305" i="2"/>
  <c r="V305" i="2" s="1"/>
  <c r="U304" i="2"/>
  <c r="V304" i="2" s="1"/>
  <c r="U303" i="2"/>
  <c r="V303" i="2" s="1"/>
  <c r="U302" i="2"/>
  <c r="V302" i="2" s="1"/>
  <c r="U301" i="2"/>
  <c r="V301" i="2" s="1"/>
  <c r="U300" i="2"/>
  <c r="V300" i="2" s="1"/>
  <c r="U299" i="2"/>
  <c r="V299" i="2" s="1"/>
  <c r="U298" i="2"/>
  <c r="V298" i="2" s="1"/>
  <c r="U297" i="2"/>
  <c r="V297" i="2" s="1"/>
  <c r="U296" i="2"/>
  <c r="V296" i="2" s="1"/>
  <c r="U295" i="2"/>
  <c r="V295" i="2" s="1"/>
  <c r="U294" i="2"/>
  <c r="V294" i="2" s="1"/>
  <c r="U293" i="2"/>
  <c r="V293" i="2" s="1"/>
  <c r="U292" i="2"/>
  <c r="V292" i="2" s="1"/>
  <c r="U291" i="2"/>
  <c r="V291" i="2" s="1"/>
  <c r="U290" i="2"/>
  <c r="V290" i="2" s="1"/>
  <c r="U289" i="2"/>
  <c r="V289" i="2" s="1"/>
  <c r="U288" i="2"/>
  <c r="V288" i="2" s="1"/>
  <c r="U287" i="2"/>
  <c r="V287" i="2" s="1"/>
  <c r="U286" i="2"/>
  <c r="V286" i="2" s="1"/>
  <c r="U285" i="2"/>
  <c r="V285" i="2" s="1"/>
  <c r="U284" i="2"/>
  <c r="V284" i="2" s="1"/>
  <c r="U283" i="2"/>
  <c r="V283" i="2" s="1"/>
  <c r="U282" i="2"/>
  <c r="V282" i="2" s="1"/>
  <c r="U281" i="2"/>
  <c r="V281" i="2" s="1"/>
  <c r="U280" i="2"/>
  <c r="V280" i="2" s="1"/>
  <c r="U279" i="2"/>
  <c r="V279" i="2" s="1"/>
  <c r="U278" i="2"/>
  <c r="V278" i="2" s="1"/>
  <c r="U277" i="2"/>
  <c r="V277" i="2" s="1"/>
  <c r="U276" i="2"/>
  <c r="V276" i="2" s="1"/>
  <c r="U275" i="2"/>
  <c r="V275" i="2" s="1"/>
  <c r="U274" i="2"/>
  <c r="V274" i="2" s="1"/>
  <c r="U273" i="2"/>
  <c r="V273" i="2" s="1"/>
  <c r="U272" i="2"/>
  <c r="V272" i="2" s="1"/>
  <c r="U271" i="2"/>
  <c r="V271" i="2" s="1"/>
  <c r="U270" i="2"/>
  <c r="V270" i="2" s="1"/>
  <c r="U269" i="2"/>
  <c r="V269" i="2" s="1"/>
  <c r="U268" i="2"/>
  <c r="V268" i="2" s="1"/>
  <c r="U267" i="2"/>
  <c r="V267" i="2" s="1"/>
  <c r="U266" i="2"/>
  <c r="V266" i="2" s="1"/>
  <c r="U265" i="2"/>
  <c r="V265" i="2" s="1"/>
  <c r="U264" i="2"/>
  <c r="V264" i="2" s="1"/>
  <c r="U263" i="2"/>
  <c r="V263" i="2" s="1"/>
  <c r="U262" i="2"/>
  <c r="V262" i="2" s="1"/>
  <c r="U261" i="2"/>
  <c r="V261" i="2" s="1"/>
  <c r="U260" i="2"/>
  <c r="V260" i="2" s="1"/>
  <c r="U259" i="2"/>
  <c r="V259" i="2" s="1"/>
  <c r="U258" i="2"/>
  <c r="V258" i="2" s="1"/>
  <c r="U257" i="2"/>
  <c r="V257" i="2" s="1"/>
  <c r="U256" i="2"/>
  <c r="V256" i="2" s="1"/>
  <c r="U255" i="2"/>
  <c r="V255" i="2" s="1"/>
  <c r="U254" i="2"/>
  <c r="V254" i="2" s="1"/>
  <c r="U253" i="2"/>
  <c r="V253" i="2" s="1"/>
  <c r="U252" i="2"/>
  <c r="V252" i="2" s="1"/>
  <c r="U251" i="2"/>
  <c r="V251" i="2" s="1"/>
  <c r="U250" i="2"/>
  <c r="V250" i="2" s="1"/>
  <c r="U249" i="2"/>
  <c r="V249" i="2" s="1"/>
  <c r="U248" i="2"/>
  <c r="V248" i="2" s="1"/>
  <c r="U247" i="2"/>
  <c r="V247" i="2" s="1"/>
  <c r="U246" i="2"/>
  <c r="V246" i="2" s="1"/>
  <c r="U245" i="2"/>
  <c r="V245" i="2" s="1"/>
  <c r="U244" i="2"/>
  <c r="V244" i="2" s="1"/>
  <c r="U243" i="2"/>
  <c r="V243" i="2" s="1"/>
  <c r="U242" i="2"/>
  <c r="V242" i="2" s="1"/>
  <c r="U241" i="2"/>
  <c r="V241" i="2" s="1"/>
  <c r="U240" i="2"/>
  <c r="V240" i="2" s="1"/>
  <c r="U239" i="2"/>
  <c r="V239" i="2" s="1"/>
  <c r="U238" i="2"/>
  <c r="V238" i="2" s="1"/>
  <c r="U237" i="2"/>
  <c r="V237" i="2" s="1"/>
  <c r="U236" i="2"/>
  <c r="V236" i="2" s="1"/>
  <c r="U235" i="2"/>
  <c r="V235" i="2" s="1"/>
  <c r="U234" i="2"/>
  <c r="V234" i="2" s="1"/>
  <c r="U233" i="2"/>
  <c r="V233" i="2" s="1"/>
  <c r="U232" i="2"/>
  <c r="V232" i="2" s="1"/>
  <c r="U231" i="2"/>
  <c r="V231" i="2" s="1"/>
  <c r="U230" i="2"/>
  <c r="V230" i="2" s="1"/>
  <c r="U229" i="2"/>
  <c r="V229" i="2" s="1"/>
  <c r="U228" i="2"/>
  <c r="V228" i="2" s="1"/>
  <c r="U227" i="2"/>
  <c r="V227" i="2" s="1"/>
  <c r="U226" i="2"/>
  <c r="V226" i="2" s="1"/>
  <c r="U225" i="2"/>
  <c r="V225" i="2" s="1"/>
  <c r="U224" i="2"/>
  <c r="V224" i="2" s="1"/>
  <c r="U223" i="2"/>
  <c r="V223" i="2" s="1"/>
  <c r="U222" i="2"/>
  <c r="V222" i="2" s="1"/>
  <c r="U221" i="2"/>
  <c r="V221" i="2" s="1"/>
  <c r="U220" i="2"/>
  <c r="V220" i="2" s="1"/>
  <c r="U219" i="2"/>
  <c r="V219" i="2" s="1"/>
  <c r="U218" i="2"/>
  <c r="V218" i="2" s="1"/>
  <c r="U217" i="2"/>
  <c r="V217" i="2" s="1"/>
  <c r="U216" i="2"/>
  <c r="V216" i="2" s="1"/>
  <c r="U215" i="2"/>
  <c r="V215" i="2" s="1"/>
  <c r="U214" i="2"/>
  <c r="V214" i="2" s="1"/>
  <c r="U213" i="2"/>
  <c r="V213" i="2" s="1"/>
  <c r="U212" i="2"/>
  <c r="V212" i="2" s="1"/>
  <c r="U211" i="2"/>
  <c r="V211" i="2" s="1"/>
  <c r="U210" i="2"/>
  <c r="V210" i="2" s="1"/>
  <c r="U209" i="2"/>
  <c r="V209" i="2" s="1"/>
  <c r="U208" i="2"/>
  <c r="V208" i="2" s="1"/>
  <c r="U207" i="2"/>
  <c r="V207" i="2" s="1"/>
  <c r="U206" i="2"/>
  <c r="V206" i="2" s="1"/>
  <c r="U205" i="2"/>
  <c r="V205" i="2" s="1"/>
  <c r="U204" i="2"/>
  <c r="V204" i="2" s="1"/>
  <c r="U203" i="2"/>
  <c r="V203" i="2" s="1"/>
  <c r="U202" i="2"/>
  <c r="V202" i="2" s="1"/>
  <c r="U201" i="2"/>
  <c r="V201" i="2" s="1"/>
  <c r="U200" i="2"/>
  <c r="V200" i="2" s="1"/>
  <c r="U199" i="2"/>
  <c r="V199" i="2" s="1"/>
  <c r="U198" i="2"/>
  <c r="V198" i="2" s="1"/>
  <c r="U197" i="2"/>
  <c r="V197" i="2" s="1"/>
  <c r="U196" i="2"/>
  <c r="V196" i="2" s="1"/>
  <c r="U195" i="2"/>
  <c r="V195" i="2" s="1"/>
  <c r="U194" i="2"/>
  <c r="V194" i="2" s="1"/>
  <c r="U193" i="2"/>
  <c r="V193" i="2" s="1"/>
  <c r="U192" i="2"/>
  <c r="V192" i="2" s="1"/>
  <c r="U191" i="2"/>
  <c r="V191" i="2" s="1"/>
  <c r="U190" i="2"/>
  <c r="V190" i="2" s="1"/>
  <c r="U189" i="2"/>
  <c r="V189" i="2" s="1"/>
  <c r="U188" i="2"/>
  <c r="V188" i="2" s="1"/>
  <c r="U187" i="2"/>
  <c r="V187" i="2" s="1"/>
  <c r="U186" i="2"/>
  <c r="V186" i="2" s="1"/>
  <c r="U185" i="2"/>
  <c r="V185" i="2" s="1"/>
  <c r="U184" i="2"/>
  <c r="V184" i="2" s="1"/>
  <c r="U183" i="2"/>
  <c r="V183" i="2" s="1"/>
  <c r="U182" i="2"/>
  <c r="V182" i="2" s="1"/>
  <c r="U181" i="2"/>
  <c r="V181" i="2" s="1"/>
  <c r="U180" i="2"/>
  <c r="V180" i="2" s="1"/>
  <c r="U179" i="2"/>
  <c r="V179" i="2" s="1"/>
  <c r="U178" i="2"/>
  <c r="V178" i="2" s="1"/>
  <c r="U177" i="2"/>
  <c r="V177" i="2" s="1"/>
  <c r="U176" i="2"/>
  <c r="V176" i="2" s="1"/>
  <c r="U175" i="2"/>
  <c r="V175" i="2" s="1"/>
  <c r="U174" i="2"/>
  <c r="V174" i="2" s="1"/>
  <c r="U173" i="2"/>
  <c r="V173" i="2" s="1"/>
  <c r="U172" i="2"/>
  <c r="V172" i="2" s="1"/>
  <c r="U171" i="2"/>
  <c r="V171" i="2" s="1"/>
  <c r="U170" i="2"/>
  <c r="V170" i="2" s="1"/>
  <c r="U169" i="2"/>
  <c r="V169" i="2" s="1"/>
  <c r="U168" i="2"/>
  <c r="V168" i="2" s="1"/>
  <c r="U167" i="2"/>
  <c r="V167" i="2" s="1"/>
  <c r="U166" i="2"/>
  <c r="V166" i="2" s="1"/>
  <c r="U165" i="2"/>
  <c r="V165" i="2" s="1"/>
  <c r="U164" i="2"/>
  <c r="V164" i="2" s="1"/>
  <c r="U163" i="2"/>
  <c r="V163" i="2" s="1"/>
  <c r="U162" i="2"/>
  <c r="V162" i="2" s="1"/>
  <c r="U161" i="2"/>
  <c r="V161" i="2" s="1"/>
  <c r="U160" i="2"/>
  <c r="V160" i="2" s="1"/>
  <c r="U159" i="2"/>
  <c r="V159" i="2" s="1"/>
  <c r="U158" i="2"/>
  <c r="V158" i="2" s="1"/>
  <c r="U157" i="2"/>
  <c r="V157" i="2" s="1"/>
  <c r="U156" i="2"/>
  <c r="V156" i="2" s="1"/>
  <c r="U155" i="2"/>
  <c r="V155" i="2" s="1"/>
  <c r="U154" i="2"/>
  <c r="V154" i="2" s="1"/>
  <c r="U153" i="2"/>
  <c r="V153" i="2" s="1"/>
  <c r="U152" i="2"/>
  <c r="V152" i="2" s="1"/>
  <c r="U151" i="2"/>
  <c r="V151" i="2" s="1"/>
  <c r="U150" i="2"/>
  <c r="V150" i="2" s="1"/>
  <c r="U149" i="2"/>
  <c r="V149" i="2" s="1"/>
  <c r="U148" i="2"/>
  <c r="V148" i="2" s="1"/>
  <c r="U147" i="2"/>
  <c r="V147" i="2" s="1"/>
  <c r="U146" i="2"/>
  <c r="V146" i="2" s="1"/>
  <c r="U145" i="2"/>
  <c r="V145" i="2" s="1"/>
  <c r="U144" i="2"/>
  <c r="V144" i="2" s="1"/>
  <c r="U143" i="2"/>
  <c r="V143" i="2" s="1"/>
  <c r="U142" i="2"/>
  <c r="V142" i="2" s="1"/>
  <c r="U141" i="2"/>
  <c r="V141" i="2" s="1"/>
  <c r="U140" i="2"/>
  <c r="V140" i="2" s="1"/>
  <c r="U139" i="2"/>
  <c r="V139" i="2" s="1"/>
  <c r="U138" i="2"/>
  <c r="V138" i="2" s="1"/>
  <c r="U137" i="2"/>
  <c r="V137" i="2" s="1"/>
  <c r="U136" i="2"/>
  <c r="V136" i="2" s="1"/>
  <c r="U135" i="2"/>
  <c r="V135" i="2" s="1"/>
  <c r="U134" i="2"/>
  <c r="V134" i="2" s="1"/>
  <c r="U133" i="2"/>
  <c r="V133" i="2" s="1"/>
  <c r="U132" i="2"/>
  <c r="V132" i="2" s="1"/>
  <c r="U131" i="2"/>
  <c r="V131" i="2" s="1"/>
  <c r="U130" i="2"/>
  <c r="V130" i="2" s="1"/>
  <c r="U129" i="2"/>
  <c r="V129" i="2" s="1"/>
  <c r="U128" i="2"/>
  <c r="V128" i="2" s="1"/>
  <c r="U127" i="2"/>
  <c r="V127" i="2" s="1"/>
  <c r="U126" i="2"/>
  <c r="V126" i="2" s="1"/>
  <c r="U125" i="2"/>
  <c r="V125" i="2" s="1"/>
  <c r="U124" i="2"/>
  <c r="V124" i="2" s="1"/>
  <c r="U123" i="2"/>
  <c r="V123" i="2" s="1"/>
  <c r="U122" i="2"/>
  <c r="V122" i="2" s="1"/>
  <c r="U121" i="2"/>
  <c r="V121" i="2" s="1"/>
  <c r="U120" i="2"/>
  <c r="V120" i="2" s="1"/>
  <c r="U119" i="2"/>
  <c r="V119" i="2" s="1"/>
  <c r="U118" i="2"/>
  <c r="V118" i="2" s="1"/>
  <c r="U117" i="2"/>
  <c r="V117" i="2" s="1"/>
  <c r="U116" i="2"/>
  <c r="V116" i="2" s="1"/>
  <c r="U115" i="2"/>
  <c r="V115" i="2" s="1"/>
  <c r="U114" i="2"/>
  <c r="V114" i="2" s="1"/>
  <c r="U113" i="2"/>
  <c r="V113" i="2" s="1"/>
  <c r="U112" i="2"/>
  <c r="V112" i="2" s="1"/>
  <c r="U111" i="2"/>
  <c r="V111" i="2" s="1"/>
  <c r="U110" i="2"/>
  <c r="V110" i="2" s="1"/>
  <c r="U109" i="2"/>
  <c r="V109" i="2" s="1"/>
  <c r="U108" i="2"/>
  <c r="V108" i="2" s="1"/>
  <c r="U107" i="2"/>
  <c r="V107" i="2" s="1"/>
  <c r="U106" i="2"/>
  <c r="V106" i="2" s="1"/>
  <c r="U105" i="2"/>
  <c r="V105" i="2" s="1"/>
  <c r="U104" i="2"/>
  <c r="V104" i="2" s="1"/>
  <c r="U103" i="2"/>
  <c r="V103" i="2" s="1"/>
  <c r="U102" i="2"/>
  <c r="V102" i="2" s="1"/>
  <c r="U101" i="2"/>
  <c r="V101" i="2" s="1"/>
  <c r="U100" i="2"/>
  <c r="V100" i="2" s="1"/>
  <c r="U99" i="2"/>
  <c r="V99" i="2" s="1"/>
  <c r="U98" i="2"/>
  <c r="V98" i="2" s="1"/>
  <c r="U97" i="2"/>
  <c r="V97" i="2" s="1"/>
  <c r="U96" i="2"/>
  <c r="V96" i="2" s="1"/>
  <c r="U95" i="2"/>
  <c r="V95" i="2" s="1"/>
  <c r="U94" i="2"/>
  <c r="V94" i="2" s="1"/>
  <c r="U93" i="2"/>
  <c r="V93" i="2" s="1"/>
  <c r="U92" i="2"/>
  <c r="V92" i="2" s="1"/>
  <c r="U91" i="2"/>
  <c r="V91" i="2" s="1"/>
  <c r="U90" i="2"/>
  <c r="V90" i="2" s="1"/>
  <c r="U89" i="2"/>
  <c r="V89" i="2" s="1"/>
  <c r="U88" i="2"/>
  <c r="V88" i="2" s="1"/>
  <c r="U87" i="2"/>
  <c r="V87" i="2" s="1"/>
  <c r="U86" i="2"/>
  <c r="V86" i="2" s="1"/>
  <c r="U85" i="2"/>
  <c r="V85" i="2" s="1"/>
  <c r="U84" i="2"/>
  <c r="V84" i="2" s="1"/>
  <c r="U83" i="2"/>
  <c r="V83" i="2" s="1"/>
  <c r="U82" i="2"/>
  <c r="V82" i="2" s="1"/>
  <c r="U81" i="2"/>
  <c r="V81" i="2" s="1"/>
  <c r="U80" i="2"/>
  <c r="V80" i="2" s="1"/>
  <c r="U79" i="2"/>
  <c r="V79" i="2" s="1"/>
  <c r="U78" i="2"/>
  <c r="V78" i="2" s="1"/>
  <c r="U77" i="2"/>
  <c r="V77" i="2" s="1"/>
  <c r="U76" i="2"/>
  <c r="V76" i="2" s="1"/>
  <c r="U75" i="2"/>
  <c r="V75" i="2" s="1"/>
  <c r="U74" i="2"/>
  <c r="V74" i="2" s="1"/>
  <c r="U73" i="2"/>
  <c r="V73" i="2" s="1"/>
  <c r="U72" i="2"/>
  <c r="V72" i="2" s="1"/>
  <c r="U71" i="2"/>
  <c r="V71" i="2" s="1"/>
  <c r="U70" i="2"/>
  <c r="V70" i="2" s="1"/>
  <c r="U69" i="2"/>
  <c r="V69" i="2" s="1"/>
  <c r="U68" i="2"/>
  <c r="V68" i="2" s="1"/>
  <c r="U67" i="2"/>
  <c r="V67" i="2" s="1"/>
  <c r="U66" i="2"/>
  <c r="V66" i="2" s="1"/>
  <c r="U65" i="2"/>
  <c r="V65" i="2" s="1"/>
  <c r="U64" i="2"/>
  <c r="V64" i="2" s="1"/>
  <c r="U63" i="2"/>
  <c r="V63" i="2" s="1"/>
  <c r="U62" i="2"/>
  <c r="V62" i="2" s="1"/>
  <c r="U61" i="2"/>
  <c r="V61" i="2" s="1"/>
  <c r="U60" i="2"/>
  <c r="V60" i="2" s="1"/>
  <c r="U59" i="2"/>
  <c r="V59" i="2" s="1"/>
  <c r="U58" i="2"/>
  <c r="V58" i="2" s="1"/>
  <c r="U57" i="2"/>
  <c r="V57" i="2" s="1"/>
  <c r="U56" i="2"/>
  <c r="V56" i="2" s="1"/>
  <c r="U55" i="2"/>
  <c r="V55" i="2" s="1"/>
  <c r="U54" i="2"/>
  <c r="V54" i="2" s="1"/>
  <c r="U53" i="2"/>
  <c r="V53" i="2" s="1"/>
  <c r="U52" i="2"/>
  <c r="V52" i="2" s="1"/>
  <c r="U51" i="2"/>
  <c r="V51" i="2" s="1"/>
  <c r="U50" i="2"/>
  <c r="V50" i="2" s="1"/>
  <c r="U49" i="2"/>
  <c r="V49" i="2" s="1"/>
  <c r="U48" i="2"/>
  <c r="V48" i="2" s="1"/>
  <c r="U47" i="2"/>
  <c r="V47" i="2" s="1"/>
  <c r="U46" i="2"/>
  <c r="V46" i="2" s="1"/>
  <c r="U45" i="2"/>
  <c r="V45" i="2" s="1"/>
  <c r="U44" i="2"/>
  <c r="V44" i="2" s="1"/>
  <c r="U43" i="2"/>
  <c r="V43" i="2" s="1"/>
  <c r="U42" i="2"/>
  <c r="V42" i="2" s="1"/>
  <c r="U41" i="2"/>
  <c r="V41" i="2" s="1"/>
  <c r="U40" i="2"/>
  <c r="V40" i="2" s="1"/>
  <c r="U39" i="2"/>
  <c r="V39" i="2" s="1"/>
  <c r="U38" i="2"/>
  <c r="V38" i="2" s="1"/>
  <c r="U37" i="2"/>
  <c r="V37" i="2" s="1"/>
  <c r="U36" i="2"/>
  <c r="V36" i="2" s="1"/>
  <c r="U35" i="2"/>
  <c r="V35" i="2" s="1"/>
  <c r="U34" i="2"/>
  <c r="V34" i="2" s="1"/>
  <c r="U33" i="2"/>
  <c r="V33" i="2" s="1"/>
  <c r="U32" i="2"/>
  <c r="V32" i="2" s="1"/>
  <c r="U31" i="2"/>
  <c r="V31" i="2" s="1"/>
  <c r="U30" i="2"/>
  <c r="V30" i="2" s="1"/>
  <c r="U29" i="2"/>
  <c r="V29" i="2" s="1"/>
  <c r="U28" i="2"/>
  <c r="V28" i="2" s="1"/>
  <c r="U27" i="2"/>
  <c r="V27" i="2" s="1"/>
  <c r="U26" i="2"/>
  <c r="V26" i="2" s="1"/>
  <c r="U25" i="2"/>
  <c r="V25" i="2" s="1"/>
  <c r="U24" i="2"/>
  <c r="U23" i="2"/>
  <c r="V23" i="2" s="1"/>
  <c r="U22" i="2"/>
  <c r="V22" i="2" s="1"/>
  <c r="D106" i="7" l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C106" i="7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H4" i="7"/>
  <c r="J4" i="7" s="1"/>
  <c r="L4" i="7" s="1"/>
  <c r="N4" i="7" s="1"/>
  <c r="P4" i="7" s="1"/>
  <c r="R4" i="7" s="1"/>
  <c r="T4" i="7" s="1"/>
  <c r="V4" i="7" s="1"/>
  <c r="X4" i="7" s="1"/>
  <c r="Z4" i="7" s="1"/>
  <c r="AB4" i="7" s="1"/>
  <c r="AD4" i="7" s="1"/>
  <c r="AF4" i="7" s="1"/>
  <c r="AH4" i="7" s="1"/>
  <c r="G4" i="7"/>
  <c r="I4" i="7" s="1"/>
  <c r="K4" i="7" s="1"/>
  <c r="M4" i="7" s="1"/>
  <c r="O4" i="7" s="1"/>
  <c r="Q4" i="7" s="1"/>
  <c r="S4" i="7" s="1"/>
  <c r="U4" i="7" s="1"/>
  <c r="W4" i="7" s="1"/>
  <c r="Y4" i="7" s="1"/>
  <c r="AA4" i="7" s="1"/>
  <c r="AC4" i="7" s="1"/>
  <c r="AE4" i="7" s="1"/>
  <c r="AG4" i="7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F5" i="6"/>
  <c r="E6" i="6" s="1"/>
  <c r="F6" i="6" s="1"/>
  <c r="E7" i="6" s="1"/>
  <c r="F7" i="6" s="1"/>
  <c r="E8" i="6" s="1"/>
  <c r="F8" i="6" s="1"/>
  <c r="E9" i="6" s="1"/>
  <c r="F9" i="6" s="1"/>
  <c r="E10" i="6" s="1"/>
  <c r="F10" i="6" s="1"/>
  <c r="E11" i="6" s="1"/>
  <c r="F11" i="6" s="1"/>
  <c r="E12" i="6" s="1"/>
  <c r="F12" i="6" s="1"/>
  <c r="E13" i="6" s="1"/>
  <c r="F13" i="6" s="1"/>
  <c r="E14" i="6" s="1"/>
  <c r="F14" i="6" s="1"/>
  <c r="E15" i="6" s="1"/>
  <c r="F15" i="6" s="1"/>
  <c r="E16" i="6" s="1"/>
  <c r="F16" i="6" s="1"/>
  <c r="E17" i="6" s="1"/>
  <c r="F17" i="6" s="1"/>
  <c r="E18" i="6" s="1"/>
  <c r="F18" i="6" s="1"/>
  <c r="E19" i="6" s="1"/>
  <c r="F19" i="6" s="1"/>
  <c r="E20" i="6" s="1"/>
  <c r="F20" i="6" s="1"/>
  <c r="E21" i="6" s="1"/>
  <c r="F21" i="6" s="1"/>
  <c r="E22" i="6" s="1"/>
  <c r="F22" i="6" s="1"/>
  <c r="E23" i="6" s="1"/>
  <c r="F23" i="6" s="1"/>
  <c r="E24" i="6" s="1"/>
  <c r="F24" i="6" s="1"/>
  <c r="E25" i="6" s="1"/>
  <c r="F25" i="6" s="1"/>
  <c r="E26" i="6" s="1"/>
  <c r="F26" i="6" s="1"/>
  <c r="E27" i="6" s="1"/>
  <c r="F27" i="6" s="1"/>
  <c r="E28" i="6" s="1"/>
  <c r="F28" i="6" s="1"/>
  <c r="V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C10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REM 1</t>
        </r>
      </text>
    </comment>
    <comment ref="D10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REM 2</t>
        </r>
      </text>
    </comment>
    <comment ref="C10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REM 5</t>
        </r>
      </text>
    </comment>
    <comment ref="D106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REM 2</t>
        </r>
      </text>
    </comment>
    <comment ref="C10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REM 4</t>
        </r>
      </text>
    </comment>
    <comment ref="D10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REM 8</t>
        </r>
      </text>
    </comment>
    <comment ref="C108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REM 4</t>
        </r>
      </text>
    </comment>
    <comment ref="D108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REM 8</t>
        </r>
      </text>
    </comment>
    <comment ref="C109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REM 1</t>
        </r>
      </text>
    </comment>
    <comment ref="D109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REM 3</t>
        </r>
      </text>
    </comment>
    <comment ref="D110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REM 3</t>
        </r>
      </text>
    </comment>
    <comment ref="D111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REM 3</t>
        </r>
      </text>
    </comment>
    <comment ref="D112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REM 9</t>
        </r>
      </text>
    </comment>
    <comment ref="D113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Sin Base</t>
        </r>
      </text>
    </comment>
    <comment ref="C114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REM 6</t>
        </r>
      </text>
    </comment>
    <comment ref="C11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REM 7</t>
        </r>
      </text>
    </comment>
  </commentList>
</comments>
</file>

<file path=xl/sharedStrings.xml><?xml version="1.0" encoding="utf-8"?>
<sst xmlns="http://schemas.openxmlformats.org/spreadsheetml/2006/main" count="262" uniqueCount="185">
  <si>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</si>
  <si>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</si>
  <si>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</si>
  <si>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</si>
  <si>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</si>
  <si>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</si>
  <si>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</si>
  <si>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</si>
  <si>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</si>
  <si>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</si>
  <si>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Libre</t>
  </si>
  <si>
    <t>Contribuciones Asignaciones Familiares</t>
  </si>
  <si>
    <t>Contribuciones Fondo Nacional de Empleo</t>
  </si>
  <si>
    <t>Contribuciones Ley de Riesgos del Trabajo</t>
  </si>
  <si>
    <t>Horas extras</t>
  </si>
  <si>
    <t>Obra Social</t>
  </si>
  <si>
    <t>Cuota Sindical</t>
  </si>
  <si>
    <t>Desde</t>
  </si>
  <si>
    <t>Hasta</t>
  </si>
  <si>
    <t>Observaciones</t>
  </si>
  <si>
    <t>Código de concepto AFIP</t>
  </si>
  <si>
    <t>Código de concepto empleador</t>
  </si>
  <si>
    <t>Descripción de concepto empleador</t>
  </si>
  <si>
    <t>Marca de repetición</t>
  </si>
  <si>
    <t>Sueldo</t>
  </si>
  <si>
    <t>Preaviso</t>
  </si>
  <si>
    <t>Comida</t>
  </si>
  <si>
    <t>Habitación</t>
  </si>
  <si>
    <t>Licencias por estudio</t>
  </si>
  <si>
    <t>Donación de sangre</t>
  </si>
  <si>
    <t>Feriado</t>
  </si>
  <si>
    <t>Prest. Dineraria Ley 24577 (primeros 10d)</t>
  </si>
  <si>
    <t>Prest. Dineraria Ley 24577 (a cargo de ART)</t>
  </si>
  <si>
    <t>Sueldo anual complementario</t>
  </si>
  <si>
    <t>SAC 1er semestre</t>
  </si>
  <si>
    <t>SAC 2do semestre</t>
  </si>
  <si>
    <t>SAC proporcional</t>
  </si>
  <si>
    <t>Horas extras al 50 %</t>
  </si>
  <si>
    <t>Horas extras al 100 %</t>
  </si>
  <si>
    <t>Horas extras al 200 %</t>
  </si>
  <si>
    <t>Zona desfavorable</t>
  </si>
  <si>
    <t>Adelanto vacacional</t>
  </si>
  <si>
    <t>Adicionales</t>
  </si>
  <si>
    <t>Adicional por título</t>
  </si>
  <si>
    <t>Adicional por tarea</t>
  </si>
  <si>
    <t>Adicional por desarraigo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</si>
  <si>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</si>
  <si>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</si>
  <si>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</si>
  <si>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</si>
  <si>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</si>
  <si>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</si>
  <si>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</si>
  <si>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Redondeo (Remunerativo)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</si>
  <si>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</si>
  <si>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</si>
  <si>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</si>
  <si>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</si>
  <si>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</si>
  <si>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</si>
  <si>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</si>
  <si>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</si>
  <si>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</si>
  <si>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</si>
  <si>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</si>
  <si>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</si>
  <si>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</si>
  <si>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</si>
  <si>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</si>
  <si>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</si>
  <si>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Incrementos no remunerativos (con aportes OS)</t>
  </si>
  <si>
    <t>Incrementos no remunerativos (con aportes y contribuciones OS)</t>
  </si>
  <si>
    <t>Importes no remunerativos especiales</t>
  </si>
  <si>
    <t>A ingresar por el contribuyente</t>
  </si>
  <si>
    <t>Redondeo (No Remunerativo)</t>
  </si>
  <si>
    <t>Sistema previsional</t>
  </si>
  <si>
    <t>INSSJyP</t>
  </si>
  <si>
    <t>Fondo Solidario de Redistribución (ex ANSSAL)</t>
  </si>
  <si>
    <t>Seguro de Vida</t>
  </si>
  <si>
    <t>RENATEA (ex RENATRE)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</si>
  <si>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</si>
  <si>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</si>
  <si>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</si>
  <si>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</si>
  <si>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</si>
  <si>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Interfase de Usuario / Relación conceptos de sueldo Empleador - AFIP (.TXT)</t>
  </si>
  <si>
    <t>#</t>
  </si>
  <si>
    <t>Campo</t>
  </si>
  <si>
    <t>Longitud</t>
  </si>
  <si>
    <t>Tipo</t>
  </si>
  <si>
    <t>Características</t>
  </si>
  <si>
    <t>Código de concepto de sueldo AFIP</t>
  </si>
  <si>
    <t>Alfanumérico</t>
  </si>
  <si>
    <t>Código de concepto de sueldo Empleador</t>
  </si>
  <si>
    <t>Descripción del concepto Empleador</t>
  </si>
  <si>
    <t>'0' (no permite) o '1' (si permite)</t>
  </si>
  <si>
    <t>SIPA - Aportes</t>
  </si>
  <si>
    <t>'0' (no aplica) o '1' (si aplica)</t>
  </si>
  <si>
    <t>SIPA - Contribuciones</t>
  </si>
  <si>
    <t>INSSJyP - Aportes</t>
  </si>
  <si>
    <t>INSSJyP - Contribuciones</t>
  </si>
  <si>
    <t>Obra social - Aportes</t>
  </si>
  <si>
    <t>Obra social - Contribuciones</t>
  </si>
  <si>
    <t>Fondo Solidario de Redistribución - Aportes</t>
  </si>
  <si>
    <t>Fondo Solidario de Redistribución - Contribuciones</t>
  </si>
  <si>
    <t>RENATEA - Aportes</t>
  </si>
  <si>
    <t>RENATEA - Contribuciones</t>
  </si>
  <si>
    <t>Asignaciones Familiares - Contribuciones</t>
  </si>
  <si>
    <t>Fondo Nacional de Empleo - Contribuciones</t>
  </si>
  <si>
    <t>Ley de Riesgos del Trabajo - Contribuciones</t>
  </si>
  <si>
    <t>Regímenes diferenciales - Aportes</t>
  </si>
  <si>
    <t>Regímenes especiales - Aportes</t>
  </si>
  <si>
    <t>Detalle de conceptos de sueldo AFIP</t>
  </si>
  <si>
    <t>Tipo de concepto</t>
  </si>
  <si>
    <t>Código de concepto</t>
  </si>
  <si>
    <t>Descripción</t>
  </si>
  <si>
    <t>Base de calculo (*)</t>
  </si>
  <si>
    <t>Remunerativos</t>
  </si>
  <si>
    <t>Remuneraciones en especie</t>
  </si>
  <si>
    <t>Rango desde 111000 a 119999</t>
  </si>
  <si>
    <t>Rango desde 121000 a 129999</t>
  </si>
  <si>
    <t>Rango desde 131000 a 139999</t>
  </si>
  <si>
    <t>A ingresar por contribuyente</t>
  </si>
  <si>
    <t>Rango desde 141000 a 149999</t>
  </si>
  <si>
    <t>Rango desde 151000 a 159999</t>
  </si>
  <si>
    <t>Adicional por antigüedad</t>
  </si>
  <si>
    <t>Rango desde 161000 a 169999</t>
  </si>
  <si>
    <t>Rango desde 171000 a 179999</t>
  </si>
  <si>
    <t>No remunerativos</t>
  </si>
  <si>
    <t>Rango desde 511000 a 519999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</si>
  <si>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</si>
  <si>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</si>
  <si>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</si>
  <si>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</si>
  <si>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</si>
  <si>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</si>
  <si>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</si>
  <si>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Indemización sustitutiva del preaviso</t>
  </si>
  <si>
    <t>Integración mes de despido</t>
  </si>
  <si>
    <t>SAC sobre integración o preaviso</t>
  </si>
  <si>
    <t>SAC sobre vacaciones no gozadas</t>
  </si>
  <si>
    <t>Rango desde 521000 a 529999</t>
  </si>
  <si>
    <t>Rango desde 531000 a 539999</t>
  </si>
  <si>
    <t>Rango desde 541000 a 549999</t>
  </si>
  <si>
    <t>Rango desde 551000 a 559999</t>
  </si>
  <si>
    <t>Descuentos</t>
  </si>
  <si>
    <t>Rango desde 821000 a 829999</t>
  </si>
  <si>
    <r>
      <rPr>
        <b/>
        <sz val="10"/>
        <rFont val="Arial"/>
        <family val="2"/>
      </rPr>
      <t>(*)</t>
    </r>
    <r>
      <rPr>
        <sz val="10"/>
        <rFont val="Arial"/>
        <family val="2"/>
      </rPr>
      <t xml:space="preserve"> Se indica en binario ( 0 o 1 ) a qué subsistema aporta o contribuye cada concepto para ser tomado como base de cálculo. Se aplica para conceptos remunerativos o no remunerativos. Los conceptos de descuentos no estan alcanzados por esta codificación.</t>
    </r>
  </si>
  <si>
    <t>Con uno (1) se indicará que el concepto será sumarizado en la base de calculo correspondiente al subsistema respectivo.</t>
  </si>
  <si>
    <t>Con cero (0) se indicará que no será sumarizado como parte de la base de calculo.</t>
  </si>
  <si>
    <t>Para cada subsistema, las columnas identificadas con un número impar corresponden a aportes y las que llevan un número par a contribuciones.</t>
  </si>
  <si>
    <t>SUBSISTEMA</t>
  </si>
  <si>
    <t>APORTES</t>
  </si>
  <si>
    <t>CONTRIBUCIONES</t>
  </si>
  <si>
    <t>Sistema Previsional Argentino - SIPA</t>
  </si>
  <si>
    <t>Fondo Nacional de Empleo</t>
  </si>
  <si>
    <t>Ley de Riesgos del Trabajo</t>
  </si>
  <si>
    <t>Seguro Colectivo de Vida Obligatorio</t>
  </si>
  <si>
    <t>Regímenes Diferenciales</t>
  </si>
  <si>
    <t>Regímenes Especiales</t>
  </si>
  <si>
    <t>Libre para uso futuro</t>
  </si>
  <si>
    <t>Las celdas grisadas indican que esas opciones no estarán habilitadas para el tilde momentaneamente</t>
  </si>
  <si>
    <t>0 = NO
1= SI</t>
  </si>
  <si>
    <t>Ver clasificación HOJA: Conceptos AFIP</t>
  </si>
  <si>
    <t>Códificación propia de la liquidación de Sueldos del empleador</t>
  </si>
  <si>
    <t>Descripción propia de la liquidación de Sueldos del empleador</t>
  </si>
  <si>
    <t>Nombre del CAMPO</t>
  </si>
  <si>
    <t>EJEMPLO. Reemplazar los datos</t>
  </si>
  <si>
    <r>
      <t xml:space="preserve">FÓRMULA 
</t>
    </r>
    <r>
      <rPr>
        <b/>
        <sz val="9"/>
        <color rgb="FFFF0000"/>
        <rFont val="Arial"/>
        <family val="2"/>
      </rPr>
      <t>GENERACION DEL TXT</t>
    </r>
  </si>
  <si>
    <r>
      <t xml:space="preserve">FÓRMULA
</t>
    </r>
    <r>
      <rPr>
        <b/>
        <sz val="9"/>
        <color rgb="FF00B050"/>
        <rFont val="Arial"/>
        <family val="2"/>
      </rPr>
      <t>CONTROL DE LARGO DEL CAMPO
(195 posiciones)</t>
    </r>
  </si>
  <si>
    <t>LIBRO DE SUELDOS DIGITAL - AFIP</t>
  </si>
  <si>
    <t>ARMADO DE ARCHIVO PARA CARGA MASIVA DE CONCEPTOS</t>
  </si>
  <si>
    <t>INDICA SI EL CONCEPTO DEBE TRIBUTAR O NO A LOS SUBSISTEMAS DE LA SEGURIDAD SOCIAL</t>
  </si>
  <si>
    <t>Longitud máxima</t>
  </si>
  <si>
    <t>CARGA MASIVA POR ARCHIVO: 500 CONCEPTOS</t>
  </si>
  <si>
    <t>Si alguna celda, cambia a color rojo, verifique la longitud del texto ingresado</t>
  </si>
  <si>
    <t xml:space="preserve">Una vez cargada la información, copiar el contenido desde la celda U8 hasta Uxxx (xxx fila hasta la que se hayan ingresado datos) en el bloc de notas y generar el txt a subir al sistema LSD. </t>
  </si>
  <si>
    <t>Aportes Regímenes Diferenciales
(afecta REM6)</t>
  </si>
  <si>
    <t>Aportes Regímenes Especiales
(afecta REM7)</t>
  </si>
  <si>
    <t xml:space="preserve">Solo se informa "1" si el concepto </t>
  </si>
  <si>
    <t>afecta a las bases imponibles 6 / 7</t>
  </si>
  <si>
    <t>Se sugiere completar con 1</t>
  </si>
  <si>
    <r>
      <t xml:space="preserve">Para los conceptos </t>
    </r>
    <r>
      <rPr>
        <b/>
        <sz val="10"/>
        <rFont val="Calibri"/>
        <family val="2"/>
        <scheme val="minor"/>
      </rPr>
      <t>REMUNERATIVOS</t>
    </r>
    <r>
      <rPr>
        <sz val="10"/>
        <rFont val="Calibri"/>
        <family val="2"/>
        <scheme val="minor"/>
      </rPr>
      <t xml:space="preserve"> todos los subsistemas se informan con 1.</t>
    </r>
  </si>
  <si>
    <r>
      <t xml:space="preserve">Para los conceptos </t>
    </r>
    <r>
      <rPr>
        <b/>
        <sz val="10"/>
        <rFont val="Calibri"/>
        <family val="2"/>
        <scheme val="minor"/>
      </rPr>
      <t>NO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REMUNERATIVOS </t>
    </r>
    <r>
      <rPr>
        <sz val="10"/>
        <rFont val="Calibri"/>
        <family val="2"/>
        <scheme val="minor"/>
      </rPr>
      <t>los subsistemas se informan con 0 / 1 según tributen o no.</t>
    </r>
  </si>
  <si>
    <r>
      <t xml:space="preserve">Para los conceptos </t>
    </r>
    <r>
      <rPr>
        <b/>
        <sz val="10"/>
        <rFont val="Calibri"/>
        <family val="2"/>
        <scheme val="minor"/>
      </rPr>
      <t>DESCUENTOS</t>
    </r>
    <r>
      <rPr>
        <sz val="10"/>
        <rFont val="Calibri"/>
        <family val="2"/>
        <scheme val="minor"/>
      </rPr>
      <t xml:space="preserve"> todos los subsistemas se informan con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</si>
</sst>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8"/>
      <color indexed="81"/>
      <name val="Tahoma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  <font>
      <b/>
      <sz val="9"/>
      <color theme="3"/>
      <name val="Arial"/>
      <family val="2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name val="Tahoma"/>
      <family val="2"/>
    </font>
    <font>
      <sz val="9"/>
      <color theme="1"/>
      <name val="Calibri"/>
      <family val="2"/>
      <scheme val="minor"/>
    </font>
    <font>
      <i/>
      <sz val="9"/>
      <name val="Arial"/>
      <family val="2"/>
    </font>
    <font>
      <sz val="11"/>
      <color rgb="FFFF0000"/>
      <name val="MS Sans Serif"/>
      <family val="2"/>
    </font>
    <font>
      <sz val="11"/>
      <color rgb="FF00B050"/>
      <name val="MS Sans Serif"/>
      <family val="2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D9D9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9090AA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01">
    <xf numFmtId="0" fontId="0" fillId="0" borderId="0" xfId="0"/>
    <xf numFmtId="0" fontId="1" fillId="0" borderId="0" xfId="1"/>
    <xf numFmtId="0" fontId="3" fillId="6" borderId="4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8" borderId="5" xfId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1" fillId="8" borderId="5" xfId="1" applyFill="1" applyBorder="1" applyAlignment="1">
      <alignment horizontal="center" vertical="center" wrapText="1"/>
    </xf>
    <xf numFmtId="0" fontId="4" fillId="8" borderId="5" xfId="1" applyFont="1" applyFill="1" applyBorder="1" applyAlignment="1">
      <alignment vertical="center" wrapText="1"/>
    </xf>
    <xf numFmtId="0" fontId="4" fillId="8" borderId="5" xfId="1" quotePrefix="1" applyFont="1" applyFill="1" applyBorder="1" applyAlignment="1">
      <alignment vertical="center" wrapText="1"/>
    </xf>
    <xf numFmtId="0" fontId="1" fillId="8" borderId="0" xfId="1" applyFill="1" applyAlignment="1">
      <alignment vertical="center" wrapText="1"/>
    </xf>
    <xf numFmtId="0" fontId="4" fillId="0" borderId="5" xfId="1" quotePrefix="1" applyFont="1" applyBorder="1" applyAlignment="1">
      <alignment vertical="center" wrapText="1"/>
    </xf>
    <xf numFmtId="0" fontId="5" fillId="0" borderId="0" xfId="2"/>
    <xf numFmtId="0" fontId="5" fillId="0" borderId="0" xfId="2" applyFont="1"/>
    <xf numFmtId="0" fontId="5" fillId="9" borderId="5" xfId="2" applyFill="1" applyBorder="1" applyAlignment="1">
      <alignment horizontal="center" vertical="center"/>
    </xf>
    <xf numFmtId="0" fontId="5" fillId="7" borderId="5" xfId="2" applyFill="1" applyBorder="1"/>
    <xf numFmtId="0" fontId="5" fillId="7" borderId="5" xfId="2" applyFont="1" applyFill="1" applyBorder="1"/>
    <xf numFmtId="0" fontId="7" fillId="7" borderId="5" xfId="2" applyFont="1" applyFill="1" applyBorder="1"/>
    <xf numFmtId="0" fontId="8" fillId="8" borderId="5" xfId="2" applyFont="1" applyFill="1" applyBorder="1" applyAlignment="1">
      <alignment vertical="center" wrapText="1"/>
    </xf>
    <xf numFmtId="0" fontId="5" fillId="8" borderId="5" xfId="2" applyFont="1" applyFill="1" applyBorder="1" applyAlignment="1">
      <alignment vertical="center" wrapText="1"/>
    </xf>
    <xf numFmtId="0" fontId="5" fillId="0" borderId="5" xfId="2" applyBorder="1"/>
    <xf numFmtId="0" fontId="5" fillId="10" borderId="5" xfId="2" applyFill="1" applyBorder="1"/>
    <xf numFmtId="0" fontId="9" fillId="8" borderId="5" xfId="2" applyFont="1" applyFill="1" applyBorder="1" applyAlignment="1">
      <alignment vertical="center" wrapText="1"/>
    </xf>
    <xf numFmtId="0" fontId="10" fillId="8" borderId="5" xfId="2" applyFont="1" applyFill="1" applyBorder="1" applyAlignment="1">
      <alignment vertical="center" wrapText="1"/>
    </xf>
    <xf numFmtId="0" fontId="5" fillId="8" borderId="5" xfId="2" applyFill="1" applyBorder="1" applyAlignment="1">
      <alignment vertical="center" wrapText="1"/>
    </xf>
    <xf numFmtId="0" fontId="5" fillId="11" borderId="5" xfId="2" applyFill="1" applyBorder="1"/>
    <xf numFmtId="0" fontId="8" fillId="0" borderId="5" xfId="2" applyFont="1" applyFill="1" applyBorder="1" applyAlignment="1">
      <alignment vertical="center" wrapText="1"/>
    </xf>
    <xf numFmtId="0" fontId="5" fillId="0" borderId="5" xfId="2" applyFont="1" applyFill="1" applyBorder="1" applyAlignment="1">
      <alignment vertical="center" wrapText="1"/>
    </xf>
    <xf numFmtId="0" fontId="10" fillId="0" borderId="5" xfId="2" applyFont="1" applyFill="1" applyBorder="1" applyAlignment="1">
      <alignment vertical="center" wrapText="1"/>
    </xf>
    <xf numFmtId="0" fontId="5" fillId="0" borderId="5" xfId="2" applyFill="1" applyBorder="1"/>
    <xf numFmtId="0" fontId="5" fillId="0" borderId="0" xfId="2" quotePrefix="1" applyFont="1" applyAlignment="1"/>
    <xf numFmtId="0" fontId="7" fillId="12" borderId="5" xfId="2" applyFont="1" applyFill="1" applyBorder="1" applyAlignment="1">
      <alignment horizontal="center" vertical="center" wrapText="1"/>
    </xf>
    <xf numFmtId="0" fontId="5" fillId="0" borderId="5" xfId="2" applyBorder="1" applyAlignment="1">
      <alignment vertical="center" wrapText="1"/>
    </xf>
    <xf numFmtId="0" fontId="5" fillId="0" borderId="5" xfId="2" applyBorder="1" applyAlignment="1">
      <alignment horizontal="center" vertical="center" wrapText="1"/>
    </xf>
    <xf numFmtId="0" fontId="5" fillId="0" borderId="0" xfId="2" applyAlignment="1">
      <alignment vertical="center" wrapText="1"/>
    </xf>
    <xf numFmtId="0" fontId="5" fillId="10" borderId="5" xfId="2" applyFill="1" applyBorder="1" applyAlignment="1">
      <alignment horizontal="center" vertical="center" wrapText="1"/>
    </xf>
    <xf numFmtId="0" fontId="5" fillId="0" borderId="5" xfId="2" applyFont="1" applyBorder="1" applyAlignment="1">
      <alignment vertical="center" wrapText="1"/>
    </xf>
    <xf numFmtId="0" fontId="5" fillId="0" borderId="12" xfId="2" applyFont="1" applyBorder="1" applyAlignment="1">
      <alignment vertical="center" wrapText="1"/>
    </xf>
    <xf numFmtId="0" fontId="15" fillId="0" borderId="0" xfId="0" applyFont="1" applyProtection="1">
      <protection locked="0"/>
    </xf>
    <xf numFmtId="0" fontId="0" fillId="0" borderId="0" xfId="0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1" fillId="0" borderId="0" xfId="0" applyFont="1" applyProtection="1"/>
    <xf numFmtId="0" fontId="22" fillId="0" borderId="0" xfId="0" applyFont="1" applyProtection="1"/>
    <xf numFmtId="0" fontId="16" fillId="3" borderId="14" xfId="0" applyFont="1" applyFill="1" applyBorder="1" applyAlignment="1" applyProtection="1">
      <alignment horizontal="left" vertical="center" wrapText="1"/>
    </xf>
    <xf numFmtId="0" fontId="14" fillId="4" borderId="13" xfId="0" applyFont="1" applyFill="1" applyBorder="1" applyAlignment="1" applyProtection="1">
      <alignment horizontal="center" vertical="center" wrapText="1"/>
    </xf>
    <xf numFmtId="0" fontId="14" fillId="4" borderId="5" xfId="0" applyFont="1" applyFill="1" applyBorder="1" applyAlignment="1" applyProtection="1">
      <alignment horizontal="center" vertical="center" wrapText="1"/>
    </xf>
    <xf numFmtId="0" fontId="15" fillId="0" borderId="0" xfId="0" applyFont="1" applyProtection="1"/>
    <xf numFmtId="0" fontId="17" fillId="0" borderId="18" xfId="0" applyFont="1" applyBorder="1" applyAlignment="1" applyProtection="1">
      <alignment horizontal="left" vertical="center" wrapText="1"/>
    </xf>
    <xf numFmtId="0" fontId="25" fillId="0" borderId="0" xfId="0" applyFont="1" applyProtection="1"/>
    <xf numFmtId="0" fontId="26" fillId="0" borderId="0" xfId="0" applyFont="1" applyProtection="1"/>
    <xf numFmtId="0" fontId="16" fillId="14" borderId="15" xfId="1" applyFont="1" applyFill="1" applyBorder="1" applyAlignment="1" applyProtection="1">
      <alignment horizontal="center" vertical="center" wrapText="1"/>
    </xf>
    <xf numFmtId="0" fontId="16" fillId="14" borderId="16" xfId="1" applyFont="1" applyFill="1" applyBorder="1" applyAlignment="1" applyProtection="1">
      <alignment horizontal="center" vertical="center" wrapText="1"/>
    </xf>
    <xf numFmtId="0" fontId="16" fillId="3" borderId="19" xfId="0" applyFont="1" applyFill="1" applyBorder="1" applyAlignment="1" applyProtection="1">
      <alignment horizontal="left" vertical="center" wrapText="1"/>
    </xf>
    <xf numFmtId="0" fontId="20" fillId="2" borderId="20" xfId="0" applyFont="1" applyFill="1" applyBorder="1" applyAlignment="1" applyProtection="1">
      <alignment horizontal="left" vertical="center" wrapText="1"/>
    </xf>
    <xf numFmtId="0" fontId="18" fillId="0" borderId="20" xfId="0" applyFont="1" applyBorder="1" applyAlignment="1" applyProtection="1">
      <alignment horizontal="left" vertical="center" wrapText="1"/>
    </xf>
    <xf numFmtId="0" fontId="18" fillId="0" borderId="21" xfId="0" applyFont="1" applyBorder="1" applyAlignment="1" applyProtection="1">
      <alignment horizontal="left" vertical="center" wrapText="1"/>
    </xf>
    <xf numFmtId="0" fontId="16" fillId="3" borderId="5" xfId="0" applyFont="1" applyFill="1" applyBorder="1" applyAlignment="1" applyProtection="1">
      <alignment horizontal="left" vertical="center" wrapText="1"/>
    </xf>
    <xf numFmtId="0" fontId="16" fillId="14" borderId="5" xfId="1" applyFont="1" applyFill="1" applyBorder="1" applyAlignment="1" applyProtection="1">
      <alignment horizontal="center" vertical="center" wrapText="1"/>
    </xf>
    <xf numFmtId="0" fontId="15" fillId="12" borderId="0" xfId="0" applyFont="1" applyFill="1" applyProtection="1">
      <protection locked="0"/>
    </xf>
    <xf numFmtId="0" fontId="24" fillId="13" borderId="4" xfId="0" applyFont="1" applyFill="1" applyBorder="1" applyProtection="1">
      <protection locked="0"/>
    </xf>
    <xf numFmtId="0" fontId="0" fillId="12" borderId="0" xfId="0" applyFill="1" applyProtection="1">
      <protection locked="0"/>
    </xf>
    <xf numFmtId="0" fontId="0" fillId="0" borderId="0" xfId="0" applyProtection="1"/>
    <xf numFmtId="0" fontId="21" fillId="12" borderId="0" xfId="0" applyFont="1" applyFill="1" applyProtection="1"/>
    <xf numFmtId="0" fontId="22" fillId="12" borderId="0" xfId="0" applyFont="1" applyFill="1" applyProtection="1"/>
    <xf numFmtId="0" fontId="21" fillId="0" borderId="0" xfId="0" applyFont="1" applyProtection="1">
      <protection hidden="1"/>
    </xf>
    <xf numFmtId="0" fontId="22" fillId="0" borderId="0" xfId="0" applyFont="1" applyProtection="1">
      <protection hidden="1"/>
    </xf>
    <xf numFmtId="0" fontId="28" fillId="0" borderId="22" xfId="0" applyFont="1" applyBorder="1" applyProtection="1"/>
    <xf numFmtId="0" fontId="15" fillId="0" borderId="23" xfId="0" applyFont="1" applyBorder="1" applyProtection="1"/>
    <xf numFmtId="0" fontId="28" fillId="0" borderId="19" xfId="0" applyFont="1" applyBorder="1" applyProtection="1"/>
    <xf numFmtId="0" fontId="15" fillId="0" borderId="24" xfId="0" applyFont="1" applyBorder="1" applyProtection="1"/>
    <xf numFmtId="0" fontId="17" fillId="0" borderId="17" xfId="0" applyFont="1" applyBorder="1" applyAlignment="1" applyProtection="1">
      <alignment horizontal="left" vertical="center" wrapText="1"/>
    </xf>
    <xf numFmtId="0" fontId="17" fillId="0" borderId="18" xfId="0" applyFont="1" applyBorder="1" applyAlignment="1" applyProtection="1">
      <alignment horizontal="left" vertical="center" wrapText="1"/>
    </xf>
    <xf numFmtId="0" fontId="23" fillId="14" borderId="2" xfId="0" applyFont="1" applyFill="1" applyBorder="1" applyAlignment="1" applyProtection="1">
      <alignment horizontal="center"/>
    </xf>
    <xf numFmtId="0" fontId="23" fillId="14" borderId="3" xfId="0" applyFont="1" applyFill="1" applyBorder="1" applyAlignment="1" applyProtection="1">
      <alignment horizontal="center"/>
    </xf>
    <xf numFmtId="0" fontId="27" fillId="0" borderId="1" xfId="0" applyFont="1" applyBorder="1" applyAlignment="1" applyProtection="1">
      <alignment horizontal="center"/>
    </xf>
    <xf numFmtId="0" fontId="27" fillId="0" borderId="2" xfId="0" applyFont="1" applyBorder="1" applyAlignment="1" applyProtection="1">
      <alignment horizontal="center"/>
    </xf>
    <xf numFmtId="0" fontId="15" fillId="0" borderId="25" xfId="0" applyFont="1" applyBorder="1" applyAlignment="1" applyProtection="1">
      <alignment horizontal="center" wrapText="1"/>
    </xf>
    <xf numFmtId="0" fontId="15" fillId="0" borderId="26" xfId="0" applyFont="1" applyBorder="1" applyAlignment="1" applyProtection="1">
      <alignment horizontal="center" wrapText="1"/>
    </xf>
    <xf numFmtId="0" fontId="5" fillId="11" borderId="10" xfId="2" quotePrefix="1" applyFont="1" applyFill="1" applyBorder="1" applyAlignment="1">
      <alignment horizontal="left" vertical="center" wrapText="1"/>
    </xf>
    <xf numFmtId="0" fontId="5" fillId="11" borderId="0" xfId="2" quotePrefix="1" applyFont="1" applyFill="1" applyBorder="1" applyAlignment="1">
      <alignment horizontal="left" vertical="center" wrapText="1"/>
    </xf>
    <xf numFmtId="0" fontId="5" fillId="11" borderId="11" xfId="2" quotePrefix="1" applyFont="1" applyFill="1" applyBorder="1" applyAlignment="1">
      <alignment horizontal="left" vertical="center" wrapText="1"/>
    </xf>
    <xf numFmtId="0" fontId="7" fillId="11" borderId="1" xfId="2" applyFont="1" applyFill="1" applyBorder="1" applyAlignment="1">
      <alignment horizontal="left" vertical="center" wrapText="1"/>
    </xf>
    <xf numFmtId="0" fontId="7" fillId="11" borderId="2" xfId="2" applyFont="1" applyFill="1" applyBorder="1" applyAlignment="1">
      <alignment horizontal="left" vertical="center" wrapText="1"/>
    </xf>
    <xf numFmtId="0" fontId="7" fillId="11" borderId="3" xfId="2" applyFont="1" applyFill="1" applyBorder="1" applyAlignment="1">
      <alignment horizontal="left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0" fontId="2" fillId="5" borderId="3" xfId="2" applyFont="1" applyFill="1" applyBorder="1" applyAlignment="1">
      <alignment horizontal="center" vertical="center" wrapText="1"/>
    </xf>
    <xf numFmtId="0" fontId="6" fillId="6" borderId="6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5" fillId="11" borderId="7" xfId="2" quotePrefix="1" applyFont="1" applyFill="1" applyBorder="1" applyAlignment="1">
      <alignment horizontal="left" vertical="center" wrapText="1"/>
    </xf>
    <xf numFmtId="0" fontId="5" fillId="11" borderId="8" xfId="2" quotePrefix="1" applyFont="1" applyFill="1" applyBorder="1" applyAlignment="1">
      <alignment horizontal="left" vertical="center" wrapText="1"/>
    </xf>
    <xf numFmtId="0" fontId="5" fillId="11" borderId="9" xfId="2" quotePrefix="1" applyFont="1" applyFill="1" applyBorder="1" applyAlignment="1">
      <alignment horizontal="left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9"/>
  <sheetViews>
    <sheetView topLeftCell="M1" workbookViewId="0">
      <selection activeCell="U8" sqref="U8"/>
    </sheetView>
  </sheetViews>
  <sheetFormatPr baseColWidth="10" defaultRowHeight="15" x14ac:dyDescent="0.25"/>
  <cols>
    <col min="1" max="1" width="25.5703125" style="52" bestFit="1" customWidth="1"/>
    <col min="2" max="2" width="17.5703125" style="52" customWidth="1"/>
    <col min="3" max="3" width="16.5703125" style="52" customWidth="1"/>
    <col min="4" max="4" width="42.85546875" style="52" customWidth="1"/>
    <col min="5" max="20" width="14.28515625" style="52" customWidth="1"/>
    <col min="21" max="21" width="42.140625" style="67" customWidth="1"/>
    <col min="22" max="22" width="22.140625" style="67" customWidth="1"/>
    <col min="23" max="16384" width="11.42578125" style="67"/>
  </cols>
  <sheetData>
    <row r="1" spans="1:22" s="44" customFormat="1" ht="19.5" thickBot="1" x14ac:dyDescent="0.35">
      <c r="A1" s="55" t="s">
        <v>170</v>
      </c>
      <c r="B1" s="52"/>
      <c r="C1" s="52"/>
      <c r="D1" s="52"/>
      <c r="E1" s="52"/>
      <c r="F1" s="52" t="s">
        <v>182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67"/>
      <c r="V1" s="67"/>
    </row>
    <row r="2" spans="1:22" s="44" customFormat="1" ht="15.75" thickBot="1" x14ac:dyDescent="0.3">
      <c r="A2" s="54" t="s">
        <v>171</v>
      </c>
      <c r="B2" s="52"/>
      <c r="C2" s="52"/>
      <c r="D2" s="52"/>
      <c r="E2" s="52"/>
      <c r="F2" s="52" t="s">
        <v>183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72" t="s">
        <v>179</v>
      </c>
      <c r="T2" s="73"/>
      <c r="U2" s="67"/>
      <c r="V2" s="67"/>
    </row>
    <row r="3" spans="1:22" s="44" customFormat="1" ht="15.75" thickBot="1" x14ac:dyDescent="0.3">
      <c r="A3" s="54" t="s">
        <v>174</v>
      </c>
      <c r="B3" s="52"/>
      <c r="C3" s="52"/>
      <c r="D3" s="52"/>
      <c r="E3" s="82" t="s">
        <v>181</v>
      </c>
      <c r="F3" s="52" t="s">
        <v>184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74" t="s">
        <v>180</v>
      </c>
      <c r="T3" s="75"/>
      <c r="U3" s="67"/>
      <c r="V3" s="67"/>
    </row>
    <row r="4" spans="1:22" s="44" customFormat="1" ht="16.5" thickBot="1" x14ac:dyDescent="0.3">
      <c r="B4" s="80" t="s">
        <v>175</v>
      </c>
      <c r="C4" s="81"/>
      <c r="D4" s="81"/>
      <c r="E4" s="83"/>
      <c r="F4" s="78" t="s">
        <v>172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  <c r="U4" s="67"/>
      <c r="V4" s="67"/>
    </row>
    <row r="5" spans="1:22" s="45" customFormat="1" ht="60" x14ac:dyDescent="0.25">
      <c r="A5" s="49" t="s">
        <v>166</v>
      </c>
      <c r="B5" s="56" t="s">
        <v>20</v>
      </c>
      <c r="C5" s="56" t="s">
        <v>21</v>
      </c>
      <c r="D5" s="56" t="s">
        <v>22</v>
      </c>
      <c r="E5" s="56" t="s">
        <v>23</v>
      </c>
      <c r="F5" s="56" t="s">
        <v>0</v>
      </c>
      <c r="G5" s="56" t="s">
        <v>1</v>
      </c>
      <c r="H5" s="56" t="s">
        <v>2</v>
      </c>
      <c r="I5" s="56" t="s">
        <v>3</v>
      </c>
      <c r="J5" s="56" t="s">
        <v>4</v>
      </c>
      <c r="K5" s="56" t="s">
        <v>5</v>
      </c>
      <c r="L5" s="56" t="s">
        <v>6</v>
      </c>
      <c r="M5" s="56" t="s">
        <v>7</v>
      </c>
      <c r="N5" s="56" t="s">
        <v>8</v>
      </c>
      <c r="O5" s="56" t="s">
        <v>9</v>
      </c>
      <c r="P5" s="56" t="s">
        <v>11</v>
      </c>
      <c r="Q5" s="56" t="s">
        <v>12</v>
      </c>
      <c r="R5" s="56" t="s">
        <v>13</v>
      </c>
      <c r="S5" s="56" t="s">
        <v>177</v>
      </c>
      <c r="T5" s="57" t="s">
        <v>178</v>
      </c>
      <c r="U5" s="76" t="s">
        <v>176</v>
      </c>
      <c r="V5" s="77"/>
    </row>
    <row r="6" spans="1:22" s="45" customFormat="1" ht="12" x14ac:dyDescent="0.25">
      <c r="A6" s="62" t="s">
        <v>173</v>
      </c>
      <c r="B6" s="63">
        <v>6</v>
      </c>
      <c r="C6" s="63">
        <v>10</v>
      </c>
      <c r="D6" s="63">
        <v>150</v>
      </c>
      <c r="E6" s="63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3">
        <v>1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3">
        <v>1</v>
      </c>
      <c r="T6" s="63">
        <v>1</v>
      </c>
      <c r="U6" s="53"/>
      <c r="V6" s="53"/>
    </row>
    <row r="7" spans="1:22" s="46" customFormat="1" ht="48.75" thickBot="1" x14ac:dyDescent="0.3">
      <c r="A7" s="58" t="s">
        <v>19</v>
      </c>
      <c r="B7" s="59" t="s">
        <v>163</v>
      </c>
      <c r="C7" s="59" t="s">
        <v>164</v>
      </c>
      <c r="D7" s="59" t="s">
        <v>165</v>
      </c>
      <c r="E7" s="60" t="s">
        <v>162</v>
      </c>
      <c r="F7" s="60" t="s">
        <v>162</v>
      </c>
      <c r="G7" s="60" t="s">
        <v>162</v>
      </c>
      <c r="H7" s="60" t="s">
        <v>162</v>
      </c>
      <c r="I7" s="60" t="s">
        <v>162</v>
      </c>
      <c r="J7" s="60" t="s">
        <v>162</v>
      </c>
      <c r="K7" s="60" t="s">
        <v>162</v>
      </c>
      <c r="L7" s="60" t="s">
        <v>162</v>
      </c>
      <c r="M7" s="60" t="s">
        <v>162</v>
      </c>
      <c r="N7" s="60" t="s">
        <v>162</v>
      </c>
      <c r="O7" s="60" t="s">
        <v>162</v>
      </c>
      <c r="P7" s="60" t="s">
        <v>162</v>
      </c>
      <c r="Q7" s="60" t="s">
        <v>162</v>
      </c>
      <c r="R7" s="60" t="s">
        <v>162</v>
      </c>
      <c r="S7" s="60" t="s">
        <v>162</v>
      </c>
      <c r="T7" s="61" t="s">
        <v>162</v>
      </c>
      <c r="U7" s="50" t="s">
        <v>168</v>
      </c>
      <c r="V7" s="51" t="s">
        <v>169</v>
      </c>
    </row>
    <row r="8" spans="1:22" s="44" customFormat="1" x14ac:dyDescent="0.25">
      <c r="A8" s="65" t="s">
        <v>167</v>
      </c>
      <c r="B8" s="27">
        <v>110000</v>
      </c>
      <c r="C8" s="44">
        <v>1</v>
      </c>
      <c r="D8" s="44" t="s">
        <v>24</v>
      </c>
      <c r="E8" s="44">
        <v>1</v>
      </c>
      <c r="F8" s="44">
        <v>1</v>
      </c>
      <c r="G8" s="44">
        <v>1</v>
      </c>
      <c r="H8" s="44">
        <v>1</v>
      </c>
      <c r="I8" s="44">
        <v>1</v>
      </c>
      <c r="J8" s="44">
        <v>1</v>
      </c>
      <c r="K8" s="44">
        <v>1</v>
      </c>
      <c r="L8" s="44">
        <v>1</v>
      </c>
      <c r="M8" s="44">
        <v>1</v>
      </c>
      <c r="N8" s="44">
        <v>1</v>
      </c>
      <c r="O8" s="44">
        <v>1</v>
      </c>
      <c r="P8" s="44">
        <v>1</v>
      </c>
      <c r="Q8" s="44">
        <v>1</v>
      </c>
      <c r="R8" s="44">
        <v>1</v>
      </c>
      <c r="S8" s="44">
        <v>0</v>
      </c>
      <c r="T8" s="44">
        <v>0</v>
      </c>
      <c r="U8" s="70" t="str">
        <f>B8&amp;C8&amp;REPT(" ",10-LEN(C8))&amp;D8&amp;REPT(" ",150-LEN(D8))&amp;E8&amp;F8&amp;G8&amp;H8&amp;I8&amp;J8&amp;K8&amp;L8&amp;M8&amp;N8&amp;O8&amp;" "&amp;P8&amp;" "&amp;Q8&amp;" "&amp;R8&amp;S8&amp;" "&amp;T8&amp;REPT(" ",9)</f>
        <v xml:space="preserve">1100001         Sueldo                                                                                                                                                11111111111 1 1 10 0         </v>
      </c>
      <c r="V8" s="71">
        <f t="shared" ref="V8" si="0">LEN(U8)</f>
        <v>195</v>
      </c>
    </row>
    <row r="9" spans="1:22" s="44" customFormat="1" x14ac:dyDescent="0.25">
      <c r="A9" s="66"/>
      <c r="U9" s="70" t="str">
        <f t="shared" ref="U9:U72" si="1">B9&amp;C9&amp;REPT(" ",10-LEN(C9))&amp;D9&amp;REPT(" ",150-LEN(D9))&amp;E9&amp;F9&amp;G9&amp;H9&amp;I9&amp;J9&amp;K9&amp;L9&amp;M9&amp;N9&amp;O9&amp;" "&amp;P9&amp;" "&amp;Q9&amp;" "&amp;R9&amp;S9&amp;" "&amp;T9&amp;REPT(" ",9)</f>
        <v xml:space="preserve">                                                                                                                                                                             </v>
      </c>
      <c r="V9" s="71">
        <f t="shared" ref="V9:V72" si="2">LEN(U9)</f>
        <v>173</v>
      </c>
    </row>
    <row r="10" spans="1:22" s="44" customFormat="1" x14ac:dyDescent="0.25">
      <c r="A10" s="66"/>
      <c r="U1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0" s="71">
        <f t="shared" si="2"/>
        <v>173</v>
      </c>
    </row>
    <row r="11" spans="1:22" s="44" customFormat="1" x14ac:dyDescent="0.25">
      <c r="A11" s="66"/>
      <c r="U1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1" s="71">
        <f t="shared" si="2"/>
        <v>173</v>
      </c>
    </row>
    <row r="12" spans="1:22" s="44" customFormat="1" x14ac:dyDescent="0.25">
      <c r="A12" s="66"/>
      <c r="U1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2" s="71">
        <f t="shared" si="2"/>
        <v>173</v>
      </c>
    </row>
    <row r="13" spans="1:22" s="44" customFormat="1" x14ac:dyDescent="0.25">
      <c r="A13" s="66"/>
      <c r="U1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3" s="71">
        <f t="shared" si="2"/>
        <v>173</v>
      </c>
    </row>
    <row r="14" spans="1:22" s="44" customFormat="1" x14ac:dyDescent="0.25">
      <c r="A14" s="66"/>
      <c r="U1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4" s="71">
        <f t="shared" si="2"/>
        <v>173</v>
      </c>
    </row>
    <row r="15" spans="1:22" s="44" customFormat="1" x14ac:dyDescent="0.25">
      <c r="A15" s="66"/>
      <c r="U1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5" s="71">
        <f t="shared" si="2"/>
        <v>173</v>
      </c>
    </row>
    <row r="16" spans="1:22" s="44" customFormat="1" x14ac:dyDescent="0.25">
      <c r="A16" s="66"/>
      <c r="U1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6" s="71">
        <f t="shared" si="2"/>
        <v>173</v>
      </c>
    </row>
    <row r="17" spans="1:22" s="44" customFormat="1" x14ac:dyDescent="0.25">
      <c r="A17" s="66"/>
      <c r="U1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7" s="71">
        <f t="shared" si="2"/>
        <v>173</v>
      </c>
    </row>
    <row r="18" spans="1:22" s="44" customFormat="1" x14ac:dyDescent="0.25">
      <c r="A18" s="66"/>
      <c r="U1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8" s="71">
        <f t="shared" si="2"/>
        <v>173</v>
      </c>
    </row>
    <row r="19" spans="1:22" s="44" customFormat="1" x14ac:dyDescent="0.25">
      <c r="A19" s="66"/>
      <c r="U1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9" s="71">
        <f t="shared" si="2"/>
        <v>173</v>
      </c>
    </row>
    <row r="20" spans="1:22" s="44" customFormat="1" x14ac:dyDescent="0.25">
      <c r="A20" s="66"/>
      <c r="U2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0" s="71">
        <f t="shared" si="2"/>
        <v>173</v>
      </c>
    </row>
    <row r="21" spans="1:22" s="44" customFormat="1" x14ac:dyDescent="0.25">
      <c r="A21" s="66"/>
      <c r="U2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1" s="71">
        <f t="shared" si="2"/>
        <v>173</v>
      </c>
    </row>
    <row r="22" spans="1:22" s="44" customFormat="1" x14ac:dyDescent="0.25">
      <c r="A22" s="66"/>
      <c r="U2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2" s="71">
        <f t="shared" si="2"/>
        <v>173</v>
      </c>
    </row>
    <row r="23" spans="1:22" s="44" customFormat="1" x14ac:dyDescent="0.25">
      <c r="A23" s="66"/>
      <c r="U2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3" s="71">
        <f t="shared" si="2"/>
        <v>173</v>
      </c>
    </row>
    <row r="24" spans="1:22" s="44" customFormat="1" x14ac:dyDescent="0.25">
      <c r="A24" s="66"/>
      <c r="U2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4" s="71">
        <f t="shared" si="2"/>
        <v>173</v>
      </c>
    </row>
    <row r="25" spans="1:22" s="44" customFormat="1" x14ac:dyDescent="0.25">
      <c r="A25" s="66"/>
      <c r="U2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5" s="71">
        <f t="shared" si="2"/>
        <v>173</v>
      </c>
    </row>
    <row r="26" spans="1:22" s="44" customFormat="1" x14ac:dyDescent="0.25">
      <c r="A26" s="66"/>
      <c r="U2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6" s="71">
        <f t="shared" si="2"/>
        <v>173</v>
      </c>
    </row>
    <row r="27" spans="1:22" s="44" customFormat="1" x14ac:dyDescent="0.25">
      <c r="A27" s="66"/>
      <c r="U2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7" s="71">
        <f t="shared" si="2"/>
        <v>173</v>
      </c>
    </row>
    <row r="28" spans="1:22" s="44" customFormat="1" x14ac:dyDescent="0.25">
      <c r="A28" s="66"/>
      <c r="U2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8" s="71">
        <f t="shared" si="2"/>
        <v>173</v>
      </c>
    </row>
    <row r="29" spans="1:22" s="44" customFormat="1" x14ac:dyDescent="0.25">
      <c r="A29" s="66"/>
      <c r="U2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9" s="71">
        <f t="shared" si="2"/>
        <v>173</v>
      </c>
    </row>
    <row r="30" spans="1:22" s="44" customFormat="1" x14ac:dyDescent="0.25">
      <c r="A30" s="66"/>
      <c r="U3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0" s="71">
        <f t="shared" si="2"/>
        <v>173</v>
      </c>
    </row>
    <row r="31" spans="1:22" s="44" customFormat="1" x14ac:dyDescent="0.25">
      <c r="A31" s="66"/>
      <c r="U3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1" s="71">
        <f t="shared" si="2"/>
        <v>173</v>
      </c>
    </row>
    <row r="32" spans="1:22" s="44" customFormat="1" x14ac:dyDescent="0.25">
      <c r="A32" s="66"/>
      <c r="U3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2" s="71">
        <f t="shared" si="2"/>
        <v>173</v>
      </c>
    </row>
    <row r="33" spans="1:22" s="44" customFormat="1" x14ac:dyDescent="0.25">
      <c r="A33" s="66"/>
      <c r="U3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3" s="71">
        <f t="shared" si="2"/>
        <v>173</v>
      </c>
    </row>
    <row r="34" spans="1:22" s="44" customFormat="1" x14ac:dyDescent="0.25">
      <c r="A34" s="66"/>
      <c r="U3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4" s="71">
        <f t="shared" si="2"/>
        <v>173</v>
      </c>
    </row>
    <row r="35" spans="1:22" s="44" customFormat="1" x14ac:dyDescent="0.25">
      <c r="A35" s="66"/>
      <c r="U3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5" s="71">
        <f t="shared" si="2"/>
        <v>173</v>
      </c>
    </row>
    <row r="36" spans="1:22" s="44" customFormat="1" x14ac:dyDescent="0.25">
      <c r="A36" s="66"/>
      <c r="U3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6" s="71">
        <f t="shared" si="2"/>
        <v>173</v>
      </c>
    </row>
    <row r="37" spans="1:22" s="44" customFormat="1" x14ac:dyDescent="0.25">
      <c r="A37" s="66"/>
      <c r="U3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7" s="71">
        <f t="shared" si="2"/>
        <v>173</v>
      </c>
    </row>
    <row r="38" spans="1:22" s="44" customFormat="1" x14ac:dyDescent="0.25">
      <c r="A38" s="66"/>
      <c r="U3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8" s="71">
        <f t="shared" si="2"/>
        <v>173</v>
      </c>
    </row>
    <row r="39" spans="1:22" s="44" customFormat="1" x14ac:dyDescent="0.25">
      <c r="A39" s="66"/>
      <c r="U3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9" s="71">
        <f t="shared" si="2"/>
        <v>173</v>
      </c>
    </row>
    <row r="40" spans="1:22" s="44" customFormat="1" x14ac:dyDescent="0.25">
      <c r="A40" s="66"/>
      <c r="U4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0" s="71">
        <f t="shared" si="2"/>
        <v>173</v>
      </c>
    </row>
    <row r="41" spans="1:22" s="44" customFormat="1" x14ac:dyDescent="0.25">
      <c r="A41" s="66"/>
      <c r="U4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1" s="71">
        <f t="shared" si="2"/>
        <v>173</v>
      </c>
    </row>
    <row r="42" spans="1:22" s="44" customFormat="1" x14ac:dyDescent="0.25">
      <c r="A42" s="66"/>
      <c r="U4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2" s="71">
        <f t="shared" si="2"/>
        <v>173</v>
      </c>
    </row>
    <row r="43" spans="1:22" s="44" customFormat="1" x14ac:dyDescent="0.25">
      <c r="A43" s="66"/>
      <c r="U4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3" s="71">
        <f t="shared" si="2"/>
        <v>173</v>
      </c>
    </row>
    <row r="44" spans="1:22" s="44" customFormat="1" x14ac:dyDescent="0.25">
      <c r="A44" s="66"/>
      <c r="U4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4" s="71">
        <f t="shared" si="2"/>
        <v>173</v>
      </c>
    </row>
    <row r="45" spans="1:22" s="44" customFormat="1" x14ac:dyDescent="0.25">
      <c r="A45" s="66"/>
      <c r="U4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5" s="71">
        <f t="shared" si="2"/>
        <v>173</v>
      </c>
    </row>
    <row r="46" spans="1:22" s="44" customFormat="1" x14ac:dyDescent="0.25">
      <c r="A46" s="66"/>
      <c r="U4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6" s="71">
        <f t="shared" si="2"/>
        <v>173</v>
      </c>
    </row>
    <row r="47" spans="1:22" s="44" customFormat="1" x14ac:dyDescent="0.25">
      <c r="A47" s="66"/>
      <c r="U4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7" s="71">
        <f t="shared" si="2"/>
        <v>173</v>
      </c>
    </row>
    <row r="48" spans="1:22" s="44" customFormat="1" x14ac:dyDescent="0.25">
      <c r="A48" s="66"/>
      <c r="U4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8" s="71">
        <f t="shared" si="2"/>
        <v>173</v>
      </c>
    </row>
    <row r="49" spans="1:22" s="44" customFormat="1" x14ac:dyDescent="0.25">
      <c r="A49" s="66"/>
      <c r="U4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9" s="71">
        <f t="shared" si="2"/>
        <v>173</v>
      </c>
    </row>
    <row r="50" spans="1:22" s="44" customFormat="1" x14ac:dyDescent="0.25">
      <c r="A50" s="66"/>
      <c r="U5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0" s="71">
        <f t="shared" si="2"/>
        <v>173</v>
      </c>
    </row>
    <row r="51" spans="1:22" s="44" customFormat="1" x14ac:dyDescent="0.25">
      <c r="A51" s="66"/>
      <c r="U5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1" s="71">
        <f t="shared" si="2"/>
        <v>173</v>
      </c>
    </row>
    <row r="52" spans="1:22" s="44" customFormat="1" x14ac:dyDescent="0.25">
      <c r="A52" s="66"/>
      <c r="U5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2" s="71">
        <f t="shared" si="2"/>
        <v>173</v>
      </c>
    </row>
    <row r="53" spans="1:22" s="44" customFormat="1" x14ac:dyDescent="0.25">
      <c r="A53" s="66"/>
      <c r="U5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3" s="71">
        <f t="shared" si="2"/>
        <v>173</v>
      </c>
    </row>
    <row r="54" spans="1:22" s="44" customFormat="1" x14ac:dyDescent="0.25">
      <c r="A54" s="66"/>
      <c r="U5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4" s="71">
        <f t="shared" si="2"/>
        <v>173</v>
      </c>
    </row>
    <row r="55" spans="1:22" s="44" customFormat="1" x14ac:dyDescent="0.25">
      <c r="A55" s="66"/>
      <c r="U5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5" s="71">
        <f t="shared" si="2"/>
        <v>173</v>
      </c>
    </row>
    <row r="56" spans="1:22" s="44" customFormat="1" x14ac:dyDescent="0.25">
      <c r="A56" s="66"/>
      <c r="U5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6" s="71">
        <f t="shared" si="2"/>
        <v>173</v>
      </c>
    </row>
    <row r="57" spans="1:22" s="44" customFormat="1" x14ac:dyDescent="0.25">
      <c r="A57" s="66"/>
      <c r="U5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7" s="71">
        <f t="shared" si="2"/>
        <v>173</v>
      </c>
    </row>
    <row r="58" spans="1:22" s="44" customFormat="1" x14ac:dyDescent="0.25">
      <c r="A58" s="66"/>
      <c r="U5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8" s="71">
        <f t="shared" si="2"/>
        <v>173</v>
      </c>
    </row>
    <row r="59" spans="1:22" s="44" customFormat="1" x14ac:dyDescent="0.25">
      <c r="A59" s="66"/>
      <c r="U5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9" s="71">
        <f t="shared" si="2"/>
        <v>173</v>
      </c>
    </row>
    <row r="60" spans="1:22" s="44" customFormat="1" x14ac:dyDescent="0.25">
      <c r="A60" s="66"/>
      <c r="U6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0" s="71">
        <f t="shared" si="2"/>
        <v>173</v>
      </c>
    </row>
    <row r="61" spans="1:22" s="44" customFormat="1" x14ac:dyDescent="0.25">
      <c r="A61" s="66"/>
      <c r="U6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1" s="71">
        <f t="shared" si="2"/>
        <v>173</v>
      </c>
    </row>
    <row r="62" spans="1:22" s="44" customFormat="1" x14ac:dyDescent="0.25">
      <c r="A62" s="66"/>
      <c r="U6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2" s="71">
        <f t="shared" si="2"/>
        <v>173</v>
      </c>
    </row>
    <row r="63" spans="1:22" s="44" customFormat="1" x14ac:dyDescent="0.25">
      <c r="A63" s="66"/>
      <c r="U6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3" s="71">
        <f t="shared" si="2"/>
        <v>173</v>
      </c>
    </row>
    <row r="64" spans="1:22" s="44" customFormat="1" x14ac:dyDescent="0.25">
      <c r="A64" s="66"/>
      <c r="U6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4" s="71">
        <f t="shared" si="2"/>
        <v>173</v>
      </c>
    </row>
    <row r="65" spans="1:22" s="44" customFormat="1" x14ac:dyDescent="0.25">
      <c r="A65" s="66"/>
      <c r="U6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5" s="71">
        <f t="shared" si="2"/>
        <v>173</v>
      </c>
    </row>
    <row r="66" spans="1:22" s="44" customFormat="1" x14ac:dyDescent="0.25">
      <c r="A66" s="66"/>
      <c r="U6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6" s="71">
        <f t="shared" si="2"/>
        <v>173</v>
      </c>
    </row>
    <row r="67" spans="1:22" s="44" customFormat="1" x14ac:dyDescent="0.25">
      <c r="A67" s="66"/>
      <c r="U6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7" s="71">
        <f t="shared" si="2"/>
        <v>173</v>
      </c>
    </row>
    <row r="68" spans="1:22" s="44" customFormat="1" x14ac:dyDescent="0.25">
      <c r="A68" s="66"/>
      <c r="U6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8" s="71">
        <f t="shared" si="2"/>
        <v>173</v>
      </c>
    </row>
    <row r="69" spans="1:22" s="44" customFormat="1" x14ac:dyDescent="0.25">
      <c r="A69" s="66"/>
      <c r="U6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9" s="71">
        <f t="shared" si="2"/>
        <v>173</v>
      </c>
    </row>
    <row r="70" spans="1:22" s="44" customFormat="1" x14ac:dyDescent="0.25">
      <c r="A70" s="66"/>
      <c r="U7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70" s="71">
        <f t="shared" si="2"/>
        <v>173</v>
      </c>
    </row>
    <row r="71" spans="1:22" s="44" customFormat="1" x14ac:dyDescent="0.25">
      <c r="A71" s="66"/>
      <c r="U7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71" s="71">
        <f t="shared" si="2"/>
        <v>173</v>
      </c>
    </row>
    <row r="72" spans="1:22" s="44" customFormat="1" x14ac:dyDescent="0.25">
      <c r="A72" s="66"/>
      <c r="U7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72" s="71">
        <f t="shared" si="2"/>
        <v>173</v>
      </c>
    </row>
    <row r="73" spans="1:22" s="44" customFormat="1" x14ac:dyDescent="0.25">
      <c r="A73" s="66"/>
      <c r="U73" s="70" t="str">
        <f t="shared" ref="U73:U136" si="3">B73&amp;C73&amp;REPT(" ",10-LEN(C73))&amp;D73&amp;REPT(" ",150-LEN(D73))&amp;E73&amp;F73&amp;G73&amp;H73&amp;I73&amp;J73&amp;K73&amp;L73&amp;M73&amp;N73&amp;O73&amp;" "&amp;P73&amp;" "&amp;Q73&amp;" "&amp;R73&amp;S73&amp;" "&amp;T73&amp;REPT(" ",9)</f>
        <v xml:space="preserve">                                                                                                                                                                             </v>
      </c>
      <c r="V73" s="71">
        <f t="shared" ref="V73:V136" si="4">LEN(U73)</f>
        <v>173</v>
      </c>
    </row>
    <row r="74" spans="1:22" s="44" customFormat="1" x14ac:dyDescent="0.25">
      <c r="A74" s="66"/>
      <c r="U7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4" s="71">
        <f t="shared" si="4"/>
        <v>173</v>
      </c>
    </row>
    <row r="75" spans="1:22" s="44" customFormat="1" x14ac:dyDescent="0.25">
      <c r="A75" s="66"/>
      <c r="U7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5" s="71">
        <f t="shared" si="4"/>
        <v>173</v>
      </c>
    </row>
    <row r="76" spans="1:22" s="44" customFormat="1" x14ac:dyDescent="0.25">
      <c r="A76" s="66"/>
      <c r="U7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6" s="71">
        <f t="shared" si="4"/>
        <v>173</v>
      </c>
    </row>
    <row r="77" spans="1:22" s="44" customFormat="1" x14ac:dyDescent="0.25">
      <c r="A77" s="66"/>
      <c r="U7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7" s="71">
        <f t="shared" si="4"/>
        <v>173</v>
      </c>
    </row>
    <row r="78" spans="1:22" s="44" customFormat="1" x14ac:dyDescent="0.25">
      <c r="A78" s="66"/>
      <c r="U7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8" s="71">
        <f t="shared" si="4"/>
        <v>173</v>
      </c>
    </row>
    <row r="79" spans="1:22" s="44" customFormat="1" x14ac:dyDescent="0.25">
      <c r="A79" s="66"/>
      <c r="U7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9" s="71">
        <f t="shared" si="4"/>
        <v>173</v>
      </c>
    </row>
    <row r="80" spans="1:22" s="44" customFormat="1" x14ac:dyDescent="0.25">
      <c r="A80" s="66"/>
      <c r="U8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0" s="71">
        <f t="shared" si="4"/>
        <v>173</v>
      </c>
    </row>
    <row r="81" spans="1:22" s="44" customFormat="1" x14ac:dyDescent="0.25">
      <c r="A81" s="66"/>
      <c r="U8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1" s="71">
        <f t="shared" si="4"/>
        <v>173</v>
      </c>
    </row>
    <row r="82" spans="1:22" s="44" customFormat="1" x14ac:dyDescent="0.25">
      <c r="A82" s="66"/>
      <c r="U8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2" s="71">
        <f t="shared" si="4"/>
        <v>173</v>
      </c>
    </row>
    <row r="83" spans="1:22" s="44" customFormat="1" x14ac:dyDescent="0.25">
      <c r="A83" s="66"/>
      <c r="U8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3" s="71">
        <f t="shared" si="4"/>
        <v>173</v>
      </c>
    </row>
    <row r="84" spans="1:22" s="44" customFormat="1" x14ac:dyDescent="0.25">
      <c r="A84" s="66"/>
      <c r="U8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4" s="71">
        <f t="shared" si="4"/>
        <v>173</v>
      </c>
    </row>
    <row r="85" spans="1:22" s="44" customFormat="1" x14ac:dyDescent="0.25">
      <c r="A85" s="66"/>
      <c r="U8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5" s="71">
        <f t="shared" si="4"/>
        <v>173</v>
      </c>
    </row>
    <row r="86" spans="1:22" s="44" customFormat="1" x14ac:dyDescent="0.25">
      <c r="A86" s="66"/>
      <c r="U8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6" s="71">
        <f t="shared" si="4"/>
        <v>173</v>
      </c>
    </row>
    <row r="87" spans="1:22" s="44" customFormat="1" x14ac:dyDescent="0.25">
      <c r="A87" s="66"/>
      <c r="U8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7" s="71">
        <f t="shared" si="4"/>
        <v>173</v>
      </c>
    </row>
    <row r="88" spans="1:22" s="44" customFormat="1" x14ac:dyDescent="0.25">
      <c r="A88" s="66"/>
      <c r="U8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8" s="71">
        <f t="shared" si="4"/>
        <v>173</v>
      </c>
    </row>
    <row r="89" spans="1:22" s="44" customFormat="1" x14ac:dyDescent="0.25">
      <c r="A89" s="66"/>
      <c r="U8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9" s="71">
        <f t="shared" si="4"/>
        <v>173</v>
      </c>
    </row>
    <row r="90" spans="1:22" s="44" customFormat="1" x14ac:dyDescent="0.25">
      <c r="A90" s="66"/>
      <c r="U9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0" s="71">
        <f t="shared" si="4"/>
        <v>173</v>
      </c>
    </row>
    <row r="91" spans="1:22" s="44" customFormat="1" x14ac:dyDescent="0.25">
      <c r="A91" s="66"/>
      <c r="U9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1" s="71">
        <f t="shared" si="4"/>
        <v>173</v>
      </c>
    </row>
    <row r="92" spans="1:22" s="44" customFormat="1" x14ac:dyDescent="0.25">
      <c r="A92" s="66"/>
      <c r="U9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2" s="71">
        <f t="shared" si="4"/>
        <v>173</v>
      </c>
    </row>
    <row r="93" spans="1:22" s="44" customFormat="1" x14ac:dyDescent="0.25">
      <c r="A93" s="66"/>
      <c r="U9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3" s="71">
        <f t="shared" si="4"/>
        <v>173</v>
      </c>
    </row>
    <row r="94" spans="1:22" s="44" customFormat="1" x14ac:dyDescent="0.25">
      <c r="A94" s="66"/>
      <c r="U9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4" s="71">
        <f t="shared" si="4"/>
        <v>173</v>
      </c>
    </row>
    <row r="95" spans="1:22" s="44" customFormat="1" x14ac:dyDescent="0.25">
      <c r="A95" s="66"/>
      <c r="U9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5" s="71">
        <f t="shared" si="4"/>
        <v>173</v>
      </c>
    </row>
    <row r="96" spans="1:22" s="44" customFormat="1" x14ac:dyDescent="0.25">
      <c r="A96" s="66"/>
      <c r="U9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6" s="71">
        <f t="shared" si="4"/>
        <v>173</v>
      </c>
    </row>
    <row r="97" spans="1:22" s="44" customFormat="1" x14ac:dyDescent="0.25">
      <c r="A97" s="66"/>
      <c r="U9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7" s="71">
        <f t="shared" si="4"/>
        <v>173</v>
      </c>
    </row>
    <row r="98" spans="1:22" s="44" customFormat="1" x14ac:dyDescent="0.25">
      <c r="A98" s="66"/>
      <c r="U9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8" s="71">
        <f t="shared" si="4"/>
        <v>173</v>
      </c>
    </row>
    <row r="99" spans="1:22" s="44" customFormat="1" x14ac:dyDescent="0.25">
      <c r="A99" s="66"/>
      <c r="U9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9" s="71">
        <f t="shared" si="4"/>
        <v>173</v>
      </c>
    </row>
    <row r="100" spans="1:22" s="44" customFormat="1" x14ac:dyDescent="0.25">
      <c r="A100" s="66"/>
      <c r="U10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0" s="71">
        <f t="shared" si="4"/>
        <v>173</v>
      </c>
    </row>
    <row r="101" spans="1:22" s="44" customFormat="1" x14ac:dyDescent="0.25">
      <c r="A101" s="66"/>
      <c r="U10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1" s="71">
        <f t="shared" si="4"/>
        <v>173</v>
      </c>
    </row>
    <row r="102" spans="1:22" s="44" customFormat="1" x14ac:dyDescent="0.25">
      <c r="A102" s="66"/>
      <c r="U10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2" s="71">
        <f t="shared" si="4"/>
        <v>173</v>
      </c>
    </row>
    <row r="103" spans="1:22" s="44" customFormat="1" x14ac:dyDescent="0.25">
      <c r="A103" s="66"/>
      <c r="U10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3" s="71">
        <f t="shared" si="4"/>
        <v>173</v>
      </c>
    </row>
    <row r="104" spans="1:22" s="44" customFormat="1" x14ac:dyDescent="0.25">
      <c r="A104" s="66"/>
      <c r="U10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4" s="71">
        <f t="shared" si="4"/>
        <v>173</v>
      </c>
    </row>
    <row r="105" spans="1:22" s="44" customFormat="1" x14ac:dyDescent="0.25">
      <c r="A105" s="66"/>
      <c r="U10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5" s="71">
        <f t="shared" si="4"/>
        <v>173</v>
      </c>
    </row>
    <row r="106" spans="1:22" s="44" customFormat="1" x14ac:dyDescent="0.25">
      <c r="A106" s="66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6" s="71">
        <f t="shared" si="4"/>
        <v>173</v>
      </c>
    </row>
    <row r="107" spans="1:22" s="44" customFormat="1" x14ac:dyDescent="0.25">
      <c r="A107" s="66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7" s="71">
        <f t="shared" si="4"/>
        <v>173</v>
      </c>
    </row>
    <row r="108" spans="1:22" s="44" customFormat="1" x14ac:dyDescent="0.25">
      <c r="A108" s="66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8" s="71">
        <f t="shared" si="4"/>
        <v>173</v>
      </c>
    </row>
    <row r="109" spans="1:22" s="44" customFormat="1" x14ac:dyDescent="0.25">
      <c r="A109" s="66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9" s="71">
        <f t="shared" si="4"/>
        <v>173</v>
      </c>
    </row>
    <row r="110" spans="1:22" s="44" customFormat="1" x14ac:dyDescent="0.25">
      <c r="A110" s="66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0" s="71">
        <f t="shared" si="4"/>
        <v>173</v>
      </c>
    </row>
    <row r="111" spans="1:22" s="44" customFormat="1" x14ac:dyDescent="0.25">
      <c r="A111" s="66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1" s="71">
        <f t="shared" si="4"/>
        <v>173</v>
      </c>
    </row>
    <row r="112" spans="1:22" s="44" customFormat="1" x14ac:dyDescent="0.25">
      <c r="A112" s="66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2" s="71">
        <f t="shared" si="4"/>
        <v>173</v>
      </c>
    </row>
    <row r="113" spans="1:22" s="44" customFormat="1" x14ac:dyDescent="0.25">
      <c r="A113" s="66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3" s="71">
        <f t="shared" si="4"/>
        <v>173</v>
      </c>
    </row>
    <row r="114" spans="1:22" s="44" customFormat="1" x14ac:dyDescent="0.25">
      <c r="A114" s="66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4" s="71">
        <f t="shared" si="4"/>
        <v>173</v>
      </c>
    </row>
    <row r="115" spans="1:22" s="44" customFormat="1" x14ac:dyDescent="0.25">
      <c r="A115" s="66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5" s="71">
        <f t="shared" si="4"/>
        <v>173</v>
      </c>
    </row>
    <row r="116" spans="1:22" s="44" customFormat="1" x14ac:dyDescent="0.25">
      <c r="A116" s="66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6" s="71">
        <f t="shared" si="4"/>
        <v>173</v>
      </c>
    </row>
    <row r="117" spans="1:22" s="44" customFormat="1" x14ac:dyDescent="0.25">
      <c r="A117" s="66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7" s="71">
        <f t="shared" si="4"/>
        <v>173</v>
      </c>
    </row>
    <row r="118" spans="1:22" s="44" customFormat="1" x14ac:dyDescent="0.25">
      <c r="A118" s="66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8" s="71">
        <f t="shared" si="4"/>
        <v>173</v>
      </c>
    </row>
    <row r="119" spans="1:22" s="44" customFormat="1" x14ac:dyDescent="0.25">
      <c r="A119" s="66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9" s="71">
        <f t="shared" si="4"/>
        <v>173</v>
      </c>
    </row>
    <row r="120" spans="1:22" s="44" customFormat="1" x14ac:dyDescent="0.25">
      <c r="A120" s="66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0" s="71">
        <f t="shared" si="4"/>
        <v>173</v>
      </c>
    </row>
    <row r="121" spans="1:22" s="44" customFormat="1" x14ac:dyDescent="0.25">
      <c r="A121" s="66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1" s="71">
        <f t="shared" si="4"/>
        <v>173</v>
      </c>
    </row>
    <row r="122" spans="1:22" s="44" customFormat="1" x14ac:dyDescent="0.25">
      <c r="A122" s="66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2" s="71">
        <f t="shared" si="4"/>
        <v>173</v>
      </c>
    </row>
    <row r="123" spans="1:22" s="44" customFormat="1" x14ac:dyDescent="0.25">
      <c r="A123" s="66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3" s="71">
        <f t="shared" si="4"/>
        <v>173</v>
      </c>
    </row>
    <row r="124" spans="1:22" s="44" customFormat="1" x14ac:dyDescent="0.25">
      <c r="A124" s="66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4" s="71">
        <f t="shared" si="4"/>
        <v>173</v>
      </c>
    </row>
    <row r="125" spans="1:22" s="44" customFormat="1" x14ac:dyDescent="0.25">
      <c r="A125" s="66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5" s="71">
        <f t="shared" si="4"/>
        <v>173</v>
      </c>
    </row>
    <row r="126" spans="1:22" s="44" customFormat="1" x14ac:dyDescent="0.25">
      <c r="A126" s="66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6" s="71">
        <f t="shared" si="4"/>
        <v>173</v>
      </c>
    </row>
    <row r="127" spans="1:22" s="44" customFormat="1" x14ac:dyDescent="0.25">
      <c r="A127" s="66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7" s="71">
        <f t="shared" si="4"/>
        <v>173</v>
      </c>
    </row>
    <row r="128" spans="1:22" s="44" customFormat="1" x14ac:dyDescent="0.25">
      <c r="A128" s="66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8" s="71">
        <f t="shared" si="4"/>
        <v>173</v>
      </c>
    </row>
    <row r="129" spans="1:22" s="44" customFormat="1" x14ac:dyDescent="0.25">
      <c r="A129" s="66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9" s="71">
        <f t="shared" si="4"/>
        <v>173</v>
      </c>
    </row>
    <row r="130" spans="1:22" s="44" customFormat="1" x14ac:dyDescent="0.25">
      <c r="A130" s="66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0" s="71">
        <f t="shared" si="4"/>
        <v>173</v>
      </c>
    </row>
    <row r="131" spans="1:22" s="44" customFormat="1" x14ac:dyDescent="0.25">
      <c r="A131" s="66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1" s="71">
        <f t="shared" si="4"/>
        <v>173</v>
      </c>
    </row>
    <row r="132" spans="1:22" s="44" customFormat="1" x14ac:dyDescent="0.25">
      <c r="A132" s="66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2" s="71">
        <f t="shared" si="4"/>
        <v>173</v>
      </c>
    </row>
    <row r="133" spans="1:22" s="44" customFormat="1" x14ac:dyDescent="0.25">
      <c r="A133" s="66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3" s="71">
        <f t="shared" si="4"/>
        <v>173</v>
      </c>
    </row>
    <row r="134" spans="1:22" s="44" customFormat="1" x14ac:dyDescent="0.25">
      <c r="A134" s="66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4" s="71">
        <f t="shared" si="4"/>
        <v>173</v>
      </c>
    </row>
    <row r="135" spans="1:22" s="44" customFormat="1" x14ac:dyDescent="0.25">
      <c r="A135" s="66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5" s="71">
        <f t="shared" si="4"/>
        <v>173</v>
      </c>
    </row>
    <row r="136" spans="1:22" s="44" customFormat="1" x14ac:dyDescent="0.25">
      <c r="A136" s="66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6" s="71">
        <f t="shared" si="4"/>
        <v>173</v>
      </c>
    </row>
    <row r="137" spans="1:22" s="44" customFormat="1" x14ac:dyDescent="0.25">
      <c r="A137" s="66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70" t="str">
        <f t="shared" ref="U137:U200" si="5">B137&amp;C137&amp;REPT(" ",10-LEN(C137))&amp;D137&amp;REPT(" ",150-LEN(D137))&amp;E137&amp;F137&amp;G137&amp;H137&amp;I137&amp;J137&amp;K137&amp;L137&amp;M137&amp;N137&amp;O137&amp;" "&amp;P137&amp;" "&amp;Q137&amp;" "&amp;R137&amp;S137&amp;" "&amp;T137&amp;REPT(" ",9)</f>
        <v xml:space="preserve">                                                                                                                                                                             </v>
      </c>
      <c r="V137" s="71">
        <f t="shared" ref="V137:V200" si="6">LEN(U137)</f>
        <v>173</v>
      </c>
    </row>
    <row r="138" spans="1:22" s="44" customFormat="1" x14ac:dyDescent="0.25">
      <c r="A138" s="66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38" s="71">
        <f t="shared" si="6"/>
        <v>173</v>
      </c>
    </row>
    <row r="139" spans="1:22" s="44" customFormat="1" x14ac:dyDescent="0.25">
      <c r="A139" s="66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39" s="71">
        <f t="shared" si="6"/>
        <v>173</v>
      </c>
    </row>
    <row r="140" spans="1:22" s="44" customFormat="1" x14ac:dyDescent="0.25">
      <c r="A140" s="66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0" s="71">
        <f t="shared" si="6"/>
        <v>173</v>
      </c>
    </row>
    <row r="141" spans="1:22" s="44" customFormat="1" x14ac:dyDescent="0.25">
      <c r="A141" s="66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1" s="71">
        <f t="shared" si="6"/>
        <v>173</v>
      </c>
    </row>
    <row r="142" spans="1:22" s="44" customFormat="1" x14ac:dyDescent="0.25">
      <c r="A142" s="66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2" s="71">
        <f t="shared" si="6"/>
        <v>173</v>
      </c>
    </row>
    <row r="143" spans="1:22" s="44" customFormat="1" x14ac:dyDescent="0.25">
      <c r="A143" s="66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3" s="71">
        <f t="shared" si="6"/>
        <v>173</v>
      </c>
    </row>
    <row r="144" spans="1:22" s="44" customFormat="1" x14ac:dyDescent="0.25">
      <c r="A144" s="66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4" s="71">
        <f t="shared" si="6"/>
        <v>173</v>
      </c>
    </row>
    <row r="145" spans="1:22" s="44" customFormat="1" x14ac:dyDescent="0.25">
      <c r="A145" s="66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5" s="71">
        <f t="shared" si="6"/>
        <v>173</v>
      </c>
    </row>
    <row r="146" spans="1:22" s="44" customFormat="1" x14ac:dyDescent="0.25">
      <c r="A146" s="66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6" s="71">
        <f t="shared" si="6"/>
        <v>173</v>
      </c>
    </row>
    <row r="147" spans="1:22" s="44" customFormat="1" x14ac:dyDescent="0.25">
      <c r="A147" s="66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7" s="71">
        <f t="shared" si="6"/>
        <v>173</v>
      </c>
    </row>
    <row r="148" spans="1:22" s="44" customFormat="1" x14ac:dyDescent="0.25">
      <c r="A148" s="66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8" s="71">
        <f t="shared" si="6"/>
        <v>173</v>
      </c>
    </row>
    <row r="149" spans="1:22" s="44" customFormat="1" x14ac:dyDescent="0.25">
      <c r="A149" s="66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9" s="71">
        <f t="shared" si="6"/>
        <v>173</v>
      </c>
    </row>
    <row r="150" spans="1:22" s="44" customFormat="1" x14ac:dyDescent="0.25">
      <c r="A150" s="66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0" s="71">
        <f t="shared" si="6"/>
        <v>173</v>
      </c>
    </row>
    <row r="151" spans="1:22" s="44" customFormat="1" x14ac:dyDescent="0.25">
      <c r="A151" s="66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1" s="71">
        <f t="shared" si="6"/>
        <v>173</v>
      </c>
    </row>
    <row r="152" spans="1:22" s="44" customFormat="1" x14ac:dyDescent="0.25">
      <c r="A152" s="66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2" s="71">
        <f t="shared" si="6"/>
        <v>173</v>
      </c>
    </row>
    <row r="153" spans="1:22" s="44" customFormat="1" x14ac:dyDescent="0.25">
      <c r="A153" s="66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3" s="71">
        <f t="shared" si="6"/>
        <v>173</v>
      </c>
    </row>
    <row r="154" spans="1:22" s="44" customFormat="1" x14ac:dyDescent="0.25">
      <c r="A154" s="66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4" s="71">
        <f t="shared" si="6"/>
        <v>173</v>
      </c>
    </row>
    <row r="155" spans="1:22" s="44" customFormat="1" x14ac:dyDescent="0.25">
      <c r="A155" s="66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5" s="71">
        <f t="shared" si="6"/>
        <v>173</v>
      </c>
    </row>
    <row r="156" spans="1:22" s="44" customFormat="1" x14ac:dyDescent="0.25">
      <c r="A156" s="66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6" s="71">
        <f t="shared" si="6"/>
        <v>173</v>
      </c>
    </row>
    <row r="157" spans="1:22" s="44" customFormat="1" x14ac:dyDescent="0.25">
      <c r="A157" s="66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7" s="71">
        <f t="shared" si="6"/>
        <v>173</v>
      </c>
    </row>
    <row r="158" spans="1:22" s="44" customFormat="1" x14ac:dyDescent="0.25">
      <c r="A158" s="66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8" s="71">
        <f t="shared" si="6"/>
        <v>173</v>
      </c>
    </row>
    <row r="159" spans="1:22" s="44" customFormat="1" x14ac:dyDescent="0.25">
      <c r="A159" s="66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9" s="71">
        <f t="shared" si="6"/>
        <v>173</v>
      </c>
    </row>
    <row r="160" spans="1:22" s="44" customFormat="1" x14ac:dyDescent="0.25">
      <c r="A160" s="66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0" s="71">
        <f t="shared" si="6"/>
        <v>173</v>
      </c>
    </row>
    <row r="161" spans="1:22" s="44" customFormat="1" x14ac:dyDescent="0.25">
      <c r="A161" s="66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1" s="71">
        <f t="shared" si="6"/>
        <v>173</v>
      </c>
    </row>
    <row r="162" spans="1:22" s="44" customFormat="1" x14ac:dyDescent="0.25">
      <c r="A162" s="66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2" s="71">
        <f t="shared" si="6"/>
        <v>173</v>
      </c>
    </row>
    <row r="163" spans="1:22" s="44" customFormat="1" x14ac:dyDescent="0.25">
      <c r="A163" s="66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3" s="71">
        <f t="shared" si="6"/>
        <v>173</v>
      </c>
    </row>
    <row r="164" spans="1:22" s="44" customFormat="1" x14ac:dyDescent="0.25">
      <c r="A164" s="66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4" s="71">
        <f t="shared" si="6"/>
        <v>173</v>
      </c>
    </row>
    <row r="165" spans="1:22" s="44" customFormat="1" x14ac:dyDescent="0.25">
      <c r="A165" s="66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5" s="71">
        <f t="shared" si="6"/>
        <v>173</v>
      </c>
    </row>
    <row r="166" spans="1:22" s="44" customFormat="1" x14ac:dyDescent="0.25">
      <c r="A166" s="66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6" s="71">
        <f t="shared" si="6"/>
        <v>173</v>
      </c>
    </row>
    <row r="167" spans="1:22" s="44" customFormat="1" x14ac:dyDescent="0.25">
      <c r="A167" s="66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7" s="71">
        <f t="shared" si="6"/>
        <v>173</v>
      </c>
    </row>
    <row r="168" spans="1:22" s="44" customFormat="1" x14ac:dyDescent="0.25">
      <c r="A168" s="66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8" s="71">
        <f t="shared" si="6"/>
        <v>173</v>
      </c>
    </row>
    <row r="169" spans="1:22" s="44" customFormat="1" x14ac:dyDescent="0.25">
      <c r="A169" s="66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9" s="71">
        <f t="shared" si="6"/>
        <v>173</v>
      </c>
    </row>
    <row r="170" spans="1:22" s="44" customFormat="1" x14ac:dyDescent="0.25">
      <c r="A170" s="66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0" s="71">
        <f t="shared" si="6"/>
        <v>173</v>
      </c>
    </row>
    <row r="171" spans="1:22" s="44" customFormat="1" x14ac:dyDescent="0.25">
      <c r="A171" s="66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1" s="71">
        <f t="shared" si="6"/>
        <v>173</v>
      </c>
    </row>
    <row r="172" spans="1:22" s="44" customFormat="1" x14ac:dyDescent="0.25">
      <c r="A172" s="66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2" s="71">
        <f t="shared" si="6"/>
        <v>173</v>
      </c>
    </row>
    <row r="173" spans="1:22" s="44" customFormat="1" x14ac:dyDescent="0.25">
      <c r="A173" s="66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3" s="71">
        <f t="shared" si="6"/>
        <v>173</v>
      </c>
    </row>
    <row r="174" spans="1:22" s="44" customFormat="1" x14ac:dyDescent="0.25">
      <c r="A174" s="66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4" s="71">
        <f t="shared" si="6"/>
        <v>173</v>
      </c>
    </row>
    <row r="175" spans="1:22" s="44" customFormat="1" x14ac:dyDescent="0.25">
      <c r="A175" s="66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5" s="71">
        <f t="shared" si="6"/>
        <v>173</v>
      </c>
    </row>
    <row r="176" spans="1:22" s="44" customFormat="1" x14ac:dyDescent="0.25">
      <c r="A176" s="66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6" s="71">
        <f t="shared" si="6"/>
        <v>173</v>
      </c>
    </row>
    <row r="177" spans="1:22" s="44" customFormat="1" x14ac:dyDescent="0.25">
      <c r="A177" s="66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7" s="71">
        <f t="shared" si="6"/>
        <v>173</v>
      </c>
    </row>
    <row r="178" spans="1:22" s="44" customFormat="1" x14ac:dyDescent="0.25">
      <c r="A178" s="66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8" s="71">
        <f t="shared" si="6"/>
        <v>173</v>
      </c>
    </row>
    <row r="179" spans="1:22" s="44" customFormat="1" x14ac:dyDescent="0.25">
      <c r="A179" s="66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9" s="71">
        <f t="shared" si="6"/>
        <v>173</v>
      </c>
    </row>
    <row r="180" spans="1:22" s="44" customFormat="1" x14ac:dyDescent="0.25">
      <c r="A180" s="66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0" s="71">
        <f t="shared" si="6"/>
        <v>173</v>
      </c>
    </row>
    <row r="181" spans="1:22" s="44" customFormat="1" x14ac:dyDescent="0.25">
      <c r="A181" s="66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1" s="71">
        <f t="shared" si="6"/>
        <v>173</v>
      </c>
    </row>
    <row r="182" spans="1:22" s="44" customFormat="1" x14ac:dyDescent="0.25">
      <c r="A182" s="66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2" s="71">
        <f t="shared" si="6"/>
        <v>173</v>
      </c>
    </row>
    <row r="183" spans="1:22" s="44" customFormat="1" x14ac:dyDescent="0.25">
      <c r="A183" s="66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3" s="71">
        <f t="shared" si="6"/>
        <v>173</v>
      </c>
    </row>
    <row r="184" spans="1:22" s="44" customFormat="1" x14ac:dyDescent="0.25">
      <c r="A184" s="66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4" s="71">
        <f t="shared" si="6"/>
        <v>173</v>
      </c>
    </row>
    <row r="185" spans="1:22" s="44" customFormat="1" x14ac:dyDescent="0.25">
      <c r="A185" s="66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5" s="71">
        <f t="shared" si="6"/>
        <v>173</v>
      </c>
    </row>
    <row r="186" spans="1:22" s="44" customFormat="1" x14ac:dyDescent="0.25">
      <c r="A186" s="66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6" s="71">
        <f t="shared" si="6"/>
        <v>173</v>
      </c>
    </row>
    <row r="187" spans="1:22" s="44" customFormat="1" x14ac:dyDescent="0.25">
      <c r="A187" s="66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7" s="71">
        <f t="shared" si="6"/>
        <v>173</v>
      </c>
    </row>
    <row r="188" spans="1:22" s="44" customFormat="1" x14ac:dyDescent="0.25">
      <c r="A188" s="66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8" s="71">
        <f t="shared" si="6"/>
        <v>173</v>
      </c>
    </row>
    <row r="189" spans="1:22" s="44" customFormat="1" x14ac:dyDescent="0.25">
      <c r="A189" s="66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9" s="71">
        <f t="shared" si="6"/>
        <v>173</v>
      </c>
    </row>
    <row r="190" spans="1:22" s="44" customFormat="1" x14ac:dyDescent="0.25">
      <c r="A190" s="66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0" s="71">
        <f t="shared" si="6"/>
        <v>173</v>
      </c>
    </row>
    <row r="191" spans="1:22" s="44" customFormat="1" x14ac:dyDescent="0.25">
      <c r="A191" s="66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1" s="71">
        <f t="shared" si="6"/>
        <v>173</v>
      </c>
    </row>
    <row r="192" spans="1:22" s="44" customFormat="1" x14ac:dyDescent="0.25">
      <c r="A192" s="66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2" s="71">
        <f t="shared" si="6"/>
        <v>173</v>
      </c>
    </row>
    <row r="193" spans="1:22" s="44" customFormat="1" x14ac:dyDescent="0.25">
      <c r="A193" s="66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3" s="71">
        <f t="shared" si="6"/>
        <v>173</v>
      </c>
    </row>
    <row r="194" spans="1:22" s="44" customFormat="1" x14ac:dyDescent="0.25">
      <c r="A194" s="66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4" s="71">
        <f t="shared" si="6"/>
        <v>173</v>
      </c>
    </row>
    <row r="195" spans="1:22" s="44" customFormat="1" x14ac:dyDescent="0.25">
      <c r="A195" s="66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5" s="71">
        <f t="shared" si="6"/>
        <v>173</v>
      </c>
    </row>
    <row r="196" spans="1:22" s="44" customFormat="1" x14ac:dyDescent="0.25">
      <c r="A196" s="66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6" s="71">
        <f t="shared" si="6"/>
        <v>173</v>
      </c>
    </row>
    <row r="197" spans="1:22" s="44" customFormat="1" x14ac:dyDescent="0.25">
      <c r="A197" s="66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7" s="71">
        <f t="shared" si="6"/>
        <v>173</v>
      </c>
    </row>
    <row r="198" spans="1:22" s="44" customFormat="1" x14ac:dyDescent="0.25">
      <c r="A198" s="66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8" s="71">
        <f t="shared" si="6"/>
        <v>173</v>
      </c>
    </row>
    <row r="199" spans="1:22" s="44" customFormat="1" x14ac:dyDescent="0.25">
      <c r="A199" s="66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9" s="71">
        <f t="shared" si="6"/>
        <v>173</v>
      </c>
    </row>
    <row r="200" spans="1:22" s="44" customFormat="1" x14ac:dyDescent="0.25">
      <c r="A200" s="66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200" s="71">
        <f t="shared" si="6"/>
        <v>173</v>
      </c>
    </row>
    <row r="201" spans="1:22" s="44" customFormat="1" x14ac:dyDescent="0.25">
      <c r="A201" s="66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70" t="str">
        <f t="shared" ref="U201:U264" si="7">B201&amp;C201&amp;REPT(" ",10-LEN(C201))&amp;D201&amp;REPT(" ",150-LEN(D201))&amp;E201&amp;F201&amp;G201&amp;H201&amp;I201&amp;J201&amp;K201&amp;L201&amp;M201&amp;N201&amp;O201&amp;" "&amp;P201&amp;" "&amp;Q201&amp;" "&amp;R201&amp;S201&amp;" "&amp;T201&amp;REPT(" ",9)</f>
        <v xml:space="preserve">                                                                                                                                                                             </v>
      </c>
      <c r="V201" s="71">
        <f t="shared" ref="V201:V264" si="8">LEN(U201)</f>
        <v>173</v>
      </c>
    </row>
    <row r="202" spans="1:22" s="44" customFormat="1" x14ac:dyDescent="0.25">
      <c r="A202" s="66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2" s="71">
        <f t="shared" si="8"/>
        <v>173</v>
      </c>
    </row>
    <row r="203" spans="1:22" s="44" customFormat="1" x14ac:dyDescent="0.25">
      <c r="A203" s="66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3" s="71">
        <f t="shared" si="8"/>
        <v>173</v>
      </c>
    </row>
    <row r="204" spans="1:22" s="44" customFormat="1" x14ac:dyDescent="0.25">
      <c r="A204" s="66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4" s="71">
        <f t="shared" si="8"/>
        <v>173</v>
      </c>
    </row>
    <row r="205" spans="1:22" s="44" customFormat="1" x14ac:dyDescent="0.25">
      <c r="A205" s="66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5" s="71">
        <f t="shared" si="8"/>
        <v>173</v>
      </c>
    </row>
    <row r="206" spans="1:22" s="44" customFormat="1" x14ac:dyDescent="0.25">
      <c r="A206" s="66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6" s="71">
        <f t="shared" si="8"/>
        <v>173</v>
      </c>
    </row>
    <row r="207" spans="1:22" s="44" customFormat="1" x14ac:dyDescent="0.25">
      <c r="A207" s="66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7" s="71">
        <f t="shared" si="8"/>
        <v>173</v>
      </c>
    </row>
    <row r="208" spans="1:22" s="44" customFormat="1" x14ac:dyDescent="0.25">
      <c r="A208" s="66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8" s="71">
        <f t="shared" si="8"/>
        <v>173</v>
      </c>
    </row>
    <row r="209" spans="1:22" s="44" customFormat="1" x14ac:dyDescent="0.25">
      <c r="A209" s="66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9" s="71">
        <f t="shared" si="8"/>
        <v>173</v>
      </c>
    </row>
    <row r="210" spans="1:22" s="44" customFormat="1" x14ac:dyDescent="0.25">
      <c r="A210" s="66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0" s="71">
        <f t="shared" si="8"/>
        <v>173</v>
      </c>
    </row>
    <row r="211" spans="1:22" s="44" customFormat="1" x14ac:dyDescent="0.25">
      <c r="A211" s="66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1" s="71">
        <f t="shared" si="8"/>
        <v>173</v>
      </c>
    </row>
    <row r="212" spans="1:22" s="44" customFormat="1" x14ac:dyDescent="0.25">
      <c r="A212" s="66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2" s="71">
        <f t="shared" si="8"/>
        <v>173</v>
      </c>
    </row>
    <row r="213" spans="1:22" s="44" customFormat="1" x14ac:dyDescent="0.25">
      <c r="A213" s="66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3" s="71">
        <f t="shared" si="8"/>
        <v>173</v>
      </c>
    </row>
    <row r="214" spans="1:22" s="44" customFormat="1" x14ac:dyDescent="0.25">
      <c r="A214" s="66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4" s="71">
        <f t="shared" si="8"/>
        <v>173</v>
      </c>
    </row>
    <row r="215" spans="1:22" s="44" customFormat="1" x14ac:dyDescent="0.25">
      <c r="A215" s="66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5" s="71">
        <f t="shared" si="8"/>
        <v>173</v>
      </c>
    </row>
    <row r="216" spans="1:22" s="44" customFormat="1" x14ac:dyDescent="0.25">
      <c r="A216" s="66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6" s="71">
        <f t="shared" si="8"/>
        <v>173</v>
      </c>
    </row>
    <row r="217" spans="1:22" s="44" customFormat="1" x14ac:dyDescent="0.25">
      <c r="A217" s="66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7" s="71">
        <f t="shared" si="8"/>
        <v>173</v>
      </c>
    </row>
    <row r="218" spans="1:22" s="44" customFormat="1" x14ac:dyDescent="0.25">
      <c r="A218" s="66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8" s="71">
        <f t="shared" si="8"/>
        <v>173</v>
      </c>
    </row>
    <row r="219" spans="1:22" s="44" customFormat="1" x14ac:dyDescent="0.25">
      <c r="A219" s="66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9" s="71">
        <f t="shared" si="8"/>
        <v>173</v>
      </c>
    </row>
    <row r="220" spans="1:22" s="44" customFormat="1" x14ac:dyDescent="0.25">
      <c r="A220" s="66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0" s="71">
        <f t="shared" si="8"/>
        <v>173</v>
      </c>
    </row>
    <row r="221" spans="1:22" s="44" customFormat="1" x14ac:dyDescent="0.25">
      <c r="A221" s="66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1" s="71">
        <f t="shared" si="8"/>
        <v>173</v>
      </c>
    </row>
    <row r="222" spans="1:22" s="44" customFormat="1" x14ac:dyDescent="0.25">
      <c r="A222" s="66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2" s="71">
        <f t="shared" si="8"/>
        <v>173</v>
      </c>
    </row>
    <row r="223" spans="1:22" s="44" customFormat="1" x14ac:dyDescent="0.25">
      <c r="A223" s="66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3" s="71">
        <f t="shared" si="8"/>
        <v>173</v>
      </c>
    </row>
    <row r="224" spans="1:22" s="44" customFormat="1" x14ac:dyDescent="0.25">
      <c r="A224" s="66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4" s="71">
        <f t="shared" si="8"/>
        <v>173</v>
      </c>
    </row>
    <row r="225" spans="1:22" s="44" customFormat="1" x14ac:dyDescent="0.25">
      <c r="A225" s="66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5" s="71">
        <f t="shared" si="8"/>
        <v>173</v>
      </c>
    </row>
    <row r="226" spans="1:22" s="44" customFormat="1" x14ac:dyDescent="0.25">
      <c r="A226" s="66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6" s="71">
        <f t="shared" si="8"/>
        <v>173</v>
      </c>
    </row>
    <row r="227" spans="1:22" s="44" customFormat="1" x14ac:dyDescent="0.25">
      <c r="A227" s="66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7" s="71">
        <f t="shared" si="8"/>
        <v>173</v>
      </c>
    </row>
    <row r="228" spans="1:22" s="44" customFormat="1" x14ac:dyDescent="0.25">
      <c r="A228" s="66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8" s="71">
        <f t="shared" si="8"/>
        <v>173</v>
      </c>
    </row>
    <row r="229" spans="1:22" s="44" customFormat="1" x14ac:dyDescent="0.25">
      <c r="A229" s="66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9" s="71">
        <f t="shared" si="8"/>
        <v>173</v>
      </c>
    </row>
    <row r="230" spans="1:22" s="44" customFormat="1" x14ac:dyDescent="0.25">
      <c r="A230" s="66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0" s="71">
        <f t="shared" si="8"/>
        <v>173</v>
      </c>
    </row>
    <row r="231" spans="1:22" s="44" customFormat="1" x14ac:dyDescent="0.25">
      <c r="A231" s="66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1" s="71">
        <f t="shared" si="8"/>
        <v>173</v>
      </c>
    </row>
    <row r="232" spans="1:22" s="44" customFormat="1" x14ac:dyDescent="0.25">
      <c r="A232" s="66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2" s="71">
        <f t="shared" si="8"/>
        <v>173</v>
      </c>
    </row>
    <row r="233" spans="1:22" s="44" customFormat="1" x14ac:dyDescent="0.25">
      <c r="A233" s="66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3" s="71">
        <f t="shared" si="8"/>
        <v>173</v>
      </c>
    </row>
    <row r="234" spans="1:22" s="44" customFormat="1" x14ac:dyDescent="0.25">
      <c r="A234" s="66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4" s="71">
        <f t="shared" si="8"/>
        <v>173</v>
      </c>
    </row>
    <row r="235" spans="1:22" s="44" customFormat="1" x14ac:dyDescent="0.25">
      <c r="A235" s="66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5" s="71">
        <f t="shared" si="8"/>
        <v>173</v>
      </c>
    </row>
    <row r="236" spans="1:22" s="44" customFormat="1" x14ac:dyDescent="0.25">
      <c r="A236" s="66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6" s="71">
        <f t="shared" si="8"/>
        <v>173</v>
      </c>
    </row>
    <row r="237" spans="1:22" s="44" customFormat="1" x14ac:dyDescent="0.25">
      <c r="A237" s="66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7" s="71">
        <f t="shared" si="8"/>
        <v>173</v>
      </c>
    </row>
    <row r="238" spans="1:22" s="44" customFormat="1" x14ac:dyDescent="0.25">
      <c r="A238" s="66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8" s="71">
        <f t="shared" si="8"/>
        <v>173</v>
      </c>
    </row>
    <row r="239" spans="1:22" s="44" customFormat="1" x14ac:dyDescent="0.25">
      <c r="A239" s="66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9" s="71">
        <f t="shared" si="8"/>
        <v>173</v>
      </c>
    </row>
    <row r="240" spans="1:22" s="44" customFormat="1" x14ac:dyDescent="0.25">
      <c r="A240" s="66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0" s="71">
        <f t="shared" si="8"/>
        <v>173</v>
      </c>
    </row>
    <row r="241" spans="1:22" s="44" customFormat="1" x14ac:dyDescent="0.25">
      <c r="A241" s="66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1" s="71">
        <f t="shared" si="8"/>
        <v>173</v>
      </c>
    </row>
    <row r="242" spans="1:22" s="44" customFormat="1" x14ac:dyDescent="0.25">
      <c r="A242" s="66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2" s="71">
        <f t="shared" si="8"/>
        <v>173</v>
      </c>
    </row>
    <row r="243" spans="1:22" s="44" customFormat="1" x14ac:dyDescent="0.25">
      <c r="A243" s="66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3" s="71">
        <f t="shared" si="8"/>
        <v>173</v>
      </c>
    </row>
    <row r="244" spans="1:22" s="44" customFormat="1" x14ac:dyDescent="0.25">
      <c r="A244" s="66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4" s="71">
        <f t="shared" si="8"/>
        <v>173</v>
      </c>
    </row>
    <row r="245" spans="1:22" s="44" customFormat="1" x14ac:dyDescent="0.25">
      <c r="A245" s="66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5" s="71">
        <f t="shared" si="8"/>
        <v>173</v>
      </c>
    </row>
    <row r="246" spans="1:22" s="44" customFormat="1" x14ac:dyDescent="0.25">
      <c r="A246" s="66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6" s="71">
        <f t="shared" si="8"/>
        <v>173</v>
      </c>
    </row>
    <row r="247" spans="1:22" s="44" customFormat="1" x14ac:dyDescent="0.25">
      <c r="A247" s="66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7" s="71">
        <f t="shared" si="8"/>
        <v>173</v>
      </c>
    </row>
    <row r="248" spans="1:22" s="44" customFormat="1" x14ac:dyDescent="0.25">
      <c r="A248" s="66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8" s="71">
        <f t="shared" si="8"/>
        <v>173</v>
      </c>
    </row>
    <row r="249" spans="1:22" s="44" customFormat="1" x14ac:dyDescent="0.25">
      <c r="A249" s="66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9" s="71">
        <f t="shared" si="8"/>
        <v>173</v>
      </c>
    </row>
    <row r="250" spans="1:22" s="44" customFormat="1" x14ac:dyDescent="0.25">
      <c r="A250" s="66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0" s="71">
        <f t="shared" si="8"/>
        <v>173</v>
      </c>
    </row>
    <row r="251" spans="1:22" s="44" customFormat="1" x14ac:dyDescent="0.25">
      <c r="A251" s="66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1" s="71">
        <f t="shared" si="8"/>
        <v>173</v>
      </c>
    </row>
    <row r="252" spans="1:22" s="44" customFormat="1" x14ac:dyDescent="0.25">
      <c r="A252" s="66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2" s="71">
        <f t="shared" si="8"/>
        <v>173</v>
      </c>
    </row>
    <row r="253" spans="1:22" s="44" customFormat="1" x14ac:dyDescent="0.25">
      <c r="A253" s="66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3" s="71">
        <f t="shared" si="8"/>
        <v>173</v>
      </c>
    </row>
    <row r="254" spans="1:22" s="44" customFormat="1" x14ac:dyDescent="0.25">
      <c r="A254" s="66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4" s="71">
        <f t="shared" si="8"/>
        <v>173</v>
      </c>
    </row>
    <row r="255" spans="1:22" s="44" customFormat="1" x14ac:dyDescent="0.25">
      <c r="A255" s="66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5" s="71">
        <f t="shared" si="8"/>
        <v>173</v>
      </c>
    </row>
    <row r="256" spans="1:22" s="44" customFormat="1" x14ac:dyDescent="0.25">
      <c r="A256" s="66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6" s="71">
        <f t="shared" si="8"/>
        <v>173</v>
      </c>
    </row>
    <row r="257" spans="1:22" s="44" customFormat="1" x14ac:dyDescent="0.25">
      <c r="A257" s="66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7" s="71">
        <f t="shared" si="8"/>
        <v>173</v>
      </c>
    </row>
    <row r="258" spans="1:22" s="44" customFormat="1" x14ac:dyDescent="0.25">
      <c r="A258" s="66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8" s="71">
        <f t="shared" si="8"/>
        <v>173</v>
      </c>
    </row>
    <row r="259" spans="1:22" s="44" customFormat="1" x14ac:dyDescent="0.25">
      <c r="A259" s="66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9" s="71">
        <f t="shared" si="8"/>
        <v>173</v>
      </c>
    </row>
    <row r="260" spans="1:22" s="44" customFormat="1" x14ac:dyDescent="0.25">
      <c r="A260" s="66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0" s="71">
        <f t="shared" si="8"/>
        <v>173</v>
      </c>
    </row>
    <row r="261" spans="1:22" s="44" customFormat="1" x14ac:dyDescent="0.25">
      <c r="A261" s="66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1" s="71">
        <f t="shared" si="8"/>
        <v>173</v>
      </c>
    </row>
    <row r="262" spans="1:22" s="44" customFormat="1" x14ac:dyDescent="0.25">
      <c r="A262" s="66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2" s="71">
        <f t="shared" si="8"/>
        <v>173</v>
      </c>
    </row>
    <row r="263" spans="1:22" s="44" customFormat="1" x14ac:dyDescent="0.25">
      <c r="A263" s="66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3" s="71">
        <f t="shared" si="8"/>
        <v>173</v>
      </c>
    </row>
    <row r="264" spans="1:22" s="44" customFormat="1" x14ac:dyDescent="0.25">
      <c r="A264" s="66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4" s="71">
        <f t="shared" si="8"/>
        <v>173</v>
      </c>
    </row>
    <row r="265" spans="1:22" s="44" customFormat="1" x14ac:dyDescent="0.25">
      <c r="A265" s="66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70" t="str">
        <f t="shared" ref="U265:U328" si="9">B265&amp;C265&amp;REPT(" ",10-LEN(C265))&amp;D265&amp;REPT(" ",150-LEN(D265))&amp;E265&amp;F265&amp;G265&amp;H265&amp;I265&amp;J265&amp;K265&amp;L265&amp;M265&amp;N265&amp;O265&amp;" "&amp;P265&amp;" "&amp;Q265&amp;" "&amp;R265&amp;S265&amp;" "&amp;T265&amp;REPT(" ",9)</f>
        <v xml:space="preserve">                                                                                                                                                                             </v>
      </c>
      <c r="V265" s="71">
        <f t="shared" ref="V265:V328" si="10">LEN(U265)</f>
        <v>173</v>
      </c>
    </row>
    <row r="266" spans="1:22" s="44" customFormat="1" x14ac:dyDescent="0.25">
      <c r="A266" s="66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6" s="71">
        <f t="shared" si="10"/>
        <v>173</v>
      </c>
    </row>
    <row r="267" spans="1:22" s="44" customFormat="1" x14ac:dyDescent="0.25">
      <c r="A267" s="66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7" s="71">
        <f t="shared" si="10"/>
        <v>173</v>
      </c>
    </row>
    <row r="268" spans="1:22" s="44" customFormat="1" x14ac:dyDescent="0.25">
      <c r="A268" s="66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8" s="71">
        <f t="shared" si="10"/>
        <v>173</v>
      </c>
    </row>
    <row r="269" spans="1:22" s="44" customFormat="1" x14ac:dyDescent="0.25">
      <c r="A269" s="66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9" s="71">
        <f t="shared" si="10"/>
        <v>173</v>
      </c>
    </row>
    <row r="270" spans="1:22" s="44" customFormat="1" x14ac:dyDescent="0.25">
      <c r="A270" s="66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0" s="71">
        <f t="shared" si="10"/>
        <v>173</v>
      </c>
    </row>
    <row r="271" spans="1:22" s="44" customFormat="1" x14ac:dyDescent="0.25">
      <c r="A271" s="66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1" s="71">
        <f t="shared" si="10"/>
        <v>173</v>
      </c>
    </row>
    <row r="272" spans="1:22" s="44" customFormat="1" x14ac:dyDescent="0.25">
      <c r="A272" s="66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2" s="71">
        <f t="shared" si="10"/>
        <v>173</v>
      </c>
    </row>
    <row r="273" spans="1:22" s="44" customFormat="1" x14ac:dyDescent="0.25">
      <c r="A273" s="66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3" s="71">
        <f t="shared" si="10"/>
        <v>173</v>
      </c>
    </row>
    <row r="274" spans="1:22" s="44" customFormat="1" x14ac:dyDescent="0.25">
      <c r="A274" s="66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4" s="71">
        <f t="shared" si="10"/>
        <v>173</v>
      </c>
    </row>
    <row r="275" spans="1:22" s="44" customFormat="1" x14ac:dyDescent="0.25">
      <c r="A275" s="66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5" s="71">
        <f t="shared" si="10"/>
        <v>173</v>
      </c>
    </row>
    <row r="276" spans="1:22" s="44" customFormat="1" x14ac:dyDescent="0.25">
      <c r="A276" s="66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6" s="71">
        <f t="shared" si="10"/>
        <v>173</v>
      </c>
    </row>
    <row r="277" spans="1:22" s="44" customFormat="1" x14ac:dyDescent="0.25">
      <c r="A277" s="66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7" s="71">
        <f t="shared" si="10"/>
        <v>173</v>
      </c>
    </row>
    <row r="278" spans="1:22" s="44" customFormat="1" x14ac:dyDescent="0.25">
      <c r="A278" s="66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8" s="71">
        <f t="shared" si="10"/>
        <v>173</v>
      </c>
    </row>
    <row r="279" spans="1:22" s="44" customFormat="1" x14ac:dyDescent="0.25">
      <c r="A279" s="66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9" s="71">
        <f t="shared" si="10"/>
        <v>173</v>
      </c>
    </row>
    <row r="280" spans="1:22" s="44" customFormat="1" x14ac:dyDescent="0.25">
      <c r="A280" s="66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0" s="71">
        <f t="shared" si="10"/>
        <v>173</v>
      </c>
    </row>
    <row r="281" spans="1:22" s="44" customFormat="1" x14ac:dyDescent="0.25">
      <c r="A281" s="66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1" s="71">
        <f t="shared" si="10"/>
        <v>173</v>
      </c>
    </row>
    <row r="282" spans="1:22" s="44" customFormat="1" x14ac:dyDescent="0.25">
      <c r="A282" s="66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2" s="71">
        <f t="shared" si="10"/>
        <v>173</v>
      </c>
    </row>
    <row r="283" spans="1:22" s="44" customFormat="1" x14ac:dyDescent="0.25">
      <c r="A283" s="66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3" s="71">
        <f t="shared" si="10"/>
        <v>173</v>
      </c>
    </row>
    <row r="284" spans="1:22" s="44" customFormat="1" x14ac:dyDescent="0.25">
      <c r="A284" s="66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4" s="71">
        <f t="shared" si="10"/>
        <v>173</v>
      </c>
    </row>
    <row r="285" spans="1:22" s="44" customFormat="1" x14ac:dyDescent="0.25">
      <c r="A285" s="66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5" s="71">
        <f t="shared" si="10"/>
        <v>173</v>
      </c>
    </row>
    <row r="286" spans="1:22" s="44" customFormat="1" x14ac:dyDescent="0.25">
      <c r="A286" s="66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6" s="71">
        <f t="shared" si="10"/>
        <v>173</v>
      </c>
    </row>
    <row r="287" spans="1:22" s="44" customFormat="1" x14ac:dyDescent="0.25">
      <c r="A287" s="66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7" s="71">
        <f t="shared" si="10"/>
        <v>173</v>
      </c>
    </row>
    <row r="288" spans="1:22" s="44" customFormat="1" x14ac:dyDescent="0.25">
      <c r="A288" s="66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8" s="71">
        <f t="shared" si="10"/>
        <v>173</v>
      </c>
    </row>
    <row r="289" spans="1:22" s="44" customFormat="1" x14ac:dyDescent="0.25">
      <c r="A289" s="66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9" s="71">
        <f t="shared" si="10"/>
        <v>173</v>
      </c>
    </row>
    <row r="290" spans="1:22" s="44" customFormat="1" x14ac:dyDescent="0.25">
      <c r="A290" s="66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0" s="71">
        <f t="shared" si="10"/>
        <v>173</v>
      </c>
    </row>
    <row r="291" spans="1:22" s="44" customFormat="1" x14ac:dyDescent="0.25">
      <c r="A291" s="66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1" s="71">
        <f t="shared" si="10"/>
        <v>173</v>
      </c>
    </row>
    <row r="292" spans="1:22" s="44" customFormat="1" x14ac:dyDescent="0.25">
      <c r="A292" s="66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2" s="71">
        <f t="shared" si="10"/>
        <v>173</v>
      </c>
    </row>
    <row r="293" spans="1:22" s="44" customFormat="1" x14ac:dyDescent="0.25">
      <c r="A293" s="66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3" s="71">
        <f t="shared" si="10"/>
        <v>173</v>
      </c>
    </row>
    <row r="294" spans="1:22" s="44" customFormat="1" x14ac:dyDescent="0.25">
      <c r="A294" s="66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4" s="71">
        <f t="shared" si="10"/>
        <v>173</v>
      </c>
    </row>
    <row r="295" spans="1:22" s="44" customFormat="1" x14ac:dyDescent="0.25">
      <c r="A295" s="66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5" s="71">
        <f t="shared" si="10"/>
        <v>173</v>
      </c>
    </row>
    <row r="296" spans="1:22" s="44" customFormat="1" x14ac:dyDescent="0.25">
      <c r="A296" s="66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6" s="71">
        <f t="shared" si="10"/>
        <v>173</v>
      </c>
    </row>
    <row r="297" spans="1:22" s="44" customFormat="1" x14ac:dyDescent="0.25">
      <c r="A297" s="66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7" s="71">
        <f t="shared" si="10"/>
        <v>173</v>
      </c>
    </row>
    <row r="298" spans="1:22" s="44" customFormat="1" x14ac:dyDescent="0.25">
      <c r="A298" s="66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8" s="71">
        <f t="shared" si="10"/>
        <v>173</v>
      </c>
    </row>
    <row r="299" spans="1:22" s="44" customFormat="1" x14ac:dyDescent="0.25">
      <c r="A299" s="66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9" s="71">
        <f t="shared" si="10"/>
        <v>173</v>
      </c>
    </row>
    <row r="300" spans="1:22" s="44" customFormat="1" x14ac:dyDescent="0.25">
      <c r="A300" s="66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0" s="71">
        <f t="shared" si="10"/>
        <v>173</v>
      </c>
    </row>
    <row r="301" spans="1:22" s="44" customFormat="1" x14ac:dyDescent="0.25">
      <c r="A301" s="66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1" s="71">
        <f t="shared" si="10"/>
        <v>173</v>
      </c>
    </row>
    <row r="302" spans="1:22" s="44" customFormat="1" x14ac:dyDescent="0.25">
      <c r="A302" s="66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2" s="71">
        <f t="shared" si="10"/>
        <v>173</v>
      </c>
    </row>
    <row r="303" spans="1:22" s="44" customFormat="1" x14ac:dyDescent="0.25">
      <c r="A303" s="66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3" s="71">
        <f t="shared" si="10"/>
        <v>173</v>
      </c>
    </row>
    <row r="304" spans="1:22" s="44" customFormat="1" x14ac:dyDescent="0.25">
      <c r="A304" s="66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4" s="71">
        <f t="shared" si="10"/>
        <v>173</v>
      </c>
    </row>
    <row r="305" spans="1:22" s="44" customFormat="1" x14ac:dyDescent="0.25">
      <c r="A305" s="66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5" s="71">
        <f t="shared" si="10"/>
        <v>173</v>
      </c>
    </row>
    <row r="306" spans="1:22" s="44" customFormat="1" x14ac:dyDescent="0.25">
      <c r="A306" s="66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6" s="71">
        <f t="shared" si="10"/>
        <v>173</v>
      </c>
    </row>
    <row r="307" spans="1:22" s="44" customFormat="1" x14ac:dyDescent="0.25">
      <c r="A307" s="66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7" s="71">
        <f t="shared" si="10"/>
        <v>173</v>
      </c>
    </row>
    <row r="308" spans="1:22" s="44" customFormat="1" x14ac:dyDescent="0.25">
      <c r="A308" s="66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8" s="71">
        <f t="shared" si="10"/>
        <v>173</v>
      </c>
    </row>
    <row r="309" spans="1:22" s="44" customFormat="1" x14ac:dyDescent="0.25">
      <c r="A309" s="66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9" s="71">
        <f t="shared" si="10"/>
        <v>173</v>
      </c>
    </row>
    <row r="310" spans="1:22" s="44" customFormat="1" x14ac:dyDescent="0.25">
      <c r="A310" s="66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0" s="71">
        <f t="shared" si="10"/>
        <v>173</v>
      </c>
    </row>
    <row r="311" spans="1:22" s="44" customFormat="1" x14ac:dyDescent="0.25">
      <c r="A311" s="66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1" s="71">
        <f t="shared" si="10"/>
        <v>173</v>
      </c>
    </row>
    <row r="312" spans="1:22" s="44" customFormat="1" x14ac:dyDescent="0.25">
      <c r="A312" s="66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2" s="71">
        <f t="shared" si="10"/>
        <v>173</v>
      </c>
    </row>
    <row r="313" spans="1:22" s="44" customFormat="1" x14ac:dyDescent="0.25">
      <c r="A313" s="66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3" s="71">
        <f t="shared" si="10"/>
        <v>173</v>
      </c>
    </row>
    <row r="314" spans="1:22" s="44" customFormat="1" x14ac:dyDescent="0.25">
      <c r="A314" s="66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4" s="71">
        <f t="shared" si="10"/>
        <v>173</v>
      </c>
    </row>
    <row r="315" spans="1:22" s="44" customFormat="1" x14ac:dyDescent="0.25">
      <c r="A315" s="66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5" s="71">
        <f t="shared" si="10"/>
        <v>173</v>
      </c>
    </row>
    <row r="316" spans="1:22" s="44" customFormat="1" x14ac:dyDescent="0.25">
      <c r="A316" s="66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6" s="71">
        <f t="shared" si="10"/>
        <v>173</v>
      </c>
    </row>
    <row r="317" spans="1:22" s="44" customFormat="1" x14ac:dyDescent="0.25">
      <c r="A317" s="66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7" s="71">
        <f t="shared" si="10"/>
        <v>173</v>
      </c>
    </row>
    <row r="318" spans="1:22" s="44" customFormat="1" x14ac:dyDescent="0.25">
      <c r="A318" s="66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8" s="71">
        <f t="shared" si="10"/>
        <v>173</v>
      </c>
    </row>
    <row r="319" spans="1:22" s="44" customFormat="1" x14ac:dyDescent="0.25">
      <c r="A319" s="66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9" s="71">
        <f t="shared" si="10"/>
        <v>173</v>
      </c>
    </row>
    <row r="320" spans="1:22" s="44" customFormat="1" x14ac:dyDescent="0.25">
      <c r="A320" s="66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0" s="71">
        <f t="shared" si="10"/>
        <v>173</v>
      </c>
    </row>
    <row r="321" spans="1:22" s="44" customFormat="1" x14ac:dyDescent="0.25">
      <c r="A321" s="66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1" s="71">
        <f t="shared" si="10"/>
        <v>173</v>
      </c>
    </row>
    <row r="322" spans="1:22" s="44" customFormat="1" x14ac:dyDescent="0.25">
      <c r="A322" s="66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2" s="71">
        <f t="shared" si="10"/>
        <v>173</v>
      </c>
    </row>
    <row r="323" spans="1:22" s="44" customFormat="1" x14ac:dyDescent="0.25">
      <c r="A323" s="66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3" s="71">
        <f t="shared" si="10"/>
        <v>173</v>
      </c>
    </row>
    <row r="324" spans="1:22" s="44" customFormat="1" x14ac:dyDescent="0.25">
      <c r="A324" s="66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4" s="71">
        <f t="shared" si="10"/>
        <v>173</v>
      </c>
    </row>
    <row r="325" spans="1:22" s="44" customFormat="1" x14ac:dyDescent="0.25">
      <c r="A325" s="66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5" s="71">
        <f t="shared" si="10"/>
        <v>173</v>
      </c>
    </row>
    <row r="326" spans="1:22" s="44" customFormat="1" x14ac:dyDescent="0.25">
      <c r="A326" s="66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6" s="71">
        <f t="shared" si="10"/>
        <v>173</v>
      </c>
    </row>
    <row r="327" spans="1:22" s="44" customFormat="1" x14ac:dyDescent="0.25">
      <c r="A327" s="66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7" s="71">
        <f t="shared" si="10"/>
        <v>173</v>
      </c>
    </row>
    <row r="328" spans="1:22" s="44" customFormat="1" x14ac:dyDescent="0.25">
      <c r="A328" s="66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8" s="71">
        <f t="shared" si="10"/>
        <v>173</v>
      </c>
    </row>
    <row r="329" spans="1:22" s="44" customFormat="1" x14ac:dyDescent="0.25">
      <c r="A329" s="66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70" t="str">
        <f t="shared" ref="U329:U392" si="11">B329&amp;C329&amp;REPT(" ",10-LEN(C329))&amp;D329&amp;REPT(" ",150-LEN(D329))&amp;E329&amp;F329&amp;G329&amp;H329&amp;I329&amp;J329&amp;K329&amp;L329&amp;M329&amp;N329&amp;O329&amp;" "&amp;P329&amp;" "&amp;Q329&amp;" "&amp;R329&amp;S329&amp;" "&amp;T329&amp;REPT(" ",9)</f>
        <v xml:space="preserve">                                                                                                                                                                             </v>
      </c>
      <c r="V329" s="71">
        <f t="shared" ref="V329:V392" si="12">LEN(U329)</f>
        <v>173</v>
      </c>
    </row>
    <row r="330" spans="1:22" s="44" customFormat="1" x14ac:dyDescent="0.25">
      <c r="A330" s="66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0" s="71">
        <f t="shared" si="12"/>
        <v>173</v>
      </c>
    </row>
    <row r="331" spans="1:22" s="44" customFormat="1" x14ac:dyDescent="0.25">
      <c r="A331" s="66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1" s="71">
        <f t="shared" si="12"/>
        <v>173</v>
      </c>
    </row>
    <row r="332" spans="1:22" s="44" customFormat="1" x14ac:dyDescent="0.25">
      <c r="A332" s="66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2" s="71">
        <f t="shared" si="12"/>
        <v>173</v>
      </c>
    </row>
    <row r="333" spans="1:22" s="44" customFormat="1" x14ac:dyDescent="0.25">
      <c r="A333" s="66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3" s="71">
        <f t="shared" si="12"/>
        <v>173</v>
      </c>
    </row>
    <row r="334" spans="1:22" s="44" customFormat="1" x14ac:dyDescent="0.25">
      <c r="A334" s="66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4" s="71">
        <f t="shared" si="12"/>
        <v>173</v>
      </c>
    </row>
    <row r="335" spans="1:22" s="44" customFormat="1" x14ac:dyDescent="0.25">
      <c r="A335" s="66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5" s="71">
        <f t="shared" si="12"/>
        <v>173</v>
      </c>
    </row>
    <row r="336" spans="1:22" s="44" customFormat="1" x14ac:dyDescent="0.25">
      <c r="A336" s="66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6" s="71">
        <f t="shared" si="12"/>
        <v>173</v>
      </c>
    </row>
    <row r="337" spans="1:22" s="44" customFormat="1" x14ac:dyDescent="0.25">
      <c r="A337" s="66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7" s="71">
        <f t="shared" si="12"/>
        <v>173</v>
      </c>
    </row>
    <row r="338" spans="1:22" s="44" customFormat="1" x14ac:dyDescent="0.25">
      <c r="A338" s="66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8" s="71">
        <f t="shared" si="12"/>
        <v>173</v>
      </c>
    </row>
    <row r="339" spans="1:22" s="44" customFormat="1" x14ac:dyDescent="0.25">
      <c r="A339" s="66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9" s="71">
        <f t="shared" si="12"/>
        <v>173</v>
      </c>
    </row>
    <row r="340" spans="1:22" s="44" customFormat="1" x14ac:dyDescent="0.25">
      <c r="A340" s="66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0" s="71">
        <f t="shared" si="12"/>
        <v>173</v>
      </c>
    </row>
    <row r="341" spans="1:22" s="44" customFormat="1" x14ac:dyDescent="0.25">
      <c r="A341" s="66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1" s="71">
        <f t="shared" si="12"/>
        <v>173</v>
      </c>
    </row>
    <row r="342" spans="1:22" s="44" customFormat="1" x14ac:dyDescent="0.25">
      <c r="A342" s="66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2" s="71">
        <f t="shared" si="12"/>
        <v>173</v>
      </c>
    </row>
    <row r="343" spans="1:22" s="44" customFormat="1" x14ac:dyDescent="0.25">
      <c r="A343" s="66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3" s="71">
        <f t="shared" si="12"/>
        <v>173</v>
      </c>
    </row>
    <row r="344" spans="1:22" s="44" customFormat="1" x14ac:dyDescent="0.25">
      <c r="A344" s="66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4" s="71">
        <f t="shared" si="12"/>
        <v>173</v>
      </c>
    </row>
    <row r="345" spans="1:22" s="44" customFormat="1" x14ac:dyDescent="0.25">
      <c r="A345" s="66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5" s="71">
        <f t="shared" si="12"/>
        <v>173</v>
      </c>
    </row>
    <row r="346" spans="1:22" s="44" customFormat="1" x14ac:dyDescent="0.25">
      <c r="A346" s="66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6" s="71">
        <f t="shared" si="12"/>
        <v>173</v>
      </c>
    </row>
    <row r="347" spans="1:22" s="44" customFormat="1" x14ac:dyDescent="0.25">
      <c r="A347" s="66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7" s="71">
        <f t="shared" si="12"/>
        <v>173</v>
      </c>
    </row>
    <row r="348" spans="1:22" s="44" customFormat="1" x14ac:dyDescent="0.25">
      <c r="A348" s="66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8" s="71">
        <f t="shared" si="12"/>
        <v>173</v>
      </c>
    </row>
    <row r="349" spans="1:22" s="44" customFormat="1" x14ac:dyDescent="0.25">
      <c r="A349" s="66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9" s="71">
        <f t="shared" si="12"/>
        <v>173</v>
      </c>
    </row>
    <row r="350" spans="1:22" s="44" customFormat="1" x14ac:dyDescent="0.25">
      <c r="A350" s="66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0" s="71">
        <f t="shared" si="12"/>
        <v>173</v>
      </c>
    </row>
    <row r="351" spans="1:22" s="44" customFormat="1" x14ac:dyDescent="0.25">
      <c r="A351" s="66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1" s="71">
        <f t="shared" si="12"/>
        <v>173</v>
      </c>
    </row>
    <row r="352" spans="1:22" s="44" customFormat="1" x14ac:dyDescent="0.25">
      <c r="A352" s="66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2" s="71">
        <f t="shared" si="12"/>
        <v>173</v>
      </c>
    </row>
    <row r="353" spans="1:22" s="44" customFormat="1" x14ac:dyDescent="0.25">
      <c r="A353" s="66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3" s="71">
        <f t="shared" si="12"/>
        <v>173</v>
      </c>
    </row>
    <row r="354" spans="1:22" s="44" customFormat="1" x14ac:dyDescent="0.25">
      <c r="A354" s="66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4" s="71">
        <f t="shared" si="12"/>
        <v>173</v>
      </c>
    </row>
    <row r="355" spans="1:22" s="44" customFormat="1" x14ac:dyDescent="0.25">
      <c r="A355" s="66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5" s="71">
        <f t="shared" si="12"/>
        <v>173</v>
      </c>
    </row>
    <row r="356" spans="1:22" s="44" customFormat="1" x14ac:dyDescent="0.25">
      <c r="A356" s="66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6" s="71">
        <f t="shared" si="12"/>
        <v>173</v>
      </c>
    </row>
    <row r="357" spans="1:22" s="44" customFormat="1" x14ac:dyDescent="0.25">
      <c r="A357" s="66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7" s="71">
        <f t="shared" si="12"/>
        <v>173</v>
      </c>
    </row>
    <row r="358" spans="1:22" s="44" customFormat="1" x14ac:dyDescent="0.25">
      <c r="A358" s="66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8" s="71">
        <f t="shared" si="12"/>
        <v>173</v>
      </c>
    </row>
    <row r="359" spans="1:22" s="44" customFormat="1" x14ac:dyDescent="0.25">
      <c r="A359" s="66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9" s="71">
        <f t="shared" si="12"/>
        <v>173</v>
      </c>
    </row>
    <row r="360" spans="1:22" s="44" customFormat="1" x14ac:dyDescent="0.25">
      <c r="A360" s="66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0" s="71">
        <f t="shared" si="12"/>
        <v>173</v>
      </c>
    </row>
    <row r="361" spans="1:22" s="44" customFormat="1" x14ac:dyDescent="0.25">
      <c r="A361" s="66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1" s="71">
        <f t="shared" si="12"/>
        <v>173</v>
      </c>
    </row>
    <row r="362" spans="1:22" s="44" customFormat="1" x14ac:dyDescent="0.25">
      <c r="A362" s="66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2" s="71">
        <f t="shared" si="12"/>
        <v>173</v>
      </c>
    </row>
    <row r="363" spans="1:22" s="44" customFormat="1" x14ac:dyDescent="0.25">
      <c r="A363" s="66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3" s="71">
        <f t="shared" si="12"/>
        <v>173</v>
      </c>
    </row>
    <row r="364" spans="1:22" s="44" customFormat="1" x14ac:dyDescent="0.25">
      <c r="A364" s="66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4" s="71">
        <f t="shared" si="12"/>
        <v>173</v>
      </c>
    </row>
    <row r="365" spans="1:22" s="44" customFormat="1" x14ac:dyDescent="0.25">
      <c r="A365" s="66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5" s="71">
        <f t="shared" si="12"/>
        <v>173</v>
      </c>
    </row>
    <row r="366" spans="1:22" s="44" customFormat="1" x14ac:dyDescent="0.25">
      <c r="A366" s="66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6" s="71">
        <f t="shared" si="12"/>
        <v>173</v>
      </c>
    </row>
    <row r="367" spans="1:22" s="44" customFormat="1" x14ac:dyDescent="0.25">
      <c r="A367" s="66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7" s="71">
        <f t="shared" si="12"/>
        <v>173</v>
      </c>
    </row>
    <row r="368" spans="1:22" s="44" customFormat="1" x14ac:dyDescent="0.25">
      <c r="A368" s="66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8" s="71">
        <f t="shared" si="12"/>
        <v>173</v>
      </c>
    </row>
    <row r="369" spans="1:22" s="44" customFormat="1" x14ac:dyDescent="0.25">
      <c r="A369" s="66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9" s="71">
        <f t="shared" si="12"/>
        <v>173</v>
      </c>
    </row>
    <row r="370" spans="1:22" s="44" customFormat="1" x14ac:dyDescent="0.25">
      <c r="A370" s="66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0" s="71">
        <f t="shared" si="12"/>
        <v>173</v>
      </c>
    </row>
    <row r="371" spans="1:22" s="44" customFormat="1" x14ac:dyDescent="0.25">
      <c r="A371" s="66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1" s="71">
        <f t="shared" si="12"/>
        <v>173</v>
      </c>
    </row>
    <row r="372" spans="1:22" s="44" customFormat="1" x14ac:dyDescent="0.25">
      <c r="A372" s="66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2" s="71">
        <f t="shared" si="12"/>
        <v>173</v>
      </c>
    </row>
    <row r="373" spans="1:22" s="44" customFormat="1" x14ac:dyDescent="0.25">
      <c r="A373" s="66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3" s="71">
        <f t="shared" si="12"/>
        <v>173</v>
      </c>
    </row>
    <row r="374" spans="1:22" s="44" customFormat="1" x14ac:dyDescent="0.25">
      <c r="A374" s="66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4" s="71">
        <f t="shared" si="12"/>
        <v>173</v>
      </c>
    </row>
    <row r="375" spans="1:22" s="44" customFormat="1" x14ac:dyDescent="0.25">
      <c r="A375" s="66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5" s="71">
        <f t="shared" si="12"/>
        <v>173</v>
      </c>
    </row>
    <row r="376" spans="1:22" s="44" customFormat="1" x14ac:dyDescent="0.25">
      <c r="A376" s="66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6" s="71">
        <f t="shared" si="12"/>
        <v>173</v>
      </c>
    </row>
    <row r="377" spans="1:22" s="44" customFormat="1" x14ac:dyDescent="0.25">
      <c r="A377" s="66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7" s="71">
        <f t="shared" si="12"/>
        <v>173</v>
      </c>
    </row>
    <row r="378" spans="1:22" s="44" customFormat="1" x14ac:dyDescent="0.25">
      <c r="A378" s="66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8" s="71">
        <f t="shared" si="12"/>
        <v>173</v>
      </c>
    </row>
    <row r="379" spans="1:22" s="44" customFormat="1" x14ac:dyDescent="0.25">
      <c r="A379" s="66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9" s="71">
        <f t="shared" si="12"/>
        <v>173</v>
      </c>
    </row>
    <row r="380" spans="1:22" s="44" customFormat="1" x14ac:dyDescent="0.25">
      <c r="A380" s="66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0" s="71">
        <f t="shared" si="12"/>
        <v>173</v>
      </c>
    </row>
    <row r="381" spans="1:22" s="44" customFormat="1" x14ac:dyDescent="0.25">
      <c r="A381" s="66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1" s="71">
        <f t="shared" si="12"/>
        <v>173</v>
      </c>
    </row>
    <row r="382" spans="1:22" s="44" customFormat="1" x14ac:dyDescent="0.25">
      <c r="A382" s="66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2" s="71">
        <f t="shared" si="12"/>
        <v>173</v>
      </c>
    </row>
    <row r="383" spans="1:22" s="44" customFormat="1" x14ac:dyDescent="0.25">
      <c r="A383" s="66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3" s="71">
        <f t="shared" si="12"/>
        <v>173</v>
      </c>
    </row>
    <row r="384" spans="1:22" s="44" customFormat="1" x14ac:dyDescent="0.25">
      <c r="A384" s="66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4" s="71">
        <f t="shared" si="12"/>
        <v>173</v>
      </c>
    </row>
    <row r="385" spans="1:22" s="44" customFormat="1" x14ac:dyDescent="0.25">
      <c r="A385" s="66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5" s="71">
        <f t="shared" si="12"/>
        <v>173</v>
      </c>
    </row>
    <row r="386" spans="1:22" s="44" customFormat="1" x14ac:dyDescent="0.25">
      <c r="A386" s="66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6" s="71">
        <f t="shared" si="12"/>
        <v>173</v>
      </c>
    </row>
    <row r="387" spans="1:22" s="44" customFormat="1" x14ac:dyDescent="0.25">
      <c r="A387" s="66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7" s="71">
        <f t="shared" si="12"/>
        <v>173</v>
      </c>
    </row>
    <row r="388" spans="1:22" s="44" customFormat="1" x14ac:dyDescent="0.25">
      <c r="A388" s="66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8" s="71">
        <f t="shared" si="12"/>
        <v>173</v>
      </c>
    </row>
    <row r="389" spans="1:22" s="44" customFormat="1" x14ac:dyDescent="0.25">
      <c r="A389" s="66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9" s="71">
        <f t="shared" si="12"/>
        <v>173</v>
      </c>
    </row>
    <row r="390" spans="1:22" s="44" customFormat="1" x14ac:dyDescent="0.25">
      <c r="A390" s="66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90" s="71">
        <f t="shared" si="12"/>
        <v>173</v>
      </c>
    </row>
    <row r="391" spans="1:22" s="44" customFormat="1" x14ac:dyDescent="0.25">
      <c r="A391" s="66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91" s="71">
        <f t="shared" si="12"/>
        <v>173</v>
      </c>
    </row>
    <row r="392" spans="1:22" s="44" customFormat="1" x14ac:dyDescent="0.25">
      <c r="A392" s="66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92" s="71">
        <f t="shared" si="12"/>
        <v>173</v>
      </c>
    </row>
    <row r="393" spans="1:22" s="44" customFormat="1" x14ac:dyDescent="0.25">
      <c r="A393" s="66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70" t="str">
        <f t="shared" ref="U393:U456" si="13">B393&amp;C393&amp;REPT(" ",10-LEN(C393))&amp;D393&amp;REPT(" ",150-LEN(D393))&amp;E393&amp;F393&amp;G393&amp;H393&amp;I393&amp;J393&amp;K393&amp;L393&amp;M393&amp;N393&amp;O393&amp;" "&amp;P393&amp;" "&amp;Q393&amp;" "&amp;R393&amp;S393&amp;" "&amp;T393&amp;REPT(" ",9)</f>
        <v xml:space="preserve">                                                                                                                                                                             </v>
      </c>
      <c r="V393" s="71">
        <f t="shared" ref="V393:V456" si="14">LEN(U393)</f>
        <v>173</v>
      </c>
    </row>
    <row r="394" spans="1:22" s="44" customFormat="1" x14ac:dyDescent="0.25">
      <c r="A394" s="66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4" s="71">
        <f t="shared" si="14"/>
        <v>173</v>
      </c>
    </row>
    <row r="395" spans="1:22" s="44" customFormat="1" x14ac:dyDescent="0.25">
      <c r="A395" s="66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5" s="71">
        <f t="shared" si="14"/>
        <v>173</v>
      </c>
    </row>
    <row r="396" spans="1:22" s="44" customFormat="1" x14ac:dyDescent="0.25">
      <c r="A396" s="66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6" s="71">
        <f t="shared" si="14"/>
        <v>173</v>
      </c>
    </row>
    <row r="397" spans="1:22" s="44" customFormat="1" x14ac:dyDescent="0.25">
      <c r="A397" s="66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7" s="71">
        <f t="shared" si="14"/>
        <v>173</v>
      </c>
    </row>
    <row r="398" spans="1:22" s="44" customFormat="1" x14ac:dyDescent="0.25">
      <c r="A398" s="66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8" s="71">
        <f t="shared" si="14"/>
        <v>173</v>
      </c>
    </row>
    <row r="399" spans="1:22" s="44" customFormat="1" x14ac:dyDescent="0.25">
      <c r="A399" s="66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9" s="71">
        <f t="shared" si="14"/>
        <v>173</v>
      </c>
    </row>
    <row r="400" spans="1:22" s="44" customFormat="1" x14ac:dyDescent="0.25">
      <c r="A400" s="66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0" s="71">
        <f t="shared" si="14"/>
        <v>173</v>
      </c>
    </row>
    <row r="401" spans="1:22" s="44" customFormat="1" x14ac:dyDescent="0.25">
      <c r="A401" s="66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1" s="71">
        <f t="shared" si="14"/>
        <v>173</v>
      </c>
    </row>
    <row r="402" spans="1:22" s="44" customFormat="1" x14ac:dyDescent="0.25">
      <c r="A402" s="66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2" s="71">
        <f t="shared" si="14"/>
        <v>173</v>
      </c>
    </row>
    <row r="403" spans="1:22" s="44" customFormat="1" x14ac:dyDescent="0.25">
      <c r="A403" s="66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3" s="71">
        <f t="shared" si="14"/>
        <v>173</v>
      </c>
    </row>
    <row r="404" spans="1:22" s="44" customFormat="1" x14ac:dyDescent="0.25">
      <c r="A404" s="66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4" s="71">
        <f t="shared" si="14"/>
        <v>173</v>
      </c>
    </row>
    <row r="405" spans="1:22" s="44" customFormat="1" x14ac:dyDescent="0.25">
      <c r="A405" s="66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5" s="71">
        <f t="shared" si="14"/>
        <v>173</v>
      </c>
    </row>
    <row r="406" spans="1:22" s="44" customFormat="1" x14ac:dyDescent="0.25">
      <c r="A406" s="66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6" s="71">
        <f t="shared" si="14"/>
        <v>173</v>
      </c>
    </row>
    <row r="407" spans="1:22" s="44" customFormat="1" x14ac:dyDescent="0.25">
      <c r="A407" s="66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7" s="71">
        <f t="shared" si="14"/>
        <v>173</v>
      </c>
    </row>
    <row r="408" spans="1:22" s="44" customFormat="1" x14ac:dyDescent="0.25">
      <c r="A408" s="66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8" s="71">
        <f t="shared" si="14"/>
        <v>173</v>
      </c>
    </row>
    <row r="409" spans="1:22" s="44" customFormat="1" x14ac:dyDescent="0.25">
      <c r="A409" s="66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9" s="71">
        <f t="shared" si="14"/>
        <v>173</v>
      </c>
    </row>
    <row r="410" spans="1:22" s="44" customFormat="1" x14ac:dyDescent="0.25">
      <c r="A410" s="66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0" s="71">
        <f t="shared" si="14"/>
        <v>173</v>
      </c>
    </row>
    <row r="411" spans="1:22" s="44" customFormat="1" x14ac:dyDescent="0.25">
      <c r="A411" s="66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1" s="71">
        <f t="shared" si="14"/>
        <v>173</v>
      </c>
    </row>
    <row r="412" spans="1:22" s="44" customFormat="1" x14ac:dyDescent="0.25">
      <c r="A412" s="66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2" s="71">
        <f t="shared" si="14"/>
        <v>173</v>
      </c>
    </row>
    <row r="413" spans="1:22" s="44" customFormat="1" x14ac:dyDescent="0.25">
      <c r="A413" s="66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3" s="71">
        <f t="shared" si="14"/>
        <v>173</v>
      </c>
    </row>
    <row r="414" spans="1:22" s="44" customFormat="1" x14ac:dyDescent="0.25">
      <c r="A414" s="66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4" s="71">
        <f t="shared" si="14"/>
        <v>173</v>
      </c>
    </row>
    <row r="415" spans="1:22" s="44" customFormat="1" x14ac:dyDescent="0.25">
      <c r="A415" s="66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5" s="71">
        <f t="shared" si="14"/>
        <v>173</v>
      </c>
    </row>
    <row r="416" spans="1:22" s="44" customFormat="1" x14ac:dyDescent="0.25">
      <c r="A416" s="66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6" s="71">
        <f t="shared" si="14"/>
        <v>173</v>
      </c>
    </row>
    <row r="417" spans="1:22" s="44" customFormat="1" x14ac:dyDescent="0.25">
      <c r="A417" s="66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7" s="71">
        <f t="shared" si="14"/>
        <v>173</v>
      </c>
    </row>
    <row r="418" spans="1:22" s="44" customFormat="1" x14ac:dyDescent="0.25">
      <c r="A418" s="66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8" s="71">
        <f t="shared" si="14"/>
        <v>173</v>
      </c>
    </row>
    <row r="419" spans="1:22" s="44" customFormat="1" x14ac:dyDescent="0.25">
      <c r="A419" s="66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9" s="71">
        <f t="shared" si="14"/>
        <v>173</v>
      </c>
    </row>
    <row r="420" spans="1:22" s="44" customFormat="1" x14ac:dyDescent="0.25">
      <c r="A420" s="66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0" s="71">
        <f t="shared" si="14"/>
        <v>173</v>
      </c>
    </row>
    <row r="421" spans="1:22" s="44" customFormat="1" x14ac:dyDescent="0.25">
      <c r="A421" s="66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1" s="71">
        <f t="shared" si="14"/>
        <v>173</v>
      </c>
    </row>
    <row r="422" spans="1:22" s="44" customFormat="1" x14ac:dyDescent="0.25">
      <c r="A422" s="66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2" s="71">
        <f t="shared" si="14"/>
        <v>173</v>
      </c>
    </row>
    <row r="423" spans="1:22" s="44" customFormat="1" x14ac:dyDescent="0.25">
      <c r="A423" s="66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3" s="71">
        <f t="shared" si="14"/>
        <v>173</v>
      </c>
    </row>
    <row r="424" spans="1:22" s="44" customFormat="1" x14ac:dyDescent="0.25">
      <c r="A424" s="66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4" s="71">
        <f t="shared" si="14"/>
        <v>173</v>
      </c>
    </row>
    <row r="425" spans="1:22" s="44" customFormat="1" x14ac:dyDescent="0.25">
      <c r="A425" s="66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5" s="71">
        <f t="shared" si="14"/>
        <v>173</v>
      </c>
    </row>
    <row r="426" spans="1:22" s="44" customFormat="1" x14ac:dyDescent="0.25">
      <c r="A426" s="66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6" s="71">
        <f t="shared" si="14"/>
        <v>173</v>
      </c>
    </row>
    <row r="427" spans="1:22" s="44" customFormat="1" x14ac:dyDescent="0.25">
      <c r="A427" s="66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7" s="71">
        <f t="shared" si="14"/>
        <v>173</v>
      </c>
    </row>
    <row r="428" spans="1:22" s="44" customFormat="1" x14ac:dyDescent="0.25">
      <c r="A428" s="66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8" s="71">
        <f t="shared" si="14"/>
        <v>173</v>
      </c>
    </row>
    <row r="429" spans="1:22" s="44" customFormat="1" x14ac:dyDescent="0.25">
      <c r="A429" s="66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9" s="71">
        <f t="shared" si="14"/>
        <v>173</v>
      </c>
    </row>
    <row r="430" spans="1:22" s="44" customFormat="1" x14ac:dyDescent="0.25">
      <c r="A430" s="66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0" s="71">
        <f t="shared" si="14"/>
        <v>173</v>
      </c>
    </row>
    <row r="431" spans="1:22" s="44" customFormat="1" x14ac:dyDescent="0.25">
      <c r="A431" s="66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1" s="71">
        <f t="shared" si="14"/>
        <v>173</v>
      </c>
    </row>
    <row r="432" spans="1:22" s="44" customFormat="1" x14ac:dyDescent="0.25">
      <c r="A432" s="66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2" s="71">
        <f t="shared" si="14"/>
        <v>173</v>
      </c>
    </row>
    <row r="433" spans="1:22" s="44" customFormat="1" x14ac:dyDescent="0.25">
      <c r="A433" s="66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3" s="71">
        <f t="shared" si="14"/>
        <v>173</v>
      </c>
    </row>
    <row r="434" spans="1:22" s="44" customFormat="1" x14ac:dyDescent="0.25">
      <c r="A434" s="66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4" s="71">
        <f t="shared" si="14"/>
        <v>173</v>
      </c>
    </row>
    <row r="435" spans="1:22" s="44" customFormat="1" x14ac:dyDescent="0.25">
      <c r="A435" s="66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5" s="71">
        <f t="shared" si="14"/>
        <v>173</v>
      </c>
    </row>
    <row r="436" spans="1:22" s="44" customFormat="1" x14ac:dyDescent="0.25">
      <c r="A436" s="66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6" s="71">
        <f t="shared" si="14"/>
        <v>173</v>
      </c>
    </row>
    <row r="437" spans="1:22" s="44" customFormat="1" x14ac:dyDescent="0.25">
      <c r="A437" s="66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7" s="71">
        <f t="shared" si="14"/>
        <v>173</v>
      </c>
    </row>
    <row r="438" spans="1:22" s="44" customFormat="1" x14ac:dyDescent="0.25">
      <c r="A438" s="66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8" s="71">
        <f t="shared" si="14"/>
        <v>173</v>
      </c>
    </row>
    <row r="439" spans="1:22" s="44" customFormat="1" x14ac:dyDescent="0.25">
      <c r="A439" s="66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9" s="71">
        <f t="shared" si="14"/>
        <v>173</v>
      </c>
    </row>
    <row r="440" spans="1:22" s="44" customFormat="1" x14ac:dyDescent="0.25">
      <c r="A440" s="66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0" s="71">
        <f t="shared" si="14"/>
        <v>173</v>
      </c>
    </row>
    <row r="441" spans="1:22" s="44" customFormat="1" x14ac:dyDescent="0.25">
      <c r="A441" s="66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1" s="71">
        <f t="shared" si="14"/>
        <v>173</v>
      </c>
    </row>
    <row r="442" spans="1:22" s="44" customFormat="1" x14ac:dyDescent="0.25">
      <c r="A442" s="66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2" s="71">
        <f t="shared" si="14"/>
        <v>173</v>
      </c>
    </row>
    <row r="443" spans="1:22" s="44" customFormat="1" x14ac:dyDescent="0.25">
      <c r="A443" s="66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3" s="71">
        <f t="shared" si="14"/>
        <v>173</v>
      </c>
    </row>
    <row r="444" spans="1:22" s="44" customFormat="1" x14ac:dyDescent="0.25">
      <c r="A444" s="66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4" s="71">
        <f t="shared" si="14"/>
        <v>173</v>
      </c>
    </row>
    <row r="445" spans="1:22" s="44" customFormat="1" x14ac:dyDescent="0.25">
      <c r="A445" s="66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5" s="71">
        <f t="shared" si="14"/>
        <v>173</v>
      </c>
    </row>
    <row r="446" spans="1:22" s="44" customFormat="1" x14ac:dyDescent="0.25">
      <c r="A446" s="66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6" s="71">
        <f t="shared" si="14"/>
        <v>173</v>
      </c>
    </row>
    <row r="447" spans="1:22" s="44" customFormat="1" x14ac:dyDescent="0.25">
      <c r="A447" s="66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7" s="71">
        <f t="shared" si="14"/>
        <v>173</v>
      </c>
    </row>
    <row r="448" spans="1:22" s="44" customFormat="1" x14ac:dyDescent="0.25">
      <c r="A448" s="66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8" s="71">
        <f t="shared" si="14"/>
        <v>173</v>
      </c>
    </row>
    <row r="449" spans="1:22" s="44" customFormat="1" x14ac:dyDescent="0.25">
      <c r="A449" s="66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9" s="71">
        <f t="shared" si="14"/>
        <v>173</v>
      </c>
    </row>
    <row r="450" spans="1:22" s="44" customFormat="1" x14ac:dyDescent="0.25">
      <c r="A450" s="66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0" s="71">
        <f t="shared" si="14"/>
        <v>173</v>
      </c>
    </row>
    <row r="451" spans="1:22" s="44" customFormat="1" x14ac:dyDescent="0.25">
      <c r="A451" s="66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1" s="71">
        <f t="shared" si="14"/>
        <v>173</v>
      </c>
    </row>
    <row r="452" spans="1:22" s="44" customFormat="1" x14ac:dyDescent="0.25">
      <c r="A452" s="66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2" s="71">
        <f t="shared" si="14"/>
        <v>173</v>
      </c>
    </row>
    <row r="453" spans="1:22" s="44" customFormat="1" x14ac:dyDescent="0.25">
      <c r="A453" s="66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3" s="71">
        <f t="shared" si="14"/>
        <v>173</v>
      </c>
    </row>
    <row r="454" spans="1:22" s="44" customFormat="1" x14ac:dyDescent="0.25">
      <c r="A454" s="66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4" s="71">
        <f t="shared" si="14"/>
        <v>173</v>
      </c>
    </row>
    <row r="455" spans="1:22" s="44" customFormat="1" x14ac:dyDescent="0.25">
      <c r="A455" s="66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5" s="71">
        <f t="shared" si="14"/>
        <v>173</v>
      </c>
    </row>
    <row r="456" spans="1:22" s="44" customFormat="1" x14ac:dyDescent="0.25">
      <c r="A456" s="66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6" s="71">
        <f t="shared" si="14"/>
        <v>173</v>
      </c>
    </row>
    <row r="457" spans="1:22" s="44" customFormat="1" x14ac:dyDescent="0.25">
      <c r="A457" s="66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70" t="str">
        <f t="shared" ref="U457:U507" si="15">B457&amp;C457&amp;REPT(" ",10-LEN(C457))&amp;D457&amp;REPT(" ",150-LEN(D457))&amp;E457&amp;F457&amp;G457&amp;H457&amp;I457&amp;J457&amp;K457&amp;L457&amp;M457&amp;N457&amp;O457&amp;" "&amp;P457&amp;" "&amp;Q457&amp;" "&amp;R457&amp;S457&amp;" "&amp;T457&amp;REPT(" ",9)</f>
        <v xml:space="preserve">                                                                                                                                                                             </v>
      </c>
      <c r="V457" s="71">
        <f t="shared" ref="V457:V507" si="16">LEN(U457)</f>
        <v>173</v>
      </c>
    </row>
    <row r="458" spans="1:22" s="44" customFormat="1" x14ac:dyDescent="0.25">
      <c r="A458" s="66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58" s="71">
        <f t="shared" si="16"/>
        <v>173</v>
      </c>
    </row>
    <row r="459" spans="1:22" s="44" customFormat="1" x14ac:dyDescent="0.25">
      <c r="A459" s="66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59" s="71">
        <f t="shared" si="16"/>
        <v>173</v>
      </c>
    </row>
    <row r="460" spans="1:22" s="44" customFormat="1" x14ac:dyDescent="0.25">
      <c r="A460" s="66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0" s="71">
        <f t="shared" si="16"/>
        <v>173</v>
      </c>
    </row>
    <row r="461" spans="1:22" s="44" customFormat="1" x14ac:dyDescent="0.25">
      <c r="A461" s="66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1" s="71">
        <f t="shared" si="16"/>
        <v>173</v>
      </c>
    </row>
    <row r="462" spans="1:22" s="44" customFormat="1" x14ac:dyDescent="0.25">
      <c r="A462" s="66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2" s="71">
        <f t="shared" si="16"/>
        <v>173</v>
      </c>
    </row>
    <row r="463" spans="1:22" s="44" customFormat="1" x14ac:dyDescent="0.25">
      <c r="A463" s="66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3" s="71">
        <f t="shared" si="16"/>
        <v>173</v>
      </c>
    </row>
    <row r="464" spans="1:22" s="44" customFormat="1" x14ac:dyDescent="0.25">
      <c r="A464" s="66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4" s="71">
        <f t="shared" si="16"/>
        <v>173</v>
      </c>
    </row>
    <row r="465" spans="1:22" s="44" customFormat="1" x14ac:dyDescent="0.25">
      <c r="A465" s="66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5" s="71">
        <f t="shared" si="16"/>
        <v>173</v>
      </c>
    </row>
    <row r="466" spans="1:22" s="44" customFormat="1" x14ac:dyDescent="0.25">
      <c r="A466" s="66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6" s="71">
        <f t="shared" si="16"/>
        <v>173</v>
      </c>
    </row>
    <row r="467" spans="1:22" s="44" customFormat="1" x14ac:dyDescent="0.25">
      <c r="A467" s="66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7" s="71">
        <f t="shared" si="16"/>
        <v>173</v>
      </c>
    </row>
    <row r="468" spans="1:22" s="44" customFormat="1" x14ac:dyDescent="0.25">
      <c r="A468" s="66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8" s="71">
        <f t="shared" si="16"/>
        <v>173</v>
      </c>
    </row>
    <row r="469" spans="1:22" s="44" customFormat="1" x14ac:dyDescent="0.25">
      <c r="A469" s="66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9" s="71">
        <f t="shared" si="16"/>
        <v>173</v>
      </c>
    </row>
    <row r="470" spans="1:22" s="44" customFormat="1" x14ac:dyDescent="0.25">
      <c r="A470" s="66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0" s="71">
        <f t="shared" si="16"/>
        <v>173</v>
      </c>
    </row>
    <row r="471" spans="1:22" s="44" customFormat="1" x14ac:dyDescent="0.25">
      <c r="A471" s="66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1" s="71">
        <f t="shared" si="16"/>
        <v>173</v>
      </c>
    </row>
    <row r="472" spans="1:22" s="44" customFormat="1" x14ac:dyDescent="0.25">
      <c r="A472" s="66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2" s="71">
        <f t="shared" si="16"/>
        <v>173</v>
      </c>
    </row>
    <row r="473" spans="1:22" s="44" customFormat="1" x14ac:dyDescent="0.25">
      <c r="A473" s="66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3" s="71">
        <f t="shared" si="16"/>
        <v>173</v>
      </c>
    </row>
    <row r="474" spans="1:22" s="44" customFormat="1" x14ac:dyDescent="0.25">
      <c r="A474" s="66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4" s="71">
        <f t="shared" si="16"/>
        <v>173</v>
      </c>
    </row>
    <row r="475" spans="1:22" s="44" customFormat="1" x14ac:dyDescent="0.25">
      <c r="A475" s="66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5" s="71">
        <f t="shared" si="16"/>
        <v>173</v>
      </c>
    </row>
    <row r="476" spans="1:22" s="44" customFormat="1" x14ac:dyDescent="0.25">
      <c r="A476" s="66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6" s="71">
        <f t="shared" si="16"/>
        <v>173</v>
      </c>
    </row>
    <row r="477" spans="1:22" s="44" customFormat="1" x14ac:dyDescent="0.25">
      <c r="A477" s="66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7" s="71">
        <f t="shared" si="16"/>
        <v>173</v>
      </c>
    </row>
    <row r="478" spans="1:22" s="44" customFormat="1" x14ac:dyDescent="0.25">
      <c r="A478" s="66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8" s="71">
        <f t="shared" si="16"/>
        <v>173</v>
      </c>
    </row>
    <row r="479" spans="1:22" s="44" customFormat="1" x14ac:dyDescent="0.25">
      <c r="A479" s="66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9" s="71">
        <f t="shared" si="16"/>
        <v>173</v>
      </c>
    </row>
    <row r="480" spans="1:22" s="44" customFormat="1" x14ac:dyDescent="0.25">
      <c r="A480" s="66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0" s="71">
        <f t="shared" si="16"/>
        <v>173</v>
      </c>
    </row>
    <row r="481" spans="1:22" s="44" customFormat="1" x14ac:dyDescent="0.25">
      <c r="A481" s="66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1" s="71">
        <f t="shared" si="16"/>
        <v>173</v>
      </c>
    </row>
    <row r="482" spans="1:22" s="44" customFormat="1" x14ac:dyDescent="0.25">
      <c r="A482" s="66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2" s="71">
        <f t="shared" si="16"/>
        <v>173</v>
      </c>
    </row>
    <row r="483" spans="1:22" s="44" customFormat="1" x14ac:dyDescent="0.25">
      <c r="A483" s="66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3" s="71">
        <f t="shared" si="16"/>
        <v>173</v>
      </c>
    </row>
    <row r="484" spans="1:22" s="44" customFormat="1" x14ac:dyDescent="0.25">
      <c r="A484" s="66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4" s="71">
        <f t="shared" si="16"/>
        <v>173</v>
      </c>
    </row>
    <row r="485" spans="1:22" s="44" customFormat="1" x14ac:dyDescent="0.25">
      <c r="A485" s="66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5" s="71">
        <f t="shared" si="16"/>
        <v>173</v>
      </c>
    </row>
    <row r="486" spans="1:22" s="44" customFormat="1" x14ac:dyDescent="0.25">
      <c r="A486" s="66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6" s="71">
        <f t="shared" si="16"/>
        <v>173</v>
      </c>
    </row>
    <row r="487" spans="1:22" s="44" customFormat="1" x14ac:dyDescent="0.25">
      <c r="A487" s="66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7" s="71">
        <f t="shared" si="16"/>
        <v>173</v>
      </c>
    </row>
    <row r="488" spans="1:22" s="44" customFormat="1" x14ac:dyDescent="0.25">
      <c r="A488" s="66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8" s="71">
        <f t="shared" si="16"/>
        <v>173</v>
      </c>
    </row>
    <row r="489" spans="1:22" s="44" customFormat="1" x14ac:dyDescent="0.25">
      <c r="A489" s="66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9" s="71">
        <f t="shared" si="16"/>
        <v>173</v>
      </c>
    </row>
    <row r="490" spans="1:22" s="44" customFormat="1" x14ac:dyDescent="0.25">
      <c r="A490" s="66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0" s="71">
        <f t="shared" si="16"/>
        <v>173</v>
      </c>
    </row>
    <row r="491" spans="1:22" s="44" customFormat="1" x14ac:dyDescent="0.25">
      <c r="A491" s="66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1" s="71">
        <f t="shared" si="16"/>
        <v>173</v>
      </c>
    </row>
    <row r="492" spans="1:22" s="44" customFormat="1" x14ac:dyDescent="0.25">
      <c r="A492" s="66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2" s="71">
        <f t="shared" si="16"/>
        <v>173</v>
      </c>
    </row>
    <row r="493" spans="1:22" s="44" customFormat="1" x14ac:dyDescent="0.25">
      <c r="A493" s="66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3" s="71">
        <f t="shared" si="16"/>
        <v>173</v>
      </c>
    </row>
    <row r="494" spans="1:22" s="44" customFormat="1" x14ac:dyDescent="0.25">
      <c r="A494" s="66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4" s="71">
        <f t="shared" si="16"/>
        <v>173</v>
      </c>
    </row>
    <row r="495" spans="1:22" s="44" customFormat="1" x14ac:dyDescent="0.25">
      <c r="A495" s="66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5" s="71">
        <f t="shared" si="16"/>
        <v>173</v>
      </c>
    </row>
    <row r="496" spans="1:22" s="44" customFormat="1" x14ac:dyDescent="0.25">
      <c r="A496" s="66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6" s="71">
        <f t="shared" si="16"/>
        <v>173</v>
      </c>
    </row>
    <row r="497" spans="1:22" s="44" customFormat="1" x14ac:dyDescent="0.25">
      <c r="A497" s="66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7" s="71">
        <f t="shared" si="16"/>
        <v>173</v>
      </c>
    </row>
    <row r="498" spans="1:22" s="44" customFormat="1" x14ac:dyDescent="0.25">
      <c r="A498" s="66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8" s="71">
        <f t="shared" si="16"/>
        <v>173</v>
      </c>
    </row>
    <row r="499" spans="1:22" s="44" customFormat="1" x14ac:dyDescent="0.25">
      <c r="A499" s="66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9" s="71">
        <f t="shared" si="16"/>
        <v>173</v>
      </c>
    </row>
    <row r="500" spans="1:22" s="44" customFormat="1" x14ac:dyDescent="0.25">
      <c r="A500" s="66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0" s="71">
        <f t="shared" si="16"/>
        <v>173</v>
      </c>
    </row>
    <row r="501" spans="1:22" s="44" customFormat="1" x14ac:dyDescent="0.25">
      <c r="A501" s="66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1" s="71">
        <f t="shared" si="16"/>
        <v>173</v>
      </c>
    </row>
    <row r="502" spans="1:22" s="44" customFormat="1" x14ac:dyDescent="0.25">
      <c r="A502" s="66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2" s="71">
        <f t="shared" si="16"/>
        <v>173</v>
      </c>
    </row>
    <row r="503" spans="1:22" s="44" customFormat="1" x14ac:dyDescent="0.25">
      <c r="A503" s="66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3" s="71">
        <f t="shared" si="16"/>
        <v>173</v>
      </c>
    </row>
    <row r="504" spans="1:22" s="44" customFormat="1" x14ac:dyDescent="0.25">
      <c r="A504" s="66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4" s="71">
        <f t="shared" si="16"/>
        <v>173</v>
      </c>
    </row>
    <row r="505" spans="1:22" s="44" customFormat="1" x14ac:dyDescent="0.25">
      <c r="A505" s="66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5" s="71">
        <f t="shared" si="16"/>
        <v>173</v>
      </c>
    </row>
    <row r="506" spans="1:22" s="44" customFormat="1" x14ac:dyDescent="0.25">
      <c r="A506" s="66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6" s="71">
        <f t="shared" si="16"/>
        <v>173</v>
      </c>
    </row>
    <row r="507" spans="1:22" s="44" customFormat="1" x14ac:dyDescent="0.25">
      <c r="A507" s="66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7" s="71">
        <f t="shared" si="16"/>
        <v>173</v>
      </c>
    </row>
    <row r="508" spans="1:22" s="44" customFormat="1" x14ac:dyDescent="0.25">
      <c r="A508" s="66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70" t="str">
        <f t="shared" ref="U508" si="17">B508&amp;C508&amp;REPT(" ",10-LEN(C508))&amp;D508&amp;REPT(" ",150-LEN(D508))&amp;E508&amp;F508&amp;G508&amp;H508&amp;I508&amp;J508&amp;K508&amp;L508&amp;M508&amp;N508&amp;O508&amp;" "&amp;P508&amp;" "&amp;Q508&amp;" "&amp;R508&amp;S508&amp;" "&amp;T508&amp;REPT(" ",9)</f>
        <v xml:space="preserve">                                                                                                                                                                             </v>
      </c>
      <c r="V508" s="71">
        <f t="shared" ref="V508" si="18">LEN(U508)</f>
        <v>173</v>
      </c>
    </row>
    <row r="509" spans="1:22" s="44" customFormat="1" x14ac:dyDescent="0.25">
      <c r="A509" s="66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8"/>
      <c r="V509" s="69"/>
    </row>
    <row r="510" spans="1:22" x14ac:dyDescent="0.25">
      <c r="U510" s="47"/>
      <c r="V510" s="48"/>
    </row>
    <row r="511" spans="1:22" x14ac:dyDescent="0.25">
      <c r="U511" s="47"/>
      <c r="V511" s="48"/>
    </row>
    <row r="512" spans="1:22" x14ac:dyDescent="0.25">
      <c r="U512" s="47"/>
      <c r="V512" s="48"/>
    </row>
    <row r="513" spans="21:22" x14ac:dyDescent="0.25">
      <c r="U513" s="47"/>
      <c r="V513" s="48"/>
    </row>
    <row r="514" spans="21:22" x14ac:dyDescent="0.25">
      <c r="U514" s="47"/>
      <c r="V514" s="48"/>
    </row>
    <row r="515" spans="21:22" x14ac:dyDescent="0.25">
      <c r="U515" s="47"/>
      <c r="V515" s="48"/>
    </row>
    <row r="516" spans="21:22" x14ac:dyDescent="0.25">
      <c r="U516" s="47"/>
      <c r="V516" s="48"/>
    </row>
    <row r="517" spans="21:22" x14ac:dyDescent="0.25">
      <c r="U517" s="47"/>
      <c r="V517" s="48"/>
    </row>
    <row r="518" spans="21:22" x14ac:dyDescent="0.25">
      <c r="U518" s="47"/>
      <c r="V518" s="48"/>
    </row>
    <row r="519" spans="21:22" x14ac:dyDescent="0.25">
      <c r="U519" s="47"/>
      <c r="V519" s="48"/>
    </row>
  </sheetData>
  <mergeCells count="4">
    <mergeCell ref="U5:V5"/>
    <mergeCell ref="F4:T4"/>
    <mergeCell ref="B4:D4"/>
    <mergeCell ref="E3:E4"/>
  </mergeCells>
  <conditionalFormatting sqref="V8:V1048576">
    <cfRule type="cellIs" dxfId="3" priority="5" operator="notEqual">
      <formula>195</formula>
    </cfRule>
  </conditionalFormatting>
  <conditionalFormatting sqref="B8:B508">
    <cfRule type="expression" dxfId="2" priority="3">
      <formula>LEN(B8)&gt;$B$6</formula>
    </cfRule>
  </conditionalFormatting>
  <conditionalFormatting sqref="C8:C508">
    <cfRule type="expression" dxfId="1" priority="2">
      <formula>LEN(C8)&gt;$C$6</formula>
    </cfRule>
  </conditionalFormatting>
  <conditionalFormatting sqref="D8:D508">
    <cfRule type="expression" dxfId="0" priority="1">
      <formula>LEN(D8)&gt;$D$6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H120"/>
  <sheetViews>
    <sheetView tabSelected="1" topLeftCell="A73" zoomScale="95" zoomScaleNormal="95" zoomScalePageLayoutView="75" workbookViewId="0">
      <selection activeCell="C78" sqref="C78"/>
    </sheetView>
  </sheetViews>
  <sheetFormatPr baseColWidth="10" defaultRowHeight="12.75" x14ac:dyDescent="0.2"/>
  <cols>
    <col min="1" max="1" width="0.85546875" style="17" customWidth="1"/>
    <col min="2" max="2" width="25.7109375" style="17" customWidth="1"/>
    <col min="3" max="3" width="31.7109375" style="17" customWidth="1"/>
    <col min="4" max="4" width="40.85546875" style="18" customWidth="1"/>
    <col min="5" max="20" width="3.28515625" style="17" customWidth="1"/>
    <col min="21" max="21" width="3.140625" style="17" bestFit="1" customWidth="1"/>
    <col min="22" max="34" width="3.28515625" style="17" customWidth="1"/>
    <col min="35" max="35" width="1.7109375" style="17" customWidth="1"/>
    <col min="36" max="256" width="11.42578125" style="17"/>
    <col min="257" max="257" width="0.85546875" style="17" customWidth="1"/>
    <col min="258" max="258" width="25.7109375" style="17" customWidth="1"/>
    <col min="259" max="259" width="31.7109375" style="17" customWidth="1"/>
    <col min="260" max="260" width="32.42578125" style="17" customWidth="1"/>
    <col min="261" max="276" width="3.28515625" style="17" customWidth="1"/>
    <col min="277" max="277" width="3.140625" style="17" bestFit="1" customWidth="1"/>
    <col min="278" max="290" width="3.28515625" style="17" customWidth="1"/>
    <col min="291" max="291" width="1.7109375" style="17" customWidth="1"/>
    <col min="292" max="512" width="11.42578125" style="17"/>
    <col min="513" max="513" width="0.85546875" style="17" customWidth="1"/>
    <col min="514" max="514" width="25.7109375" style="17" customWidth="1"/>
    <col min="515" max="515" width="31.7109375" style="17" customWidth="1"/>
    <col min="516" max="516" width="32.42578125" style="17" customWidth="1"/>
    <col min="517" max="532" width="3.28515625" style="17" customWidth="1"/>
    <col min="533" max="533" width="3.140625" style="17" bestFit="1" customWidth="1"/>
    <col min="534" max="546" width="3.28515625" style="17" customWidth="1"/>
    <col min="547" max="547" width="1.7109375" style="17" customWidth="1"/>
    <col min="548" max="768" width="11.42578125" style="17"/>
    <col min="769" max="769" width="0.85546875" style="17" customWidth="1"/>
    <col min="770" max="770" width="25.7109375" style="17" customWidth="1"/>
    <col min="771" max="771" width="31.7109375" style="17" customWidth="1"/>
    <col min="772" max="772" width="32.42578125" style="17" customWidth="1"/>
    <col min="773" max="788" width="3.28515625" style="17" customWidth="1"/>
    <col min="789" max="789" width="3.140625" style="17" bestFit="1" customWidth="1"/>
    <col min="790" max="802" width="3.28515625" style="17" customWidth="1"/>
    <col min="803" max="803" width="1.7109375" style="17" customWidth="1"/>
    <col min="804" max="1024" width="11.42578125" style="17"/>
    <col min="1025" max="1025" width="0.85546875" style="17" customWidth="1"/>
    <col min="1026" max="1026" width="25.7109375" style="17" customWidth="1"/>
    <col min="1027" max="1027" width="31.7109375" style="17" customWidth="1"/>
    <col min="1028" max="1028" width="32.42578125" style="17" customWidth="1"/>
    <col min="1029" max="1044" width="3.28515625" style="17" customWidth="1"/>
    <col min="1045" max="1045" width="3.140625" style="17" bestFit="1" customWidth="1"/>
    <col min="1046" max="1058" width="3.28515625" style="17" customWidth="1"/>
    <col min="1059" max="1059" width="1.7109375" style="17" customWidth="1"/>
    <col min="1060" max="1280" width="11.42578125" style="17"/>
    <col min="1281" max="1281" width="0.85546875" style="17" customWidth="1"/>
    <col min="1282" max="1282" width="25.7109375" style="17" customWidth="1"/>
    <col min="1283" max="1283" width="31.7109375" style="17" customWidth="1"/>
    <col min="1284" max="1284" width="32.42578125" style="17" customWidth="1"/>
    <col min="1285" max="1300" width="3.28515625" style="17" customWidth="1"/>
    <col min="1301" max="1301" width="3.140625" style="17" bestFit="1" customWidth="1"/>
    <col min="1302" max="1314" width="3.28515625" style="17" customWidth="1"/>
    <col min="1315" max="1315" width="1.7109375" style="17" customWidth="1"/>
    <col min="1316" max="1536" width="11.42578125" style="17"/>
    <col min="1537" max="1537" width="0.85546875" style="17" customWidth="1"/>
    <col min="1538" max="1538" width="25.7109375" style="17" customWidth="1"/>
    <col min="1539" max="1539" width="31.7109375" style="17" customWidth="1"/>
    <col min="1540" max="1540" width="32.42578125" style="17" customWidth="1"/>
    <col min="1541" max="1556" width="3.28515625" style="17" customWidth="1"/>
    <col min="1557" max="1557" width="3.140625" style="17" bestFit="1" customWidth="1"/>
    <col min="1558" max="1570" width="3.28515625" style="17" customWidth="1"/>
    <col min="1571" max="1571" width="1.7109375" style="17" customWidth="1"/>
    <col min="1572" max="1792" width="11.42578125" style="17"/>
    <col min="1793" max="1793" width="0.85546875" style="17" customWidth="1"/>
    <col min="1794" max="1794" width="25.7109375" style="17" customWidth="1"/>
    <col min="1795" max="1795" width="31.7109375" style="17" customWidth="1"/>
    <col min="1796" max="1796" width="32.42578125" style="17" customWidth="1"/>
    <col min="1797" max="1812" width="3.28515625" style="17" customWidth="1"/>
    <col min="1813" max="1813" width="3.140625" style="17" bestFit="1" customWidth="1"/>
    <col min="1814" max="1826" width="3.28515625" style="17" customWidth="1"/>
    <col min="1827" max="1827" width="1.7109375" style="17" customWidth="1"/>
    <col min="1828" max="2048" width="11.42578125" style="17"/>
    <col min="2049" max="2049" width="0.85546875" style="17" customWidth="1"/>
    <col min="2050" max="2050" width="25.7109375" style="17" customWidth="1"/>
    <col min="2051" max="2051" width="31.7109375" style="17" customWidth="1"/>
    <col min="2052" max="2052" width="32.42578125" style="17" customWidth="1"/>
    <col min="2053" max="2068" width="3.28515625" style="17" customWidth="1"/>
    <col min="2069" max="2069" width="3.140625" style="17" bestFit="1" customWidth="1"/>
    <col min="2070" max="2082" width="3.28515625" style="17" customWidth="1"/>
    <col min="2083" max="2083" width="1.7109375" style="17" customWidth="1"/>
    <col min="2084" max="2304" width="11.42578125" style="17"/>
    <col min="2305" max="2305" width="0.85546875" style="17" customWidth="1"/>
    <col min="2306" max="2306" width="25.7109375" style="17" customWidth="1"/>
    <col min="2307" max="2307" width="31.7109375" style="17" customWidth="1"/>
    <col min="2308" max="2308" width="32.42578125" style="17" customWidth="1"/>
    <col min="2309" max="2324" width="3.28515625" style="17" customWidth="1"/>
    <col min="2325" max="2325" width="3.140625" style="17" bestFit="1" customWidth="1"/>
    <col min="2326" max="2338" width="3.28515625" style="17" customWidth="1"/>
    <col min="2339" max="2339" width="1.7109375" style="17" customWidth="1"/>
    <col min="2340" max="2560" width="11.42578125" style="17"/>
    <col min="2561" max="2561" width="0.85546875" style="17" customWidth="1"/>
    <col min="2562" max="2562" width="25.7109375" style="17" customWidth="1"/>
    <col min="2563" max="2563" width="31.7109375" style="17" customWidth="1"/>
    <col min="2564" max="2564" width="32.42578125" style="17" customWidth="1"/>
    <col min="2565" max="2580" width="3.28515625" style="17" customWidth="1"/>
    <col min="2581" max="2581" width="3.140625" style="17" bestFit="1" customWidth="1"/>
    <col min="2582" max="2594" width="3.28515625" style="17" customWidth="1"/>
    <col min="2595" max="2595" width="1.7109375" style="17" customWidth="1"/>
    <col min="2596" max="2816" width="11.42578125" style="17"/>
    <col min="2817" max="2817" width="0.85546875" style="17" customWidth="1"/>
    <col min="2818" max="2818" width="25.7109375" style="17" customWidth="1"/>
    <col min="2819" max="2819" width="31.7109375" style="17" customWidth="1"/>
    <col min="2820" max="2820" width="32.42578125" style="17" customWidth="1"/>
    <col min="2821" max="2836" width="3.28515625" style="17" customWidth="1"/>
    <col min="2837" max="2837" width="3.140625" style="17" bestFit="1" customWidth="1"/>
    <col min="2838" max="2850" width="3.28515625" style="17" customWidth="1"/>
    <col min="2851" max="2851" width="1.7109375" style="17" customWidth="1"/>
    <col min="2852" max="3072" width="11.42578125" style="17"/>
    <col min="3073" max="3073" width="0.85546875" style="17" customWidth="1"/>
    <col min="3074" max="3074" width="25.7109375" style="17" customWidth="1"/>
    <col min="3075" max="3075" width="31.7109375" style="17" customWidth="1"/>
    <col min="3076" max="3076" width="32.42578125" style="17" customWidth="1"/>
    <col min="3077" max="3092" width="3.28515625" style="17" customWidth="1"/>
    <col min="3093" max="3093" width="3.140625" style="17" bestFit="1" customWidth="1"/>
    <col min="3094" max="3106" width="3.28515625" style="17" customWidth="1"/>
    <col min="3107" max="3107" width="1.7109375" style="17" customWidth="1"/>
    <col min="3108" max="3328" width="11.42578125" style="17"/>
    <col min="3329" max="3329" width="0.85546875" style="17" customWidth="1"/>
    <col min="3330" max="3330" width="25.7109375" style="17" customWidth="1"/>
    <col min="3331" max="3331" width="31.7109375" style="17" customWidth="1"/>
    <col min="3332" max="3332" width="32.42578125" style="17" customWidth="1"/>
    <col min="3333" max="3348" width="3.28515625" style="17" customWidth="1"/>
    <col min="3349" max="3349" width="3.140625" style="17" bestFit="1" customWidth="1"/>
    <col min="3350" max="3362" width="3.28515625" style="17" customWidth="1"/>
    <col min="3363" max="3363" width="1.7109375" style="17" customWidth="1"/>
    <col min="3364" max="3584" width="11.42578125" style="17"/>
    <col min="3585" max="3585" width="0.85546875" style="17" customWidth="1"/>
    <col min="3586" max="3586" width="25.7109375" style="17" customWidth="1"/>
    <col min="3587" max="3587" width="31.7109375" style="17" customWidth="1"/>
    <col min="3588" max="3588" width="32.42578125" style="17" customWidth="1"/>
    <col min="3589" max="3604" width="3.28515625" style="17" customWidth="1"/>
    <col min="3605" max="3605" width="3.140625" style="17" bestFit="1" customWidth="1"/>
    <col min="3606" max="3618" width="3.28515625" style="17" customWidth="1"/>
    <col min="3619" max="3619" width="1.7109375" style="17" customWidth="1"/>
    <col min="3620" max="3840" width="11.42578125" style="17"/>
    <col min="3841" max="3841" width="0.85546875" style="17" customWidth="1"/>
    <col min="3842" max="3842" width="25.7109375" style="17" customWidth="1"/>
    <col min="3843" max="3843" width="31.7109375" style="17" customWidth="1"/>
    <col min="3844" max="3844" width="32.42578125" style="17" customWidth="1"/>
    <col min="3845" max="3860" width="3.28515625" style="17" customWidth="1"/>
    <col min="3861" max="3861" width="3.140625" style="17" bestFit="1" customWidth="1"/>
    <col min="3862" max="3874" width="3.28515625" style="17" customWidth="1"/>
    <col min="3875" max="3875" width="1.7109375" style="17" customWidth="1"/>
    <col min="3876" max="4096" width="11.42578125" style="17"/>
    <col min="4097" max="4097" width="0.85546875" style="17" customWidth="1"/>
    <col min="4098" max="4098" width="25.7109375" style="17" customWidth="1"/>
    <col min="4099" max="4099" width="31.7109375" style="17" customWidth="1"/>
    <col min="4100" max="4100" width="32.42578125" style="17" customWidth="1"/>
    <col min="4101" max="4116" width="3.28515625" style="17" customWidth="1"/>
    <col min="4117" max="4117" width="3.140625" style="17" bestFit="1" customWidth="1"/>
    <col min="4118" max="4130" width="3.28515625" style="17" customWidth="1"/>
    <col min="4131" max="4131" width="1.7109375" style="17" customWidth="1"/>
    <col min="4132" max="4352" width="11.42578125" style="17"/>
    <col min="4353" max="4353" width="0.85546875" style="17" customWidth="1"/>
    <col min="4354" max="4354" width="25.7109375" style="17" customWidth="1"/>
    <col min="4355" max="4355" width="31.7109375" style="17" customWidth="1"/>
    <col min="4356" max="4356" width="32.42578125" style="17" customWidth="1"/>
    <col min="4357" max="4372" width="3.28515625" style="17" customWidth="1"/>
    <col min="4373" max="4373" width="3.140625" style="17" bestFit="1" customWidth="1"/>
    <col min="4374" max="4386" width="3.28515625" style="17" customWidth="1"/>
    <col min="4387" max="4387" width="1.7109375" style="17" customWidth="1"/>
    <col min="4388" max="4608" width="11.42578125" style="17"/>
    <col min="4609" max="4609" width="0.85546875" style="17" customWidth="1"/>
    <col min="4610" max="4610" width="25.7109375" style="17" customWidth="1"/>
    <col min="4611" max="4611" width="31.7109375" style="17" customWidth="1"/>
    <col min="4612" max="4612" width="32.42578125" style="17" customWidth="1"/>
    <col min="4613" max="4628" width="3.28515625" style="17" customWidth="1"/>
    <col min="4629" max="4629" width="3.140625" style="17" bestFit="1" customWidth="1"/>
    <col min="4630" max="4642" width="3.28515625" style="17" customWidth="1"/>
    <col min="4643" max="4643" width="1.7109375" style="17" customWidth="1"/>
    <col min="4644" max="4864" width="11.42578125" style="17"/>
    <col min="4865" max="4865" width="0.85546875" style="17" customWidth="1"/>
    <col min="4866" max="4866" width="25.7109375" style="17" customWidth="1"/>
    <col min="4867" max="4867" width="31.7109375" style="17" customWidth="1"/>
    <col min="4868" max="4868" width="32.42578125" style="17" customWidth="1"/>
    <col min="4869" max="4884" width="3.28515625" style="17" customWidth="1"/>
    <col min="4885" max="4885" width="3.140625" style="17" bestFit="1" customWidth="1"/>
    <col min="4886" max="4898" width="3.28515625" style="17" customWidth="1"/>
    <col min="4899" max="4899" width="1.7109375" style="17" customWidth="1"/>
    <col min="4900" max="5120" width="11.42578125" style="17"/>
    <col min="5121" max="5121" width="0.85546875" style="17" customWidth="1"/>
    <col min="5122" max="5122" width="25.7109375" style="17" customWidth="1"/>
    <col min="5123" max="5123" width="31.7109375" style="17" customWidth="1"/>
    <col min="5124" max="5124" width="32.42578125" style="17" customWidth="1"/>
    <col min="5125" max="5140" width="3.28515625" style="17" customWidth="1"/>
    <col min="5141" max="5141" width="3.140625" style="17" bestFit="1" customWidth="1"/>
    <col min="5142" max="5154" width="3.28515625" style="17" customWidth="1"/>
    <col min="5155" max="5155" width="1.7109375" style="17" customWidth="1"/>
    <col min="5156" max="5376" width="11.42578125" style="17"/>
    <col min="5377" max="5377" width="0.85546875" style="17" customWidth="1"/>
    <col min="5378" max="5378" width="25.7109375" style="17" customWidth="1"/>
    <col min="5379" max="5379" width="31.7109375" style="17" customWidth="1"/>
    <col min="5380" max="5380" width="32.42578125" style="17" customWidth="1"/>
    <col min="5381" max="5396" width="3.28515625" style="17" customWidth="1"/>
    <col min="5397" max="5397" width="3.140625" style="17" bestFit="1" customWidth="1"/>
    <col min="5398" max="5410" width="3.28515625" style="17" customWidth="1"/>
    <col min="5411" max="5411" width="1.7109375" style="17" customWidth="1"/>
    <col min="5412" max="5632" width="11.42578125" style="17"/>
    <col min="5633" max="5633" width="0.85546875" style="17" customWidth="1"/>
    <col min="5634" max="5634" width="25.7109375" style="17" customWidth="1"/>
    <col min="5635" max="5635" width="31.7109375" style="17" customWidth="1"/>
    <col min="5636" max="5636" width="32.42578125" style="17" customWidth="1"/>
    <col min="5637" max="5652" width="3.28515625" style="17" customWidth="1"/>
    <col min="5653" max="5653" width="3.140625" style="17" bestFit="1" customWidth="1"/>
    <col min="5654" max="5666" width="3.28515625" style="17" customWidth="1"/>
    <col min="5667" max="5667" width="1.7109375" style="17" customWidth="1"/>
    <col min="5668" max="5888" width="11.42578125" style="17"/>
    <col min="5889" max="5889" width="0.85546875" style="17" customWidth="1"/>
    <col min="5890" max="5890" width="25.7109375" style="17" customWidth="1"/>
    <col min="5891" max="5891" width="31.7109375" style="17" customWidth="1"/>
    <col min="5892" max="5892" width="32.42578125" style="17" customWidth="1"/>
    <col min="5893" max="5908" width="3.28515625" style="17" customWidth="1"/>
    <col min="5909" max="5909" width="3.140625" style="17" bestFit="1" customWidth="1"/>
    <col min="5910" max="5922" width="3.28515625" style="17" customWidth="1"/>
    <col min="5923" max="5923" width="1.7109375" style="17" customWidth="1"/>
    <col min="5924" max="6144" width="11.42578125" style="17"/>
    <col min="6145" max="6145" width="0.85546875" style="17" customWidth="1"/>
    <col min="6146" max="6146" width="25.7109375" style="17" customWidth="1"/>
    <col min="6147" max="6147" width="31.7109375" style="17" customWidth="1"/>
    <col min="6148" max="6148" width="32.42578125" style="17" customWidth="1"/>
    <col min="6149" max="6164" width="3.28515625" style="17" customWidth="1"/>
    <col min="6165" max="6165" width="3.140625" style="17" bestFit="1" customWidth="1"/>
    <col min="6166" max="6178" width="3.28515625" style="17" customWidth="1"/>
    <col min="6179" max="6179" width="1.7109375" style="17" customWidth="1"/>
    <col min="6180" max="6400" width="11.42578125" style="17"/>
    <col min="6401" max="6401" width="0.85546875" style="17" customWidth="1"/>
    <col min="6402" max="6402" width="25.7109375" style="17" customWidth="1"/>
    <col min="6403" max="6403" width="31.7109375" style="17" customWidth="1"/>
    <col min="6404" max="6404" width="32.42578125" style="17" customWidth="1"/>
    <col min="6405" max="6420" width="3.28515625" style="17" customWidth="1"/>
    <col min="6421" max="6421" width="3.140625" style="17" bestFit="1" customWidth="1"/>
    <col min="6422" max="6434" width="3.28515625" style="17" customWidth="1"/>
    <col min="6435" max="6435" width="1.7109375" style="17" customWidth="1"/>
    <col min="6436" max="6656" width="11.42578125" style="17"/>
    <col min="6657" max="6657" width="0.85546875" style="17" customWidth="1"/>
    <col min="6658" max="6658" width="25.7109375" style="17" customWidth="1"/>
    <col min="6659" max="6659" width="31.7109375" style="17" customWidth="1"/>
    <col min="6660" max="6660" width="32.42578125" style="17" customWidth="1"/>
    <col min="6661" max="6676" width="3.28515625" style="17" customWidth="1"/>
    <col min="6677" max="6677" width="3.140625" style="17" bestFit="1" customWidth="1"/>
    <col min="6678" max="6690" width="3.28515625" style="17" customWidth="1"/>
    <col min="6691" max="6691" width="1.7109375" style="17" customWidth="1"/>
    <col min="6692" max="6912" width="11.42578125" style="17"/>
    <col min="6913" max="6913" width="0.85546875" style="17" customWidth="1"/>
    <col min="6914" max="6914" width="25.7109375" style="17" customWidth="1"/>
    <col min="6915" max="6915" width="31.7109375" style="17" customWidth="1"/>
    <col min="6916" max="6916" width="32.42578125" style="17" customWidth="1"/>
    <col min="6917" max="6932" width="3.28515625" style="17" customWidth="1"/>
    <col min="6933" max="6933" width="3.140625" style="17" bestFit="1" customWidth="1"/>
    <col min="6934" max="6946" width="3.28515625" style="17" customWidth="1"/>
    <col min="6947" max="6947" width="1.7109375" style="17" customWidth="1"/>
    <col min="6948" max="7168" width="11.42578125" style="17"/>
    <col min="7169" max="7169" width="0.85546875" style="17" customWidth="1"/>
    <col min="7170" max="7170" width="25.7109375" style="17" customWidth="1"/>
    <col min="7171" max="7171" width="31.7109375" style="17" customWidth="1"/>
    <col min="7172" max="7172" width="32.42578125" style="17" customWidth="1"/>
    <col min="7173" max="7188" width="3.28515625" style="17" customWidth="1"/>
    <col min="7189" max="7189" width="3.140625" style="17" bestFit="1" customWidth="1"/>
    <col min="7190" max="7202" width="3.28515625" style="17" customWidth="1"/>
    <col min="7203" max="7203" width="1.7109375" style="17" customWidth="1"/>
    <col min="7204" max="7424" width="11.42578125" style="17"/>
    <col min="7425" max="7425" width="0.85546875" style="17" customWidth="1"/>
    <col min="7426" max="7426" width="25.7109375" style="17" customWidth="1"/>
    <col min="7427" max="7427" width="31.7109375" style="17" customWidth="1"/>
    <col min="7428" max="7428" width="32.42578125" style="17" customWidth="1"/>
    <col min="7429" max="7444" width="3.28515625" style="17" customWidth="1"/>
    <col min="7445" max="7445" width="3.140625" style="17" bestFit="1" customWidth="1"/>
    <col min="7446" max="7458" width="3.28515625" style="17" customWidth="1"/>
    <col min="7459" max="7459" width="1.7109375" style="17" customWidth="1"/>
    <col min="7460" max="7680" width="11.42578125" style="17"/>
    <col min="7681" max="7681" width="0.85546875" style="17" customWidth="1"/>
    <col min="7682" max="7682" width="25.7109375" style="17" customWidth="1"/>
    <col min="7683" max="7683" width="31.7109375" style="17" customWidth="1"/>
    <col min="7684" max="7684" width="32.42578125" style="17" customWidth="1"/>
    <col min="7685" max="7700" width="3.28515625" style="17" customWidth="1"/>
    <col min="7701" max="7701" width="3.140625" style="17" bestFit="1" customWidth="1"/>
    <col min="7702" max="7714" width="3.28515625" style="17" customWidth="1"/>
    <col min="7715" max="7715" width="1.7109375" style="17" customWidth="1"/>
    <col min="7716" max="7936" width="11.42578125" style="17"/>
    <col min="7937" max="7937" width="0.85546875" style="17" customWidth="1"/>
    <col min="7938" max="7938" width="25.7109375" style="17" customWidth="1"/>
    <col min="7939" max="7939" width="31.7109375" style="17" customWidth="1"/>
    <col min="7940" max="7940" width="32.42578125" style="17" customWidth="1"/>
    <col min="7941" max="7956" width="3.28515625" style="17" customWidth="1"/>
    <col min="7957" max="7957" width="3.140625" style="17" bestFit="1" customWidth="1"/>
    <col min="7958" max="7970" width="3.28515625" style="17" customWidth="1"/>
    <col min="7971" max="7971" width="1.7109375" style="17" customWidth="1"/>
    <col min="7972" max="8192" width="11.42578125" style="17"/>
    <col min="8193" max="8193" width="0.85546875" style="17" customWidth="1"/>
    <col min="8194" max="8194" width="25.7109375" style="17" customWidth="1"/>
    <col min="8195" max="8195" width="31.7109375" style="17" customWidth="1"/>
    <col min="8196" max="8196" width="32.42578125" style="17" customWidth="1"/>
    <col min="8197" max="8212" width="3.28515625" style="17" customWidth="1"/>
    <col min="8213" max="8213" width="3.140625" style="17" bestFit="1" customWidth="1"/>
    <col min="8214" max="8226" width="3.28515625" style="17" customWidth="1"/>
    <col min="8227" max="8227" width="1.7109375" style="17" customWidth="1"/>
    <col min="8228" max="8448" width="11.42578125" style="17"/>
    <col min="8449" max="8449" width="0.85546875" style="17" customWidth="1"/>
    <col min="8450" max="8450" width="25.7109375" style="17" customWidth="1"/>
    <col min="8451" max="8451" width="31.7109375" style="17" customWidth="1"/>
    <col min="8452" max="8452" width="32.42578125" style="17" customWidth="1"/>
    <col min="8453" max="8468" width="3.28515625" style="17" customWidth="1"/>
    <col min="8469" max="8469" width="3.140625" style="17" bestFit="1" customWidth="1"/>
    <col min="8470" max="8482" width="3.28515625" style="17" customWidth="1"/>
    <col min="8483" max="8483" width="1.7109375" style="17" customWidth="1"/>
    <col min="8484" max="8704" width="11.42578125" style="17"/>
    <col min="8705" max="8705" width="0.85546875" style="17" customWidth="1"/>
    <col min="8706" max="8706" width="25.7109375" style="17" customWidth="1"/>
    <col min="8707" max="8707" width="31.7109375" style="17" customWidth="1"/>
    <col min="8708" max="8708" width="32.42578125" style="17" customWidth="1"/>
    <col min="8709" max="8724" width="3.28515625" style="17" customWidth="1"/>
    <col min="8725" max="8725" width="3.140625" style="17" bestFit="1" customWidth="1"/>
    <col min="8726" max="8738" width="3.28515625" style="17" customWidth="1"/>
    <col min="8739" max="8739" width="1.7109375" style="17" customWidth="1"/>
    <col min="8740" max="8960" width="11.42578125" style="17"/>
    <col min="8961" max="8961" width="0.85546875" style="17" customWidth="1"/>
    <col min="8962" max="8962" width="25.7109375" style="17" customWidth="1"/>
    <col min="8963" max="8963" width="31.7109375" style="17" customWidth="1"/>
    <col min="8964" max="8964" width="32.42578125" style="17" customWidth="1"/>
    <col min="8965" max="8980" width="3.28515625" style="17" customWidth="1"/>
    <col min="8981" max="8981" width="3.140625" style="17" bestFit="1" customWidth="1"/>
    <col min="8982" max="8994" width="3.28515625" style="17" customWidth="1"/>
    <col min="8995" max="8995" width="1.7109375" style="17" customWidth="1"/>
    <col min="8996" max="9216" width="11.42578125" style="17"/>
    <col min="9217" max="9217" width="0.85546875" style="17" customWidth="1"/>
    <col min="9218" max="9218" width="25.7109375" style="17" customWidth="1"/>
    <col min="9219" max="9219" width="31.7109375" style="17" customWidth="1"/>
    <col min="9220" max="9220" width="32.42578125" style="17" customWidth="1"/>
    <col min="9221" max="9236" width="3.28515625" style="17" customWidth="1"/>
    <col min="9237" max="9237" width="3.140625" style="17" bestFit="1" customWidth="1"/>
    <col min="9238" max="9250" width="3.28515625" style="17" customWidth="1"/>
    <col min="9251" max="9251" width="1.7109375" style="17" customWidth="1"/>
    <col min="9252" max="9472" width="11.42578125" style="17"/>
    <col min="9473" max="9473" width="0.85546875" style="17" customWidth="1"/>
    <col min="9474" max="9474" width="25.7109375" style="17" customWidth="1"/>
    <col min="9475" max="9475" width="31.7109375" style="17" customWidth="1"/>
    <col min="9476" max="9476" width="32.42578125" style="17" customWidth="1"/>
    <col min="9477" max="9492" width="3.28515625" style="17" customWidth="1"/>
    <col min="9493" max="9493" width="3.140625" style="17" bestFit="1" customWidth="1"/>
    <col min="9494" max="9506" width="3.28515625" style="17" customWidth="1"/>
    <col min="9507" max="9507" width="1.7109375" style="17" customWidth="1"/>
    <col min="9508" max="9728" width="11.42578125" style="17"/>
    <col min="9729" max="9729" width="0.85546875" style="17" customWidth="1"/>
    <col min="9730" max="9730" width="25.7109375" style="17" customWidth="1"/>
    <col min="9731" max="9731" width="31.7109375" style="17" customWidth="1"/>
    <col min="9732" max="9732" width="32.42578125" style="17" customWidth="1"/>
    <col min="9733" max="9748" width="3.28515625" style="17" customWidth="1"/>
    <col min="9749" max="9749" width="3.140625" style="17" bestFit="1" customWidth="1"/>
    <col min="9750" max="9762" width="3.28515625" style="17" customWidth="1"/>
    <col min="9763" max="9763" width="1.7109375" style="17" customWidth="1"/>
    <col min="9764" max="9984" width="11.42578125" style="17"/>
    <col min="9985" max="9985" width="0.85546875" style="17" customWidth="1"/>
    <col min="9986" max="9986" width="25.7109375" style="17" customWidth="1"/>
    <col min="9987" max="9987" width="31.7109375" style="17" customWidth="1"/>
    <col min="9988" max="9988" width="32.42578125" style="17" customWidth="1"/>
    <col min="9989" max="10004" width="3.28515625" style="17" customWidth="1"/>
    <col min="10005" max="10005" width="3.140625" style="17" bestFit="1" customWidth="1"/>
    <col min="10006" max="10018" width="3.28515625" style="17" customWidth="1"/>
    <col min="10019" max="10019" width="1.7109375" style="17" customWidth="1"/>
    <col min="10020" max="10240" width="11.42578125" style="17"/>
    <col min="10241" max="10241" width="0.85546875" style="17" customWidth="1"/>
    <col min="10242" max="10242" width="25.7109375" style="17" customWidth="1"/>
    <col min="10243" max="10243" width="31.7109375" style="17" customWidth="1"/>
    <col min="10244" max="10244" width="32.42578125" style="17" customWidth="1"/>
    <col min="10245" max="10260" width="3.28515625" style="17" customWidth="1"/>
    <col min="10261" max="10261" width="3.140625" style="17" bestFit="1" customWidth="1"/>
    <col min="10262" max="10274" width="3.28515625" style="17" customWidth="1"/>
    <col min="10275" max="10275" width="1.7109375" style="17" customWidth="1"/>
    <col min="10276" max="10496" width="11.42578125" style="17"/>
    <col min="10497" max="10497" width="0.85546875" style="17" customWidth="1"/>
    <col min="10498" max="10498" width="25.7109375" style="17" customWidth="1"/>
    <col min="10499" max="10499" width="31.7109375" style="17" customWidth="1"/>
    <col min="10500" max="10500" width="32.42578125" style="17" customWidth="1"/>
    <col min="10501" max="10516" width="3.28515625" style="17" customWidth="1"/>
    <col min="10517" max="10517" width="3.140625" style="17" bestFit="1" customWidth="1"/>
    <col min="10518" max="10530" width="3.28515625" style="17" customWidth="1"/>
    <col min="10531" max="10531" width="1.7109375" style="17" customWidth="1"/>
    <col min="10532" max="10752" width="11.42578125" style="17"/>
    <col min="10753" max="10753" width="0.85546875" style="17" customWidth="1"/>
    <col min="10754" max="10754" width="25.7109375" style="17" customWidth="1"/>
    <col min="10755" max="10755" width="31.7109375" style="17" customWidth="1"/>
    <col min="10756" max="10756" width="32.42578125" style="17" customWidth="1"/>
    <col min="10757" max="10772" width="3.28515625" style="17" customWidth="1"/>
    <col min="10773" max="10773" width="3.140625" style="17" bestFit="1" customWidth="1"/>
    <col min="10774" max="10786" width="3.28515625" style="17" customWidth="1"/>
    <col min="10787" max="10787" width="1.7109375" style="17" customWidth="1"/>
    <col min="10788" max="11008" width="11.42578125" style="17"/>
    <col min="11009" max="11009" width="0.85546875" style="17" customWidth="1"/>
    <col min="11010" max="11010" width="25.7109375" style="17" customWidth="1"/>
    <col min="11011" max="11011" width="31.7109375" style="17" customWidth="1"/>
    <col min="11012" max="11012" width="32.42578125" style="17" customWidth="1"/>
    <col min="11013" max="11028" width="3.28515625" style="17" customWidth="1"/>
    <col min="11029" max="11029" width="3.140625" style="17" bestFit="1" customWidth="1"/>
    <col min="11030" max="11042" width="3.28515625" style="17" customWidth="1"/>
    <col min="11043" max="11043" width="1.7109375" style="17" customWidth="1"/>
    <col min="11044" max="11264" width="11.42578125" style="17"/>
    <col min="11265" max="11265" width="0.85546875" style="17" customWidth="1"/>
    <col min="11266" max="11266" width="25.7109375" style="17" customWidth="1"/>
    <col min="11267" max="11267" width="31.7109375" style="17" customWidth="1"/>
    <col min="11268" max="11268" width="32.42578125" style="17" customWidth="1"/>
    <col min="11269" max="11284" width="3.28515625" style="17" customWidth="1"/>
    <col min="11285" max="11285" width="3.140625" style="17" bestFit="1" customWidth="1"/>
    <col min="11286" max="11298" width="3.28515625" style="17" customWidth="1"/>
    <col min="11299" max="11299" width="1.7109375" style="17" customWidth="1"/>
    <col min="11300" max="11520" width="11.42578125" style="17"/>
    <col min="11521" max="11521" width="0.85546875" style="17" customWidth="1"/>
    <col min="11522" max="11522" width="25.7109375" style="17" customWidth="1"/>
    <col min="11523" max="11523" width="31.7109375" style="17" customWidth="1"/>
    <col min="11524" max="11524" width="32.42578125" style="17" customWidth="1"/>
    <col min="11525" max="11540" width="3.28515625" style="17" customWidth="1"/>
    <col min="11541" max="11541" width="3.140625" style="17" bestFit="1" customWidth="1"/>
    <col min="11542" max="11554" width="3.28515625" style="17" customWidth="1"/>
    <col min="11555" max="11555" width="1.7109375" style="17" customWidth="1"/>
    <col min="11556" max="11776" width="11.42578125" style="17"/>
    <col min="11777" max="11777" width="0.85546875" style="17" customWidth="1"/>
    <col min="11778" max="11778" width="25.7109375" style="17" customWidth="1"/>
    <col min="11779" max="11779" width="31.7109375" style="17" customWidth="1"/>
    <col min="11780" max="11780" width="32.42578125" style="17" customWidth="1"/>
    <col min="11781" max="11796" width="3.28515625" style="17" customWidth="1"/>
    <col min="11797" max="11797" width="3.140625" style="17" bestFit="1" customWidth="1"/>
    <col min="11798" max="11810" width="3.28515625" style="17" customWidth="1"/>
    <col min="11811" max="11811" width="1.7109375" style="17" customWidth="1"/>
    <col min="11812" max="12032" width="11.42578125" style="17"/>
    <col min="12033" max="12033" width="0.85546875" style="17" customWidth="1"/>
    <col min="12034" max="12034" width="25.7109375" style="17" customWidth="1"/>
    <col min="12035" max="12035" width="31.7109375" style="17" customWidth="1"/>
    <col min="12036" max="12036" width="32.42578125" style="17" customWidth="1"/>
    <col min="12037" max="12052" width="3.28515625" style="17" customWidth="1"/>
    <col min="12053" max="12053" width="3.140625" style="17" bestFit="1" customWidth="1"/>
    <col min="12054" max="12066" width="3.28515625" style="17" customWidth="1"/>
    <col min="12067" max="12067" width="1.7109375" style="17" customWidth="1"/>
    <col min="12068" max="12288" width="11.42578125" style="17"/>
    <col min="12289" max="12289" width="0.85546875" style="17" customWidth="1"/>
    <col min="12290" max="12290" width="25.7109375" style="17" customWidth="1"/>
    <col min="12291" max="12291" width="31.7109375" style="17" customWidth="1"/>
    <col min="12292" max="12292" width="32.42578125" style="17" customWidth="1"/>
    <col min="12293" max="12308" width="3.28515625" style="17" customWidth="1"/>
    <col min="12309" max="12309" width="3.140625" style="17" bestFit="1" customWidth="1"/>
    <col min="12310" max="12322" width="3.28515625" style="17" customWidth="1"/>
    <col min="12323" max="12323" width="1.7109375" style="17" customWidth="1"/>
    <col min="12324" max="12544" width="11.42578125" style="17"/>
    <col min="12545" max="12545" width="0.85546875" style="17" customWidth="1"/>
    <col min="12546" max="12546" width="25.7109375" style="17" customWidth="1"/>
    <col min="12547" max="12547" width="31.7109375" style="17" customWidth="1"/>
    <col min="12548" max="12548" width="32.42578125" style="17" customWidth="1"/>
    <col min="12549" max="12564" width="3.28515625" style="17" customWidth="1"/>
    <col min="12565" max="12565" width="3.140625" style="17" bestFit="1" customWidth="1"/>
    <col min="12566" max="12578" width="3.28515625" style="17" customWidth="1"/>
    <col min="12579" max="12579" width="1.7109375" style="17" customWidth="1"/>
    <col min="12580" max="12800" width="11.42578125" style="17"/>
    <col min="12801" max="12801" width="0.85546875" style="17" customWidth="1"/>
    <col min="12802" max="12802" width="25.7109375" style="17" customWidth="1"/>
    <col min="12803" max="12803" width="31.7109375" style="17" customWidth="1"/>
    <col min="12804" max="12804" width="32.42578125" style="17" customWidth="1"/>
    <col min="12805" max="12820" width="3.28515625" style="17" customWidth="1"/>
    <col min="12821" max="12821" width="3.140625" style="17" bestFit="1" customWidth="1"/>
    <col min="12822" max="12834" width="3.28515625" style="17" customWidth="1"/>
    <col min="12835" max="12835" width="1.7109375" style="17" customWidth="1"/>
    <col min="12836" max="13056" width="11.42578125" style="17"/>
    <col min="13057" max="13057" width="0.85546875" style="17" customWidth="1"/>
    <col min="13058" max="13058" width="25.7109375" style="17" customWidth="1"/>
    <col min="13059" max="13059" width="31.7109375" style="17" customWidth="1"/>
    <col min="13060" max="13060" width="32.42578125" style="17" customWidth="1"/>
    <col min="13061" max="13076" width="3.28515625" style="17" customWidth="1"/>
    <col min="13077" max="13077" width="3.140625" style="17" bestFit="1" customWidth="1"/>
    <col min="13078" max="13090" width="3.28515625" style="17" customWidth="1"/>
    <col min="13091" max="13091" width="1.7109375" style="17" customWidth="1"/>
    <col min="13092" max="13312" width="11.42578125" style="17"/>
    <col min="13313" max="13313" width="0.85546875" style="17" customWidth="1"/>
    <col min="13314" max="13314" width="25.7109375" style="17" customWidth="1"/>
    <col min="13315" max="13315" width="31.7109375" style="17" customWidth="1"/>
    <col min="13316" max="13316" width="32.42578125" style="17" customWidth="1"/>
    <col min="13317" max="13332" width="3.28515625" style="17" customWidth="1"/>
    <col min="13333" max="13333" width="3.140625" style="17" bestFit="1" customWidth="1"/>
    <col min="13334" max="13346" width="3.28515625" style="17" customWidth="1"/>
    <col min="13347" max="13347" width="1.7109375" style="17" customWidth="1"/>
    <col min="13348" max="13568" width="11.42578125" style="17"/>
    <col min="13569" max="13569" width="0.85546875" style="17" customWidth="1"/>
    <col min="13570" max="13570" width="25.7109375" style="17" customWidth="1"/>
    <col min="13571" max="13571" width="31.7109375" style="17" customWidth="1"/>
    <col min="13572" max="13572" width="32.42578125" style="17" customWidth="1"/>
    <col min="13573" max="13588" width="3.28515625" style="17" customWidth="1"/>
    <col min="13589" max="13589" width="3.140625" style="17" bestFit="1" customWidth="1"/>
    <col min="13590" max="13602" width="3.28515625" style="17" customWidth="1"/>
    <col min="13603" max="13603" width="1.7109375" style="17" customWidth="1"/>
    <col min="13604" max="13824" width="11.42578125" style="17"/>
    <col min="13825" max="13825" width="0.85546875" style="17" customWidth="1"/>
    <col min="13826" max="13826" width="25.7109375" style="17" customWidth="1"/>
    <col min="13827" max="13827" width="31.7109375" style="17" customWidth="1"/>
    <col min="13828" max="13828" width="32.42578125" style="17" customWidth="1"/>
    <col min="13829" max="13844" width="3.28515625" style="17" customWidth="1"/>
    <col min="13845" max="13845" width="3.140625" style="17" bestFit="1" customWidth="1"/>
    <col min="13846" max="13858" width="3.28515625" style="17" customWidth="1"/>
    <col min="13859" max="13859" width="1.7109375" style="17" customWidth="1"/>
    <col min="13860" max="14080" width="11.42578125" style="17"/>
    <col min="14081" max="14081" width="0.85546875" style="17" customWidth="1"/>
    <col min="14082" max="14082" width="25.7109375" style="17" customWidth="1"/>
    <col min="14083" max="14083" width="31.7109375" style="17" customWidth="1"/>
    <col min="14084" max="14084" width="32.42578125" style="17" customWidth="1"/>
    <col min="14085" max="14100" width="3.28515625" style="17" customWidth="1"/>
    <col min="14101" max="14101" width="3.140625" style="17" bestFit="1" customWidth="1"/>
    <col min="14102" max="14114" width="3.28515625" style="17" customWidth="1"/>
    <col min="14115" max="14115" width="1.7109375" style="17" customWidth="1"/>
    <col min="14116" max="14336" width="11.42578125" style="17"/>
    <col min="14337" max="14337" width="0.85546875" style="17" customWidth="1"/>
    <col min="14338" max="14338" width="25.7109375" style="17" customWidth="1"/>
    <col min="14339" max="14339" width="31.7109375" style="17" customWidth="1"/>
    <col min="14340" max="14340" width="32.42578125" style="17" customWidth="1"/>
    <col min="14341" max="14356" width="3.28515625" style="17" customWidth="1"/>
    <col min="14357" max="14357" width="3.140625" style="17" bestFit="1" customWidth="1"/>
    <col min="14358" max="14370" width="3.28515625" style="17" customWidth="1"/>
    <col min="14371" max="14371" width="1.7109375" style="17" customWidth="1"/>
    <col min="14372" max="14592" width="11.42578125" style="17"/>
    <col min="14593" max="14593" width="0.85546875" style="17" customWidth="1"/>
    <col min="14594" max="14594" width="25.7109375" style="17" customWidth="1"/>
    <col min="14595" max="14595" width="31.7109375" style="17" customWidth="1"/>
    <col min="14596" max="14596" width="32.42578125" style="17" customWidth="1"/>
    <col min="14597" max="14612" width="3.28515625" style="17" customWidth="1"/>
    <col min="14613" max="14613" width="3.140625" style="17" bestFit="1" customWidth="1"/>
    <col min="14614" max="14626" width="3.28515625" style="17" customWidth="1"/>
    <col min="14627" max="14627" width="1.7109375" style="17" customWidth="1"/>
    <col min="14628" max="14848" width="11.42578125" style="17"/>
    <col min="14849" max="14849" width="0.85546875" style="17" customWidth="1"/>
    <col min="14850" max="14850" width="25.7109375" style="17" customWidth="1"/>
    <col min="14851" max="14851" width="31.7109375" style="17" customWidth="1"/>
    <col min="14852" max="14852" width="32.42578125" style="17" customWidth="1"/>
    <col min="14853" max="14868" width="3.28515625" style="17" customWidth="1"/>
    <col min="14869" max="14869" width="3.140625" style="17" bestFit="1" customWidth="1"/>
    <col min="14870" max="14882" width="3.28515625" style="17" customWidth="1"/>
    <col min="14883" max="14883" width="1.7109375" style="17" customWidth="1"/>
    <col min="14884" max="15104" width="11.42578125" style="17"/>
    <col min="15105" max="15105" width="0.85546875" style="17" customWidth="1"/>
    <col min="15106" max="15106" width="25.7109375" style="17" customWidth="1"/>
    <col min="15107" max="15107" width="31.7109375" style="17" customWidth="1"/>
    <col min="15108" max="15108" width="32.42578125" style="17" customWidth="1"/>
    <col min="15109" max="15124" width="3.28515625" style="17" customWidth="1"/>
    <col min="15125" max="15125" width="3.140625" style="17" bestFit="1" customWidth="1"/>
    <col min="15126" max="15138" width="3.28515625" style="17" customWidth="1"/>
    <col min="15139" max="15139" width="1.7109375" style="17" customWidth="1"/>
    <col min="15140" max="15360" width="11.42578125" style="17"/>
    <col min="15361" max="15361" width="0.85546875" style="17" customWidth="1"/>
    <col min="15362" max="15362" width="25.7109375" style="17" customWidth="1"/>
    <col min="15363" max="15363" width="31.7109375" style="17" customWidth="1"/>
    <col min="15364" max="15364" width="32.42578125" style="17" customWidth="1"/>
    <col min="15365" max="15380" width="3.28515625" style="17" customWidth="1"/>
    <col min="15381" max="15381" width="3.140625" style="17" bestFit="1" customWidth="1"/>
    <col min="15382" max="15394" width="3.28515625" style="17" customWidth="1"/>
    <col min="15395" max="15395" width="1.7109375" style="17" customWidth="1"/>
    <col min="15396" max="15616" width="11.42578125" style="17"/>
    <col min="15617" max="15617" width="0.85546875" style="17" customWidth="1"/>
    <col min="15618" max="15618" width="25.7109375" style="17" customWidth="1"/>
    <col min="15619" max="15619" width="31.7109375" style="17" customWidth="1"/>
    <col min="15620" max="15620" width="32.42578125" style="17" customWidth="1"/>
    <col min="15621" max="15636" width="3.28515625" style="17" customWidth="1"/>
    <col min="15637" max="15637" width="3.140625" style="17" bestFit="1" customWidth="1"/>
    <col min="15638" max="15650" width="3.28515625" style="17" customWidth="1"/>
    <col min="15651" max="15651" width="1.7109375" style="17" customWidth="1"/>
    <col min="15652" max="15872" width="11.42578125" style="17"/>
    <col min="15873" max="15873" width="0.85546875" style="17" customWidth="1"/>
    <col min="15874" max="15874" width="25.7109375" style="17" customWidth="1"/>
    <col min="15875" max="15875" width="31.7109375" style="17" customWidth="1"/>
    <col min="15876" max="15876" width="32.42578125" style="17" customWidth="1"/>
    <col min="15877" max="15892" width="3.28515625" style="17" customWidth="1"/>
    <col min="15893" max="15893" width="3.140625" style="17" bestFit="1" customWidth="1"/>
    <col min="15894" max="15906" width="3.28515625" style="17" customWidth="1"/>
    <col min="15907" max="15907" width="1.7109375" style="17" customWidth="1"/>
    <col min="15908" max="16128" width="11.42578125" style="17"/>
    <col min="16129" max="16129" width="0.85546875" style="17" customWidth="1"/>
    <col min="16130" max="16130" width="25.7109375" style="17" customWidth="1"/>
    <col min="16131" max="16131" width="31.7109375" style="17" customWidth="1"/>
    <col min="16132" max="16132" width="32.42578125" style="17" customWidth="1"/>
    <col min="16133" max="16148" width="3.28515625" style="17" customWidth="1"/>
    <col min="16149" max="16149" width="3.140625" style="17" bestFit="1" customWidth="1"/>
    <col min="16150" max="16162" width="3.28515625" style="17" customWidth="1"/>
    <col min="16163" max="16163" width="1.7109375" style="17" customWidth="1"/>
    <col min="16164" max="16384" width="11.42578125" style="17"/>
  </cols>
  <sheetData>
    <row r="1" spans="2:34" ht="13.5" thickBot="1" x14ac:dyDescent="0.25"/>
    <row r="2" spans="2:34" ht="21" thickBot="1" x14ac:dyDescent="0.25">
      <c r="B2" s="90" t="s">
        <v>112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</row>
    <row r="3" spans="2:34" ht="15.75" x14ac:dyDescent="0.2">
      <c r="B3" s="93" t="s">
        <v>113</v>
      </c>
      <c r="C3" s="93" t="s">
        <v>114</v>
      </c>
      <c r="D3" s="93" t="s">
        <v>115</v>
      </c>
      <c r="E3" s="94" t="s">
        <v>116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</row>
    <row r="4" spans="2:34" x14ac:dyDescent="0.2">
      <c r="B4" s="94"/>
      <c r="C4" s="94"/>
      <c r="D4" s="94"/>
      <c r="E4" s="19">
        <v>1</v>
      </c>
      <c r="F4" s="19">
        <v>2</v>
      </c>
      <c r="G4" s="19">
        <f>E4+2</f>
        <v>3</v>
      </c>
      <c r="H4" s="19">
        <f>F4+2</f>
        <v>4</v>
      </c>
      <c r="I4" s="19">
        <f t="shared" ref="I4:AH4" si="0">G4+2</f>
        <v>5</v>
      </c>
      <c r="J4" s="19">
        <f t="shared" si="0"/>
        <v>6</v>
      </c>
      <c r="K4" s="19">
        <f t="shared" si="0"/>
        <v>7</v>
      </c>
      <c r="L4" s="19">
        <f t="shared" si="0"/>
        <v>8</v>
      </c>
      <c r="M4" s="19">
        <f t="shared" si="0"/>
        <v>9</v>
      </c>
      <c r="N4" s="19">
        <f t="shared" si="0"/>
        <v>10</v>
      </c>
      <c r="O4" s="19">
        <f t="shared" si="0"/>
        <v>11</v>
      </c>
      <c r="P4" s="19">
        <f t="shared" si="0"/>
        <v>12</v>
      </c>
      <c r="Q4" s="19">
        <f t="shared" si="0"/>
        <v>13</v>
      </c>
      <c r="R4" s="19">
        <f t="shared" si="0"/>
        <v>14</v>
      </c>
      <c r="S4" s="19">
        <f t="shared" si="0"/>
        <v>15</v>
      </c>
      <c r="T4" s="19">
        <f t="shared" si="0"/>
        <v>16</v>
      </c>
      <c r="U4" s="19">
        <f t="shared" si="0"/>
        <v>17</v>
      </c>
      <c r="V4" s="19">
        <f t="shared" si="0"/>
        <v>18</v>
      </c>
      <c r="W4" s="19">
        <f t="shared" si="0"/>
        <v>19</v>
      </c>
      <c r="X4" s="19">
        <f t="shared" si="0"/>
        <v>20</v>
      </c>
      <c r="Y4" s="19">
        <f t="shared" si="0"/>
        <v>21</v>
      </c>
      <c r="Z4" s="19">
        <f t="shared" si="0"/>
        <v>22</v>
      </c>
      <c r="AA4" s="19">
        <f t="shared" si="0"/>
        <v>23</v>
      </c>
      <c r="AB4" s="19">
        <f t="shared" si="0"/>
        <v>24</v>
      </c>
      <c r="AC4" s="19">
        <f t="shared" si="0"/>
        <v>25</v>
      </c>
      <c r="AD4" s="19">
        <f t="shared" si="0"/>
        <v>26</v>
      </c>
      <c r="AE4" s="19">
        <f t="shared" si="0"/>
        <v>27</v>
      </c>
      <c r="AF4" s="19">
        <f t="shared" si="0"/>
        <v>28</v>
      </c>
      <c r="AG4" s="19">
        <f t="shared" si="0"/>
        <v>29</v>
      </c>
      <c r="AH4" s="19">
        <f t="shared" si="0"/>
        <v>30</v>
      </c>
    </row>
    <row r="5" spans="2:34" x14ac:dyDescent="0.2"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2:34" x14ac:dyDescent="0.2">
      <c r="B6" s="22" t="s">
        <v>117</v>
      </c>
      <c r="C6" s="23">
        <v>110000</v>
      </c>
      <c r="D6" s="24" t="s">
        <v>24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  <c r="P6" s="25"/>
      <c r="Q6" s="26"/>
      <c r="R6" s="25"/>
      <c r="S6" s="26"/>
      <c r="T6" s="25"/>
      <c r="U6" s="26"/>
      <c r="V6" s="25"/>
      <c r="W6" s="25"/>
      <c r="X6" s="26"/>
      <c r="Y6" s="25"/>
      <c r="Z6" s="26"/>
      <c r="AA6" s="25"/>
      <c r="AB6" s="25"/>
      <c r="AC6" s="25"/>
      <c r="AD6" s="25"/>
      <c r="AE6" s="25"/>
      <c r="AF6" s="25"/>
      <c r="AG6" s="25"/>
      <c r="AH6" s="25"/>
    </row>
    <row r="7" spans="2:34" x14ac:dyDescent="0.2">
      <c r="B7" s="25"/>
      <c r="C7" s="27">
        <v>110001</v>
      </c>
      <c r="D7" s="24" t="s">
        <v>25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5"/>
      <c r="Q7" s="26"/>
      <c r="R7" s="25"/>
      <c r="S7" s="26"/>
      <c r="T7" s="25"/>
      <c r="U7" s="26"/>
      <c r="V7" s="25"/>
      <c r="W7" s="25"/>
      <c r="X7" s="26"/>
      <c r="Y7" s="25"/>
      <c r="Z7" s="26"/>
      <c r="AA7" s="25"/>
      <c r="AB7" s="25"/>
      <c r="AC7" s="25"/>
      <c r="AD7" s="25"/>
      <c r="AE7" s="25"/>
      <c r="AF7" s="25"/>
      <c r="AG7" s="25"/>
      <c r="AH7" s="25"/>
    </row>
    <row r="8" spans="2:34" x14ac:dyDescent="0.2">
      <c r="B8" s="25"/>
      <c r="C8" s="27">
        <v>110002</v>
      </c>
      <c r="D8" s="24" t="s">
        <v>118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5"/>
      <c r="Q8" s="26"/>
      <c r="R8" s="25"/>
      <c r="S8" s="26"/>
      <c r="T8" s="25"/>
      <c r="U8" s="26"/>
      <c r="V8" s="25"/>
      <c r="W8" s="25"/>
      <c r="X8" s="26"/>
      <c r="Y8" s="25"/>
      <c r="Z8" s="26"/>
      <c r="AA8" s="25"/>
      <c r="AB8" s="25"/>
      <c r="AC8" s="25"/>
      <c r="AD8" s="25"/>
      <c r="AE8" s="25"/>
      <c r="AF8" s="25"/>
      <c r="AG8" s="25"/>
      <c r="AH8" s="25"/>
    </row>
    <row r="9" spans="2:34" x14ac:dyDescent="0.2">
      <c r="B9" s="25"/>
      <c r="C9" s="27">
        <v>110003</v>
      </c>
      <c r="D9" s="24" t="s">
        <v>26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5"/>
      <c r="Q9" s="26"/>
      <c r="R9" s="25"/>
      <c r="S9" s="26"/>
      <c r="T9" s="25"/>
      <c r="U9" s="26"/>
      <c r="V9" s="25"/>
      <c r="W9" s="25"/>
      <c r="X9" s="26"/>
      <c r="Y9" s="25"/>
      <c r="Z9" s="26"/>
      <c r="AA9" s="25"/>
      <c r="AB9" s="25"/>
      <c r="AC9" s="25"/>
      <c r="AD9" s="25"/>
      <c r="AE9" s="25"/>
      <c r="AF9" s="25"/>
      <c r="AG9" s="25"/>
      <c r="AH9" s="25"/>
    </row>
    <row r="10" spans="2:34" x14ac:dyDescent="0.2">
      <c r="B10" s="25"/>
      <c r="C10" s="27">
        <v>110004</v>
      </c>
      <c r="D10" s="24" t="s">
        <v>27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5"/>
      <c r="Q10" s="26"/>
      <c r="R10" s="25"/>
      <c r="S10" s="26"/>
      <c r="T10" s="25"/>
      <c r="U10" s="26"/>
      <c r="V10" s="25"/>
      <c r="W10" s="25"/>
      <c r="X10" s="26"/>
      <c r="Y10" s="25"/>
      <c r="Z10" s="26"/>
      <c r="AA10" s="25"/>
      <c r="AB10" s="25"/>
      <c r="AC10" s="25"/>
      <c r="AD10" s="25"/>
      <c r="AE10" s="25"/>
      <c r="AF10" s="25"/>
      <c r="AG10" s="25"/>
      <c r="AH10" s="25"/>
    </row>
    <row r="11" spans="2:34" x14ac:dyDescent="0.2">
      <c r="B11" s="25"/>
      <c r="C11" s="27">
        <v>110005</v>
      </c>
      <c r="D11" s="24" t="s">
        <v>28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5"/>
      <c r="Q11" s="26"/>
      <c r="R11" s="25"/>
      <c r="S11" s="26"/>
      <c r="T11" s="25"/>
      <c r="U11" s="26"/>
      <c r="V11" s="25"/>
      <c r="W11" s="25"/>
      <c r="X11" s="26"/>
      <c r="Y11" s="25"/>
      <c r="Z11" s="26"/>
      <c r="AA11" s="25"/>
      <c r="AB11" s="25"/>
      <c r="AC11" s="25"/>
      <c r="AD11" s="25"/>
      <c r="AE11" s="25"/>
      <c r="AF11" s="25"/>
      <c r="AG11" s="25"/>
      <c r="AH11" s="25"/>
    </row>
    <row r="12" spans="2:34" x14ac:dyDescent="0.2">
      <c r="B12" s="25"/>
      <c r="C12" s="27">
        <v>110006</v>
      </c>
      <c r="D12" s="24" t="s">
        <v>29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  <c r="P12" s="25"/>
      <c r="Q12" s="26"/>
      <c r="R12" s="25"/>
      <c r="S12" s="26"/>
      <c r="T12" s="25"/>
      <c r="U12" s="26"/>
      <c r="V12" s="25"/>
      <c r="W12" s="25"/>
      <c r="X12" s="26"/>
      <c r="Y12" s="25"/>
      <c r="Z12" s="26"/>
      <c r="AA12" s="25"/>
      <c r="AB12" s="25"/>
      <c r="AC12" s="25"/>
      <c r="AD12" s="25"/>
      <c r="AE12" s="25"/>
      <c r="AF12" s="25"/>
      <c r="AG12" s="25"/>
      <c r="AH12" s="25"/>
    </row>
    <row r="13" spans="2:34" x14ac:dyDescent="0.2">
      <c r="B13" s="25"/>
      <c r="C13" s="27">
        <v>110007</v>
      </c>
      <c r="D13" s="24" t="s">
        <v>30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/>
      <c r="P13" s="25"/>
      <c r="Q13" s="26"/>
      <c r="R13" s="25"/>
      <c r="S13" s="26"/>
      <c r="T13" s="25"/>
      <c r="U13" s="26"/>
      <c r="V13" s="25"/>
      <c r="W13" s="25"/>
      <c r="X13" s="26"/>
      <c r="Y13" s="25"/>
      <c r="Z13" s="26"/>
      <c r="AA13" s="25"/>
      <c r="AB13" s="25"/>
      <c r="AC13" s="25"/>
      <c r="AD13" s="25"/>
      <c r="AE13" s="25"/>
      <c r="AF13" s="25"/>
      <c r="AG13" s="25"/>
      <c r="AH13" s="25"/>
    </row>
    <row r="14" spans="2:34" x14ac:dyDescent="0.2">
      <c r="B14" s="25"/>
      <c r="C14" s="27">
        <v>110008</v>
      </c>
      <c r="D14" s="24" t="s">
        <v>31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  <c r="P14" s="25"/>
      <c r="Q14" s="26"/>
      <c r="R14" s="25"/>
      <c r="S14" s="26"/>
      <c r="T14" s="25"/>
      <c r="U14" s="26"/>
      <c r="V14" s="25"/>
      <c r="W14" s="25"/>
      <c r="X14" s="26"/>
      <c r="Y14" s="25"/>
      <c r="Z14" s="26"/>
      <c r="AA14" s="25"/>
      <c r="AB14" s="25"/>
      <c r="AC14" s="25"/>
      <c r="AD14" s="25"/>
      <c r="AE14" s="25"/>
      <c r="AF14" s="25"/>
      <c r="AG14" s="25"/>
      <c r="AH14" s="25"/>
    </row>
    <row r="15" spans="2:34" x14ac:dyDescent="0.2">
      <c r="B15" s="25"/>
      <c r="C15" s="27">
        <v>110009</v>
      </c>
      <c r="D15" s="24" t="s">
        <v>32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/>
      <c r="P15" s="25"/>
      <c r="Q15" s="26"/>
      <c r="R15" s="25"/>
      <c r="S15" s="26"/>
      <c r="T15" s="25"/>
      <c r="U15" s="26"/>
      <c r="V15" s="25"/>
      <c r="W15" s="25"/>
      <c r="X15" s="26"/>
      <c r="Y15" s="25"/>
      <c r="Z15" s="26"/>
      <c r="AA15" s="25"/>
      <c r="AB15" s="25"/>
      <c r="AC15" s="25"/>
      <c r="AD15" s="25"/>
      <c r="AE15" s="25"/>
      <c r="AF15" s="25"/>
      <c r="AG15" s="25"/>
      <c r="AH15" s="25"/>
    </row>
    <row r="16" spans="2:34" x14ac:dyDescent="0.2">
      <c r="B16" s="25"/>
      <c r="C16" s="28" t="s">
        <v>119</v>
      </c>
      <c r="D16" s="24" t="s">
        <v>73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  <c r="P16" s="25"/>
      <c r="Q16" s="26"/>
      <c r="R16" s="25"/>
      <c r="S16" s="26"/>
      <c r="T16" s="25"/>
      <c r="U16" s="26"/>
      <c r="V16" s="25"/>
      <c r="W16" s="25"/>
      <c r="X16" s="26"/>
      <c r="Y16" s="25"/>
      <c r="Z16" s="26"/>
      <c r="AA16" s="25"/>
      <c r="AB16" s="25"/>
      <c r="AC16" s="25"/>
      <c r="AD16" s="25"/>
      <c r="AE16" s="25"/>
      <c r="AF16" s="25"/>
      <c r="AG16" s="25"/>
      <c r="AH16" s="25"/>
    </row>
    <row r="17" spans="2:34" x14ac:dyDescent="0.2">
      <c r="B17" s="25"/>
      <c r="C17" s="23">
        <v>120000</v>
      </c>
      <c r="D17" s="24" t="s">
        <v>33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/>
      <c r="P17" s="25"/>
      <c r="Q17" s="26"/>
      <c r="R17" s="25"/>
      <c r="S17" s="26"/>
      <c r="T17" s="25"/>
      <c r="U17" s="26"/>
      <c r="V17" s="25"/>
      <c r="W17" s="25"/>
      <c r="X17" s="26"/>
      <c r="Y17" s="25"/>
      <c r="Z17" s="26"/>
      <c r="AA17" s="25"/>
      <c r="AB17" s="25"/>
      <c r="AC17" s="25"/>
      <c r="AD17" s="25"/>
      <c r="AE17" s="25"/>
      <c r="AF17" s="25"/>
      <c r="AG17" s="25"/>
      <c r="AH17" s="25"/>
    </row>
    <row r="18" spans="2:34" x14ac:dyDescent="0.2">
      <c r="B18" s="25"/>
      <c r="C18" s="27">
        <v>120001</v>
      </c>
      <c r="D18" s="24" t="s">
        <v>34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5"/>
      <c r="Q18" s="26"/>
      <c r="R18" s="25"/>
      <c r="S18" s="26"/>
      <c r="T18" s="25"/>
      <c r="U18" s="26"/>
      <c r="V18" s="25"/>
      <c r="W18" s="25"/>
      <c r="X18" s="26"/>
      <c r="Y18" s="25"/>
      <c r="Z18" s="26"/>
      <c r="AA18" s="25"/>
      <c r="AB18" s="25"/>
      <c r="AC18" s="25"/>
      <c r="AD18" s="25"/>
      <c r="AE18" s="25"/>
      <c r="AF18" s="25"/>
      <c r="AG18" s="25"/>
      <c r="AH18" s="25"/>
    </row>
    <row r="19" spans="2:34" x14ac:dyDescent="0.2">
      <c r="B19" s="25"/>
      <c r="C19" s="27">
        <v>120002</v>
      </c>
      <c r="D19" s="24" t="s">
        <v>35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5"/>
      <c r="Q19" s="26"/>
      <c r="R19" s="25"/>
      <c r="S19" s="26"/>
      <c r="T19" s="25"/>
      <c r="U19" s="26"/>
      <c r="V19" s="25"/>
      <c r="W19" s="25"/>
      <c r="X19" s="26"/>
      <c r="Y19" s="25"/>
      <c r="Z19" s="26"/>
      <c r="AA19" s="25"/>
      <c r="AB19" s="25"/>
      <c r="AC19" s="25"/>
      <c r="AD19" s="25"/>
      <c r="AE19" s="25"/>
      <c r="AF19" s="25"/>
      <c r="AG19" s="25"/>
      <c r="AH19" s="25"/>
    </row>
    <row r="20" spans="2:34" x14ac:dyDescent="0.2">
      <c r="B20" s="25"/>
      <c r="C20" s="27">
        <v>120003</v>
      </c>
      <c r="D20" s="24" t="s">
        <v>36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6"/>
      <c r="R20" s="25"/>
      <c r="S20" s="26"/>
      <c r="T20" s="25"/>
      <c r="U20" s="26"/>
      <c r="V20" s="25"/>
      <c r="W20" s="25"/>
      <c r="X20" s="26"/>
      <c r="Y20" s="25"/>
      <c r="Z20" s="26"/>
      <c r="AA20" s="25"/>
      <c r="AB20" s="25"/>
      <c r="AC20" s="25"/>
      <c r="AD20" s="25"/>
      <c r="AE20" s="25"/>
      <c r="AF20" s="25"/>
      <c r="AG20" s="25"/>
      <c r="AH20" s="25"/>
    </row>
    <row r="21" spans="2:34" x14ac:dyDescent="0.2">
      <c r="B21" s="25"/>
      <c r="C21" s="28" t="s">
        <v>120</v>
      </c>
      <c r="D21" s="24" t="s">
        <v>73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5"/>
      <c r="Q21" s="26"/>
      <c r="R21" s="25"/>
      <c r="S21" s="26"/>
      <c r="T21" s="25"/>
      <c r="U21" s="26"/>
      <c r="V21" s="25"/>
      <c r="W21" s="25"/>
      <c r="X21" s="26"/>
      <c r="Y21" s="25"/>
      <c r="Z21" s="26"/>
      <c r="AA21" s="25"/>
      <c r="AB21" s="25"/>
      <c r="AC21" s="25"/>
      <c r="AD21" s="25"/>
      <c r="AE21" s="25"/>
      <c r="AF21" s="25"/>
      <c r="AG21" s="25"/>
      <c r="AH21" s="25"/>
    </row>
    <row r="22" spans="2:34" x14ac:dyDescent="0.2">
      <c r="B22" s="25"/>
      <c r="C22" s="23">
        <v>130000</v>
      </c>
      <c r="D22" s="24" t="s">
        <v>14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  <c r="P22" s="25"/>
      <c r="Q22" s="26"/>
      <c r="R22" s="25"/>
      <c r="S22" s="26"/>
      <c r="T22" s="25"/>
      <c r="U22" s="26"/>
      <c r="V22" s="25"/>
      <c r="W22" s="25"/>
      <c r="X22" s="26"/>
      <c r="Y22" s="25"/>
      <c r="Z22" s="26"/>
      <c r="AA22" s="25"/>
      <c r="AB22" s="25"/>
      <c r="AC22" s="25"/>
      <c r="AD22" s="25"/>
      <c r="AE22" s="25"/>
      <c r="AF22" s="25"/>
      <c r="AG22" s="25"/>
      <c r="AH22" s="25"/>
    </row>
    <row r="23" spans="2:34" x14ac:dyDescent="0.2">
      <c r="B23" s="25"/>
      <c r="C23" s="27">
        <v>130001</v>
      </c>
      <c r="D23" s="24" t="s">
        <v>37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5"/>
      <c r="Q23" s="26"/>
      <c r="R23" s="25"/>
      <c r="S23" s="26"/>
      <c r="T23" s="25"/>
      <c r="U23" s="26"/>
      <c r="V23" s="25"/>
      <c r="W23" s="25"/>
      <c r="X23" s="26"/>
      <c r="Y23" s="25"/>
      <c r="Z23" s="26"/>
      <c r="AA23" s="25"/>
      <c r="AB23" s="25"/>
      <c r="AC23" s="25"/>
      <c r="AD23" s="25"/>
      <c r="AE23" s="25"/>
      <c r="AF23" s="25"/>
      <c r="AG23" s="25"/>
      <c r="AH23" s="25"/>
    </row>
    <row r="24" spans="2:34" x14ac:dyDescent="0.2">
      <c r="B24" s="25"/>
      <c r="C24" s="27">
        <v>130002</v>
      </c>
      <c r="D24" s="24" t="s">
        <v>38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5"/>
      <c r="Q24" s="26"/>
      <c r="R24" s="25"/>
      <c r="S24" s="26"/>
      <c r="T24" s="25"/>
      <c r="U24" s="26"/>
      <c r="V24" s="25"/>
      <c r="W24" s="25"/>
      <c r="X24" s="26"/>
      <c r="Y24" s="25"/>
      <c r="Z24" s="26"/>
      <c r="AA24" s="25"/>
      <c r="AB24" s="25"/>
      <c r="AC24" s="25"/>
      <c r="AD24" s="25"/>
      <c r="AE24" s="25"/>
      <c r="AF24" s="25"/>
      <c r="AG24" s="25"/>
      <c r="AH24" s="25"/>
    </row>
    <row r="25" spans="2:34" x14ac:dyDescent="0.2">
      <c r="B25" s="25"/>
      <c r="C25" s="27">
        <v>130003</v>
      </c>
      <c r="D25" s="24" t="s">
        <v>39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5"/>
      <c r="Q25" s="26"/>
      <c r="R25" s="25"/>
      <c r="S25" s="26"/>
      <c r="T25" s="25"/>
      <c r="U25" s="26"/>
      <c r="V25" s="25"/>
      <c r="W25" s="25"/>
      <c r="X25" s="26"/>
      <c r="Y25" s="25"/>
      <c r="Z25" s="26"/>
      <c r="AA25" s="25"/>
      <c r="AB25" s="25"/>
      <c r="AC25" s="25"/>
      <c r="AD25" s="25"/>
      <c r="AE25" s="25"/>
      <c r="AF25" s="25"/>
      <c r="AG25" s="25"/>
      <c r="AH25" s="25"/>
    </row>
    <row r="26" spans="2:34" x14ac:dyDescent="0.2">
      <c r="B26" s="25"/>
      <c r="C26" s="28" t="s">
        <v>121</v>
      </c>
      <c r="D26" s="24" t="s">
        <v>122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5"/>
      <c r="Q26" s="26"/>
      <c r="R26" s="25"/>
      <c r="S26" s="26"/>
      <c r="T26" s="25"/>
      <c r="U26" s="26"/>
      <c r="V26" s="25"/>
      <c r="W26" s="25"/>
      <c r="X26" s="26"/>
      <c r="Y26" s="25"/>
      <c r="Z26" s="26"/>
      <c r="AA26" s="25"/>
      <c r="AB26" s="25"/>
      <c r="AC26" s="25"/>
      <c r="AD26" s="25"/>
      <c r="AE26" s="25"/>
      <c r="AF26" s="25"/>
      <c r="AG26" s="25"/>
      <c r="AH26" s="25"/>
    </row>
    <row r="27" spans="2:34" x14ac:dyDescent="0.2">
      <c r="B27" s="25"/>
      <c r="C27" s="23">
        <v>140000</v>
      </c>
      <c r="D27" s="24" t="s">
        <v>40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5"/>
      <c r="Q27" s="26"/>
      <c r="R27" s="25"/>
      <c r="S27" s="26"/>
      <c r="T27" s="25"/>
      <c r="U27" s="26"/>
      <c r="V27" s="25"/>
      <c r="W27" s="25"/>
      <c r="X27" s="26"/>
      <c r="Y27" s="25"/>
      <c r="Z27" s="26"/>
      <c r="AA27" s="25"/>
      <c r="AB27" s="25"/>
      <c r="AC27" s="25"/>
      <c r="AD27" s="25"/>
      <c r="AE27" s="25"/>
      <c r="AF27" s="25"/>
      <c r="AG27" s="25"/>
      <c r="AH27" s="25"/>
    </row>
    <row r="28" spans="2:34" x14ac:dyDescent="0.2">
      <c r="B28" s="25"/>
      <c r="C28" s="28" t="s">
        <v>123</v>
      </c>
      <c r="D28" s="24" t="s">
        <v>73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5"/>
      <c r="Q28" s="26"/>
      <c r="R28" s="25"/>
      <c r="S28" s="26"/>
      <c r="T28" s="25"/>
      <c r="U28" s="26"/>
      <c r="V28" s="25"/>
      <c r="W28" s="25"/>
      <c r="X28" s="26"/>
      <c r="Y28" s="25"/>
      <c r="Z28" s="26"/>
      <c r="AA28" s="25"/>
      <c r="AB28" s="25"/>
      <c r="AC28" s="25"/>
      <c r="AD28" s="25"/>
      <c r="AE28" s="25"/>
      <c r="AF28" s="25"/>
      <c r="AG28" s="25"/>
      <c r="AH28" s="25"/>
    </row>
    <row r="29" spans="2:34" x14ac:dyDescent="0.2">
      <c r="B29" s="25"/>
      <c r="C29" s="23">
        <v>150000</v>
      </c>
      <c r="D29" s="24" t="s">
        <v>41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5"/>
      <c r="Q29" s="26"/>
      <c r="R29" s="25"/>
      <c r="S29" s="26"/>
      <c r="T29" s="25"/>
      <c r="U29" s="26"/>
      <c r="V29" s="25"/>
      <c r="W29" s="25"/>
      <c r="X29" s="26"/>
      <c r="Y29" s="25"/>
      <c r="Z29" s="26"/>
      <c r="AA29" s="25"/>
      <c r="AB29" s="25"/>
      <c r="AC29" s="25"/>
      <c r="AD29" s="25"/>
      <c r="AE29" s="25"/>
      <c r="AF29" s="25"/>
      <c r="AG29" s="25"/>
      <c r="AH29" s="25"/>
    </row>
    <row r="30" spans="2:34" x14ac:dyDescent="0.2">
      <c r="B30" s="25"/>
      <c r="C30" s="28" t="s">
        <v>124</v>
      </c>
      <c r="D30" s="24" t="s">
        <v>73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5"/>
      <c r="Q30" s="26"/>
      <c r="R30" s="25"/>
      <c r="S30" s="26"/>
      <c r="T30" s="25"/>
      <c r="U30" s="26"/>
      <c r="V30" s="25"/>
      <c r="W30" s="25"/>
      <c r="X30" s="26"/>
      <c r="Y30" s="25"/>
      <c r="Z30" s="26"/>
      <c r="AA30" s="25"/>
      <c r="AB30" s="25"/>
      <c r="AC30" s="25"/>
      <c r="AD30" s="25"/>
      <c r="AE30" s="25"/>
      <c r="AF30" s="25"/>
      <c r="AG30" s="25"/>
      <c r="AH30" s="25"/>
    </row>
    <row r="31" spans="2:34" x14ac:dyDescent="0.2">
      <c r="B31" s="25"/>
      <c r="C31" s="23">
        <v>160000</v>
      </c>
      <c r="D31" s="24" t="s">
        <v>42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5"/>
      <c r="Q31" s="26"/>
      <c r="R31" s="25"/>
      <c r="S31" s="26"/>
      <c r="T31" s="25"/>
      <c r="U31" s="26"/>
      <c r="V31" s="25"/>
      <c r="W31" s="25"/>
      <c r="X31" s="26"/>
      <c r="Y31" s="25"/>
      <c r="Z31" s="26"/>
      <c r="AA31" s="25"/>
      <c r="AB31" s="25"/>
      <c r="AC31" s="25"/>
      <c r="AD31" s="25"/>
      <c r="AE31" s="25"/>
      <c r="AF31" s="25"/>
      <c r="AG31" s="25"/>
      <c r="AH31" s="25"/>
    </row>
    <row r="32" spans="2:34" x14ac:dyDescent="0.2">
      <c r="B32" s="25"/>
      <c r="C32" s="27">
        <v>160001</v>
      </c>
      <c r="D32" s="24" t="s">
        <v>125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5"/>
      <c r="Q32" s="26"/>
      <c r="R32" s="25"/>
      <c r="S32" s="26"/>
      <c r="T32" s="25"/>
      <c r="U32" s="26"/>
      <c r="V32" s="25"/>
      <c r="W32" s="25"/>
      <c r="X32" s="26"/>
      <c r="Y32" s="25"/>
      <c r="Z32" s="26"/>
      <c r="AA32" s="25"/>
      <c r="AB32" s="25"/>
      <c r="AC32" s="25"/>
      <c r="AD32" s="25"/>
      <c r="AE32" s="25"/>
      <c r="AF32" s="25"/>
      <c r="AG32" s="25"/>
      <c r="AH32" s="25"/>
    </row>
    <row r="33" spans="2:34" x14ac:dyDescent="0.2">
      <c r="B33" s="25"/>
      <c r="C33" s="27">
        <v>160002</v>
      </c>
      <c r="D33" s="24" t="s">
        <v>43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5"/>
      <c r="Q33" s="26"/>
      <c r="R33" s="25"/>
      <c r="S33" s="26"/>
      <c r="T33" s="25"/>
      <c r="U33" s="26"/>
      <c r="V33" s="25"/>
      <c r="W33" s="25"/>
      <c r="X33" s="26"/>
      <c r="Y33" s="25"/>
      <c r="Z33" s="26"/>
      <c r="AA33" s="25"/>
      <c r="AB33" s="25"/>
      <c r="AC33" s="25"/>
      <c r="AD33" s="25"/>
      <c r="AE33" s="25"/>
      <c r="AF33" s="25"/>
      <c r="AG33" s="25"/>
      <c r="AH33" s="25"/>
    </row>
    <row r="34" spans="2:34" x14ac:dyDescent="0.2">
      <c r="B34" s="25"/>
      <c r="C34" s="27">
        <v>160003</v>
      </c>
      <c r="D34" s="24" t="s">
        <v>44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5"/>
      <c r="Q34" s="26"/>
      <c r="R34" s="25"/>
      <c r="S34" s="26"/>
      <c r="T34" s="25"/>
      <c r="U34" s="26"/>
      <c r="V34" s="25"/>
      <c r="W34" s="25"/>
      <c r="X34" s="26"/>
      <c r="Y34" s="25"/>
      <c r="Z34" s="26"/>
      <c r="AA34" s="25"/>
      <c r="AB34" s="25"/>
      <c r="AC34" s="25"/>
      <c r="AD34" s="25"/>
      <c r="AE34" s="25"/>
      <c r="AF34" s="25"/>
      <c r="AG34" s="25"/>
      <c r="AH34" s="25"/>
    </row>
    <row r="35" spans="2:34" x14ac:dyDescent="0.2">
      <c r="B35" s="25"/>
      <c r="C35" s="27">
        <v>160004</v>
      </c>
      <c r="D35" s="24" t="s">
        <v>45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5"/>
      <c r="Q35" s="26"/>
      <c r="R35" s="25"/>
      <c r="S35" s="26"/>
      <c r="T35" s="25"/>
      <c r="U35" s="26"/>
      <c r="V35" s="25"/>
      <c r="W35" s="25"/>
      <c r="X35" s="26"/>
      <c r="Y35" s="25"/>
      <c r="Z35" s="26"/>
      <c r="AA35" s="25"/>
      <c r="AB35" s="25"/>
      <c r="AC35" s="25"/>
      <c r="AD35" s="25"/>
      <c r="AE35" s="25"/>
      <c r="AF35" s="25"/>
      <c r="AG35" s="25"/>
      <c r="AH35" s="25"/>
    </row>
    <row r="36" spans="2:34" x14ac:dyDescent="0.2">
      <c r="B36" s="25"/>
      <c r="C36" s="28" t="s">
        <v>126</v>
      </c>
      <c r="D36" s="24" t="s">
        <v>73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5"/>
      <c r="Q36" s="26"/>
      <c r="R36" s="25"/>
      <c r="S36" s="26"/>
      <c r="T36" s="25"/>
      <c r="U36" s="26"/>
      <c r="V36" s="25"/>
      <c r="W36" s="25"/>
      <c r="X36" s="26"/>
      <c r="Y36" s="25"/>
      <c r="Z36" s="26"/>
      <c r="AA36" s="25"/>
      <c r="AB36" s="25"/>
      <c r="AC36" s="25"/>
      <c r="AD36" s="25"/>
      <c r="AE36" s="25"/>
      <c r="AF36" s="25"/>
      <c r="AG36" s="25"/>
      <c r="AH36" s="25"/>
    </row>
    <row r="37" spans="2:34" x14ac:dyDescent="0.2">
      <c r="B37" s="25"/>
      <c r="C37" s="23">
        <v>170000</v>
      </c>
      <c r="D37" s="24" t="s">
        <v>46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5"/>
      <c r="Q37" s="26"/>
      <c r="R37" s="25"/>
      <c r="S37" s="26"/>
      <c r="T37" s="25"/>
      <c r="U37" s="26"/>
      <c r="V37" s="25"/>
      <c r="W37" s="25"/>
      <c r="X37" s="26"/>
      <c r="Y37" s="25"/>
      <c r="Z37" s="26"/>
      <c r="AA37" s="25"/>
      <c r="AB37" s="25"/>
      <c r="AC37" s="25"/>
      <c r="AD37" s="25"/>
      <c r="AE37" s="25"/>
      <c r="AF37" s="25"/>
      <c r="AG37" s="25"/>
      <c r="AH37" s="25"/>
    </row>
    <row r="38" spans="2:34" x14ac:dyDescent="0.2">
      <c r="B38" s="25"/>
      <c r="C38" s="27">
        <v>170001</v>
      </c>
      <c r="D38" s="24" t="s">
        <v>47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5"/>
      <c r="Q38" s="26"/>
      <c r="R38" s="25"/>
      <c r="S38" s="26"/>
      <c r="T38" s="25"/>
      <c r="U38" s="26"/>
      <c r="V38" s="25"/>
      <c r="W38" s="25"/>
      <c r="X38" s="26"/>
      <c r="Y38" s="25"/>
      <c r="Z38" s="26"/>
      <c r="AA38" s="25"/>
      <c r="AB38" s="25"/>
      <c r="AC38" s="25"/>
      <c r="AD38" s="25"/>
      <c r="AE38" s="25"/>
      <c r="AF38" s="25"/>
      <c r="AG38" s="25"/>
      <c r="AH38" s="25"/>
    </row>
    <row r="39" spans="2:34" x14ac:dyDescent="0.2">
      <c r="B39" s="25"/>
      <c r="C39" s="27">
        <v>170002</v>
      </c>
      <c r="D39" s="24" t="s">
        <v>48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5"/>
      <c r="Q39" s="26"/>
      <c r="R39" s="25"/>
      <c r="S39" s="26"/>
      <c r="T39" s="25"/>
      <c r="U39" s="26"/>
      <c r="V39" s="25"/>
      <c r="W39" s="25"/>
      <c r="X39" s="26"/>
      <c r="Y39" s="25"/>
      <c r="Z39" s="26"/>
      <c r="AA39" s="25"/>
      <c r="AB39" s="25"/>
      <c r="AC39" s="25"/>
      <c r="AD39" s="25"/>
      <c r="AE39" s="25"/>
      <c r="AF39" s="25"/>
      <c r="AG39" s="25"/>
      <c r="AH39" s="25"/>
    </row>
    <row r="40" spans="2:34" x14ac:dyDescent="0.2">
      <c r="B40" s="25"/>
      <c r="C40" s="27">
        <v>170003</v>
      </c>
      <c r="D40" s="24" t="s">
        <v>49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5"/>
      <c r="Q40" s="26"/>
      <c r="R40" s="25"/>
      <c r="S40" s="26"/>
      <c r="T40" s="25"/>
      <c r="U40" s="26"/>
      <c r="V40" s="25"/>
      <c r="W40" s="25"/>
      <c r="X40" s="26"/>
      <c r="Y40" s="25"/>
      <c r="Z40" s="26"/>
      <c r="AA40" s="25"/>
      <c r="AB40" s="25"/>
      <c r="AC40" s="25"/>
      <c r="AD40" s="25"/>
      <c r="AE40" s="25"/>
      <c r="AF40" s="25"/>
      <c r="AG40" s="25"/>
      <c r="AH40" s="25"/>
    </row>
    <row r="41" spans="2:34" x14ac:dyDescent="0.2">
      <c r="B41" s="25"/>
      <c r="C41" s="27">
        <v>170004</v>
      </c>
      <c r="D41" s="24" t="s">
        <v>50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5"/>
      <c r="Q41" s="26"/>
      <c r="R41" s="25"/>
      <c r="S41" s="26"/>
      <c r="T41" s="25"/>
      <c r="U41" s="26"/>
      <c r="V41" s="25"/>
      <c r="W41" s="25"/>
      <c r="X41" s="26"/>
      <c r="Y41" s="25"/>
      <c r="Z41" s="26"/>
      <c r="AA41" s="25"/>
      <c r="AB41" s="25"/>
      <c r="AC41" s="25"/>
      <c r="AD41" s="25"/>
      <c r="AE41" s="25"/>
      <c r="AF41" s="25"/>
      <c r="AG41" s="25"/>
      <c r="AH41" s="25"/>
    </row>
    <row r="42" spans="2:34" x14ac:dyDescent="0.2">
      <c r="B42" s="25"/>
      <c r="C42" s="27">
        <v>170005</v>
      </c>
      <c r="D42" s="24" t="s">
        <v>51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5"/>
      <c r="Q42" s="26"/>
      <c r="R42" s="25"/>
      <c r="S42" s="26"/>
      <c r="T42" s="25"/>
      <c r="U42" s="26"/>
      <c r="V42" s="25"/>
      <c r="W42" s="25"/>
      <c r="X42" s="26"/>
      <c r="Y42" s="25"/>
      <c r="Z42" s="26"/>
      <c r="AA42" s="25"/>
      <c r="AB42" s="25"/>
      <c r="AC42" s="25"/>
      <c r="AD42" s="25"/>
      <c r="AE42" s="25"/>
      <c r="AF42" s="25"/>
      <c r="AG42" s="25"/>
      <c r="AH42" s="25"/>
    </row>
    <row r="43" spans="2:34" x14ac:dyDescent="0.2">
      <c r="B43" s="25"/>
      <c r="C43" s="27">
        <v>170006</v>
      </c>
      <c r="D43" s="24" t="s">
        <v>52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5"/>
      <c r="Q43" s="26"/>
      <c r="R43" s="25"/>
      <c r="S43" s="26"/>
      <c r="T43" s="25"/>
      <c r="U43" s="26"/>
      <c r="V43" s="25"/>
      <c r="W43" s="25"/>
      <c r="X43" s="26"/>
      <c r="Y43" s="25"/>
      <c r="Z43" s="26"/>
      <c r="AA43" s="25"/>
      <c r="AB43" s="25"/>
      <c r="AC43" s="25"/>
      <c r="AD43" s="25"/>
      <c r="AE43" s="25"/>
      <c r="AF43" s="25"/>
      <c r="AG43" s="25"/>
      <c r="AH43" s="25"/>
    </row>
    <row r="44" spans="2:34" x14ac:dyDescent="0.2">
      <c r="B44" s="25"/>
      <c r="C44" s="28" t="s">
        <v>127</v>
      </c>
      <c r="D44" s="24" t="s">
        <v>73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5"/>
      <c r="Q44" s="26"/>
      <c r="R44" s="25"/>
      <c r="S44" s="26"/>
      <c r="T44" s="25"/>
      <c r="U44" s="26"/>
      <c r="V44" s="25"/>
      <c r="W44" s="25"/>
      <c r="X44" s="26"/>
      <c r="Y44" s="25"/>
      <c r="Z44" s="26"/>
      <c r="AA44" s="25"/>
      <c r="AB44" s="25"/>
      <c r="AC44" s="25"/>
      <c r="AD44" s="25"/>
      <c r="AE44" s="25"/>
      <c r="AF44" s="25"/>
      <c r="AG44" s="25"/>
      <c r="AH44" s="25"/>
    </row>
    <row r="45" spans="2:34" x14ac:dyDescent="0.2">
      <c r="B45" s="25"/>
      <c r="C45" s="23">
        <v>499999</v>
      </c>
      <c r="D45" s="24" t="s">
        <v>53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5"/>
      <c r="Q45" s="26"/>
      <c r="R45" s="25"/>
      <c r="S45" s="26"/>
      <c r="T45" s="25"/>
      <c r="U45" s="26"/>
      <c r="V45" s="25"/>
      <c r="W45" s="25"/>
      <c r="X45" s="26"/>
      <c r="Y45" s="25"/>
      <c r="Z45" s="26"/>
      <c r="AA45" s="25"/>
      <c r="AB45" s="25"/>
      <c r="AC45" s="25"/>
      <c r="AD45" s="25"/>
      <c r="AE45" s="25"/>
      <c r="AF45" s="25"/>
      <c r="AG45" s="25"/>
      <c r="AH45" s="25"/>
    </row>
    <row r="46" spans="2:34" x14ac:dyDescent="0.2">
      <c r="B46" s="20"/>
      <c r="C46" s="29"/>
      <c r="D46" s="2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</row>
    <row r="47" spans="2:34" x14ac:dyDescent="0.2">
      <c r="B47" s="22" t="s">
        <v>128</v>
      </c>
      <c r="C47" s="23">
        <v>510000</v>
      </c>
      <c r="D47" s="24" t="s">
        <v>54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2:34" x14ac:dyDescent="0.2">
      <c r="B48" s="25"/>
      <c r="C48" s="27">
        <v>510001</v>
      </c>
      <c r="D48" s="24" t="s">
        <v>55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2:34" x14ac:dyDescent="0.2">
      <c r="B49" s="25"/>
      <c r="C49" s="27">
        <v>510002</v>
      </c>
      <c r="D49" s="24" t="s">
        <v>56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2:34" x14ac:dyDescent="0.2">
      <c r="B50" s="25"/>
      <c r="C50" s="27">
        <v>510003</v>
      </c>
      <c r="D50" s="24" t="s">
        <v>57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2:34" x14ac:dyDescent="0.2">
      <c r="B51" s="25"/>
      <c r="C51" s="27">
        <v>510004</v>
      </c>
      <c r="D51" s="24" t="s">
        <v>58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2:34" x14ac:dyDescent="0.2">
      <c r="B52" s="25"/>
      <c r="C52" s="27">
        <v>510005</v>
      </c>
      <c r="D52" s="24" t="s">
        <v>59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2:34" x14ac:dyDescent="0.2">
      <c r="B53" s="25"/>
      <c r="C53" s="27">
        <v>510006</v>
      </c>
      <c r="D53" s="24" t="s">
        <v>60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2:34" x14ac:dyDescent="0.2">
      <c r="B54" s="25"/>
      <c r="C54" s="27">
        <v>510007</v>
      </c>
      <c r="D54" s="24" t="s">
        <v>61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2:34" x14ac:dyDescent="0.2">
      <c r="B55" s="25"/>
      <c r="C55" s="28" t="s">
        <v>129</v>
      </c>
      <c r="D55" s="24" t="s">
        <v>73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2:34" x14ac:dyDescent="0.2">
      <c r="B56" s="25"/>
      <c r="C56" s="23">
        <v>520000</v>
      </c>
      <c r="D56" s="24" t="s">
        <v>62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2:34" x14ac:dyDescent="0.2">
      <c r="B57" s="25"/>
      <c r="C57" s="27">
        <v>520001</v>
      </c>
      <c r="D57" s="24" t="s">
        <v>63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2:34" x14ac:dyDescent="0.2">
      <c r="B58" s="25"/>
      <c r="C58" s="27">
        <v>520002</v>
      </c>
      <c r="D58" s="24" t="s">
        <v>64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2:34" x14ac:dyDescent="0.2">
      <c r="B59" s="25"/>
      <c r="C59" s="27">
        <v>520003</v>
      </c>
      <c r="D59" s="24" t="s">
        <v>65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2:34" x14ac:dyDescent="0.2">
      <c r="B60" s="25"/>
      <c r="C60" s="27">
        <v>520004</v>
      </c>
      <c r="D60" s="24" t="s">
        <v>66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2:34" x14ac:dyDescent="0.2">
      <c r="B61" s="25"/>
      <c r="C61" s="27">
        <v>520005</v>
      </c>
      <c r="D61" s="24" t="s">
        <v>67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2:34" x14ac:dyDescent="0.2">
      <c r="B62" s="25"/>
      <c r="C62" s="27">
        <v>520006</v>
      </c>
      <c r="D62" s="24" t="s">
        <v>68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2:34" x14ac:dyDescent="0.2">
      <c r="B63" s="25"/>
      <c r="C63" s="27">
        <v>520007</v>
      </c>
      <c r="D63" s="24" t="s">
        <v>69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2:34" x14ac:dyDescent="0.2">
      <c r="B64" s="25"/>
      <c r="C64" s="27">
        <v>520008</v>
      </c>
      <c r="D64" s="24" t="s">
        <v>130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2:34" x14ac:dyDescent="0.2">
      <c r="B65" s="25"/>
      <c r="C65" s="27">
        <v>520009</v>
      </c>
      <c r="D65" s="24" t="s">
        <v>131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2:34" ht="25.5" x14ac:dyDescent="0.2">
      <c r="B66" s="25"/>
      <c r="C66" s="27">
        <v>520010</v>
      </c>
      <c r="D66" s="24" t="s">
        <v>132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2:34" ht="25.5" x14ac:dyDescent="0.2">
      <c r="B67" s="25"/>
      <c r="C67" s="27">
        <v>520011</v>
      </c>
      <c r="D67" s="24" t="s">
        <v>133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2:34" ht="25.5" x14ac:dyDescent="0.2">
      <c r="B68" s="25"/>
      <c r="C68" s="27">
        <v>520012</v>
      </c>
      <c r="D68" s="24" t="s">
        <v>134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2:34" ht="25.5" x14ac:dyDescent="0.2">
      <c r="B69" s="25"/>
      <c r="C69" s="27">
        <v>520013</v>
      </c>
      <c r="D69" s="24" t="s">
        <v>135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2:34" x14ac:dyDescent="0.2">
      <c r="B70" s="25"/>
      <c r="C70" s="27">
        <v>520014</v>
      </c>
      <c r="D70" s="24" t="s">
        <v>136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2:34" x14ac:dyDescent="0.2">
      <c r="B71" s="25"/>
      <c r="C71" s="27">
        <v>520015</v>
      </c>
      <c r="D71" s="24" t="s">
        <v>137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2:34" x14ac:dyDescent="0.2">
      <c r="B72" s="25"/>
      <c r="C72" s="27">
        <v>520016</v>
      </c>
      <c r="D72" s="24" t="s">
        <v>138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2:34" x14ac:dyDescent="0.2">
      <c r="B73" s="25"/>
      <c r="C73" s="27">
        <v>520017</v>
      </c>
      <c r="D73" s="24" t="s">
        <v>139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2:34" x14ac:dyDescent="0.2">
      <c r="B74" s="25"/>
      <c r="C74" s="27">
        <v>520018</v>
      </c>
      <c r="D74" s="24" t="s">
        <v>140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2:34" x14ac:dyDescent="0.2">
      <c r="B75" s="25"/>
      <c r="C75" s="28" t="s">
        <v>141</v>
      </c>
      <c r="D75" s="24" t="s">
        <v>73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2:34" ht="25.5" x14ac:dyDescent="0.2">
      <c r="B76" s="25"/>
      <c r="C76" s="23">
        <v>530000</v>
      </c>
      <c r="D76" s="24" t="s">
        <v>70</v>
      </c>
      <c r="E76" s="26"/>
      <c r="F76" s="26"/>
      <c r="G76" s="26"/>
      <c r="H76" s="26"/>
      <c r="I76" s="25"/>
      <c r="J76" s="25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2:34" x14ac:dyDescent="0.2">
      <c r="B77" s="25"/>
      <c r="C77" s="28" t="s">
        <v>142</v>
      </c>
      <c r="D77" s="24" t="s">
        <v>73</v>
      </c>
      <c r="E77" s="26"/>
      <c r="F77" s="26"/>
      <c r="G77" s="26"/>
      <c r="H77" s="26"/>
      <c r="I77" s="25"/>
      <c r="J77" s="25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2:34" ht="25.5" x14ac:dyDescent="0.2">
      <c r="B78" s="25"/>
      <c r="C78" s="23">
        <v>540000</v>
      </c>
      <c r="D78" s="24" t="s">
        <v>71</v>
      </c>
      <c r="E78" s="26"/>
      <c r="F78" s="26"/>
      <c r="G78" s="26"/>
      <c r="H78" s="26"/>
      <c r="I78" s="25"/>
      <c r="J78" s="25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2:34" x14ac:dyDescent="0.2">
      <c r="B79" s="25"/>
      <c r="C79" s="28" t="s">
        <v>143</v>
      </c>
      <c r="D79" s="24" t="s">
        <v>73</v>
      </c>
      <c r="E79" s="26"/>
      <c r="F79" s="26"/>
      <c r="G79" s="26"/>
      <c r="H79" s="26"/>
      <c r="I79" s="25"/>
      <c r="J79" s="25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2:34" x14ac:dyDescent="0.2">
      <c r="B80" s="25"/>
      <c r="C80" s="31">
        <v>550000</v>
      </c>
      <c r="D80" s="32" t="s">
        <v>72</v>
      </c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5"/>
      <c r="Q80" s="26"/>
      <c r="R80" s="25"/>
      <c r="S80" s="26"/>
      <c r="T80" s="25"/>
      <c r="U80" s="26"/>
      <c r="V80" s="25"/>
      <c r="W80" s="25"/>
      <c r="X80" s="26"/>
      <c r="Y80" s="25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2:34" x14ac:dyDescent="0.2">
      <c r="B81" s="25"/>
      <c r="C81" s="33" t="s">
        <v>144</v>
      </c>
      <c r="D81" s="32" t="s">
        <v>73</v>
      </c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5"/>
      <c r="Q81" s="26"/>
      <c r="R81" s="25"/>
      <c r="S81" s="26"/>
      <c r="T81" s="25"/>
      <c r="U81" s="26"/>
      <c r="V81" s="25"/>
      <c r="W81" s="25"/>
      <c r="X81" s="26"/>
      <c r="Y81" s="25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2:34" x14ac:dyDescent="0.2">
      <c r="B82" s="25"/>
      <c r="C82" s="23">
        <v>799999</v>
      </c>
      <c r="D82" s="24" t="s">
        <v>74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2:34" x14ac:dyDescent="0.2">
      <c r="B83" s="20"/>
      <c r="C83" s="29"/>
      <c r="D83" s="24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2:34" x14ac:dyDescent="0.2">
      <c r="B84" s="22" t="s">
        <v>145</v>
      </c>
      <c r="C84" s="23">
        <v>810000</v>
      </c>
      <c r="D84" s="24" t="s">
        <v>75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2:34" x14ac:dyDescent="0.2">
      <c r="B85" s="34"/>
      <c r="C85" s="23">
        <v>810001</v>
      </c>
      <c r="D85" s="24" t="s">
        <v>76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2:34" x14ac:dyDescent="0.2">
      <c r="B86" s="34"/>
      <c r="C86" s="23">
        <v>810002</v>
      </c>
      <c r="D86" s="24" t="s">
        <v>15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2:34" ht="25.5" x14ac:dyDescent="0.2">
      <c r="B87" s="34"/>
      <c r="C87" s="23">
        <v>810003</v>
      </c>
      <c r="D87" s="24" t="s">
        <v>77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2:34" x14ac:dyDescent="0.2">
      <c r="B88" s="34"/>
      <c r="C88" s="23">
        <v>810004</v>
      </c>
      <c r="D88" s="24" t="s">
        <v>16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2:34" x14ac:dyDescent="0.2">
      <c r="B89" s="34"/>
      <c r="C89" s="23">
        <v>810005</v>
      </c>
      <c r="D89" s="24" t="s">
        <v>78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2:34" x14ac:dyDescent="0.2">
      <c r="B90" s="34"/>
      <c r="C90" s="23">
        <v>810006</v>
      </c>
      <c r="D90" s="24" t="s">
        <v>79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2:34" x14ac:dyDescent="0.2">
      <c r="B91" s="34"/>
      <c r="C91" s="23">
        <v>810007</v>
      </c>
      <c r="D91" s="24" t="s">
        <v>80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2:34" x14ac:dyDescent="0.2">
      <c r="B92" s="34"/>
      <c r="C92" s="23">
        <v>810008</v>
      </c>
      <c r="D92" s="24" t="s">
        <v>81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2:34" x14ac:dyDescent="0.2">
      <c r="B93" s="34"/>
      <c r="C93" s="23">
        <v>810009</v>
      </c>
      <c r="D93" s="24" t="s">
        <v>82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2:34" ht="25.5" x14ac:dyDescent="0.2">
      <c r="B94" s="34"/>
      <c r="C94" s="23">
        <v>810010</v>
      </c>
      <c r="D94" s="24" t="s">
        <v>83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2:34" x14ac:dyDescent="0.2">
      <c r="B95" s="34"/>
      <c r="C95" s="23">
        <v>820000</v>
      </c>
      <c r="D95" s="24" t="s">
        <v>84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2:34" x14ac:dyDescent="0.2">
      <c r="B96" s="34"/>
      <c r="C96" s="28" t="s">
        <v>146</v>
      </c>
      <c r="D96" s="24" t="s">
        <v>73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2:34" x14ac:dyDescent="0.2">
      <c r="B97" s="20"/>
      <c r="C97" s="20"/>
      <c r="D97" s="21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100" spans="2:34" x14ac:dyDescent="0.2">
      <c r="B100" s="95" t="s">
        <v>147</v>
      </c>
      <c r="C100" s="96"/>
      <c r="D100" s="97"/>
      <c r="E100" s="35"/>
      <c r="F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2:34" x14ac:dyDescent="0.2">
      <c r="B101" s="84" t="s">
        <v>148</v>
      </c>
      <c r="C101" s="85"/>
      <c r="D101" s="86"/>
      <c r="E101" s="35"/>
      <c r="F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2:34" x14ac:dyDescent="0.2">
      <c r="B102" s="84" t="s">
        <v>149</v>
      </c>
      <c r="C102" s="85"/>
      <c r="D102" s="86"/>
      <c r="E102" s="35"/>
      <c r="F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2:34" x14ac:dyDescent="0.2">
      <c r="B103" s="84" t="s">
        <v>150</v>
      </c>
      <c r="C103" s="85"/>
      <c r="D103" s="86"/>
      <c r="E103" s="35"/>
      <c r="F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2:34" x14ac:dyDescent="0.2">
      <c r="B104" s="36" t="s">
        <v>151</v>
      </c>
      <c r="C104" s="36" t="s">
        <v>152</v>
      </c>
      <c r="D104" s="36" t="s">
        <v>153</v>
      </c>
    </row>
    <row r="105" spans="2:34" s="39" customFormat="1" ht="25.5" x14ac:dyDescent="0.2">
      <c r="B105" s="37" t="s">
        <v>154</v>
      </c>
      <c r="C105" s="38">
        <v>1</v>
      </c>
      <c r="D105" s="38">
        <v>2</v>
      </c>
      <c r="G105" s="17"/>
    </row>
    <row r="106" spans="2:34" s="39" customFormat="1" x14ac:dyDescent="0.2">
      <c r="B106" s="37" t="s">
        <v>76</v>
      </c>
      <c r="C106" s="38">
        <f>C105+2</f>
        <v>3</v>
      </c>
      <c r="D106" s="38">
        <f>D105+2</f>
        <v>4</v>
      </c>
      <c r="G106" s="17"/>
    </row>
    <row r="107" spans="2:34" s="39" customFormat="1" x14ac:dyDescent="0.2">
      <c r="B107" s="37" t="s">
        <v>15</v>
      </c>
      <c r="C107" s="38">
        <f>C106+2</f>
        <v>5</v>
      </c>
      <c r="D107" s="38">
        <f t="shared" ref="D107:D119" si="1">D106+2</f>
        <v>6</v>
      </c>
      <c r="G107" s="17"/>
    </row>
    <row r="108" spans="2:34" s="39" customFormat="1" ht="25.5" x14ac:dyDescent="0.2">
      <c r="B108" s="37" t="s">
        <v>77</v>
      </c>
      <c r="C108" s="38">
        <f>C107+2</f>
        <v>7</v>
      </c>
      <c r="D108" s="38">
        <f t="shared" si="1"/>
        <v>8</v>
      </c>
      <c r="G108" s="17"/>
    </row>
    <row r="109" spans="2:34" s="39" customFormat="1" x14ac:dyDescent="0.2">
      <c r="B109" s="37" t="s">
        <v>79</v>
      </c>
      <c r="C109" s="38">
        <f>C108+2</f>
        <v>9</v>
      </c>
      <c r="D109" s="38">
        <f t="shared" si="1"/>
        <v>10</v>
      </c>
      <c r="G109" s="17"/>
    </row>
    <row r="110" spans="2:34" s="39" customFormat="1" x14ac:dyDescent="0.2">
      <c r="B110" s="37" t="s">
        <v>54</v>
      </c>
      <c r="C110" s="40">
        <f t="shared" ref="C110:C119" si="2">C109+2</f>
        <v>11</v>
      </c>
      <c r="D110" s="38">
        <f t="shared" si="1"/>
        <v>12</v>
      </c>
      <c r="G110" s="17"/>
    </row>
    <row r="111" spans="2:34" s="39" customFormat="1" x14ac:dyDescent="0.2">
      <c r="B111" s="37" t="s">
        <v>155</v>
      </c>
      <c r="C111" s="40">
        <f t="shared" si="2"/>
        <v>13</v>
      </c>
      <c r="D111" s="38">
        <f t="shared" si="1"/>
        <v>14</v>
      </c>
      <c r="G111" s="17"/>
    </row>
    <row r="112" spans="2:34" s="39" customFormat="1" x14ac:dyDescent="0.2">
      <c r="B112" s="37" t="s">
        <v>156</v>
      </c>
      <c r="C112" s="40">
        <f t="shared" si="2"/>
        <v>15</v>
      </c>
      <c r="D112" s="38">
        <f t="shared" si="1"/>
        <v>16</v>
      </c>
      <c r="G112" s="17"/>
    </row>
    <row r="113" spans="2:7" s="39" customFormat="1" ht="25.5" x14ac:dyDescent="0.2">
      <c r="B113" s="37" t="s">
        <v>157</v>
      </c>
      <c r="C113" s="40">
        <f t="shared" si="2"/>
        <v>17</v>
      </c>
      <c r="D113" s="38">
        <f t="shared" si="1"/>
        <v>18</v>
      </c>
      <c r="G113" s="17"/>
    </row>
    <row r="114" spans="2:7" s="39" customFormat="1" x14ac:dyDescent="0.2">
      <c r="B114" s="41" t="s">
        <v>158</v>
      </c>
      <c r="C114" s="38">
        <f t="shared" si="2"/>
        <v>19</v>
      </c>
      <c r="D114" s="40">
        <f t="shared" si="1"/>
        <v>20</v>
      </c>
      <c r="G114" s="17"/>
    </row>
    <row r="115" spans="2:7" s="39" customFormat="1" x14ac:dyDescent="0.2">
      <c r="B115" s="37" t="s">
        <v>159</v>
      </c>
      <c r="C115" s="38">
        <f t="shared" si="2"/>
        <v>21</v>
      </c>
      <c r="D115" s="40">
        <f t="shared" si="1"/>
        <v>22</v>
      </c>
      <c r="G115" s="17"/>
    </row>
    <row r="116" spans="2:7" s="39" customFormat="1" x14ac:dyDescent="0.2">
      <c r="B116" s="41" t="s">
        <v>160</v>
      </c>
      <c r="C116" s="38">
        <f t="shared" si="2"/>
        <v>23</v>
      </c>
      <c r="D116" s="38">
        <f t="shared" si="1"/>
        <v>24</v>
      </c>
      <c r="G116" s="17"/>
    </row>
    <row r="117" spans="2:7" s="39" customFormat="1" x14ac:dyDescent="0.2">
      <c r="B117" s="41" t="s">
        <v>160</v>
      </c>
      <c r="C117" s="38">
        <f t="shared" si="2"/>
        <v>25</v>
      </c>
      <c r="D117" s="38">
        <f t="shared" si="1"/>
        <v>26</v>
      </c>
      <c r="G117" s="17"/>
    </row>
    <row r="118" spans="2:7" s="39" customFormat="1" x14ac:dyDescent="0.2">
      <c r="B118" s="41" t="s">
        <v>160</v>
      </c>
      <c r="C118" s="38">
        <f t="shared" si="2"/>
        <v>27</v>
      </c>
      <c r="D118" s="38">
        <f t="shared" si="1"/>
        <v>28</v>
      </c>
      <c r="G118" s="17"/>
    </row>
    <row r="119" spans="2:7" s="39" customFormat="1" ht="13.5" thickBot="1" x14ac:dyDescent="0.25">
      <c r="B119" s="42" t="s">
        <v>160</v>
      </c>
      <c r="C119" s="38">
        <f t="shared" si="2"/>
        <v>29</v>
      </c>
      <c r="D119" s="38">
        <f t="shared" si="1"/>
        <v>30</v>
      </c>
      <c r="G119" s="17"/>
    </row>
    <row r="120" spans="2:7" ht="13.5" thickBot="1" x14ac:dyDescent="0.25">
      <c r="B120" s="87" t="s">
        <v>161</v>
      </c>
      <c r="C120" s="88"/>
      <c r="D120" s="89"/>
    </row>
  </sheetData>
  <mergeCells count="10">
    <mergeCell ref="B101:D101"/>
    <mergeCell ref="B102:D102"/>
    <mergeCell ref="B103:D103"/>
    <mergeCell ref="B120:D120"/>
    <mergeCell ref="B2:AH2"/>
    <mergeCell ref="B3:B4"/>
    <mergeCell ref="C3:C4"/>
    <mergeCell ref="D3:D4"/>
    <mergeCell ref="E3:AH3"/>
    <mergeCell ref="B100:D100"/>
  </mergeCells>
  <printOptions horizontalCentered="1"/>
  <pageMargins left="0.31496062992125984" right="0.31496062992125984" top="0.74803149606299213" bottom="0.74803149606299213" header="0.31496062992125984" footer="0.31496062992125984"/>
  <pageSetup scale="68" fitToHeight="3" orientation="landscape" cellComments="asDisplayed" r:id="rId1"/>
  <headerFooter alignWithMargins="0">
    <oddHeader>&amp;L&amp;16&amp;G&amp;R&amp;"Arial,Negrita"&amp;16Libro de Sueldos Digital</oddHeader>
    <oddFooter>&amp;L&amp;12&amp;F&amp;R&amp;12Pág. &amp;P de &amp;N</oddFooter>
  </headerFooter>
  <rowBreaks count="1" manualBreakCount="1">
    <brk id="98" max="16383" man="1"/>
  </rowBreaks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29"/>
  <sheetViews>
    <sheetView topLeftCell="A19" workbookViewId="0">
      <selection activeCell="B3" sqref="B3:D28"/>
    </sheetView>
  </sheetViews>
  <sheetFormatPr baseColWidth="10" defaultRowHeight="12.75" x14ac:dyDescent="0.2"/>
  <cols>
    <col min="1" max="1" width="0.85546875" style="1" customWidth="1"/>
    <col min="2" max="2" width="9" style="1" customWidth="1"/>
    <col min="3" max="3" width="60.7109375" style="1" customWidth="1"/>
    <col min="4" max="4" width="13.140625" style="1" bestFit="1" customWidth="1"/>
    <col min="5" max="6" width="9.7109375" style="1" bestFit="1" customWidth="1"/>
    <col min="7" max="7" width="15.7109375" style="1" customWidth="1"/>
    <col min="8" max="8" width="51.7109375" style="1" bestFit="1" customWidth="1"/>
    <col min="9" max="9" width="0.85546875" style="1" customWidth="1"/>
    <col min="10" max="10" width="69.85546875" style="1" bestFit="1" customWidth="1"/>
    <col min="11" max="256" width="11.42578125" style="1"/>
    <col min="257" max="257" width="0.85546875" style="1" customWidth="1"/>
    <col min="258" max="258" width="9" style="1" customWidth="1"/>
    <col min="259" max="259" width="60.7109375" style="1" customWidth="1"/>
    <col min="260" max="260" width="13.140625" style="1" bestFit="1" customWidth="1"/>
    <col min="261" max="262" width="9.7109375" style="1" bestFit="1" customWidth="1"/>
    <col min="263" max="263" width="15.7109375" style="1" customWidth="1"/>
    <col min="264" max="264" width="51.7109375" style="1" bestFit="1" customWidth="1"/>
    <col min="265" max="265" width="0.85546875" style="1" customWidth="1"/>
    <col min="266" max="266" width="69.85546875" style="1" bestFit="1" customWidth="1"/>
    <col min="267" max="512" width="11.42578125" style="1"/>
    <col min="513" max="513" width="0.85546875" style="1" customWidth="1"/>
    <col min="514" max="514" width="9" style="1" customWidth="1"/>
    <col min="515" max="515" width="60.7109375" style="1" customWidth="1"/>
    <col min="516" max="516" width="13.140625" style="1" bestFit="1" customWidth="1"/>
    <col min="517" max="518" width="9.7109375" style="1" bestFit="1" customWidth="1"/>
    <col min="519" max="519" width="15.7109375" style="1" customWidth="1"/>
    <col min="520" max="520" width="51.7109375" style="1" bestFit="1" customWidth="1"/>
    <col min="521" max="521" width="0.85546875" style="1" customWidth="1"/>
    <col min="522" max="522" width="69.85546875" style="1" bestFit="1" customWidth="1"/>
    <col min="523" max="768" width="11.42578125" style="1"/>
    <col min="769" max="769" width="0.85546875" style="1" customWidth="1"/>
    <col min="770" max="770" width="9" style="1" customWidth="1"/>
    <col min="771" max="771" width="60.7109375" style="1" customWidth="1"/>
    <col min="772" max="772" width="13.140625" style="1" bestFit="1" customWidth="1"/>
    <col min="773" max="774" width="9.7109375" style="1" bestFit="1" customWidth="1"/>
    <col min="775" max="775" width="15.7109375" style="1" customWidth="1"/>
    <col min="776" max="776" width="51.7109375" style="1" bestFit="1" customWidth="1"/>
    <col min="777" max="777" width="0.85546875" style="1" customWidth="1"/>
    <col min="778" max="778" width="69.85546875" style="1" bestFit="1" customWidth="1"/>
    <col min="779" max="1024" width="11.42578125" style="1"/>
    <col min="1025" max="1025" width="0.85546875" style="1" customWidth="1"/>
    <col min="1026" max="1026" width="9" style="1" customWidth="1"/>
    <col min="1027" max="1027" width="60.7109375" style="1" customWidth="1"/>
    <col min="1028" max="1028" width="13.140625" style="1" bestFit="1" customWidth="1"/>
    <col min="1029" max="1030" width="9.7109375" style="1" bestFit="1" customWidth="1"/>
    <col min="1031" max="1031" width="15.7109375" style="1" customWidth="1"/>
    <col min="1032" max="1032" width="51.7109375" style="1" bestFit="1" customWidth="1"/>
    <col min="1033" max="1033" width="0.85546875" style="1" customWidth="1"/>
    <col min="1034" max="1034" width="69.85546875" style="1" bestFit="1" customWidth="1"/>
    <col min="1035" max="1280" width="11.42578125" style="1"/>
    <col min="1281" max="1281" width="0.85546875" style="1" customWidth="1"/>
    <col min="1282" max="1282" width="9" style="1" customWidth="1"/>
    <col min="1283" max="1283" width="60.7109375" style="1" customWidth="1"/>
    <col min="1284" max="1284" width="13.140625" style="1" bestFit="1" customWidth="1"/>
    <col min="1285" max="1286" width="9.7109375" style="1" bestFit="1" customWidth="1"/>
    <col min="1287" max="1287" width="15.7109375" style="1" customWidth="1"/>
    <col min="1288" max="1288" width="51.7109375" style="1" bestFit="1" customWidth="1"/>
    <col min="1289" max="1289" width="0.85546875" style="1" customWidth="1"/>
    <col min="1290" max="1290" width="69.85546875" style="1" bestFit="1" customWidth="1"/>
    <col min="1291" max="1536" width="11.42578125" style="1"/>
    <col min="1537" max="1537" width="0.85546875" style="1" customWidth="1"/>
    <col min="1538" max="1538" width="9" style="1" customWidth="1"/>
    <col min="1539" max="1539" width="60.7109375" style="1" customWidth="1"/>
    <col min="1540" max="1540" width="13.140625" style="1" bestFit="1" customWidth="1"/>
    <col min="1541" max="1542" width="9.7109375" style="1" bestFit="1" customWidth="1"/>
    <col min="1543" max="1543" width="15.7109375" style="1" customWidth="1"/>
    <col min="1544" max="1544" width="51.7109375" style="1" bestFit="1" customWidth="1"/>
    <col min="1545" max="1545" width="0.85546875" style="1" customWidth="1"/>
    <col min="1546" max="1546" width="69.85546875" style="1" bestFit="1" customWidth="1"/>
    <col min="1547" max="1792" width="11.42578125" style="1"/>
    <col min="1793" max="1793" width="0.85546875" style="1" customWidth="1"/>
    <col min="1794" max="1794" width="9" style="1" customWidth="1"/>
    <col min="1795" max="1795" width="60.7109375" style="1" customWidth="1"/>
    <col min="1796" max="1796" width="13.140625" style="1" bestFit="1" customWidth="1"/>
    <col min="1797" max="1798" width="9.7109375" style="1" bestFit="1" customWidth="1"/>
    <col min="1799" max="1799" width="15.7109375" style="1" customWidth="1"/>
    <col min="1800" max="1800" width="51.7109375" style="1" bestFit="1" customWidth="1"/>
    <col min="1801" max="1801" width="0.85546875" style="1" customWidth="1"/>
    <col min="1802" max="1802" width="69.85546875" style="1" bestFit="1" customWidth="1"/>
    <col min="1803" max="2048" width="11.42578125" style="1"/>
    <col min="2049" max="2049" width="0.85546875" style="1" customWidth="1"/>
    <col min="2050" max="2050" width="9" style="1" customWidth="1"/>
    <col min="2051" max="2051" width="60.7109375" style="1" customWidth="1"/>
    <col min="2052" max="2052" width="13.140625" style="1" bestFit="1" customWidth="1"/>
    <col min="2053" max="2054" width="9.7109375" style="1" bestFit="1" customWidth="1"/>
    <col min="2055" max="2055" width="15.7109375" style="1" customWidth="1"/>
    <col min="2056" max="2056" width="51.7109375" style="1" bestFit="1" customWidth="1"/>
    <col min="2057" max="2057" width="0.85546875" style="1" customWidth="1"/>
    <col min="2058" max="2058" width="69.85546875" style="1" bestFit="1" customWidth="1"/>
    <col min="2059" max="2304" width="11.42578125" style="1"/>
    <col min="2305" max="2305" width="0.85546875" style="1" customWidth="1"/>
    <col min="2306" max="2306" width="9" style="1" customWidth="1"/>
    <col min="2307" max="2307" width="60.7109375" style="1" customWidth="1"/>
    <col min="2308" max="2308" width="13.140625" style="1" bestFit="1" customWidth="1"/>
    <col min="2309" max="2310" width="9.7109375" style="1" bestFit="1" customWidth="1"/>
    <col min="2311" max="2311" width="15.7109375" style="1" customWidth="1"/>
    <col min="2312" max="2312" width="51.7109375" style="1" bestFit="1" customWidth="1"/>
    <col min="2313" max="2313" width="0.85546875" style="1" customWidth="1"/>
    <col min="2314" max="2314" width="69.85546875" style="1" bestFit="1" customWidth="1"/>
    <col min="2315" max="2560" width="11.42578125" style="1"/>
    <col min="2561" max="2561" width="0.85546875" style="1" customWidth="1"/>
    <col min="2562" max="2562" width="9" style="1" customWidth="1"/>
    <col min="2563" max="2563" width="60.7109375" style="1" customWidth="1"/>
    <col min="2564" max="2564" width="13.140625" style="1" bestFit="1" customWidth="1"/>
    <col min="2565" max="2566" width="9.7109375" style="1" bestFit="1" customWidth="1"/>
    <col min="2567" max="2567" width="15.7109375" style="1" customWidth="1"/>
    <col min="2568" max="2568" width="51.7109375" style="1" bestFit="1" customWidth="1"/>
    <col min="2569" max="2569" width="0.85546875" style="1" customWidth="1"/>
    <col min="2570" max="2570" width="69.85546875" style="1" bestFit="1" customWidth="1"/>
    <col min="2571" max="2816" width="11.42578125" style="1"/>
    <col min="2817" max="2817" width="0.85546875" style="1" customWidth="1"/>
    <col min="2818" max="2818" width="9" style="1" customWidth="1"/>
    <col min="2819" max="2819" width="60.7109375" style="1" customWidth="1"/>
    <col min="2820" max="2820" width="13.140625" style="1" bestFit="1" customWidth="1"/>
    <col min="2821" max="2822" width="9.7109375" style="1" bestFit="1" customWidth="1"/>
    <col min="2823" max="2823" width="15.7109375" style="1" customWidth="1"/>
    <col min="2824" max="2824" width="51.7109375" style="1" bestFit="1" customWidth="1"/>
    <col min="2825" max="2825" width="0.85546875" style="1" customWidth="1"/>
    <col min="2826" max="2826" width="69.85546875" style="1" bestFit="1" customWidth="1"/>
    <col min="2827" max="3072" width="11.42578125" style="1"/>
    <col min="3073" max="3073" width="0.85546875" style="1" customWidth="1"/>
    <col min="3074" max="3074" width="9" style="1" customWidth="1"/>
    <col min="3075" max="3075" width="60.7109375" style="1" customWidth="1"/>
    <col min="3076" max="3076" width="13.140625" style="1" bestFit="1" customWidth="1"/>
    <col min="3077" max="3078" width="9.7109375" style="1" bestFit="1" customWidth="1"/>
    <col min="3079" max="3079" width="15.7109375" style="1" customWidth="1"/>
    <col min="3080" max="3080" width="51.7109375" style="1" bestFit="1" customWidth="1"/>
    <col min="3081" max="3081" width="0.85546875" style="1" customWidth="1"/>
    <col min="3082" max="3082" width="69.85546875" style="1" bestFit="1" customWidth="1"/>
    <col min="3083" max="3328" width="11.42578125" style="1"/>
    <col min="3329" max="3329" width="0.85546875" style="1" customWidth="1"/>
    <col min="3330" max="3330" width="9" style="1" customWidth="1"/>
    <col min="3331" max="3331" width="60.7109375" style="1" customWidth="1"/>
    <col min="3332" max="3332" width="13.140625" style="1" bestFit="1" customWidth="1"/>
    <col min="3333" max="3334" width="9.7109375" style="1" bestFit="1" customWidth="1"/>
    <col min="3335" max="3335" width="15.7109375" style="1" customWidth="1"/>
    <col min="3336" max="3336" width="51.7109375" style="1" bestFit="1" customWidth="1"/>
    <col min="3337" max="3337" width="0.85546875" style="1" customWidth="1"/>
    <col min="3338" max="3338" width="69.85546875" style="1" bestFit="1" customWidth="1"/>
    <col min="3339" max="3584" width="11.42578125" style="1"/>
    <col min="3585" max="3585" width="0.85546875" style="1" customWidth="1"/>
    <col min="3586" max="3586" width="9" style="1" customWidth="1"/>
    <col min="3587" max="3587" width="60.7109375" style="1" customWidth="1"/>
    <col min="3588" max="3588" width="13.140625" style="1" bestFit="1" customWidth="1"/>
    <col min="3589" max="3590" width="9.7109375" style="1" bestFit="1" customWidth="1"/>
    <col min="3591" max="3591" width="15.7109375" style="1" customWidth="1"/>
    <col min="3592" max="3592" width="51.7109375" style="1" bestFit="1" customWidth="1"/>
    <col min="3593" max="3593" width="0.85546875" style="1" customWidth="1"/>
    <col min="3594" max="3594" width="69.85546875" style="1" bestFit="1" customWidth="1"/>
    <col min="3595" max="3840" width="11.42578125" style="1"/>
    <col min="3841" max="3841" width="0.85546875" style="1" customWidth="1"/>
    <col min="3842" max="3842" width="9" style="1" customWidth="1"/>
    <col min="3843" max="3843" width="60.7109375" style="1" customWidth="1"/>
    <col min="3844" max="3844" width="13.140625" style="1" bestFit="1" customWidth="1"/>
    <col min="3845" max="3846" width="9.7109375" style="1" bestFit="1" customWidth="1"/>
    <col min="3847" max="3847" width="15.7109375" style="1" customWidth="1"/>
    <col min="3848" max="3848" width="51.7109375" style="1" bestFit="1" customWidth="1"/>
    <col min="3849" max="3849" width="0.85546875" style="1" customWidth="1"/>
    <col min="3850" max="3850" width="69.85546875" style="1" bestFit="1" customWidth="1"/>
    <col min="3851" max="4096" width="11.42578125" style="1"/>
    <col min="4097" max="4097" width="0.85546875" style="1" customWidth="1"/>
    <col min="4098" max="4098" width="9" style="1" customWidth="1"/>
    <col min="4099" max="4099" width="60.7109375" style="1" customWidth="1"/>
    <col min="4100" max="4100" width="13.140625" style="1" bestFit="1" customWidth="1"/>
    <col min="4101" max="4102" width="9.7109375" style="1" bestFit="1" customWidth="1"/>
    <col min="4103" max="4103" width="15.7109375" style="1" customWidth="1"/>
    <col min="4104" max="4104" width="51.7109375" style="1" bestFit="1" customWidth="1"/>
    <col min="4105" max="4105" width="0.85546875" style="1" customWidth="1"/>
    <col min="4106" max="4106" width="69.85546875" style="1" bestFit="1" customWidth="1"/>
    <col min="4107" max="4352" width="11.42578125" style="1"/>
    <col min="4353" max="4353" width="0.85546875" style="1" customWidth="1"/>
    <col min="4354" max="4354" width="9" style="1" customWidth="1"/>
    <col min="4355" max="4355" width="60.7109375" style="1" customWidth="1"/>
    <col min="4356" max="4356" width="13.140625" style="1" bestFit="1" customWidth="1"/>
    <col min="4357" max="4358" width="9.7109375" style="1" bestFit="1" customWidth="1"/>
    <col min="4359" max="4359" width="15.7109375" style="1" customWidth="1"/>
    <col min="4360" max="4360" width="51.7109375" style="1" bestFit="1" customWidth="1"/>
    <col min="4361" max="4361" width="0.85546875" style="1" customWidth="1"/>
    <col min="4362" max="4362" width="69.85546875" style="1" bestFit="1" customWidth="1"/>
    <col min="4363" max="4608" width="11.42578125" style="1"/>
    <col min="4609" max="4609" width="0.85546875" style="1" customWidth="1"/>
    <col min="4610" max="4610" width="9" style="1" customWidth="1"/>
    <col min="4611" max="4611" width="60.7109375" style="1" customWidth="1"/>
    <col min="4612" max="4612" width="13.140625" style="1" bestFit="1" customWidth="1"/>
    <col min="4613" max="4614" width="9.7109375" style="1" bestFit="1" customWidth="1"/>
    <col min="4615" max="4615" width="15.7109375" style="1" customWidth="1"/>
    <col min="4616" max="4616" width="51.7109375" style="1" bestFit="1" customWidth="1"/>
    <col min="4617" max="4617" width="0.85546875" style="1" customWidth="1"/>
    <col min="4618" max="4618" width="69.85546875" style="1" bestFit="1" customWidth="1"/>
    <col min="4619" max="4864" width="11.42578125" style="1"/>
    <col min="4865" max="4865" width="0.85546875" style="1" customWidth="1"/>
    <col min="4866" max="4866" width="9" style="1" customWidth="1"/>
    <col min="4867" max="4867" width="60.7109375" style="1" customWidth="1"/>
    <col min="4868" max="4868" width="13.140625" style="1" bestFit="1" customWidth="1"/>
    <col min="4869" max="4870" width="9.7109375" style="1" bestFit="1" customWidth="1"/>
    <col min="4871" max="4871" width="15.7109375" style="1" customWidth="1"/>
    <col min="4872" max="4872" width="51.7109375" style="1" bestFit="1" customWidth="1"/>
    <col min="4873" max="4873" width="0.85546875" style="1" customWidth="1"/>
    <col min="4874" max="4874" width="69.85546875" style="1" bestFit="1" customWidth="1"/>
    <col min="4875" max="5120" width="11.42578125" style="1"/>
    <col min="5121" max="5121" width="0.85546875" style="1" customWidth="1"/>
    <col min="5122" max="5122" width="9" style="1" customWidth="1"/>
    <col min="5123" max="5123" width="60.7109375" style="1" customWidth="1"/>
    <col min="5124" max="5124" width="13.140625" style="1" bestFit="1" customWidth="1"/>
    <col min="5125" max="5126" width="9.7109375" style="1" bestFit="1" customWidth="1"/>
    <col min="5127" max="5127" width="15.7109375" style="1" customWidth="1"/>
    <col min="5128" max="5128" width="51.7109375" style="1" bestFit="1" customWidth="1"/>
    <col min="5129" max="5129" width="0.85546875" style="1" customWidth="1"/>
    <col min="5130" max="5130" width="69.85546875" style="1" bestFit="1" customWidth="1"/>
    <col min="5131" max="5376" width="11.42578125" style="1"/>
    <col min="5377" max="5377" width="0.85546875" style="1" customWidth="1"/>
    <col min="5378" max="5378" width="9" style="1" customWidth="1"/>
    <col min="5379" max="5379" width="60.7109375" style="1" customWidth="1"/>
    <col min="5380" max="5380" width="13.140625" style="1" bestFit="1" customWidth="1"/>
    <col min="5381" max="5382" width="9.7109375" style="1" bestFit="1" customWidth="1"/>
    <col min="5383" max="5383" width="15.7109375" style="1" customWidth="1"/>
    <col min="5384" max="5384" width="51.7109375" style="1" bestFit="1" customWidth="1"/>
    <col min="5385" max="5385" width="0.85546875" style="1" customWidth="1"/>
    <col min="5386" max="5386" width="69.85546875" style="1" bestFit="1" customWidth="1"/>
    <col min="5387" max="5632" width="11.42578125" style="1"/>
    <col min="5633" max="5633" width="0.85546875" style="1" customWidth="1"/>
    <col min="5634" max="5634" width="9" style="1" customWidth="1"/>
    <col min="5635" max="5635" width="60.7109375" style="1" customWidth="1"/>
    <col min="5636" max="5636" width="13.140625" style="1" bestFit="1" customWidth="1"/>
    <col min="5637" max="5638" width="9.7109375" style="1" bestFit="1" customWidth="1"/>
    <col min="5639" max="5639" width="15.7109375" style="1" customWidth="1"/>
    <col min="5640" max="5640" width="51.7109375" style="1" bestFit="1" customWidth="1"/>
    <col min="5641" max="5641" width="0.85546875" style="1" customWidth="1"/>
    <col min="5642" max="5642" width="69.85546875" style="1" bestFit="1" customWidth="1"/>
    <col min="5643" max="5888" width="11.42578125" style="1"/>
    <col min="5889" max="5889" width="0.85546875" style="1" customWidth="1"/>
    <col min="5890" max="5890" width="9" style="1" customWidth="1"/>
    <col min="5891" max="5891" width="60.7109375" style="1" customWidth="1"/>
    <col min="5892" max="5892" width="13.140625" style="1" bestFit="1" customWidth="1"/>
    <col min="5893" max="5894" width="9.7109375" style="1" bestFit="1" customWidth="1"/>
    <col min="5895" max="5895" width="15.7109375" style="1" customWidth="1"/>
    <col min="5896" max="5896" width="51.7109375" style="1" bestFit="1" customWidth="1"/>
    <col min="5897" max="5897" width="0.85546875" style="1" customWidth="1"/>
    <col min="5898" max="5898" width="69.85546875" style="1" bestFit="1" customWidth="1"/>
    <col min="5899" max="6144" width="11.42578125" style="1"/>
    <col min="6145" max="6145" width="0.85546875" style="1" customWidth="1"/>
    <col min="6146" max="6146" width="9" style="1" customWidth="1"/>
    <col min="6147" max="6147" width="60.7109375" style="1" customWidth="1"/>
    <col min="6148" max="6148" width="13.140625" style="1" bestFit="1" customWidth="1"/>
    <col min="6149" max="6150" width="9.7109375" style="1" bestFit="1" customWidth="1"/>
    <col min="6151" max="6151" width="15.7109375" style="1" customWidth="1"/>
    <col min="6152" max="6152" width="51.7109375" style="1" bestFit="1" customWidth="1"/>
    <col min="6153" max="6153" width="0.85546875" style="1" customWidth="1"/>
    <col min="6154" max="6154" width="69.85546875" style="1" bestFit="1" customWidth="1"/>
    <col min="6155" max="6400" width="11.42578125" style="1"/>
    <col min="6401" max="6401" width="0.85546875" style="1" customWidth="1"/>
    <col min="6402" max="6402" width="9" style="1" customWidth="1"/>
    <col min="6403" max="6403" width="60.7109375" style="1" customWidth="1"/>
    <col min="6404" max="6404" width="13.140625" style="1" bestFit="1" customWidth="1"/>
    <col min="6405" max="6406" width="9.7109375" style="1" bestFit="1" customWidth="1"/>
    <col min="6407" max="6407" width="15.7109375" style="1" customWidth="1"/>
    <col min="6408" max="6408" width="51.7109375" style="1" bestFit="1" customWidth="1"/>
    <col min="6409" max="6409" width="0.85546875" style="1" customWidth="1"/>
    <col min="6410" max="6410" width="69.85546875" style="1" bestFit="1" customWidth="1"/>
    <col min="6411" max="6656" width="11.42578125" style="1"/>
    <col min="6657" max="6657" width="0.85546875" style="1" customWidth="1"/>
    <col min="6658" max="6658" width="9" style="1" customWidth="1"/>
    <col min="6659" max="6659" width="60.7109375" style="1" customWidth="1"/>
    <col min="6660" max="6660" width="13.140625" style="1" bestFit="1" customWidth="1"/>
    <col min="6661" max="6662" width="9.7109375" style="1" bestFit="1" customWidth="1"/>
    <col min="6663" max="6663" width="15.7109375" style="1" customWidth="1"/>
    <col min="6664" max="6664" width="51.7109375" style="1" bestFit="1" customWidth="1"/>
    <col min="6665" max="6665" width="0.85546875" style="1" customWidth="1"/>
    <col min="6666" max="6666" width="69.85546875" style="1" bestFit="1" customWidth="1"/>
    <col min="6667" max="6912" width="11.42578125" style="1"/>
    <col min="6913" max="6913" width="0.85546875" style="1" customWidth="1"/>
    <col min="6914" max="6914" width="9" style="1" customWidth="1"/>
    <col min="6915" max="6915" width="60.7109375" style="1" customWidth="1"/>
    <col min="6916" max="6916" width="13.140625" style="1" bestFit="1" customWidth="1"/>
    <col min="6917" max="6918" width="9.7109375" style="1" bestFit="1" customWidth="1"/>
    <col min="6919" max="6919" width="15.7109375" style="1" customWidth="1"/>
    <col min="6920" max="6920" width="51.7109375" style="1" bestFit="1" customWidth="1"/>
    <col min="6921" max="6921" width="0.85546875" style="1" customWidth="1"/>
    <col min="6922" max="6922" width="69.85546875" style="1" bestFit="1" customWidth="1"/>
    <col min="6923" max="7168" width="11.42578125" style="1"/>
    <col min="7169" max="7169" width="0.85546875" style="1" customWidth="1"/>
    <col min="7170" max="7170" width="9" style="1" customWidth="1"/>
    <col min="7171" max="7171" width="60.7109375" style="1" customWidth="1"/>
    <col min="7172" max="7172" width="13.140625" style="1" bestFit="1" customWidth="1"/>
    <col min="7173" max="7174" width="9.7109375" style="1" bestFit="1" customWidth="1"/>
    <col min="7175" max="7175" width="15.7109375" style="1" customWidth="1"/>
    <col min="7176" max="7176" width="51.7109375" style="1" bestFit="1" customWidth="1"/>
    <col min="7177" max="7177" width="0.85546875" style="1" customWidth="1"/>
    <col min="7178" max="7178" width="69.85546875" style="1" bestFit="1" customWidth="1"/>
    <col min="7179" max="7424" width="11.42578125" style="1"/>
    <col min="7425" max="7425" width="0.85546875" style="1" customWidth="1"/>
    <col min="7426" max="7426" width="9" style="1" customWidth="1"/>
    <col min="7427" max="7427" width="60.7109375" style="1" customWidth="1"/>
    <col min="7428" max="7428" width="13.140625" style="1" bestFit="1" customWidth="1"/>
    <col min="7429" max="7430" width="9.7109375" style="1" bestFit="1" customWidth="1"/>
    <col min="7431" max="7431" width="15.7109375" style="1" customWidth="1"/>
    <col min="7432" max="7432" width="51.7109375" style="1" bestFit="1" customWidth="1"/>
    <col min="7433" max="7433" width="0.85546875" style="1" customWidth="1"/>
    <col min="7434" max="7434" width="69.85546875" style="1" bestFit="1" customWidth="1"/>
    <col min="7435" max="7680" width="11.42578125" style="1"/>
    <col min="7681" max="7681" width="0.85546875" style="1" customWidth="1"/>
    <col min="7682" max="7682" width="9" style="1" customWidth="1"/>
    <col min="7683" max="7683" width="60.7109375" style="1" customWidth="1"/>
    <col min="7684" max="7684" width="13.140625" style="1" bestFit="1" customWidth="1"/>
    <col min="7685" max="7686" width="9.7109375" style="1" bestFit="1" customWidth="1"/>
    <col min="7687" max="7687" width="15.7109375" style="1" customWidth="1"/>
    <col min="7688" max="7688" width="51.7109375" style="1" bestFit="1" customWidth="1"/>
    <col min="7689" max="7689" width="0.85546875" style="1" customWidth="1"/>
    <col min="7690" max="7690" width="69.85546875" style="1" bestFit="1" customWidth="1"/>
    <col min="7691" max="7936" width="11.42578125" style="1"/>
    <col min="7937" max="7937" width="0.85546875" style="1" customWidth="1"/>
    <col min="7938" max="7938" width="9" style="1" customWidth="1"/>
    <col min="7939" max="7939" width="60.7109375" style="1" customWidth="1"/>
    <col min="7940" max="7940" width="13.140625" style="1" bestFit="1" customWidth="1"/>
    <col min="7941" max="7942" width="9.7109375" style="1" bestFit="1" customWidth="1"/>
    <col min="7943" max="7943" width="15.7109375" style="1" customWidth="1"/>
    <col min="7944" max="7944" width="51.7109375" style="1" bestFit="1" customWidth="1"/>
    <col min="7945" max="7945" width="0.85546875" style="1" customWidth="1"/>
    <col min="7946" max="7946" width="69.85546875" style="1" bestFit="1" customWidth="1"/>
    <col min="7947" max="8192" width="11.42578125" style="1"/>
    <col min="8193" max="8193" width="0.85546875" style="1" customWidth="1"/>
    <col min="8194" max="8194" width="9" style="1" customWidth="1"/>
    <col min="8195" max="8195" width="60.7109375" style="1" customWidth="1"/>
    <col min="8196" max="8196" width="13.140625" style="1" bestFit="1" customWidth="1"/>
    <col min="8197" max="8198" width="9.7109375" style="1" bestFit="1" customWidth="1"/>
    <col min="8199" max="8199" width="15.7109375" style="1" customWidth="1"/>
    <col min="8200" max="8200" width="51.7109375" style="1" bestFit="1" customWidth="1"/>
    <col min="8201" max="8201" width="0.85546875" style="1" customWidth="1"/>
    <col min="8202" max="8202" width="69.85546875" style="1" bestFit="1" customWidth="1"/>
    <col min="8203" max="8448" width="11.42578125" style="1"/>
    <col min="8449" max="8449" width="0.85546875" style="1" customWidth="1"/>
    <col min="8450" max="8450" width="9" style="1" customWidth="1"/>
    <col min="8451" max="8451" width="60.7109375" style="1" customWidth="1"/>
    <col min="8452" max="8452" width="13.140625" style="1" bestFit="1" customWidth="1"/>
    <col min="8453" max="8454" width="9.7109375" style="1" bestFit="1" customWidth="1"/>
    <col min="8455" max="8455" width="15.7109375" style="1" customWidth="1"/>
    <col min="8456" max="8456" width="51.7109375" style="1" bestFit="1" customWidth="1"/>
    <col min="8457" max="8457" width="0.85546875" style="1" customWidth="1"/>
    <col min="8458" max="8458" width="69.85546875" style="1" bestFit="1" customWidth="1"/>
    <col min="8459" max="8704" width="11.42578125" style="1"/>
    <col min="8705" max="8705" width="0.85546875" style="1" customWidth="1"/>
    <col min="8706" max="8706" width="9" style="1" customWidth="1"/>
    <col min="8707" max="8707" width="60.7109375" style="1" customWidth="1"/>
    <col min="8708" max="8708" width="13.140625" style="1" bestFit="1" customWidth="1"/>
    <col min="8709" max="8710" width="9.7109375" style="1" bestFit="1" customWidth="1"/>
    <col min="8711" max="8711" width="15.7109375" style="1" customWidth="1"/>
    <col min="8712" max="8712" width="51.7109375" style="1" bestFit="1" customWidth="1"/>
    <col min="8713" max="8713" width="0.85546875" style="1" customWidth="1"/>
    <col min="8714" max="8714" width="69.85546875" style="1" bestFit="1" customWidth="1"/>
    <col min="8715" max="8960" width="11.42578125" style="1"/>
    <col min="8961" max="8961" width="0.85546875" style="1" customWidth="1"/>
    <col min="8962" max="8962" width="9" style="1" customWidth="1"/>
    <col min="8963" max="8963" width="60.7109375" style="1" customWidth="1"/>
    <col min="8964" max="8964" width="13.140625" style="1" bestFit="1" customWidth="1"/>
    <col min="8965" max="8966" width="9.7109375" style="1" bestFit="1" customWidth="1"/>
    <col min="8967" max="8967" width="15.7109375" style="1" customWidth="1"/>
    <col min="8968" max="8968" width="51.7109375" style="1" bestFit="1" customWidth="1"/>
    <col min="8969" max="8969" width="0.85546875" style="1" customWidth="1"/>
    <col min="8970" max="8970" width="69.85546875" style="1" bestFit="1" customWidth="1"/>
    <col min="8971" max="9216" width="11.42578125" style="1"/>
    <col min="9217" max="9217" width="0.85546875" style="1" customWidth="1"/>
    <col min="9218" max="9218" width="9" style="1" customWidth="1"/>
    <col min="9219" max="9219" width="60.7109375" style="1" customWidth="1"/>
    <col min="9220" max="9220" width="13.140625" style="1" bestFit="1" customWidth="1"/>
    <col min="9221" max="9222" width="9.7109375" style="1" bestFit="1" customWidth="1"/>
    <col min="9223" max="9223" width="15.7109375" style="1" customWidth="1"/>
    <col min="9224" max="9224" width="51.7109375" style="1" bestFit="1" customWidth="1"/>
    <col min="9225" max="9225" width="0.85546875" style="1" customWidth="1"/>
    <col min="9226" max="9226" width="69.85546875" style="1" bestFit="1" customWidth="1"/>
    <col min="9227" max="9472" width="11.42578125" style="1"/>
    <col min="9473" max="9473" width="0.85546875" style="1" customWidth="1"/>
    <col min="9474" max="9474" width="9" style="1" customWidth="1"/>
    <col min="9475" max="9475" width="60.7109375" style="1" customWidth="1"/>
    <col min="9476" max="9476" width="13.140625" style="1" bestFit="1" customWidth="1"/>
    <col min="9477" max="9478" width="9.7109375" style="1" bestFit="1" customWidth="1"/>
    <col min="9479" max="9479" width="15.7109375" style="1" customWidth="1"/>
    <col min="9480" max="9480" width="51.7109375" style="1" bestFit="1" customWidth="1"/>
    <col min="9481" max="9481" width="0.85546875" style="1" customWidth="1"/>
    <col min="9482" max="9482" width="69.85546875" style="1" bestFit="1" customWidth="1"/>
    <col min="9483" max="9728" width="11.42578125" style="1"/>
    <col min="9729" max="9729" width="0.85546875" style="1" customWidth="1"/>
    <col min="9730" max="9730" width="9" style="1" customWidth="1"/>
    <col min="9731" max="9731" width="60.7109375" style="1" customWidth="1"/>
    <col min="9732" max="9732" width="13.140625" style="1" bestFit="1" customWidth="1"/>
    <col min="9733" max="9734" width="9.7109375" style="1" bestFit="1" customWidth="1"/>
    <col min="9735" max="9735" width="15.7109375" style="1" customWidth="1"/>
    <col min="9736" max="9736" width="51.7109375" style="1" bestFit="1" customWidth="1"/>
    <col min="9737" max="9737" width="0.85546875" style="1" customWidth="1"/>
    <col min="9738" max="9738" width="69.85546875" style="1" bestFit="1" customWidth="1"/>
    <col min="9739" max="9984" width="11.42578125" style="1"/>
    <col min="9985" max="9985" width="0.85546875" style="1" customWidth="1"/>
    <col min="9986" max="9986" width="9" style="1" customWidth="1"/>
    <col min="9987" max="9987" width="60.7109375" style="1" customWidth="1"/>
    <col min="9988" max="9988" width="13.140625" style="1" bestFit="1" customWidth="1"/>
    <col min="9989" max="9990" width="9.7109375" style="1" bestFit="1" customWidth="1"/>
    <col min="9991" max="9991" width="15.7109375" style="1" customWidth="1"/>
    <col min="9992" max="9992" width="51.7109375" style="1" bestFit="1" customWidth="1"/>
    <col min="9993" max="9993" width="0.85546875" style="1" customWidth="1"/>
    <col min="9994" max="9994" width="69.85546875" style="1" bestFit="1" customWidth="1"/>
    <col min="9995" max="10240" width="11.42578125" style="1"/>
    <col min="10241" max="10241" width="0.85546875" style="1" customWidth="1"/>
    <col min="10242" max="10242" width="9" style="1" customWidth="1"/>
    <col min="10243" max="10243" width="60.7109375" style="1" customWidth="1"/>
    <col min="10244" max="10244" width="13.140625" style="1" bestFit="1" customWidth="1"/>
    <col min="10245" max="10246" width="9.7109375" style="1" bestFit="1" customWidth="1"/>
    <col min="10247" max="10247" width="15.7109375" style="1" customWidth="1"/>
    <col min="10248" max="10248" width="51.7109375" style="1" bestFit="1" customWidth="1"/>
    <col min="10249" max="10249" width="0.85546875" style="1" customWidth="1"/>
    <col min="10250" max="10250" width="69.85546875" style="1" bestFit="1" customWidth="1"/>
    <col min="10251" max="10496" width="11.42578125" style="1"/>
    <col min="10497" max="10497" width="0.85546875" style="1" customWidth="1"/>
    <col min="10498" max="10498" width="9" style="1" customWidth="1"/>
    <col min="10499" max="10499" width="60.7109375" style="1" customWidth="1"/>
    <col min="10500" max="10500" width="13.140625" style="1" bestFit="1" customWidth="1"/>
    <col min="10501" max="10502" width="9.7109375" style="1" bestFit="1" customWidth="1"/>
    <col min="10503" max="10503" width="15.7109375" style="1" customWidth="1"/>
    <col min="10504" max="10504" width="51.7109375" style="1" bestFit="1" customWidth="1"/>
    <col min="10505" max="10505" width="0.85546875" style="1" customWidth="1"/>
    <col min="10506" max="10506" width="69.85546875" style="1" bestFit="1" customWidth="1"/>
    <col min="10507" max="10752" width="11.42578125" style="1"/>
    <col min="10753" max="10753" width="0.85546875" style="1" customWidth="1"/>
    <col min="10754" max="10754" width="9" style="1" customWidth="1"/>
    <col min="10755" max="10755" width="60.7109375" style="1" customWidth="1"/>
    <col min="10756" max="10756" width="13.140625" style="1" bestFit="1" customWidth="1"/>
    <col min="10757" max="10758" width="9.7109375" style="1" bestFit="1" customWidth="1"/>
    <col min="10759" max="10759" width="15.7109375" style="1" customWidth="1"/>
    <col min="10760" max="10760" width="51.7109375" style="1" bestFit="1" customWidth="1"/>
    <col min="10761" max="10761" width="0.85546875" style="1" customWidth="1"/>
    <col min="10762" max="10762" width="69.85546875" style="1" bestFit="1" customWidth="1"/>
    <col min="10763" max="11008" width="11.42578125" style="1"/>
    <col min="11009" max="11009" width="0.85546875" style="1" customWidth="1"/>
    <col min="11010" max="11010" width="9" style="1" customWidth="1"/>
    <col min="11011" max="11011" width="60.7109375" style="1" customWidth="1"/>
    <col min="11012" max="11012" width="13.140625" style="1" bestFit="1" customWidth="1"/>
    <col min="11013" max="11014" width="9.7109375" style="1" bestFit="1" customWidth="1"/>
    <col min="11015" max="11015" width="15.7109375" style="1" customWidth="1"/>
    <col min="11016" max="11016" width="51.7109375" style="1" bestFit="1" customWidth="1"/>
    <col min="11017" max="11017" width="0.85546875" style="1" customWidth="1"/>
    <col min="11018" max="11018" width="69.85546875" style="1" bestFit="1" customWidth="1"/>
    <col min="11019" max="11264" width="11.42578125" style="1"/>
    <col min="11265" max="11265" width="0.85546875" style="1" customWidth="1"/>
    <col min="11266" max="11266" width="9" style="1" customWidth="1"/>
    <col min="11267" max="11267" width="60.7109375" style="1" customWidth="1"/>
    <col min="11268" max="11268" width="13.140625" style="1" bestFit="1" customWidth="1"/>
    <col min="11269" max="11270" width="9.7109375" style="1" bestFit="1" customWidth="1"/>
    <col min="11271" max="11271" width="15.7109375" style="1" customWidth="1"/>
    <col min="11272" max="11272" width="51.7109375" style="1" bestFit="1" customWidth="1"/>
    <col min="11273" max="11273" width="0.85546875" style="1" customWidth="1"/>
    <col min="11274" max="11274" width="69.85546875" style="1" bestFit="1" customWidth="1"/>
    <col min="11275" max="11520" width="11.42578125" style="1"/>
    <col min="11521" max="11521" width="0.85546875" style="1" customWidth="1"/>
    <col min="11522" max="11522" width="9" style="1" customWidth="1"/>
    <col min="11523" max="11523" width="60.7109375" style="1" customWidth="1"/>
    <col min="11524" max="11524" width="13.140625" style="1" bestFit="1" customWidth="1"/>
    <col min="11525" max="11526" width="9.7109375" style="1" bestFit="1" customWidth="1"/>
    <col min="11527" max="11527" width="15.7109375" style="1" customWidth="1"/>
    <col min="11528" max="11528" width="51.7109375" style="1" bestFit="1" customWidth="1"/>
    <col min="11529" max="11529" width="0.85546875" style="1" customWidth="1"/>
    <col min="11530" max="11530" width="69.85546875" style="1" bestFit="1" customWidth="1"/>
    <col min="11531" max="11776" width="11.42578125" style="1"/>
    <col min="11777" max="11777" width="0.85546875" style="1" customWidth="1"/>
    <col min="11778" max="11778" width="9" style="1" customWidth="1"/>
    <col min="11779" max="11779" width="60.7109375" style="1" customWidth="1"/>
    <col min="11780" max="11780" width="13.140625" style="1" bestFit="1" customWidth="1"/>
    <col min="11781" max="11782" width="9.7109375" style="1" bestFit="1" customWidth="1"/>
    <col min="11783" max="11783" width="15.7109375" style="1" customWidth="1"/>
    <col min="11784" max="11784" width="51.7109375" style="1" bestFit="1" customWidth="1"/>
    <col min="11785" max="11785" width="0.85546875" style="1" customWidth="1"/>
    <col min="11786" max="11786" width="69.85546875" style="1" bestFit="1" customWidth="1"/>
    <col min="11787" max="12032" width="11.42578125" style="1"/>
    <col min="12033" max="12033" width="0.85546875" style="1" customWidth="1"/>
    <col min="12034" max="12034" width="9" style="1" customWidth="1"/>
    <col min="12035" max="12035" width="60.7109375" style="1" customWidth="1"/>
    <col min="12036" max="12036" width="13.140625" style="1" bestFit="1" customWidth="1"/>
    <col min="12037" max="12038" width="9.7109375" style="1" bestFit="1" customWidth="1"/>
    <col min="12039" max="12039" width="15.7109375" style="1" customWidth="1"/>
    <col min="12040" max="12040" width="51.7109375" style="1" bestFit="1" customWidth="1"/>
    <col min="12041" max="12041" width="0.85546875" style="1" customWidth="1"/>
    <col min="12042" max="12042" width="69.85546875" style="1" bestFit="1" customWidth="1"/>
    <col min="12043" max="12288" width="11.42578125" style="1"/>
    <col min="12289" max="12289" width="0.85546875" style="1" customWidth="1"/>
    <col min="12290" max="12290" width="9" style="1" customWidth="1"/>
    <col min="12291" max="12291" width="60.7109375" style="1" customWidth="1"/>
    <col min="12292" max="12292" width="13.140625" style="1" bestFit="1" customWidth="1"/>
    <col min="12293" max="12294" width="9.7109375" style="1" bestFit="1" customWidth="1"/>
    <col min="12295" max="12295" width="15.7109375" style="1" customWidth="1"/>
    <col min="12296" max="12296" width="51.7109375" style="1" bestFit="1" customWidth="1"/>
    <col min="12297" max="12297" width="0.85546875" style="1" customWidth="1"/>
    <col min="12298" max="12298" width="69.85546875" style="1" bestFit="1" customWidth="1"/>
    <col min="12299" max="12544" width="11.42578125" style="1"/>
    <col min="12545" max="12545" width="0.85546875" style="1" customWidth="1"/>
    <col min="12546" max="12546" width="9" style="1" customWidth="1"/>
    <col min="12547" max="12547" width="60.7109375" style="1" customWidth="1"/>
    <col min="12548" max="12548" width="13.140625" style="1" bestFit="1" customWidth="1"/>
    <col min="12549" max="12550" width="9.7109375" style="1" bestFit="1" customWidth="1"/>
    <col min="12551" max="12551" width="15.7109375" style="1" customWidth="1"/>
    <col min="12552" max="12552" width="51.7109375" style="1" bestFit="1" customWidth="1"/>
    <col min="12553" max="12553" width="0.85546875" style="1" customWidth="1"/>
    <col min="12554" max="12554" width="69.85546875" style="1" bestFit="1" customWidth="1"/>
    <col min="12555" max="12800" width="11.42578125" style="1"/>
    <col min="12801" max="12801" width="0.85546875" style="1" customWidth="1"/>
    <col min="12802" max="12802" width="9" style="1" customWidth="1"/>
    <col min="12803" max="12803" width="60.7109375" style="1" customWidth="1"/>
    <col min="12804" max="12804" width="13.140625" style="1" bestFit="1" customWidth="1"/>
    <col min="12805" max="12806" width="9.7109375" style="1" bestFit="1" customWidth="1"/>
    <col min="12807" max="12807" width="15.7109375" style="1" customWidth="1"/>
    <col min="12808" max="12808" width="51.7109375" style="1" bestFit="1" customWidth="1"/>
    <col min="12809" max="12809" width="0.85546875" style="1" customWidth="1"/>
    <col min="12810" max="12810" width="69.85546875" style="1" bestFit="1" customWidth="1"/>
    <col min="12811" max="13056" width="11.42578125" style="1"/>
    <col min="13057" max="13057" width="0.85546875" style="1" customWidth="1"/>
    <col min="13058" max="13058" width="9" style="1" customWidth="1"/>
    <col min="13059" max="13059" width="60.7109375" style="1" customWidth="1"/>
    <col min="13060" max="13060" width="13.140625" style="1" bestFit="1" customWidth="1"/>
    <col min="13061" max="13062" width="9.7109375" style="1" bestFit="1" customWidth="1"/>
    <col min="13063" max="13063" width="15.7109375" style="1" customWidth="1"/>
    <col min="13064" max="13064" width="51.7109375" style="1" bestFit="1" customWidth="1"/>
    <col min="13065" max="13065" width="0.85546875" style="1" customWidth="1"/>
    <col min="13066" max="13066" width="69.85546875" style="1" bestFit="1" customWidth="1"/>
    <col min="13067" max="13312" width="11.42578125" style="1"/>
    <col min="13313" max="13313" width="0.85546875" style="1" customWidth="1"/>
    <col min="13314" max="13314" width="9" style="1" customWidth="1"/>
    <col min="13315" max="13315" width="60.7109375" style="1" customWidth="1"/>
    <col min="13316" max="13316" width="13.140625" style="1" bestFit="1" customWidth="1"/>
    <col min="13317" max="13318" width="9.7109375" style="1" bestFit="1" customWidth="1"/>
    <col min="13319" max="13319" width="15.7109375" style="1" customWidth="1"/>
    <col min="13320" max="13320" width="51.7109375" style="1" bestFit="1" customWidth="1"/>
    <col min="13321" max="13321" width="0.85546875" style="1" customWidth="1"/>
    <col min="13322" max="13322" width="69.85546875" style="1" bestFit="1" customWidth="1"/>
    <col min="13323" max="13568" width="11.42578125" style="1"/>
    <col min="13569" max="13569" width="0.85546875" style="1" customWidth="1"/>
    <col min="13570" max="13570" width="9" style="1" customWidth="1"/>
    <col min="13571" max="13571" width="60.7109375" style="1" customWidth="1"/>
    <col min="13572" max="13572" width="13.140625" style="1" bestFit="1" customWidth="1"/>
    <col min="13573" max="13574" width="9.7109375" style="1" bestFit="1" customWidth="1"/>
    <col min="13575" max="13575" width="15.7109375" style="1" customWidth="1"/>
    <col min="13576" max="13576" width="51.7109375" style="1" bestFit="1" customWidth="1"/>
    <col min="13577" max="13577" width="0.85546875" style="1" customWidth="1"/>
    <col min="13578" max="13578" width="69.85546875" style="1" bestFit="1" customWidth="1"/>
    <col min="13579" max="13824" width="11.42578125" style="1"/>
    <col min="13825" max="13825" width="0.85546875" style="1" customWidth="1"/>
    <col min="13826" max="13826" width="9" style="1" customWidth="1"/>
    <col min="13827" max="13827" width="60.7109375" style="1" customWidth="1"/>
    <col min="13828" max="13828" width="13.140625" style="1" bestFit="1" customWidth="1"/>
    <col min="13829" max="13830" width="9.7109375" style="1" bestFit="1" customWidth="1"/>
    <col min="13831" max="13831" width="15.7109375" style="1" customWidth="1"/>
    <col min="13832" max="13832" width="51.7109375" style="1" bestFit="1" customWidth="1"/>
    <col min="13833" max="13833" width="0.85546875" style="1" customWidth="1"/>
    <col min="13834" max="13834" width="69.85546875" style="1" bestFit="1" customWidth="1"/>
    <col min="13835" max="14080" width="11.42578125" style="1"/>
    <col min="14081" max="14081" width="0.85546875" style="1" customWidth="1"/>
    <col min="14082" max="14082" width="9" style="1" customWidth="1"/>
    <col min="14083" max="14083" width="60.7109375" style="1" customWidth="1"/>
    <col min="14084" max="14084" width="13.140625" style="1" bestFit="1" customWidth="1"/>
    <col min="14085" max="14086" width="9.7109375" style="1" bestFit="1" customWidth="1"/>
    <col min="14087" max="14087" width="15.7109375" style="1" customWidth="1"/>
    <col min="14088" max="14088" width="51.7109375" style="1" bestFit="1" customWidth="1"/>
    <col min="14089" max="14089" width="0.85546875" style="1" customWidth="1"/>
    <col min="14090" max="14090" width="69.85546875" style="1" bestFit="1" customWidth="1"/>
    <col min="14091" max="14336" width="11.42578125" style="1"/>
    <col min="14337" max="14337" width="0.85546875" style="1" customWidth="1"/>
    <col min="14338" max="14338" width="9" style="1" customWidth="1"/>
    <col min="14339" max="14339" width="60.7109375" style="1" customWidth="1"/>
    <col min="14340" max="14340" width="13.140625" style="1" bestFit="1" customWidth="1"/>
    <col min="14341" max="14342" width="9.7109375" style="1" bestFit="1" customWidth="1"/>
    <col min="14343" max="14343" width="15.7109375" style="1" customWidth="1"/>
    <col min="14344" max="14344" width="51.7109375" style="1" bestFit="1" customWidth="1"/>
    <col min="14345" max="14345" width="0.85546875" style="1" customWidth="1"/>
    <col min="14346" max="14346" width="69.85546875" style="1" bestFit="1" customWidth="1"/>
    <col min="14347" max="14592" width="11.42578125" style="1"/>
    <col min="14593" max="14593" width="0.85546875" style="1" customWidth="1"/>
    <col min="14594" max="14594" width="9" style="1" customWidth="1"/>
    <col min="14595" max="14595" width="60.7109375" style="1" customWidth="1"/>
    <col min="14596" max="14596" width="13.140625" style="1" bestFit="1" customWidth="1"/>
    <col min="14597" max="14598" width="9.7109375" style="1" bestFit="1" customWidth="1"/>
    <col min="14599" max="14599" width="15.7109375" style="1" customWidth="1"/>
    <col min="14600" max="14600" width="51.7109375" style="1" bestFit="1" customWidth="1"/>
    <col min="14601" max="14601" width="0.85546875" style="1" customWidth="1"/>
    <col min="14602" max="14602" width="69.85546875" style="1" bestFit="1" customWidth="1"/>
    <col min="14603" max="14848" width="11.42578125" style="1"/>
    <col min="14849" max="14849" width="0.85546875" style="1" customWidth="1"/>
    <col min="14850" max="14850" width="9" style="1" customWidth="1"/>
    <col min="14851" max="14851" width="60.7109375" style="1" customWidth="1"/>
    <col min="14852" max="14852" width="13.140625" style="1" bestFit="1" customWidth="1"/>
    <col min="14853" max="14854" width="9.7109375" style="1" bestFit="1" customWidth="1"/>
    <col min="14855" max="14855" width="15.7109375" style="1" customWidth="1"/>
    <col min="14856" max="14856" width="51.7109375" style="1" bestFit="1" customWidth="1"/>
    <col min="14857" max="14857" width="0.85546875" style="1" customWidth="1"/>
    <col min="14858" max="14858" width="69.85546875" style="1" bestFit="1" customWidth="1"/>
    <col min="14859" max="15104" width="11.42578125" style="1"/>
    <col min="15105" max="15105" width="0.85546875" style="1" customWidth="1"/>
    <col min="15106" max="15106" width="9" style="1" customWidth="1"/>
    <col min="15107" max="15107" width="60.7109375" style="1" customWidth="1"/>
    <col min="15108" max="15108" width="13.140625" style="1" bestFit="1" customWidth="1"/>
    <col min="15109" max="15110" width="9.7109375" style="1" bestFit="1" customWidth="1"/>
    <col min="15111" max="15111" width="15.7109375" style="1" customWidth="1"/>
    <col min="15112" max="15112" width="51.7109375" style="1" bestFit="1" customWidth="1"/>
    <col min="15113" max="15113" width="0.85546875" style="1" customWidth="1"/>
    <col min="15114" max="15114" width="69.85546875" style="1" bestFit="1" customWidth="1"/>
    <col min="15115" max="15360" width="11.42578125" style="1"/>
    <col min="15361" max="15361" width="0.85546875" style="1" customWidth="1"/>
    <col min="15362" max="15362" width="9" style="1" customWidth="1"/>
    <col min="15363" max="15363" width="60.7109375" style="1" customWidth="1"/>
    <col min="15364" max="15364" width="13.140625" style="1" bestFit="1" customWidth="1"/>
    <col min="15365" max="15366" width="9.7109375" style="1" bestFit="1" customWidth="1"/>
    <col min="15367" max="15367" width="15.7109375" style="1" customWidth="1"/>
    <col min="15368" max="15368" width="51.7109375" style="1" bestFit="1" customWidth="1"/>
    <col min="15369" max="15369" width="0.85546875" style="1" customWidth="1"/>
    <col min="15370" max="15370" width="69.85546875" style="1" bestFit="1" customWidth="1"/>
    <col min="15371" max="15616" width="11.42578125" style="1"/>
    <col min="15617" max="15617" width="0.85546875" style="1" customWidth="1"/>
    <col min="15618" max="15618" width="9" style="1" customWidth="1"/>
    <col min="15619" max="15619" width="60.7109375" style="1" customWidth="1"/>
    <col min="15620" max="15620" width="13.140625" style="1" bestFit="1" customWidth="1"/>
    <col min="15621" max="15622" width="9.7109375" style="1" bestFit="1" customWidth="1"/>
    <col min="15623" max="15623" width="15.7109375" style="1" customWidth="1"/>
    <col min="15624" max="15624" width="51.7109375" style="1" bestFit="1" customWidth="1"/>
    <col min="15625" max="15625" width="0.85546875" style="1" customWidth="1"/>
    <col min="15626" max="15626" width="69.85546875" style="1" bestFit="1" customWidth="1"/>
    <col min="15627" max="15872" width="11.42578125" style="1"/>
    <col min="15873" max="15873" width="0.85546875" style="1" customWidth="1"/>
    <col min="15874" max="15874" width="9" style="1" customWidth="1"/>
    <col min="15875" max="15875" width="60.7109375" style="1" customWidth="1"/>
    <col min="15876" max="15876" width="13.140625" style="1" bestFit="1" customWidth="1"/>
    <col min="15877" max="15878" width="9.7109375" style="1" bestFit="1" customWidth="1"/>
    <col min="15879" max="15879" width="15.7109375" style="1" customWidth="1"/>
    <col min="15880" max="15880" width="51.7109375" style="1" bestFit="1" customWidth="1"/>
    <col min="15881" max="15881" width="0.85546875" style="1" customWidth="1"/>
    <col min="15882" max="15882" width="69.85546875" style="1" bestFit="1" customWidth="1"/>
    <col min="15883" max="16128" width="11.42578125" style="1"/>
    <col min="16129" max="16129" width="0.85546875" style="1" customWidth="1"/>
    <col min="16130" max="16130" width="9" style="1" customWidth="1"/>
    <col min="16131" max="16131" width="60.7109375" style="1" customWidth="1"/>
    <col min="16132" max="16132" width="13.140625" style="1" bestFit="1" customWidth="1"/>
    <col min="16133" max="16134" width="9.7109375" style="1" bestFit="1" customWidth="1"/>
    <col min="16135" max="16135" width="15.7109375" style="1" customWidth="1"/>
    <col min="16136" max="16136" width="51.7109375" style="1" bestFit="1" customWidth="1"/>
    <col min="16137" max="16137" width="0.85546875" style="1" customWidth="1"/>
    <col min="16138" max="16138" width="69.85546875" style="1" bestFit="1" customWidth="1"/>
    <col min="16139" max="16384" width="11.42578125" style="1"/>
  </cols>
  <sheetData>
    <row r="1" spans="2:8" ht="6" customHeight="1" thickBot="1" x14ac:dyDescent="0.25"/>
    <row r="2" spans="2:8" ht="30" customHeight="1" thickBot="1" x14ac:dyDescent="0.25">
      <c r="B2" s="98" t="s">
        <v>85</v>
      </c>
      <c r="C2" s="99"/>
      <c r="D2" s="99"/>
      <c r="E2" s="99"/>
      <c r="F2" s="99"/>
      <c r="G2" s="99"/>
      <c r="H2" s="100"/>
    </row>
    <row r="3" spans="2:8" ht="30" customHeight="1" x14ac:dyDescent="0.2">
      <c r="B3" s="2" t="s">
        <v>86</v>
      </c>
      <c r="C3" s="2" t="s">
        <v>87</v>
      </c>
      <c r="D3" s="2" t="s">
        <v>88</v>
      </c>
      <c r="E3" s="2" t="s">
        <v>17</v>
      </c>
      <c r="F3" s="2" t="s">
        <v>18</v>
      </c>
      <c r="G3" s="2" t="s">
        <v>89</v>
      </c>
      <c r="H3" s="2" t="s">
        <v>90</v>
      </c>
    </row>
    <row r="4" spans="2:8" ht="4.5" customHeight="1" x14ac:dyDescent="0.2">
      <c r="B4" s="3"/>
      <c r="C4" s="3"/>
      <c r="D4" s="4"/>
      <c r="E4" s="4"/>
      <c r="F4" s="4"/>
      <c r="G4" s="4"/>
      <c r="H4" s="3"/>
    </row>
    <row r="5" spans="2:8" s="10" customFormat="1" ht="20.100000000000001" customHeight="1" x14ac:dyDescent="0.25">
      <c r="B5" s="5">
        <v>1</v>
      </c>
      <c r="C5" s="6" t="s">
        <v>91</v>
      </c>
      <c r="D5" s="7">
        <v>6</v>
      </c>
      <c r="E5" s="7">
        <v>1</v>
      </c>
      <c r="F5" s="8">
        <f>E5+D5-1</f>
        <v>6</v>
      </c>
      <c r="G5" s="9" t="s">
        <v>92</v>
      </c>
      <c r="H5" s="6"/>
    </row>
    <row r="6" spans="2:8" s="10" customFormat="1" ht="20.100000000000001" customHeight="1" x14ac:dyDescent="0.25">
      <c r="B6" s="5">
        <f t="shared" ref="B6:B28" si="0">B5+1</f>
        <v>2</v>
      </c>
      <c r="C6" s="6" t="s">
        <v>93</v>
      </c>
      <c r="D6" s="8">
        <v>10</v>
      </c>
      <c r="E6" s="8">
        <f>F5+1</f>
        <v>7</v>
      </c>
      <c r="F6" s="8">
        <f>E6+D6-1</f>
        <v>16</v>
      </c>
      <c r="G6" s="9" t="s">
        <v>92</v>
      </c>
      <c r="H6" s="11"/>
    </row>
    <row r="7" spans="2:8" s="10" customFormat="1" ht="20.100000000000001" customHeight="1" x14ac:dyDescent="0.25">
      <c r="B7" s="5">
        <f t="shared" si="0"/>
        <v>3</v>
      </c>
      <c r="C7" s="11" t="s">
        <v>94</v>
      </c>
      <c r="D7" s="8">
        <v>150</v>
      </c>
      <c r="E7" s="8">
        <f>F6+1</f>
        <v>17</v>
      </c>
      <c r="F7" s="8">
        <f>E7+D7-1</f>
        <v>166</v>
      </c>
      <c r="G7" s="9" t="s">
        <v>92</v>
      </c>
      <c r="H7" s="11"/>
    </row>
    <row r="8" spans="2:8" s="15" customFormat="1" ht="20.100000000000001" customHeight="1" x14ac:dyDescent="0.25">
      <c r="B8" s="12">
        <f>B7+1</f>
        <v>4</v>
      </c>
      <c r="C8" s="13" t="s">
        <v>23</v>
      </c>
      <c r="D8" s="9">
        <v>1</v>
      </c>
      <c r="E8" s="8">
        <f>F7+1</f>
        <v>167</v>
      </c>
      <c r="F8" s="8">
        <f t="shared" ref="F8:F28" si="1">E8+D8-1</f>
        <v>167</v>
      </c>
      <c r="G8" s="9" t="s">
        <v>92</v>
      </c>
      <c r="H8" s="14" t="s">
        <v>95</v>
      </c>
    </row>
    <row r="9" spans="2:8" s="10" customFormat="1" ht="20.100000000000001" customHeight="1" x14ac:dyDescent="0.25">
      <c r="B9" s="5">
        <f>B8+1</f>
        <v>5</v>
      </c>
      <c r="C9" s="11" t="s">
        <v>96</v>
      </c>
      <c r="D9" s="8">
        <v>1</v>
      </c>
      <c r="E9" s="8">
        <f t="shared" ref="E9:E28" si="2">F8+1</f>
        <v>168</v>
      </c>
      <c r="F9" s="8">
        <f t="shared" si="1"/>
        <v>168</v>
      </c>
      <c r="G9" s="9" t="s">
        <v>92</v>
      </c>
      <c r="H9" s="16" t="s">
        <v>97</v>
      </c>
    </row>
    <row r="10" spans="2:8" s="10" customFormat="1" ht="20.100000000000001" customHeight="1" x14ac:dyDescent="0.25">
      <c r="B10" s="5">
        <f t="shared" si="0"/>
        <v>6</v>
      </c>
      <c r="C10" s="11" t="s">
        <v>98</v>
      </c>
      <c r="D10" s="8">
        <v>1</v>
      </c>
      <c r="E10" s="8">
        <f t="shared" si="2"/>
        <v>169</v>
      </c>
      <c r="F10" s="8">
        <f t="shared" si="1"/>
        <v>169</v>
      </c>
      <c r="G10" s="9" t="s">
        <v>92</v>
      </c>
      <c r="H10" s="16" t="s">
        <v>97</v>
      </c>
    </row>
    <row r="11" spans="2:8" s="10" customFormat="1" ht="20.100000000000001" customHeight="1" x14ac:dyDescent="0.25">
      <c r="B11" s="5">
        <f t="shared" si="0"/>
        <v>7</v>
      </c>
      <c r="C11" s="11" t="s">
        <v>99</v>
      </c>
      <c r="D11" s="8">
        <v>1</v>
      </c>
      <c r="E11" s="8">
        <f t="shared" si="2"/>
        <v>170</v>
      </c>
      <c r="F11" s="8">
        <f t="shared" si="1"/>
        <v>170</v>
      </c>
      <c r="G11" s="9" t="s">
        <v>92</v>
      </c>
      <c r="H11" s="16" t="s">
        <v>97</v>
      </c>
    </row>
    <row r="12" spans="2:8" s="10" customFormat="1" ht="20.100000000000001" customHeight="1" x14ac:dyDescent="0.25">
      <c r="B12" s="5">
        <f t="shared" si="0"/>
        <v>8</v>
      </c>
      <c r="C12" s="11" t="s">
        <v>100</v>
      </c>
      <c r="D12" s="8">
        <v>1</v>
      </c>
      <c r="E12" s="8">
        <f t="shared" si="2"/>
        <v>171</v>
      </c>
      <c r="F12" s="8">
        <f t="shared" si="1"/>
        <v>171</v>
      </c>
      <c r="G12" s="9" t="s">
        <v>92</v>
      </c>
      <c r="H12" s="16" t="s">
        <v>97</v>
      </c>
    </row>
    <row r="13" spans="2:8" s="10" customFormat="1" ht="20.100000000000001" customHeight="1" x14ac:dyDescent="0.25">
      <c r="B13" s="5">
        <f t="shared" si="0"/>
        <v>9</v>
      </c>
      <c r="C13" s="11" t="s">
        <v>101</v>
      </c>
      <c r="D13" s="8">
        <v>1</v>
      </c>
      <c r="E13" s="8">
        <f t="shared" si="2"/>
        <v>172</v>
      </c>
      <c r="F13" s="8">
        <f t="shared" si="1"/>
        <v>172</v>
      </c>
      <c r="G13" s="9" t="s">
        <v>92</v>
      </c>
      <c r="H13" s="16" t="s">
        <v>97</v>
      </c>
    </row>
    <row r="14" spans="2:8" s="10" customFormat="1" ht="20.100000000000001" customHeight="1" x14ac:dyDescent="0.25">
      <c r="B14" s="5">
        <f t="shared" si="0"/>
        <v>10</v>
      </c>
      <c r="C14" s="11" t="s">
        <v>102</v>
      </c>
      <c r="D14" s="8">
        <v>1</v>
      </c>
      <c r="E14" s="8">
        <f t="shared" si="2"/>
        <v>173</v>
      </c>
      <c r="F14" s="8">
        <f t="shared" si="1"/>
        <v>173</v>
      </c>
      <c r="G14" s="9" t="s">
        <v>92</v>
      </c>
      <c r="H14" s="16" t="s">
        <v>97</v>
      </c>
    </row>
    <row r="15" spans="2:8" s="10" customFormat="1" ht="20.100000000000001" customHeight="1" x14ac:dyDescent="0.25">
      <c r="B15" s="5">
        <f t="shared" si="0"/>
        <v>11</v>
      </c>
      <c r="C15" s="11" t="s">
        <v>103</v>
      </c>
      <c r="D15" s="8">
        <v>1</v>
      </c>
      <c r="E15" s="8">
        <f t="shared" si="2"/>
        <v>174</v>
      </c>
      <c r="F15" s="8">
        <f t="shared" si="1"/>
        <v>174</v>
      </c>
      <c r="G15" s="9" t="s">
        <v>92</v>
      </c>
      <c r="H15" s="16" t="s">
        <v>97</v>
      </c>
    </row>
    <row r="16" spans="2:8" s="10" customFormat="1" ht="20.100000000000001" customHeight="1" x14ac:dyDescent="0.25">
      <c r="B16" s="5">
        <f t="shared" si="0"/>
        <v>12</v>
      </c>
      <c r="C16" s="11" t="s">
        <v>104</v>
      </c>
      <c r="D16" s="8">
        <v>1</v>
      </c>
      <c r="E16" s="8">
        <f t="shared" si="2"/>
        <v>175</v>
      </c>
      <c r="F16" s="8">
        <f t="shared" si="1"/>
        <v>175</v>
      </c>
      <c r="G16" s="9" t="s">
        <v>92</v>
      </c>
      <c r="H16" s="16" t="s">
        <v>97</v>
      </c>
    </row>
    <row r="17" spans="2:8" s="10" customFormat="1" ht="20.100000000000001" customHeight="1" x14ac:dyDescent="0.25">
      <c r="B17" s="5">
        <f t="shared" si="0"/>
        <v>13</v>
      </c>
      <c r="C17" s="11" t="s">
        <v>105</v>
      </c>
      <c r="D17" s="8">
        <v>1</v>
      </c>
      <c r="E17" s="8">
        <f t="shared" si="2"/>
        <v>176</v>
      </c>
      <c r="F17" s="8">
        <f t="shared" si="1"/>
        <v>176</v>
      </c>
      <c r="G17" s="9" t="s">
        <v>92</v>
      </c>
      <c r="H17" s="16" t="s">
        <v>97</v>
      </c>
    </row>
    <row r="18" spans="2:8" s="10" customFormat="1" ht="20.100000000000001" customHeight="1" x14ac:dyDescent="0.25">
      <c r="B18" s="5">
        <f t="shared" si="0"/>
        <v>14</v>
      </c>
      <c r="C18" s="11" t="s">
        <v>106</v>
      </c>
      <c r="D18" s="8">
        <v>1</v>
      </c>
      <c r="E18" s="8">
        <f t="shared" si="2"/>
        <v>177</v>
      </c>
      <c r="F18" s="8">
        <f t="shared" si="1"/>
        <v>177</v>
      </c>
      <c r="G18" s="9" t="s">
        <v>92</v>
      </c>
      <c r="H18" s="16" t="s">
        <v>97</v>
      </c>
    </row>
    <row r="19" spans="2:8" s="10" customFormat="1" ht="20.100000000000001" customHeight="1" x14ac:dyDescent="0.25">
      <c r="B19" s="5">
        <f t="shared" si="0"/>
        <v>15</v>
      </c>
      <c r="C19" s="11" t="s">
        <v>10</v>
      </c>
      <c r="D19" s="8">
        <v>1</v>
      </c>
      <c r="E19" s="8">
        <f t="shared" si="2"/>
        <v>178</v>
      </c>
      <c r="F19" s="8">
        <f t="shared" si="1"/>
        <v>178</v>
      </c>
      <c r="G19" s="9" t="s">
        <v>92</v>
      </c>
      <c r="H19" s="11"/>
    </row>
    <row r="20" spans="2:8" s="10" customFormat="1" ht="20.100000000000001" customHeight="1" x14ac:dyDescent="0.25">
      <c r="B20" s="5">
        <f t="shared" si="0"/>
        <v>16</v>
      </c>
      <c r="C20" s="11" t="s">
        <v>107</v>
      </c>
      <c r="D20" s="8">
        <v>1</v>
      </c>
      <c r="E20" s="8">
        <f t="shared" si="2"/>
        <v>179</v>
      </c>
      <c r="F20" s="8">
        <f t="shared" si="1"/>
        <v>179</v>
      </c>
      <c r="G20" s="9" t="s">
        <v>92</v>
      </c>
      <c r="H20" s="16" t="s">
        <v>97</v>
      </c>
    </row>
    <row r="21" spans="2:8" s="10" customFormat="1" ht="20.100000000000001" customHeight="1" x14ac:dyDescent="0.25">
      <c r="B21" s="5">
        <f t="shared" si="0"/>
        <v>17</v>
      </c>
      <c r="C21" s="11" t="s">
        <v>10</v>
      </c>
      <c r="D21" s="8">
        <v>1</v>
      </c>
      <c r="E21" s="8">
        <f t="shared" si="2"/>
        <v>180</v>
      </c>
      <c r="F21" s="8">
        <f t="shared" si="1"/>
        <v>180</v>
      </c>
      <c r="G21" s="9" t="s">
        <v>92</v>
      </c>
      <c r="H21" s="11"/>
    </row>
    <row r="22" spans="2:8" s="10" customFormat="1" ht="20.100000000000001" customHeight="1" x14ac:dyDescent="0.25">
      <c r="B22" s="5">
        <f t="shared" si="0"/>
        <v>18</v>
      </c>
      <c r="C22" s="11" t="s">
        <v>108</v>
      </c>
      <c r="D22" s="8">
        <v>1</v>
      </c>
      <c r="E22" s="8">
        <f t="shared" si="2"/>
        <v>181</v>
      </c>
      <c r="F22" s="8">
        <f t="shared" si="1"/>
        <v>181</v>
      </c>
      <c r="G22" s="9" t="s">
        <v>92</v>
      </c>
      <c r="H22" s="16" t="s">
        <v>97</v>
      </c>
    </row>
    <row r="23" spans="2:8" s="10" customFormat="1" ht="20.100000000000001" customHeight="1" x14ac:dyDescent="0.25">
      <c r="B23" s="5">
        <f t="shared" si="0"/>
        <v>19</v>
      </c>
      <c r="C23" s="11" t="s">
        <v>10</v>
      </c>
      <c r="D23" s="8">
        <v>1</v>
      </c>
      <c r="E23" s="8">
        <f t="shared" si="2"/>
        <v>182</v>
      </c>
      <c r="F23" s="8">
        <f t="shared" si="1"/>
        <v>182</v>
      </c>
      <c r="G23" s="9" t="s">
        <v>92</v>
      </c>
      <c r="H23" s="11"/>
    </row>
    <row r="24" spans="2:8" s="10" customFormat="1" ht="20.100000000000001" customHeight="1" x14ac:dyDescent="0.25">
      <c r="B24" s="5">
        <f t="shared" si="0"/>
        <v>20</v>
      </c>
      <c r="C24" s="11" t="s">
        <v>109</v>
      </c>
      <c r="D24" s="8">
        <v>1</v>
      </c>
      <c r="E24" s="8">
        <f t="shared" si="2"/>
        <v>183</v>
      </c>
      <c r="F24" s="8">
        <f t="shared" si="1"/>
        <v>183</v>
      </c>
      <c r="G24" s="9" t="s">
        <v>92</v>
      </c>
      <c r="H24" s="16" t="s">
        <v>97</v>
      </c>
    </row>
    <row r="25" spans="2:8" s="10" customFormat="1" ht="20.100000000000001" customHeight="1" x14ac:dyDescent="0.25">
      <c r="B25" s="5">
        <f>B24+1</f>
        <v>21</v>
      </c>
      <c r="C25" s="11" t="s">
        <v>110</v>
      </c>
      <c r="D25" s="8">
        <v>1</v>
      </c>
      <c r="E25" s="8">
        <f t="shared" si="2"/>
        <v>184</v>
      </c>
      <c r="F25" s="8">
        <f t="shared" si="1"/>
        <v>184</v>
      </c>
      <c r="G25" s="9" t="s">
        <v>92</v>
      </c>
      <c r="H25" s="16" t="s">
        <v>97</v>
      </c>
    </row>
    <row r="26" spans="2:8" s="10" customFormat="1" ht="20.100000000000001" customHeight="1" x14ac:dyDescent="0.25">
      <c r="B26" s="5">
        <f>B25+1</f>
        <v>22</v>
      </c>
      <c r="C26" s="11" t="s">
        <v>10</v>
      </c>
      <c r="D26" s="8">
        <v>1</v>
      </c>
      <c r="E26" s="8">
        <f t="shared" si="2"/>
        <v>185</v>
      </c>
      <c r="F26" s="8">
        <f t="shared" si="1"/>
        <v>185</v>
      </c>
      <c r="G26" s="9" t="s">
        <v>92</v>
      </c>
      <c r="H26" s="11"/>
    </row>
    <row r="27" spans="2:8" s="10" customFormat="1" ht="20.100000000000001" customHeight="1" x14ac:dyDescent="0.25">
      <c r="B27" s="5">
        <f t="shared" si="0"/>
        <v>23</v>
      </c>
      <c r="C27" s="11" t="s">
        <v>111</v>
      </c>
      <c r="D27" s="8">
        <v>1</v>
      </c>
      <c r="E27" s="8">
        <f t="shared" si="2"/>
        <v>186</v>
      </c>
      <c r="F27" s="8">
        <f t="shared" si="1"/>
        <v>186</v>
      </c>
      <c r="G27" s="9" t="s">
        <v>92</v>
      </c>
      <c r="H27" s="16" t="s">
        <v>97</v>
      </c>
    </row>
    <row r="28" spans="2:8" s="10" customFormat="1" ht="20.100000000000001" customHeight="1" x14ac:dyDescent="0.25">
      <c r="B28" s="5">
        <f t="shared" si="0"/>
        <v>24</v>
      </c>
      <c r="C28" s="11" t="s">
        <v>10</v>
      </c>
      <c r="D28" s="8">
        <v>9</v>
      </c>
      <c r="E28" s="8">
        <f t="shared" si="2"/>
        <v>187</v>
      </c>
      <c r="F28" s="8">
        <f t="shared" si="1"/>
        <v>195</v>
      </c>
      <c r="G28" s="9" t="s">
        <v>92</v>
      </c>
      <c r="H28" s="11"/>
    </row>
    <row r="29" spans="2:8" ht="4.5" customHeight="1" x14ac:dyDescent="0.2">
      <c r="B29" s="3"/>
      <c r="C29" s="3"/>
      <c r="D29" s="4"/>
      <c r="E29" s="4"/>
      <c r="F29" s="4"/>
      <c r="G29" s="4"/>
      <c r="H29" s="3"/>
    </row>
  </sheetData>
  <mergeCells count="1">
    <mergeCell ref="B2:H2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&amp;L&amp;G&amp;R&amp;"Arial,Negrita"&amp;16Libro de Sueldos Digital</oddHeader>
    <oddFooter>&amp;L&amp;12&amp;F&amp;R&amp;12Pág.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Armado txt</vt:lpstr>
      <vt:lpstr>Conceptos AFIP</vt:lpstr>
      <vt:lpstr>Interfase</vt:lpstr>
      <vt:lpstr>'Conceptos AFIP'!Títulos_a_imprimir</vt:lpstr>
    </vt:vector>
  </TitlesOfParts>
  <Company>AFIP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PC-AFIP</dc:creator>
  <cp:lastModifiedBy>JAVIER</cp:lastModifiedBy>
  <cp:lastPrinted>2017-08-18T12:12:49Z</cp:lastPrinted>
  <dcterms:created xsi:type="dcterms:W3CDTF">2015-03-10T13:46:58Z</dcterms:created>
  <dcterms:modified xsi:type="dcterms:W3CDTF">2021-11-15T16:03:12Z</dcterms:modified>
</cp:coreProperties>
</file>