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Mundiales de Futbol\"/>
    </mc:Choice>
  </mc:AlternateContent>
  <xr:revisionPtr revIDLastSave="0" documentId="13_ncr:1_{601D1BA9-4987-4234-BA16-28955C096226}" xr6:coauthVersionLast="47" xr6:coauthVersionMax="47" xr10:uidLastSave="{00000000-0000-0000-0000-000000000000}"/>
  <bookViews>
    <workbookView xWindow="-108" yWindow="-108" windowWidth="23256" windowHeight="12456" activeTab="3" xr2:uid="{27FFAD71-B79E-4B1C-A629-3F3D80D0B851}"/>
  </bookViews>
  <sheets>
    <sheet name="Sedes" sheetId="3" r:id="rId1"/>
    <sheet name="Logos" sheetId="6" r:id="rId2"/>
    <sheet name="Tabla Puestos" sheetId="1" r:id="rId3"/>
    <sheet name="Puestos x Mundial" sheetId="5" r:id="rId4"/>
    <sheet name="CONTACTO" sheetId="7" r:id="rId5"/>
  </sheets>
  <externalReferences>
    <externalReference r:id="rId6"/>
  </externalReferences>
  <definedNames>
    <definedName name="anscount" hidden="1">2</definedName>
    <definedName name="Banderas">INDEX(Logos!$D$3:$D$23,MATCH(VALUE('Puestos x Mundial'!$D$1),Logos!$B$3:$B$23,0))</definedName>
    <definedName name="Logos">INDEX(Logos!$C$3:$C$23,MATCH(VALUE('Puestos x Mundial'!$D$1),Logos!$B$3:$B$23,0))</definedName>
    <definedName name="paises">[1]Inicio!$AA$5:$AA$17</definedName>
    <definedName name="Sede_Anio">Logos!$B$3:$B$23</definedName>
    <definedName name="sencount" hidden="1">1</definedName>
    <definedName name="Turno1">[1]Horario!$N$4</definedName>
    <definedName name="Turno2">[1]Horario!$N$5</definedName>
    <definedName name="Turno3">[1]Horario!$N$6</definedName>
    <definedName name="Turno4">[1]Horario!$N$7</definedName>
    <definedName name="Turno5">[1]Horario!$N$8</definedName>
    <definedName name="Turno7">[1]Horario!$N$10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5" l="1"/>
  <c r="C34" i="5"/>
  <c r="C22" i="5"/>
  <c r="D15" i="5"/>
  <c r="C9" i="5"/>
  <c r="C18" i="5"/>
  <c r="C11" i="5"/>
  <c r="D23" i="5"/>
  <c r="C31" i="5"/>
  <c r="D7" i="5"/>
  <c r="D25" i="5"/>
  <c r="C24" i="5"/>
  <c r="D26" i="5"/>
  <c r="D29" i="5"/>
  <c r="D16" i="5"/>
  <c r="C26" i="5"/>
  <c r="C27" i="5"/>
  <c r="D8" i="5"/>
  <c r="D10" i="5"/>
  <c r="C13" i="5"/>
  <c r="D6" i="5"/>
  <c r="C7" i="5"/>
  <c r="D31" i="5"/>
  <c r="C10" i="5"/>
  <c r="D12" i="5"/>
  <c r="C30" i="5"/>
  <c r="D14" i="5"/>
  <c r="D35" i="5"/>
  <c r="C25" i="5"/>
  <c r="C19" i="5"/>
  <c r="D32" i="5"/>
  <c r="D4" i="5"/>
  <c r="C32" i="5"/>
  <c r="C29" i="5"/>
  <c r="D27" i="5"/>
  <c r="D11" i="5"/>
  <c r="D9" i="5"/>
  <c r="D13" i="5"/>
  <c r="C16" i="5"/>
  <c r="D20" i="5"/>
  <c r="C28" i="5"/>
  <c r="D28" i="5"/>
  <c r="D33" i="5"/>
  <c r="D30" i="5"/>
  <c r="C17" i="5"/>
  <c r="C5" i="5"/>
  <c r="D34" i="5"/>
  <c r="D18" i="5"/>
  <c r="C4" i="5"/>
  <c r="C21" i="5"/>
  <c r="C33" i="5"/>
  <c r="C23" i="5"/>
  <c r="C35" i="5"/>
  <c r="C6" i="5"/>
  <c r="C12" i="5"/>
  <c r="D24" i="5"/>
  <c r="D21" i="5"/>
  <c r="C15" i="5"/>
  <c r="D19" i="5"/>
  <c r="D17" i="5"/>
  <c r="D5" i="5"/>
  <c r="C8" i="5"/>
  <c r="C20" i="5"/>
  <c r="C14" i="5"/>
  <c r="D22" i="5"/>
  <c r="G7" i="5" l="1"/>
  <c r="L11" i="5"/>
  <c r="B20" i="5"/>
  <c r="B25" i="5"/>
  <c r="B30" i="5"/>
  <c r="B22" i="5"/>
  <c r="B14" i="5"/>
  <c r="B6" i="5"/>
  <c r="B27" i="5"/>
  <c r="B32" i="5"/>
  <c r="B24" i="5"/>
  <c r="B16" i="5"/>
  <c r="B8" i="5"/>
  <c r="B21" i="5"/>
  <c r="B13" i="5"/>
  <c r="B5" i="5"/>
  <c r="B34" i="5"/>
  <c r="B26" i="5"/>
  <c r="B18" i="5"/>
  <c r="B10" i="5"/>
  <c r="B28" i="5"/>
  <c r="B12" i="5"/>
  <c r="B33" i="5"/>
  <c r="B17" i="5"/>
  <c r="B9" i="5"/>
  <c r="B35" i="5"/>
  <c r="B19" i="5"/>
  <c r="B11" i="5"/>
  <c r="B29" i="5"/>
  <c r="B31" i="5"/>
  <c r="B23" i="5"/>
  <c r="B15" i="5"/>
  <c r="B7" i="5"/>
  <c r="J8" i="5"/>
  <c r="H6" i="5"/>
  <c r="B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DDD02-DAFF-41D0-B70A-15486B14C252}" keepAlive="1" name="Consulta - Rendimiento por selección[editar]" description="Conexión a la consulta 'Rendimiento por selección[editar]' en el libro." type="5" refreshedVersion="0" background="1">
    <dbPr connection="Provider=Microsoft.Mashup.OleDb.1;Data Source=$Workbook$;Location=&quot;Rendimiento por selección[editar]&quot;;Extended Properties=&quot;&quot;" command="SELECT * FROM [Rendimiento por selección[editar]]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</futureMetadata>
  <valueMetadata count="7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</valueMetadata>
</metadata>
</file>

<file path=xl/sharedStrings.xml><?xml version="1.0" encoding="utf-8"?>
<sst xmlns="http://schemas.openxmlformats.org/spreadsheetml/2006/main" count="181" uniqueCount="134">
  <si>
    <t>Selección</t>
  </si>
  <si>
    <t>Brasil</t>
  </si>
  <si>
    <t>Alemania</t>
  </si>
  <si>
    <t>Italia</t>
  </si>
  <si>
    <t>Argentina</t>
  </si>
  <si>
    <t>Francia</t>
  </si>
  <si>
    <t>Inglaterra</t>
  </si>
  <si>
    <t>España</t>
  </si>
  <si>
    <t>Países Bajos</t>
  </si>
  <si>
    <t>Uruguay</t>
  </si>
  <si>
    <t>Suecia</t>
  </si>
  <si>
    <t>Bélgica</t>
  </si>
  <si>
    <t>Rusia</t>
  </si>
  <si>
    <t>Serbia</t>
  </si>
  <si>
    <t>México</t>
  </si>
  <si>
    <t>Polonia</t>
  </si>
  <si>
    <t>Portugal</t>
  </si>
  <si>
    <t>Hungría</t>
  </si>
  <si>
    <t>Suiza</t>
  </si>
  <si>
    <t>República Checa</t>
  </si>
  <si>
    <t>Austria</t>
  </si>
  <si>
    <t>Chile</t>
  </si>
  <si>
    <t>Croacia</t>
  </si>
  <si>
    <t>Dinamarca</t>
  </si>
  <si>
    <t>Paraguay</t>
  </si>
  <si>
    <t>Colombia</t>
  </si>
  <si>
    <t>Estados Unidos</t>
  </si>
  <si>
    <t>Rumania</t>
  </si>
  <si>
    <t>Corea del Sur</t>
  </si>
  <si>
    <t>Nigeria</t>
  </si>
  <si>
    <t>Costa Rica</t>
  </si>
  <si>
    <t>Japón</t>
  </si>
  <si>
    <t>Escocia</t>
  </si>
  <si>
    <t>Camerún</t>
  </si>
  <si>
    <t>Bulgaria</t>
  </si>
  <si>
    <t>Turquía</t>
  </si>
  <si>
    <t>Perú</t>
  </si>
  <si>
    <t>Ghana</t>
  </si>
  <si>
    <t>Irlanda</t>
  </si>
  <si>
    <t>Irlanda del Norte</t>
  </si>
  <si>
    <t>Ecuador</t>
  </si>
  <si>
    <t>Senegal</t>
  </si>
  <si>
    <t>Argelia</t>
  </si>
  <si>
    <t>Marruecos</t>
  </si>
  <si>
    <t>Arabia Saudita</t>
  </si>
  <si>
    <t>Costa de Marfil</t>
  </si>
  <si>
    <t>Sudáfrica</t>
  </si>
  <si>
    <t>Túnez</t>
  </si>
  <si>
    <t>Irán</t>
  </si>
  <si>
    <t>Australia</t>
  </si>
  <si>
    <t>Noruega</t>
  </si>
  <si>
    <t>Grecia</t>
  </si>
  <si>
    <t>Ucrania</t>
  </si>
  <si>
    <t>Gales</t>
  </si>
  <si>
    <t>Eslovaquia</t>
  </si>
  <si>
    <t>Eslovenia</t>
  </si>
  <si>
    <t>Cuba</t>
  </si>
  <si>
    <t>Corea del Norte</t>
  </si>
  <si>
    <t>Islandia</t>
  </si>
  <si>
    <t>Bosnia y Herzegovina</t>
  </si>
  <si>
    <t>Jamaica</t>
  </si>
  <si>
    <t>Nueva Zelanda</t>
  </si>
  <si>
    <t>Honduras</t>
  </si>
  <si>
    <t>Angola</t>
  </si>
  <si>
    <t>Israel</t>
  </si>
  <si>
    <t>Egipto</t>
  </si>
  <si>
    <t>Kuwait</t>
  </si>
  <si>
    <t>Trinidad y Tobago</t>
  </si>
  <si>
    <t>Bolivia</t>
  </si>
  <si>
    <t>Irak</t>
  </si>
  <si>
    <t>Togo</t>
  </si>
  <si>
    <t>Canadá</t>
  </si>
  <si>
    <t>Indonesia</t>
  </si>
  <si>
    <t>Emiratos Árabes Unidos</t>
  </si>
  <si>
    <t>Haití</t>
  </si>
  <si>
    <t>El Salvador</t>
  </si>
  <si>
    <t>Panamá</t>
  </si>
  <si>
    <t>Nro</t>
  </si>
  <si>
    <t>Partidos</t>
  </si>
  <si>
    <t>Año</t>
  </si>
  <si>
    <t>Sede</t>
  </si>
  <si>
    <t>Continente</t>
  </si>
  <si>
    <t>Estadios</t>
  </si>
  <si>
    <t>Sudamérica</t>
  </si>
  <si>
    <t>Europa</t>
  </si>
  <si>
    <t>No se disputó</t>
  </si>
  <si>
    <t> —</t>
  </si>
  <si>
    <t>—</t>
  </si>
  <si>
    <t>Norteamérica</t>
  </si>
  <si>
    <t>Asia</t>
  </si>
  <si>
    <t>África</t>
  </si>
  <si>
    <t>Qatar</t>
  </si>
  <si>
    <t>USA/Canada/México</t>
  </si>
  <si>
    <t>América</t>
  </si>
  <si>
    <t>1930</t>
  </si>
  <si>
    <t>1934</t>
  </si>
  <si>
    <t>1938</t>
  </si>
  <si>
    <t>1950</t>
  </si>
  <si>
    <t>1954</t>
  </si>
  <si>
    <t>1958</t>
  </si>
  <si>
    <t>1962</t>
  </si>
  <si>
    <t>1966</t>
  </si>
  <si>
    <t>1970</t>
  </si>
  <si>
    <t>1974</t>
  </si>
  <si>
    <t>1978</t>
  </si>
  <si>
    <t>1982</t>
  </si>
  <si>
    <t>1986</t>
  </si>
  <si>
    <t>1990</t>
  </si>
  <si>
    <t>1994</t>
  </si>
  <si>
    <t>1998</t>
  </si>
  <si>
    <t>2002</t>
  </si>
  <si>
    <t>2006</t>
  </si>
  <si>
    <t>2010</t>
  </si>
  <si>
    <t>2014</t>
  </si>
  <si>
    <t>2018</t>
  </si>
  <si>
    <t>Bandera</t>
  </si>
  <si>
    <t>Alemania Democratica</t>
  </si>
  <si>
    <t>SEDES DE LOS MUNDIALES</t>
  </si>
  <si>
    <t>TABLA DE PUESTOS DE SELECCIONES POR MUNDIAL</t>
  </si>
  <si>
    <t>Puesto</t>
  </si>
  <si>
    <t>AÑO</t>
  </si>
  <si>
    <t>🏳️</t>
  </si>
  <si>
    <t>República Popular China</t>
  </si>
  <si>
    <t>República del Congo</t>
  </si>
  <si>
    <t>2°</t>
  </si>
  <si>
    <t>3°</t>
  </si>
  <si>
    <t>Logo</t>
  </si>
  <si>
    <t>Corea / Japón</t>
  </si>
  <si>
    <t>LOGOS, MASCOTAS Y BANDERAS</t>
  </si>
  <si>
    <r>
      <t xml:space="preserve">1° 
</t>
    </r>
    <r>
      <rPr>
        <b/>
        <sz val="24"/>
        <color theme="0"/>
        <rFont val="Courier New"/>
        <family val="3"/>
      </rPr>
      <t>Campeón Mundial</t>
    </r>
  </si>
  <si>
    <t>CREADO POR: DANNY RIVA</t>
  </si>
  <si>
    <t>EXPERTO EN ANÁLISIS DE DATOS Y DISEÑO DE DASHBOARDS</t>
  </si>
  <si>
    <t>CON EXCEL, MACROS, VBA, ACCESS, SQL, POWER BI Y MÁS</t>
  </si>
  <si>
    <t>MIRA TODA LA COLECCIÓN DE VIDEOS PARA LA CREACIÓN DE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</si>
</sst>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36"/>
      <color rgb="FFC00000"/>
      <name val="Bauhaus 93"/>
      <family val="5"/>
    </font>
    <font>
      <b/>
      <sz val="12"/>
      <color theme="0"/>
      <name val="Calibri"/>
      <family val="2"/>
      <scheme val="minor"/>
    </font>
    <font>
      <sz val="60"/>
      <name val="Bauhaus 93"/>
      <family val="5"/>
    </font>
    <font>
      <b/>
      <sz val="72"/>
      <color theme="0"/>
      <name val="Courier New"/>
      <family val="3"/>
    </font>
    <font>
      <b/>
      <sz val="72"/>
      <color theme="0"/>
      <name val="Calibri"/>
      <family val="2"/>
      <scheme val="minor"/>
    </font>
    <font>
      <b/>
      <sz val="26"/>
      <color theme="5" tint="-0.249977111117893"/>
      <name val="Bauhaus 93"/>
      <family val="5"/>
    </font>
    <font>
      <b/>
      <sz val="26"/>
      <color theme="0" tint="-0.34998626667073579"/>
      <name val="Bauhaus 93"/>
      <family val="5"/>
    </font>
    <font>
      <b/>
      <sz val="26"/>
      <color theme="7" tint="-0.249977111117893"/>
      <name val="Bauhaus 93"/>
      <family val="5"/>
    </font>
    <font>
      <b/>
      <sz val="14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9"/>
      <name val="Bauhaus 93"/>
      <family val="5"/>
    </font>
    <font>
      <b/>
      <sz val="22"/>
      <color theme="0"/>
      <name val="Calibri"/>
      <family val="2"/>
      <scheme val="minor"/>
    </font>
    <font>
      <b/>
      <sz val="24"/>
      <color theme="0"/>
      <name val="Courier New"/>
      <family val="3"/>
    </font>
    <font>
      <sz val="10"/>
      <name val="Arial"/>
      <family val="2"/>
    </font>
    <font>
      <b/>
      <sz val="26"/>
      <color theme="0"/>
      <name val="Arial"/>
      <family val="2"/>
    </font>
    <font>
      <b/>
      <sz val="14"/>
      <color rgb="FFFFFF00"/>
      <name val="Arial"/>
      <family val="2"/>
    </font>
    <font>
      <sz val="16"/>
      <name val="Arial"/>
      <family val="2"/>
    </font>
    <font>
      <b/>
      <sz val="20"/>
      <color theme="0"/>
      <name val="Arial"/>
      <family val="2"/>
    </font>
  </fonts>
  <fills count="16">
    <fill>
      <patternFill patternType="none"/>
    </fill>
    <fill>
      <patternFill patternType="gray125"/>
    </fill>
    <fill>
      <gradientFill degree="270">
        <stop position="0">
          <color theme="8"/>
        </stop>
        <stop position="1">
          <color theme="5"/>
        </stop>
      </gradientFill>
    </fill>
    <fill>
      <gradientFill degree="90">
        <stop position="0">
          <color theme="0" tint="-0.1490218817712943"/>
        </stop>
        <stop position="1">
          <color theme="0" tint="-0.34900967436750391"/>
        </stop>
      </gradient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83A6"/>
        <bgColor indexed="64"/>
      </patternFill>
    </fill>
    <fill>
      <patternFill patternType="solid">
        <fgColor rgb="FFF3C15F"/>
        <bgColor indexed="64"/>
      </patternFill>
    </fill>
    <fill>
      <patternFill patternType="solid">
        <fgColor rgb="FF0495A9"/>
        <bgColor indexed="64"/>
      </patternFill>
    </fill>
    <fill>
      <patternFill patternType="solid">
        <fgColor rgb="FFDBE6EC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5" borderId="0" xfId="0" applyFill="1"/>
    <xf numFmtId="0" fontId="0" fillId="6" borderId="0" xfId="0" applyFill="1"/>
    <xf numFmtId="0" fontId="9" fillId="7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8" borderId="0" xfId="0" applyFill="1"/>
    <xf numFmtId="0" fontId="12" fillId="8" borderId="0" xfId="0" applyFont="1" applyFill="1" applyAlignment="1">
      <alignment horizontal="center" vertical="center"/>
    </xf>
    <xf numFmtId="0" fontId="0" fillId="9" borderId="0" xfId="0" applyFill="1"/>
    <xf numFmtId="0" fontId="10" fillId="9" borderId="0" xfId="0" applyFont="1" applyFill="1" applyAlignment="1">
      <alignment horizontal="center" vertical="center"/>
    </xf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12" fillId="12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0" fillId="13" borderId="0" xfId="0" applyFill="1"/>
    <xf numFmtId="0" fontId="10" fillId="0" borderId="0" xfId="0" applyFont="1" applyFill="1" applyAlignment="1">
      <alignment horizontal="center" vertical="center"/>
    </xf>
    <xf numFmtId="0" fontId="14" fillId="14" borderId="0" xfId="1" applyFill="1"/>
    <xf numFmtId="0" fontId="17" fillId="14" borderId="0" xfId="1" applyFont="1" applyFill="1"/>
    <xf numFmtId="0" fontId="2" fillId="7" borderId="1" xfId="0" applyFont="1" applyFill="1" applyBorder="1" applyAlignment="1">
      <alignment horizontal="center"/>
    </xf>
    <xf numFmtId="0" fontId="0" fillId="15" borderId="0" xfId="0" applyFill="1"/>
    <xf numFmtId="0" fontId="0" fillId="7" borderId="6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9" xfId="0" applyFill="1" applyBorder="1"/>
    <xf numFmtId="0" fontId="0" fillId="7" borderId="7" xfId="0" applyFill="1" applyBorder="1"/>
    <xf numFmtId="0" fontId="1" fillId="15" borderId="0" xfId="0" applyFont="1" applyFill="1"/>
    <xf numFmtId="0" fontId="0" fillId="12" borderId="0" xfId="0" applyFill="1" applyAlignment="1"/>
    <xf numFmtId="0" fontId="0" fillId="12" borderId="0" xfId="0" applyFill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5" fillId="4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5" borderId="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5" fillId="14" borderId="0" xfId="1" applyFont="1" applyFill="1" applyAlignment="1">
      <alignment horizontal="center"/>
    </xf>
    <xf numFmtId="0" fontId="16" fillId="14" borderId="0" xfId="1" applyFont="1" applyFill="1" applyAlignment="1">
      <alignment horizontal="center"/>
    </xf>
    <xf numFmtId="0" fontId="14" fillId="9" borderId="0" xfId="1" applyFill="1" applyAlignment="1">
      <alignment horizontal="center"/>
    </xf>
    <xf numFmtId="0" fontId="18" fillId="14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ACEC5FAF-F72C-4E7A-8223-09074B470BFB}"/>
  </cellStyles>
  <dxfs count="32">
    <dxf>
      <fill>
        <patternFill>
          <bgColor rgb="FF0495A9"/>
        </patternFill>
      </fill>
    </dxf>
    <dxf>
      <fill>
        <patternFill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495A9"/>
      <color rgb="FFCFE4FD"/>
      <color rgb="FFCCECFF"/>
      <color rgb="FF0000FF"/>
      <color rgb="FFDBE6EC"/>
      <color rgb="FFF3C15F"/>
      <color rgb="FF0283A6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06/relationships/rdRichValue" Target="richData/rdrichvalue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20/07/relationships/rdRichValueWebImage" Target="richData/rdRichValueWebImage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SupportingPropertyBag" Target="richData/rdsupportingpropertybag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SupportingPropertyBagStructure" Target="richData/rdsupportingpropertybagstructure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4.jpeg"/><Relationship Id="rId18" Type="http://schemas.openxmlformats.org/officeDocument/2006/relationships/hyperlink" Target="https://pixabay.com/en/sweden-flag-national-flag-nation-162433/" TargetMode="External"/><Relationship Id="rId26" Type="http://schemas.openxmlformats.org/officeDocument/2006/relationships/image" Target="../media/image93.png"/><Relationship Id="rId39" Type="http://schemas.openxmlformats.org/officeDocument/2006/relationships/image" Target="../media/image102.jpeg"/><Relationship Id="rId21" Type="http://schemas.openxmlformats.org/officeDocument/2006/relationships/hyperlink" Target="https://pixabay.com/es/chile-bandera-nacional-pa%C3%ADs-naci%C3%B3n-29125/" TargetMode="External"/><Relationship Id="rId34" Type="http://schemas.openxmlformats.org/officeDocument/2006/relationships/hyperlink" Target="https://www.renunciamosyviajamos.com/todo-lo-que-debe-saber-sobre-la-vacuna-contra-la-fiebre-amarilla-en-colombia/bandera_argentina/" TargetMode="External"/><Relationship Id="rId42" Type="http://schemas.openxmlformats.org/officeDocument/2006/relationships/hyperlink" Target="https://pixabay.com/es/estados-unidos-bandera-unidos-31021/" TargetMode="External"/><Relationship Id="rId47" Type="http://schemas.openxmlformats.org/officeDocument/2006/relationships/hyperlink" Target="https://th.wikipedia.org/wiki/%E0%B9%84%E0%B8%9F%E0%B8%A5%E0%B9%8C:Flag_of_Japan.svg" TargetMode="External"/><Relationship Id="rId50" Type="http://schemas.openxmlformats.org/officeDocument/2006/relationships/image" Target="../media/image110.jpeg"/><Relationship Id="rId55" Type="http://schemas.openxmlformats.org/officeDocument/2006/relationships/hyperlink" Target="https://en.m.wikipedia.org/wiki/File:Flag_of_Russia.svg" TargetMode="External"/><Relationship Id="rId7" Type="http://schemas.openxmlformats.org/officeDocument/2006/relationships/hyperlink" Target="https://pixabay.com/en/italy-flags-national-nations-24134/" TargetMode="External"/><Relationship Id="rId2" Type="http://schemas.openxmlformats.org/officeDocument/2006/relationships/image" Target="../media/image77.jpeg"/><Relationship Id="rId16" Type="http://schemas.openxmlformats.org/officeDocument/2006/relationships/image" Target="../media/image86.jpeg"/><Relationship Id="rId29" Type="http://schemas.openxmlformats.org/officeDocument/2006/relationships/image" Target="../media/image95.png"/><Relationship Id="rId11" Type="http://schemas.openxmlformats.org/officeDocument/2006/relationships/image" Target="../media/image83.png"/><Relationship Id="rId24" Type="http://schemas.openxmlformats.org/officeDocument/2006/relationships/hyperlink" Target="https://www.kochwiki.org/wiki/Datei:Flag_of_England.svg" TargetMode="External"/><Relationship Id="rId32" Type="http://schemas.openxmlformats.org/officeDocument/2006/relationships/image" Target="../media/image97.jpg"/><Relationship Id="rId37" Type="http://schemas.openxmlformats.org/officeDocument/2006/relationships/hyperlink" Target="https://pixabay.com/es/espa%C3%B1a-bandera-espa%C3%B1ol-nacional-28530/" TargetMode="External"/><Relationship Id="rId40" Type="http://schemas.openxmlformats.org/officeDocument/2006/relationships/image" Target="../media/image103.jpg"/><Relationship Id="rId45" Type="http://schemas.openxmlformats.org/officeDocument/2006/relationships/image" Target="../media/image107.jpg"/><Relationship Id="rId53" Type="http://schemas.openxmlformats.org/officeDocument/2006/relationships/image" Target="../media/image112.jpg"/><Relationship Id="rId5" Type="http://schemas.openxmlformats.org/officeDocument/2006/relationships/hyperlink" Target="https://de.wikipedia.org/wiki/Datei:Flag_of_Uruguay.svg" TargetMode="External"/><Relationship Id="rId10" Type="http://schemas.openxmlformats.org/officeDocument/2006/relationships/image" Target="../media/image82.jpeg"/><Relationship Id="rId19" Type="http://schemas.openxmlformats.org/officeDocument/2006/relationships/image" Target="../media/image88.jpeg"/><Relationship Id="rId31" Type="http://schemas.openxmlformats.org/officeDocument/2006/relationships/hyperlink" Target="https://es.wikipedia.org/wiki/Bandera_de_Alemania" TargetMode="External"/><Relationship Id="rId44" Type="http://schemas.openxmlformats.org/officeDocument/2006/relationships/image" Target="../media/image106.jpg"/><Relationship Id="rId52" Type="http://schemas.openxmlformats.org/officeDocument/2006/relationships/hyperlink" Target="https://www.dosmanzanas.com/bandera-de-sudafrica" TargetMode="External"/><Relationship Id="rId4" Type="http://schemas.openxmlformats.org/officeDocument/2006/relationships/image" Target="../media/image79.png"/><Relationship Id="rId9" Type="http://schemas.openxmlformats.org/officeDocument/2006/relationships/hyperlink" Target="https://nl.wikipedia.org/wiki/Bestand:France_flag_medium.png" TargetMode="External"/><Relationship Id="rId14" Type="http://schemas.openxmlformats.org/officeDocument/2006/relationships/image" Target="../media/image85.jpeg"/><Relationship Id="rId22" Type="http://schemas.openxmlformats.org/officeDocument/2006/relationships/image" Target="../media/image90.jpeg"/><Relationship Id="rId27" Type="http://schemas.openxmlformats.org/officeDocument/2006/relationships/hyperlink" Target="http://es.wikipedia.org/wiki/Bandera_de_M%C3%A9xico" TargetMode="External"/><Relationship Id="rId30" Type="http://schemas.openxmlformats.org/officeDocument/2006/relationships/image" Target="../media/image96.png"/><Relationship Id="rId35" Type="http://schemas.openxmlformats.org/officeDocument/2006/relationships/image" Target="../media/image99.jpeg"/><Relationship Id="rId43" Type="http://schemas.openxmlformats.org/officeDocument/2006/relationships/image" Target="../media/image105.jpg"/><Relationship Id="rId48" Type="http://schemas.openxmlformats.org/officeDocument/2006/relationships/image" Target="../media/image109.png"/><Relationship Id="rId56" Type="http://schemas.openxmlformats.org/officeDocument/2006/relationships/image" Target="../media/image114.jpg"/><Relationship Id="rId8" Type="http://schemas.openxmlformats.org/officeDocument/2006/relationships/image" Target="../media/image81.png"/><Relationship Id="rId51" Type="http://schemas.openxmlformats.org/officeDocument/2006/relationships/image" Target="../media/image111.jpg"/><Relationship Id="rId3" Type="http://schemas.openxmlformats.org/officeDocument/2006/relationships/image" Target="../media/image78.jpeg"/><Relationship Id="rId12" Type="http://schemas.openxmlformats.org/officeDocument/2006/relationships/hyperlink" Target="https://es.wikipedia.org/wiki/Bandera_de_Brasil" TargetMode="External"/><Relationship Id="rId17" Type="http://schemas.openxmlformats.org/officeDocument/2006/relationships/image" Target="../media/image87.png"/><Relationship Id="rId25" Type="http://schemas.openxmlformats.org/officeDocument/2006/relationships/image" Target="../media/image92.jpg"/><Relationship Id="rId33" Type="http://schemas.openxmlformats.org/officeDocument/2006/relationships/image" Target="../media/image98.png"/><Relationship Id="rId38" Type="http://schemas.openxmlformats.org/officeDocument/2006/relationships/image" Target="../media/image101.jpeg"/><Relationship Id="rId46" Type="http://schemas.openxmlformats.org/officeDocument/2006/relationships/image" Target="../media/image108.png"/><Relationship Id="rId20" Type="http://schemas.openxmlformats.org/officeDocument/2006/relationships/image" Target="../media/image89.png"/><Relationship Id="rId41" Type="http://schemas.openxmlformats.org/officeDocument/2006/relationships/image" Target="../media/image104.png"/><Relationship Id="rId54" Type="http://schemas.openxmlformats.org/officeDocument/2006/relationships/image" Target="../media/image113.png"/><Relationship Id="rId1" Type="http://schemas.openxmlformats.org/officeDocument/2006/relationships/image" Target="../media/image76.jpeg"/><Relationship Id="rId6" Type="http://schemas.openxmlformats.org/officeDocument/2006/relationships/image" Target="../media/image80.png"/><Relationship Id="rId15" Type="http://schemas.openxmlformats.org/officeDocument/2006/relationships/hyperlink" Target="https://www.publicdomainpictures.net/view-image.php?image=241611&amp;picture=swiss-flag" TargetMode="External"/><Relationship Id="rId23" Type="http://schemas.openxmlformats.org/officeDocument/2006/relationships/image" Target="../media/image91.png"/><Relationship Id="rId28" Type="http://schemas.openxmlformats.org/officeDocument/2006/relationships/image" Target="../media/image94.jpeg"/><Relationship Id="rId36" Type="http://schemas.openxmlformats.org/officeDocument/2006/relationships/image" Target="../media/image100.png"/><Relationship Id="rId49" Type="http://schemas.openxmlformats.org/officeDocument/2006/relationships/hyperlink" Target="https://pixabay.com/vectors/south-korea-flag-national-flag-162427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tl.coventry.domains/youtube/" TargetMode="External"/><Relationship Id="rId3" Type="http://schemas.openxmlformats.org/officeDocument/2006/relationships/image" Target="../media/image116.emf"/><Relationship Id="rId7" Type="http://schemas.microsoft.com/office/2007/relationships/hdphoto" Target="../media/hdphoto1.wdp"/><Relationship Id="rId2" Type="http://schemas.openxmlformats.org/officeDocument/2006/relationships/hyperlink" Target="https://namu.moe/w/2022%20FIFA%20%EC%9B%94%EB%93%9C%EC%BB%B5%20%EC%B9%B4%ED%83%80%EB%A5%B4" TargetMode="External"/><Relationship Id="rId1" Type="http://schemas.openxmlformats.org/officeDocument/2006/relationships/image" Target="../media/image115.png"/><Relationship Id="rId6" Type="http://schemas.openxmlformats.org/officeDocument/2006/relationships/image" Target="../media/image118.png"/><Relationship Id="rId5" Type="http://schemas.openxmlformats.org/officeDocument/2006/relationships/hyperlink" Target="https://youtu.be/syir9N3Gto8" TargetMode="External"/><Relationship Id="rId4" Type="http://schemas.openxmlformats.org/officeDocument/2006/relationships/image" Target="../media/image117.emf"/><Relationship Id="rId9" Type="http://schemas.openxmlformats.org/officeDocument/2006/relationships/hyperlink" Target="#CONTACTO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4.png"/><Relationship Id="rId13" Type="http://schemas.openxmlformats.org/officeDocument/2006/relationships/hyperlink" Target="https://pt.wikipedia.org/wiki/Ficheiro:Twitter_logo_2012.svg" TargetMode="External"/><Relationship Id="rId3" Type="http://schemas.openxmlformats.org/officeDocument/2006/relationships/image" Target="../media/image122.png"/><Relationship Id="rId7" Type="http://schemas.openxmlformats.org/officeDocument/2006/relationships/hyperlink" Target="https://www.linkedin.com/in/dannyriva/" TargetMode="External"/><Relationship Id="rId12" Type="http://schemas.openxmlformats.org/officeDocument/2006/relationships/image" Target="../media/image126.png"/><Relationship Id="rId17" Type="http://schemas.openxmlformats.org/officeDocument/2006/relationships/image" Target="../media/image128.png"/><Relationship Id="rId2" Type="http://schemas.openxmlformats.org/officeDocument/2006/relationships/hyperlink" Target="https://www.youtube.com/channel/UCyPjhFCOXXEpZFM3meJwB4A?sub_confirmation=1" TargetMode="External"/><Relationship Id="rId16" Type="http://schemas.openxmlformats.org/officeDocument/2006/relationships/hyperlink" Target="https://www.youtube.com/watch?v=UtzkpR0FREw&amp;list=PL8BoCZba-xlrKi6srPaf7JIOQoEurLr82" TargetMode="External"/><Relationship Id="rId1" Type="http://schemas.openxmlformats.org/officeDocument/2006/relationships/image" Target="../media/image121.png"/><Relationship Id="rId6" Type="http://schemas.openxmlformats.org/officeDocument/2006/relationships/image" Target="../media/image123.png"/><Relationship Id="rId11" Type="http://schemas.openxmlformats.org/officeDocument/2006/relationships/hyperlink" Target="https://twitter.com/catedraexcel" TargetMode="External"/><Relationship Id="rId5" Type="http://schemas.openxmlformats.org/officeDocument/2006/relationships/hyperlink" Target="https://www.facebook.com/dannyriva" TargetMode="External"/><Relationship Id="rId15" Type="http://schemas.openxmlformats.org/officeDocument/2006/relationships/image" Target="../media/image127.png"/><Relationship Id="rId10" Type="http://schemas.openxmlformats.org/officeDocument/2006/relationships/image" Target="../media/image125.png"/><Relationship Id="rId4" Type="http://schemas.openxmlformats.org/officeDocument/2006/relationships/hyperlink" Target="https://www.dtl.coventry.domains/youtube/" TargetMode="External"/><Relationship Id="rId9" Type="http://schemas.openxmlformats.org/officeDocument/2006/relationships/hyperlink" Target="https://expertoexcel.wordpress.com/" TargetMode="External"/><Relationship Id="rId14" Type="http://schemas.openxmlformats.org/officeDocument/2006/relationships/hyperlink" Target="https://ludusconsult.co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0.emf"/><Relationship Id="rId1" Type="http://schemas.openxmlformats.org/officeDocument/2006/relationships/image" Target="../media/image1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731523</xdr:colOff>
      <xdr:row>2</xdr:row>
      <xdr:rowOff>8402</xdr:rowOff>
    </xdr:from>
    <xdr:to>
      <xdr:col>2</xdr:col>
      <xdr:colOff>2103123</xdr:colOff>
      <xdr:row>2</xdr:row>
      <xdr:rowOff>1893927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CD22F8-FA9B-EF01-48F3-F189030D6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942256" y="948202"/>
          <a:ext cx="1371600" cy="1885525"/>
        </a:xfrm>
        <a:prstGeom prst="rect">
          <a:avLst/>
        </a:prstGeom>
      </xdr:spPr>
    </xdr:pic>
    <xdr:clientData/>
  </xdr:twoCellAnchor>
  <xdr:twoCellAnchor editAs="oneCell">
    <xdr:from>
      <xdr:col>2</xdr:col>
      <xdr:colOff>724931</xdr:colOff>
      <xdr:row>3</xdr:row>
      <xdr:rowOff>16088</xdr:rowOff>
    </xdr:from>
    <xdr:to>
      <xdr:col>2</xdr:col>
      <xdr:colOff>2049783</xdr:colOff>
      <xdr:row>3</xdr:row>
      <xdr:rowOff>1896534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6834E0-B1D4-79E4-3D7F-F5B70CFE8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664" y="2860888"/>
          <a:ext cx="1324852" cy="1880446"/>
        </a:xfrm>
        <a:prstGeom prst="rect">
          <a:avLst/>
        </a:prstGeom>
      </xdr:spPr>
    </xdr:pic>
    <xdr:clientData/>
  </xdr:twoCellAnchor>
  <xdr:twoCellAnchor editAs="oneCell">
    <xdr:from>
      <xdr:col>2</xdr:col>
      <xdr:colOff>711202</xdr:colOff>
      <xdr:row>4</xdr:row>
      <xdr:rowOff>33867</xdr:rowOff>
    </xdr:from>
    <xdr:to>
      <xdr:col>2</xdr:col>
      <xdr:colOff>2037067</xdr:colOff>
      <xdr:row>5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F6D41C-F0F9-4D14-1A9F-355C9334B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1935" y="4783667"/>
          <a:ext cx="1325865" cy="1871133"/>
        </a:xfrm>
        <a:prstGeom prst="rect">
          <a:avLst/>
        </a:prstGeom>
      </xdr:spPr>
    </xdr:pic>
    <xdr:clientData/>
  </xdr:twoCellAnchor>
  <xdr:twoCellAnchor editAs="oneCell">
    <xdr:from>
      <xdr:col>3</xdr:col>
      <xdr:colOff>16931</xdr:colOff>
      <xdr:row>2</xdr:row>
      <xdr:rowOff>16931</xdr:rowOff>
    </xdr:from>
    <xdr:to>
      <xdr:col>3</xdr:col>
      <xdr:colOff>2853267</xdr:colOff>
      <xdr:row>3</xdr:row>
      <xdr:rowOff>2821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11B7A21-8763-3219-4192-05DF2B94A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3953931" y="956731"/>
          <a:ext cx="2836336" cy="1890890"/>
        </a:xfrm>
        <a:prstGeom prst="rect">
          <a:avLst/>
        </a:prstGeom>
      </xdr:spPr>
    </xdr:pic>
    <xdr:clientData/>
  </xdr:twoCellAnchor>
  <xdr:twoCellAnchor editAs="oneCell">
    <xdr:from>
      <xdr:col>3</xdr:col>
      <xdr:colOff>8467</xdr:colOff>
      <xdr:row>3</xdr:row>
      <xdr:rowOff>8467</xdr:rowOff>
    </xdr:from>
    <xdr:to>
      <xdr:col>4</xdr:col>
      <xdr:colOff>0</xdr:colOff>
      <xdr:row>3</xdr:row>
      <xdr:rowOff>1902180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1F56533-AAA8-8BCD-4701-0F66D034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3945467" y="2853267"/>
          <a:ext cx="2853266" cy="1893713"/>
        </a:xfrm>
        <a:prstGeom prst="rect">
          <a:avLst/>
        </a:prstGeom>
      </xdr:spPr>
    </xdr:pic>
    <xdr:clientData/>
  </xdr:twoCellAnchor>
  <xdr:twoCellAnchor editAs="oneCell">
    <xdr:from>
      <xdr:col>3</xdr:col>
      <xdr:colOff>8468</xdr:colOff>
      <xdr:row>4</xdr:row>
      <xdr:rowOff>0</xdr:rowOff>
    </xdr:from>
    <xdr:to>
      <xdr:col>4</xdr:col>
      <xdr:colOff>1</xdr:colOff>
      <xdr:row>4</xdr:row>
      <xdr:rowOff>1901372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26B6941-852C-7772-02D4-F919B8DAA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3945468" y="4749800"/>
          <a:ext cx="2853266" cy="1901372"/>
        </a:xfrm>
        <a:prstGeom prst="rect">
          <a:avLst/>
        </a:prstGeom>
      </xdr:spPr>
    </xdr:pic>
    <xdr:clientData/>
  </xdr:twoCellAnchor>
  <xdr:twoCellAnchor editAs="oneCell">
    <xdr:from>
      <xdr:col>3</xdr:col>
      <xdr:colOff>16932</xdr:colOff>
      <xdr:row>17</xdr:row>
      <xdr:rowOff>16932</xdr:rowOff>
    </xdr:from>
    <xdr:to>
      <xdr:col>3</xdr:col>
      <xdr:colOff>2853265</xdr:colOff>
      <xdr:row>17</xdr:row>
      <xdr:rowOff>1896533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31B065F-EEEB-49A3-A0AB-95E4A5624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3953932" y="29531732"/>
          <a:ext cx="2836333" cy="1879601"/>
        </a:xfrm>
        <a:prstGeom prst="rect">
          <a:avLst/>
        </a:prstGeom>
      </xdr:spPr>
    </xdr:pic>
    <xdr:clientData/>
  </xdr:twoCellAnchor>
  <xdr:twoCellAnchor editAs="oneCell">
    <xdr:from>
      <xdr:col>2</xdr:col>
      <xdr:colOff>753536</xdr:colOff>
      <xdr:row>5</xdr:row>
      <xdr:rowOff>8468</xdr:rowOff>
    </xdr:from>
    <xdr:to>
      <xdr:col>2</xdr:col>
      <xdr:colOff>1996402</xdr:colOff>
      <xdr:row>6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E72A707-2A43-B8CB-C951-FC5E80A94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3"/>
        <a:stretch/>
      </xdr:blipFill>
      <xdr:spPr>
        <a:xfrm>
          <a:off x="1964269" y="6663268"/>
          <a:ext cx="1242866" cy="1896532"/>
        </a:xfrm>
        <a:prstGeom prst="rect">
          <a:avLst/>
        </a:prstGeom>
      </xdr:spPr>
    </xdr:pic>
    <xdr:clientData/>
  </xdr:twoCellAnchor>
  <xdr:twoCellAnchor editAs="oneCell">
    <xdr:from>
      <xdr:col>3</xdr:col>
      <xdr:colOff>8466</xdr:colOff>
      <xdr:row>5</xdr:row>
      <xdr:rowOff>16933</xdr:rowOff>
    </xdr:from>
    <xdr:to>
      <xdr:col>3</xdr:col>
      <xdr:colOff>2857499</xdr:colOff>
      <xdr:row>6</xdr:row>
      <xdr:rowOff>8467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8215458-FB59-CA73-8ADB-F20802732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945466" y="6671733"/>
          <a:ext cx="2849033" cy="1896534"/>
        </a:xfrm>
        <a:prstGeom prst="rect">
          <a:avLst/>
        </a:prstGeom>
      </xdr:spPr>
    </xdr:pic>
    <xdr:clientData/>
  </xdr:twoCellAnchor>
  <xdr:twoCellAnchor editAs="oneCell">
    <xdr:from>
      <xdr:col>3</xdr:col>
      <xdr:colOff>8466</xdr:colOff>
      <xdr:row>21</xdr:row>
      <xdr:rowOff>0</xdr:rowOff>
    </xdr:from>
    <xdr:to>
      <xdr:col>3</xdr:col>
      <xdr:colOff>2857499</xdr:colOff>
      <xdr:row>22</xdr:row>
      <xdr:rowOff>8467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B18BA30-93F8-4F28-99C2-5D8D3E01E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945466" y="37134800"/>
          <a:ext cx="2849033" cy="1913467"/>
        </a:xfrm>
        <a:prstGeom prst="rect">
          <a:avLst/>
        </a:prstGeom>
      </xdr:spPr>
    </xdr:pic>
    <xdr:clientData/>
  </xdr:twoCellAnchor>
  <xdr:twoCellAnchor editAs="oneCell">
    <xdr:from>
      <xdr:col>2</xdr:col>
      <xdr:colOff>719668</xdr:colOff>
      <xdr:row>6</xdr:row>
      <xdr:rowOff>33866</xdr:rowOff>
    </xdr:from>
    <xdr:to>
      <xdr:col>2</xdr:col>
      <xdr:colOff>2034833</xdr:colOff>
      <xdr:row>6</xdr:row>
      <xdr:rowOff>1904999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1EB6873-F81A-EBC9-3F36-4ABF417E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401" y="8593666"/>
          <a:ext cx="1315165" cy="1871133"/>
        </a:xfrm>
        <a:prstGeom prst="rect">
          <a:avLst/>
        </a:prstGeom>
      </xdr:spPr>
    </xdr:pic>
    <xdr:clientData/>
  </xdr:twoCellAnchor>
  <xdr:twoCellAnchor editAs="oneCell">
    <xdr:from>
      <xdr:col>3</xdr:col>
      <xdr:colOff>16932</xdr:colOff>
      <xdr:row>6</xdr:row>
      <xdr:rowOff>8468</xdr:rowOff>
    </xdr:from>
    <xdr:to>
      <xdr:col>4</xdr:col>
      <xdr:colOff>0</xdr:colOff>
      <xdr:row>7</xdr:row>
      <xdr:rowOff>5646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1AA48FB-885D-2C38-F779-0B550A3A7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3953932" y="8568268"/>
          <a:ext cx="2844801" cy="1902178"/>
        </a:xfrm>
        <a:prstGeom prst="rect">
          <a:avLst/>
        </a:prstGeom>
      </xdr:spPr>
    </xdr:pic>
    <xdr:clientData/>
  </xdr:twoCellAnchor>
  <xdr:twoCellAnchor editAs="oneCell">
    <xdr:from>
      <xdr:col>2</xdr:col>
      <xdr:colOff>711201</xdr:colOff>
      <xdr:row>7</xdr:row>
      <xdr:rowOff>9637</xdr:rowOff>
    </xdr:from>
    <xdr:to>
      <xdr:col>2</xdr:col>
      <xdr:colOff>2048936</xdr:colOff>
      <xdr:row>8</xdr:row>
      <xdr:rowOff>8467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6583185-4AB7-46C2-EBAD-83B9952E5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1934" y="10474437"/>
          <a:ext cx="1337735" cy="1903830"/>
        </a:xfrm>
        <a:prstGeom prst="rect">
          <a:avLst/>
        </a:prstGeom>
      </xdr:spPr>
    </xdr:pic>
    <xdr:clientData/>
  </xdr:twoCellAnchor>
  <xdr:twoCellAnchor editAs="oneCell">
    <xdr:from>
      <xdr:col>3</xdr:col>
      <xdr:colOff>8466</xdr:colOff>
      <xdr:row>7</xdr:row>
      <xdr:rowOff>0</xdr:rowOff>
    </xdr:from>
    <xdr:to>
      <xdr:col>4</xdr:col>
      <xdr:colOff>8466</xdr:colOff>
      <xdr:row>8</xdr:row>
      <xdr:rowOff>8467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AB3000E-0E42-C15D-0878-E0E995F8B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945466" y="10464800"/>
          <a:ext cx="2861733" cy="1913467"/>
        </a:xfrm>
        <a:prstGeom prst="rect">
          <a:avLst/>
        </a:prstGeom>
      </xdr:spPr>
    </xdr:pic>
    <xdr:clientData/>
  </xdr:twoCellAnchor>
  <xdr:twoCellAnchor editAs="oneCell">
    <xdr:from>
      <xdr:col>2</xdr:col>
      <xdr:colOff>702735</xdr:colOff>
      <xdr:row>8</xdr:row>
      <xdr:rowOff>11608</xdr:rowOff>
    </xdr:from>
    <xdr:to>
      <xdr:col>2</xdr:col>
      <xdr:colOff>2044588</xdr:colOff>
      <xdr:row>9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A737E3C-75F0-FD65-CF12-A2772BF5F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468" y="12381408"/>
          <a:ext cx="1341853" cy="1893392"/>
        </a:xfrm>
        <a:prstGeom prst="rect">
          <a:avLst/>
        </a:prstGeom>
      </xdr:spPr>
    </xdr:pic>
    <xdr:clientData/>
  </xdr:twoCellAnchor>
  <xdr:twoCellAnchor editAs="oneCell">
    <xdr:from>
      <xdr:col>3</xdr:col>
      <xdr:colOff>16933</xdr:colOff>
      <xdr:row>8</xdr:row>
      <xdr:rowOff>0</xdr:rowOff>
    </xdr:from>
    <xdr:to>
      <xdr:col>4</xdr:col>
      <xdr:colOff>0</xdr:colOff>
      <xdr:row>9</xdr:row>
      <xdr:rowOff>2822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88105F18-7DDE-2E12-9B07-767CDCA62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3953933" y="12369800"/>
          <a:ext cx="2844800" cy="19078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2700867</xdr:colOff>
      <xdr:row>10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21CD2E6-03ED-C07D-661C-4C9C251E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14274800"/>
          <a:ext cx="2700867" cy="1905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16933</xdr:colOff>
      <xdr:row>9</xdr:row>
      <xdr:rowOff>8466</xdr:rowOff>
    </xdr:from>
    <xdr:to>
      <xdr:col>4</xdr:col>
      <xdr:colOff>16934</xdr:colOff>
      <xdr:row>10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2EC06D9F-4A83-8AC2-B943-3DD499D3D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953933" y="14283266"/>
          <a:ext cx="2861734" cy="18965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2692400</xdr:colOff>
      <xdr:row>11</xdr:row>
      <xdr:rowOff>8321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3B71AC09-B77A-6307-3F9F-1BE1D82D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16179800"/>
          <a:ext cx="2692400" cy="1913321"/>
        </a:xfrm>
        <a:prstGeom prst="rect">
          <a:avLst/>
        </a:prstGeom>
      </xdr:spPr>
    </xdr:pic>
    <xdr:clientData/>
  </xdr:twoCellAnchor>
  <xdr:twoCellAnchor editAs="oneCell">
    <xdr:from>
      <xdr:col>3</xdr:col>
      <xdr:colOff>16933</xdr:colOff>
      <xdr:row>10</xdr:row>
      <xdr:rowOff>8466</xdr:rowOff>
    </xdr:from>
    <xdr:to>
      <xdr:col>4</xdr:col>
      <xdr:colOff>25400</xdr:colOff>
      <xdr:row>11</xdr:row>
      <xdr:rowOff>8467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4FB77E32-30F1-0681-DE88-87F0C633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953933" y="16188266"/>
          <a:ext cx="2870200" cy="1905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8467</xdr:rowOff>
    </xdr:from>
    <xdr:to>
      <xdr:col>2</xdr:col>
      <xdr:colOff>2700867</xdr:colOff>
      <xdr:row>12</xdr:row>
      <xdr:rowOff>11645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898EB537-7FD0-E630-FC39-46CA1C76F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18093267"/>
          <a:ext cx="2700867" cy="1908178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14</xdr:row>
      <xdr:rowOff>8466</xdr:rowOff>
    </xdr:from>
    <xdr:to>
      <xdr:col>4</xdr:col>
      <xdr:colOff>25400</xdr:colOff>
      <xdr:row>14</xdr:row>
      <xdr:rowOff>1894910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C91A6E8A-14FD-4CC8-BB50-AFD789D3B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962400" y="23808266"/>
          <a:ext cx="2861733" cy="1886444"/>
        </a:xfrm>
        <a:prstGeom prst="rect">
          <a:avLst/>
        </a:prstGeom>
      </xdr:spPr>
    </xdr:pic>
    <xdr:clientData/>
  </xdr:twoCellAnchor>
  <xdr:twoCellAnchor editAs="oneCell">
    <xdr:from>
      <xdr:col>3</xdr:col>
      <xdr:colOff>8466</xdr:colOff>
      <xdr:row>15</xdr:row>
      <xdr:rowOff>0</xdr:rowOff>
    </xdr:from>
    <xdr:to>
      <xdr:col>4</xdr:col>
      <xdr:colOff>4234</xdr:colOff>
      <xdr:row>15</xdr:row>
      <xdr:rowOff>1893713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5C3B8951-4C3F-4042-856B-880A5649B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3945466" y="25704800"/>
          <a:ext cx="2857501" cy="1893713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11</xdr:row>
      <xdr:rowOff>25399</xdr:rowOff>
    </xdr:from>
    <xdr:to>
      <xdr:col>4</xdr:col>
      <xdr:colOff>25400</xdr:colOff>
      <xdr:row>12</xdr:row>
      <xdr:rowOff>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5E25205A-EA92-87BF-3CDE-14B578CA9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tretch>
          <a:fillRect/>
        </a:stretch>
      </xdr:blipFill>
      <xdr:spPr>
        <a:xfrm>
          <a:off x="3962400" y="18110199"/>
          <a:ext cx="2861733" cy="187960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</xdr:row>
      <xdr:rowOff>1</xdr:rowOff>
    </xdr:from>
    <xdr:to>
      <xdr:col>2</xdr:col>
      <xdr:colOff>2692400</xdr:colOff>
      <xdr:row>13</xdr:row>
      <xdr:rowOff>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2F5C0E81-89BB-00E1-89A6-84F3AF709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4" y="19989801"/>
          <a:ext cx="2692399" cy="1904999"/>
        </a:xfrm>
        <a:prstGeom prst="rect">
          <a:avLst/>
        </a:prstGeom>
      </xdr:spPr>
    </xdr:pic>
    <xdr:clientData/>
  </xdr:twoCellAnchor>
  <xdr:twoCellAnchor editAs="oneCell">
    <xdr:from>
      <xdr:col>3</xdr:col>
      <xdr:colOff>16933</xdr:colOff>
      <xdr:row>12</xdr:row>
      <xdr:rowOff>16935</xdr:rowOff>
    </xdr:from>
    <xdr:to>
      <xdr:col>4</xdr:col>
      <xdr:colOff>16934</xdr:colOff>
      <xdr:row>13</xdr:row>
      <xdr:rowOff>1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C5F45FFF-BC85-00BD-DA51-587966A3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953933" y="20006735"/>
          <a:ext cx="2861734" cy="188806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</xdr:row>
      <xdr:rowOff>0</xdr:rowOff>
    </xdr:from>
    <xdr:to>
      <xdr:col>2</xdr:col>
      <xdr:colOff>2713833</xdr:colOff>
      <xdr:row>13</xdr:row>
      <xdr:rowOff>1896533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F2A549D-02B0-D4E2-DBB6-CF8E6E7A5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4" y="21894800"/>
          <a:ext cx="2713832" cy="1896533"/>
        </a:xfrm>
        <a:prstGeom prst="rect">
          <a:avLst/>
        </a:prstGeom>
      </xdr:spPr>
    </xdr:pic>
    <xdr:clientData/>
  </xdr:twoCellAnchor>
  <xdr:twoCellAnchor editAs="oneCell">
    <xdr:from>
      <xdr:col>3</xdr:col>
      <xdr:colOff>8467</xdr:colOff>
      <xdr:row>13</xdr:row>
      <xdr:rowOff>16933</xdr:rowOff>
    </xdr:from>
    <xdr:to>
      <xdr:col>4</xdr:col>
      <xdr:colOff>25679</xdr:colOff>
      <xdr:row>13</xdr:row>
      <xdr:rowOff>1896533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2B32762F-3D9F-6421-1366-0E4203607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3945467" y="21911733"/>
          <a:ext cx="2878945" cy="187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2724977</xdr:colOff>
      <xdr:row>14</xdr:row>
      <xdr:rowOff>1896533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BB8AB8D-6E80-2C32-C269-446B70BAF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23799800"/>
          <a:ext cx="2724977" cy="189653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101600</xdr:rowOff>
    </xdr:from>
    <xdr:to>
      <xdr:col>3</xdr:col>
      <xdr:colOff>0</xdr:colOff>
      <xdr:row>15</xdr:row>
      <xdr:rowOff>1794933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188FD7AA-127C-A9CC-501A-D0DE4FD8D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4" y="25806400"/>
          <a:ext cx="2726266" cy="169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42336</xdr:rowOff>
    </xdr:from>
    <xdr:to>
      <xdr:col>2</xdr:col>
      <xdr:colOff>2709334</xdr:colOff>
      <xdr:row>16</xdr:row>
      <xdr:rowOff>1887486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DC2F51BD-FE90-D4CE-4502-616B0E4F4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27652136"/>
          <a:ext cx="2709334" cy="1845150"/>
        </a:xfrm>
        <a:prstGeom prst="rect">
          <a:avLst/>
        </a:prstGeom>
      </xdr:spPr>
    </xdr:pic>
    <xdr:clientData/>
  </xdr:twoCellAnchor>
  <xdr:twoCellAnchor editAs="oneCell">
    <xdr:from>
      <xdr:col>3</xdr:col>
      <xdr:colOff>8467</xdr:colOff>
      <xdr:row>16</xdr:row>
      <xdr:rowOff>0</xdr:rowOff>
    </xdr:from>
    <xdr:to>
      <xdr:col>4</xdr:col>
      <xdr:colOff>0</xdr:colOff>
      <xdr:row>17</xdr:row>
      <xdr:rowOff>1234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A8A76CEF-36B5-E001-833C-AE14DD302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3945467" y="27609800"/>
          <a:ext cx="2853266" cy="190623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17</xdr:row>
      <xdr:rowOff>59270</xdr:rowOff>
    </xdr:from>
    <xdr:to>
      <xdr:col>2</xdr:col>
      <xdr:colOff>2690211</xdr:colOff>
      <xdr:row>17</xdr:row>
      <xdr:rowOff>1862670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D0712BC9-F6F9-19D0-C7AD-865671A7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4" y="29574070"/>
          <a:ext cx="2690210" cy="1803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33868</xdr:rowOff>
    </xdr:from>
    <xdr:to>
      <xdr:col>2</xdr:col>
      <xdr:colOff>2671702</xdr:colOff>
      <xdr:row>21</xdr:row>
      <xdr:rowOff>1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F22B751-9975-EF59-5C21-6C61DA9DB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35263668"/>
          <a:ext cx="2671702" cy="18711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16934</xdr:rowOff>
    </xdr:from>
    <xdr:to>
      <xdr:col>3</xdr:col>
      <xdr:colOff>5119</xdr:colOff>
      <xdr:row>18</xdr:row>
      <xdr:rowOff>1888067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76323089-F1C2-5E75-8AF9-5E08B78DB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3" y="31436734"/>
          <a:ext cx="2731386" cy="1871133"/>
        </a:xfrm>
        <a:prstGeom prst="rect">
          <a:avLst/>
        </a:prstGeom>
      </xdr:spPr>
    </xdr:pic>
    <xdr:clientData/>
  </xdr:twoCellAnchor>
  <xdr:twoCellAnchor editAs="oneCell">
    <xdr:from>
      <xdr:col>3</xdr:col>
      <xdr:colOff>1388532</xdr:colOff>
      <xdr:row>18</xdr:row>
      <xdr:rowOff>914926</xdr:rowOff>
    </xdr:from>
    <xdr:to>
      <xdr:col>4</xdr:col>
      <xdr:colOff>0</xdr:colOff>
      <xdr:row>18</xdr:row>
      <xdr:rowOff>1897251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CDED3DC-ADE1-DCAA-D5C3-FD3494D74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7"/>
            </a:ext>
          </a:extLst>
        </a:blip>
        <a:stretch>
          <a:fillRect/>
        </a:stretch>
      </xdr:blipFill>
      <xdr:spPr>
        <a:xfrm>
          <a:off x="5325532" y="32334726"/>
          <a:ext cx="1473201" cy="982325"/>
        </a:xfrm>
        <a:prstGeom prst="rect">
          <a:avLst/>
        </a:prstGeom>
      </xdr:spPr>
    </xdr:pic>
    <xdr:clientData/>
  </xdr:twoCellAnchor>
  <xdr:twoCellAnchor editAs="oneCell">
    <xdr:from>
      <xdr:col>2</xdr:col>
      <xdr:colOff>2726266</xdr:colOff>
      <xdr:row>18</xdr:row>
      <xdr:rowOff>8467</xdr:rowOff>
    </xdr:from>
    <xdr:to>
      <xdr:col>3</xdr:col>
      <xdr:colOff>1422398</xdr:colOff>
      <xdr:row>18</xdr:row>
      <xdr:rowOff>956733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8E3FDB8-C63D-9C50-C275-2BF21136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9"/>
            </a:ext>
          </a:extLst>
        </a:blip>
        <a:stretch>
          <a:fillRect/>
        </a:stretch>
      </xdr:blipFill>
      <xdr:spPr>
        <a:xfrm>
          <a:off x="3936999" y="31428267"/>
          <a:ext cx="1422399" cy="94826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</xdr:row>
      <xdr:rowOff>1</xdr:rowOff>
    </xdr:from>
    <xdr:to>
      <xdr:col>2</xdr:col>
      <xdr:colOff>2616201</xdr:colOff>
      <xdr:row>19</xdr:row>
      <xdr:rowOff>1893347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33A8E74-9144-98E2-005D-8647C8E6B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34" y="33324801"/>
          <a:ext cx="2616200" cy="1893346"/>
        </a:xfrm>
        <a:prstGeom prst="rect">
          <a:avLst/>
        </a:prstGeom>
      </xdr:spPr>
    </xdr:pic>
    <xdr:clientData/>
  </xdr:twoCellAnchor>
  <xdr:twoCellAnchor editAs="oneCell">
    <xdr:from>
      <xdr:col>3</xdr:col>
      <xdr:colOff>8466</xdr:colOff>
      <xdr:row>19</xdr:row>
      <xdr:rowOff>8468</xdr:rowOff>
    </xdr:from>
    <xdr:to>
      <xdr:col>4</xdr:col>
      <xdr:colOff>25400</xdr:colOff>
      <xdr:row>19</xdr:row>
      <xdr:rowOff>1888068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39EAAAD5-47BC-4927-8401-0B427032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tretch>
          <a:fillRect/>
        </a:stretch>
      </xdr:blipFill>
      <xdr:spPr>
        <a:xfrm>
          <a:off x="3945466" y="33333268"/>
          <a:ext cx="2878667" cy="18796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20</xdr:row>
      <xdr:rowOff>8467</xdr:rowOff>
    </xdr:from>
    <xdr:to>
      <xdr:col>4</xdr:col>
      <xdr:colOff>8445</xdr:colOff>
      <xdr:row>20</xdr:row>
      <xdr:rowOff>1896533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9940237-E82A-3A39-F3EF-948E2E42C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2"/>
            </a:ext>
          </a:extLst>
        </a:blip>
        <a:stretch>
          <a:fillRect/>
        </a:stretch>
      </xdr:blipFill>
      <xdr:spPr>
        <a:xfrm>
          <a:off x="3962400" y="35238267"/>
          <a:ext cx="2844778" cy="1888066"/>
        </a:xfrm>
        <a:prstGeom prst="rect">
          <a:avLst/>
        </a:prstGeom>
      </xdr:spPr>
    </xdr:pic>
    <xdr:clientData/>
  </xdr:twoCellAnchor>
  <xdr:twoCellAnchor editAs="oneCell">
    <xdr:from>
      <xdr:col>2</xdr:col>
      <xdr:colOff>16935</xdr:colOff>
      <xdr:row>21</xdr:row>
      <xdr:rowOff>8467</xdr:rowOff>
    </xdr:from>
    <xdr:to>
      <xdr:col>2</xdr:col>
      <xdr:colOff>2700869</xdr:colOff>
      <xdr:row>21</xdr:row>
      <xdr:rowOff>1896794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6C9EE31-6EE5-B58D-6BCC-4A008C7F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668" y="37143267"/>
          <a:ext cx="2683934" cy="1888327"/>
        </a:xfrm>
        <a:prstGeom prst="rect">
          <a:avLst/>
        </a:prstGeom>
      </xdr:spPr>
    </xdr:pic>
    <xdr:clientData/>
  </xdr:twoCellAnchor>
  <xdr:twoCellAnchor editAs="oneCell">
    <xdr:from>
      <xdr:col>3</xdr:col>
      <xdr:colOff>22998</xdr:colOff>
      <xdr:row>22</xdr:row>
      <xdr:rowOff>6066</xdr:rowOff>
    </xdr:from>
    <xdr:to>
      <xdr:col>3</xdr:col>
      <xdr:colOff>2847103</xdr:colOff>
      <xdr:row>22</xdr:row>
      <xdr:rowOff>1888067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00130CB-1EC8-8148-7199-0D90FC639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5"/>
            </a:ext>
          </a:extLst>
        </a:blip>
        <a:stretch>
          <a:fillRect/>
        </a:stretch>
      </xdr:blipFill>
      <xdr:spPr>
        <a:xfrm>
          <a:off x="3959998" y="39045866"/>
          <a:ext cx="2824105" cy="1882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177802</xdr:rowOff>
    </xdr:from>
    <xdr:to>
      <xdr:col>2</xdr:col>
      <xdr:colOff>2714330</xdr:colOff>
      <xdr:row>22</xdr:row>
      <xdr:rowOff>1634492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A2AF6BDD-4539-D914-E792-DD5B9CE6AB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42" r="2502"/>
        <a:stretch/>
      </xdr:blipFill>
      <xdr:spPr>
        <a:xfrm>
          <a:off x="1210733" y="39217602"/>
          <a:ext cx="2714330" cy="1456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67731</xdr:colOff>
      <xdr:row>8</xdr:row>
      <xdr:rowOff>176956</xdr:rowOff>
    </xdr:from>
    <xdr:to>
      <xdr:col>7</xdr:col>
      <xdr:colOff>42331</xdr:colOff>
      <xdr:row>26</xdr:row>
      <xdr:rowOff>86169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4A15F2-A9D3-AA38-8A7D-23A4DC2C9E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l="26468" r="24857"/>
        <a:stretch/>
      </xdr:blipFill>
      <xdr:spPr>
        <a:xfrm>
          <a:off x="3098798" y="2200489"/>
          <a:ext cx="1566333" cy="326201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347133</xdr:colOff>
          <xdr:row>4</xdr:row>
          <xdr:rowOff>169336</xdr:rowOff>
        </xdr:from>
        <xdr:to>
          <xdr:col>18</xdr:col>
          <xdr:colOff>571463</xdr:colOff>
          <xdr:row>23</xdr:row>
          <xdr:rowOff>42334</xdr:rowOff>
        </xdr:to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6CD3325F-7299-B4A3-3EBC-DB5706B5D2C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Logos" spid="_x0000_s1484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253133" y="1447803"/>
              <a:ext cx="4203663" cy="3412064"/>
            </a:xfrm>
            <a:prstGeom prst="rect">
              <a:avLst/>
            </a:prstGeom>
            <a:ln>
              <a:noFill/>
            </a:ln>
            <a:effectLst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25401</xdr:colOff>
          <xdr:row>0</xdr:row>
          <xdr:rowOff>93134</xdr:rowOff>
        </xdr:from>
        <xdr:to>
          <xdr:col>6</xdr:col>
          <xdr:colOff>592668</xdr:colOff>
          <xdr:row>2</xdr:row>
          <xdr:rowOff>103078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D0C3D740-36D6-4218-BC5F-28E4F93A759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Banderas" spid="_x0000_s1485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56468" y="93134"/>
              <a:ext cx="1363133" cy="907411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287867</xdr:colOff>
      <xdr:row>26</xdr:row>
      <xdr:rowOff>67734</xdr:rowOff>
    </xdr:from>
    <xdr:to>
      <xdr:col>5</xdr:col>
      <xdr:colOff>500603</xdr:colOff>
      <xdr:row>28</xdr:row>
      <xdr:rowOff>55200</xdr:rowOff>
    </xdr:to>
    <xdr:pic>
      <xdr:nvPicPr>
        <xdr:cNvPr id="5" name="Imagen 4">
          <a:hlinkClick xmlns:r="http://schemas.openxmlformats.org/officeDocument/2006/relationships" r:id="rId5" tooltip="EXCEL POWER"/>
          <a:extLst>
            <a:ext uri="{FF2B5EF4-FFF2-40B4-BE49-F238E27FC236}">
              <a16:creationId xmlns:a16="http://schemas.microsoft.com/office/drawing/2014/main" id="{64E05E26-E6C8-4817-90E0-DF6AC2AB9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rcRect t="18650" b="15433"/>
        <a:stretch/>
      </xdr:blipFill>
      <xdr:spPr>
        <a:xfrm>
          <a:off x="2980267" y="5444067"/>
          <a:ext cx="551403" cy="360000"/>
        </a:xfrm>
        <a:prstGeom prst="rect">
          <a:avLst/>
        </a:prstGeom>
        <a:effectLst/>
      </xdr:spPr>
    </xdr:pic>
    <xdr:clientData/>
  </xdr:twoCellAnchor>
  <xdr:twoCellAnchor>
    <xdr:from>
      <xdr:col>5</xdr:col>
      <xdr:colOff>482600</xdr:colOff>
      <xdr:row>26</xdr:row>
      <xdr:rowOff>103800</xdr:rowOff>
    </xdr:from>
    <xdr:to>
      <xdr:col>6</xdr:col>
      <xdr:colOff>575648</xdr:colOff>
      <xdr:row>28</xdr:row>
      <xdr:rowOff>8228</xdr:rowOff>
    </xdr:to>
    <xdr:sp macro="" textlink="">
      <xdr:nvSpPr>
        <xdr:cNvPr id="7" name="Flecha: pentágono 6">
          <a:hlinkClick xmlns:r="http://schemas.openxmlformats.org/officeDocument/2006/relationships" r:id="rId9" tooltip="CONTACTO"/>
          <a:extLst>
            <a:ext uri="{FF2B5EF4-FFF2-40B4-BE49-F238E27FC236}">
              <a16:creationId xmlns:a16="http://schemas.microsoft.com/office/drawing/2014/main" id="{8D86B24F-4BEB-4670-9759-6680B4088E25}"/>
            </a:ext>
          </a:extLst>
        </xdr:cNvPr>
        <xdr:cNvSpPr/>
      </xdr:nvSpPr>
      <xdr:spPr>
        <a:xfrm>
          <a:off x="3513667" y="5480133"/>
          <a:ext cx="888914" cy="276962"/>
        </a:xfrm>
        <a:prstGeom prst="homePlate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VER</a:t>
          </a:r>
          <a:r>
            <a:rPr lang="es-PE" sz="1200" b="1" baseline="0"/>
            <a:t> MÁS</a:t>
          </a:r>
          <a:endParaRPr lang="es-PE" sz="1200" b="1"/>
        </a:p>
      </xdr:txBody>
    </xdr:sp>
    <xdr:clientData/>
  </xdr:twoCellAnchor>
  <xdr:twoCellAnchor>
    <xdr:from>
      <xdr:col>15</xdr:col>
      <xdr:colOff>338666</xdr:colOff>
      <xdr:row>24</xdr:row>
      <xdr:rowOff>169334</xdr:rowOff>
    </xdr:from>
    <xdr:to>
      <xdr:col>18</xdr:col>
      <xdr:colOff>787400</xdr:colOff>
      <xdr:row>27</xdr:row>
      <xdr:rowOff>16934</xdr:rowOff>
    </xdr:to>
    <xdr:sp macro="" textlink="">
      <xdr:nvSpPr>
        <xdr:cNvPr id="9" name="Flecha: pentágono 8">
          <a:hlinkClick xmlns:r="http://schemas.openxmlformats.org/officeDocument/2006/relationships" r:id="rId5" tooltip="QATAR 2022"/>
          <a:extLst>
            <a:ext uri="{FF2B5EF4-FFF2-40B4-BE49-F238E27FC236}">
              <a16:creationId xmlns:a16="http://schemas.microsoft.com/office/drawing/2014/main" id="{A2A9B031-5A63-467E-A969-E09B407627DA}"/>
            </a:ext>
          </a:extLst>
        </xdr:cNvPr>
        <xdr:cNvSpPr/>
      </xdr:nvSpPr>
      <xdr:spPr>
        <a:xfrm>
          <a:off x="11836399" y="5173134"/>
          <a:ext cx="2836334" cy="406400"/>
        </a:xfrm>
        <a:prstGeom prst="homePlat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VER</a:t>
          </a:r>
          <a:r>
            <a:rPr lang="es-PE" sz="1800" b="1" baseline="0"/>
            <a:t> SOBRE QATAR 2022</a:t>
          </a:r>
          <a:endParaRPr lang="es-PE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187960</xdr:colOff>
      <xdr:row>1</xdr:row>
      <xdr:rowOff>7619</xdr:rowOff>
    </xdr:from>
    <xdr:to>
      <xdr:col>6</xdr:col>
      <xdr:colOff>163253</xdr:colOff>
      <xdr:row>6</xdr:row>
      <xdr:rowOff>25399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14E4A-B318-4C27-872D-4CC774B05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" y="175259"/>
          <a:ext cx="4326313" cy="1214120"/>
        </a:xfrm>
        <a:prstGeom prst="rect">
          <a:avLst/>
        </a:prstGeom>
        <a:effectLst>
          <a:glow rad="228600">
            <a:schemeClr val="bg1">
              <a:alpha val="40000"/>
            </a:schemeClr>
          </a:glow>
        </a:effectLst>
      </xdr:spPr>
    </xdr:pic>
    <xdr:clientData/>
  </xdr:twoCellAnchor>
  <xdr:twoCellAnchor editAs="oneCell">
    <xdr:from>
      <xdr:col>0</xdr:col>
      <xdr:colOff>161715</xdr:colOff>
      <xdr:row>6</xdr:row>
      <xdr:rowOff>46564</xdr:rowOff>
    </xdr:from>
    <xdr:to>
      <xdr:col>3</xdr:col>
      <xdr:colOff>192195</xdr:colOff>
      <xdr:row>13</xdr:row>
      <xdr:rowOff>104341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0FBC2A-D057-4AA8-8F8A-463424F52D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 t="18650" b="15433"/>
        <a:stretch/>
      </xdr:blipFill>
      <xdr:spPr>
        <a:xfrm>
          <a:off x="161715" y="1410544"/>
          <a:ext cx="2004060" cy="1322697"/>
        </a:xfrm>
        <a:prstGeom prst="rect">
          <a:avLst/>
        </a:prstGeom>
        <a:effectLst/>
      </xdr:spPr>
    </xdr:pic>
    <xdr:clientData/>
  </xdr:twoCellAnchor>
  <xdr:twoCellAnchor>
    <xdr:from>
      <xdr:col>3</xdr:col>
      <xdr:colOff>146475</xdr:colOff>
      <xdr:row>8</xdr:row>
      <xdr:rowOff>107524</xdr:rowOff>
    </xdr:from>
    <xdr:to>
      <xdr:col>6</xdr:col>
      <xdr:colOff>146475</xdr:colOff>
      <xdr:row>11</xdr:row>
      <xdr:rowOff>8464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2C8383-DA81-45F7-9E57-E02CD1376368}"/>
            </a:ext>
          </a:extLst>
        </xdr:cNvPr>
        <xdr:cNvSpPr/>
      </xdr:nvSpPr>
      <xdr:spPr>
        <a:xfrm>
          <a:off x="2120055" y="1806784"/>
          <a:ext cx="2377440" cy="495300"/>
        </a:xfrm>
        <a:prstGeom prst="rect">
          <a:avLst/>
        </a:prstGeom>
        <a:solidFill>
          <a:srgbClr val="FF0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/>
            <a:t>SUSCRIBIRSE</a:t>
          </a:r>
        </a:p>
      </xdr:txBody>
    </xdr:sp>
    <xdr:clientData/>
  </xdr:twoCellAnchor>
  <xdr:twoCellAnchor editAs="oneCell">
    <xdr:from>
      <xdr:col>7</xdr:col>
      <xdr:colOff>411481</xdr:colOff>
      <xdr:row>8</xdr:row>
      <xdr:rowOff>38101</xdr:rowOff>
    </xdr:from>
    <xdr:to>
      <xdr:col>8</xdr:col>
      <xdr:colOff>358141</xdr:colOff>
      <xdr:row>12</xdr:row>
      <xdr:rowOff>15242</xdr:rowOff>
    </xdr:to>
    <xdr:pic>
      <xdr:nvPicPr>
        <xdr:cNvPr id="5" name="Imagen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C6FBAD-4E2E-47C5-8C10-45287A642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981" y="1737361"/>
          <a:ext cx="739140" cy="739141"/>
        </a:xfrm>
        <a:prstGeom prst="rect">
          <a:avLst/>
        </a:prstGeom>
      </xdr:spPr>
    </xdr:pic>
    <xdr:clientData/>
  </xdr:twoCellAnchor>
  <xdr:twoCellAnchor editAs="oneCell">
    <xdr:from>
      <xdr:col>8</xdr:col>
      <xdr:colOff>655936</xdr:colOff>
      <xdr:row>8</xdr:row>
      <xdr:rowOff>50800</xdr:rowOff>
    </xdr:from>
    <xdr:to>
      <xdr:col>9</xdr:col>
      <xdr:colOff>597748</xdr:colOff>
      <xdr:row>12</xdr:row>
      <xdr:rowOff>22861</xdr:rowOff>
    </xdr:to>
    <xdr:pic>
      <xdr:nvPicPr>
        <xdr:cNvPr id="6" name="Imagen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923731-70A3-40EF-AF25-6EB28563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916" y="1750060"/>
          <a:ext cx="734292" cy="73406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7</xdr:row>
      <xdr:rowOff>160020</xdr:rowOff>
    </xdr:from>
    <xdr:to>
      <xdr:col>11</xdr:col>
      <xdr:colOff>60685</xdr:colOff>
      <xdr:row>12</xdr:row>
      <xdr:rowOff>75925</xdr:rowOff>
    </xdr:to>
    <xdr:pic>
      <xdr:nvPicPr>
        <xdr:cNvPr id="7" name="Imagen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E08720-F524-40C0-AFDD-6A3024B0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8560" y="1691640"/>
          <a:ext cx="845545" cy="845545"/>
        </a:xfrm>
        <a:prstGeom prst="rect">
          <a:avLst/>
        </a:prstGeom>
      </xdr:spPr>
    </xdr:pic>
    <xdr:clientData/>
  </xdr:twoCellAnchor>
  <xdr:twoCellAnchor editAs="oneCell">
    <xdr:from>
      <xdr:col>11</xdr:col>
      <xdr:colOff>242329</xdr:colOff>
      <xdr:row>8</xdr:row>
      <xdr:rowOff>101600</xdr:rowOff>
    </xdr:from>
    <xdr:to>
      <xdr:col>12</xdr:col>
      <xdr:colOff>304800</xdr:colOff>
      <xdr:row>12</xdr:row>
      <xdr:rowOff>24850</xdr:rowOff>
    </xdr:to>
    <xdr:pic>
      <xdr:nvPicPr>
        <xdr:cNvPr id="8" name="Imagen 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66CE934-0F76-4F42-A29E-146ADE1BB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8555749" y="1800860"/>
          <a:ext cx="854951" cy="685250"/>
        </a:xfrm>
        <a:prstGeom prst="rect">
          <a:avLst/>
        </a:prstGeom>
      </xdr:spPr>
    </xdr:pic>
    <xdr:clientData/>
  </xdr:twoCellAnchor>
  <xdr:twoCellAnchor editAs="oneCell">
    <xdr:from>
      <xdr:col>12</xdr:col>
      <xdr:colOff>516465</xdr:colOff>
      <xdr:row>8</xdr:row>
      <xdr:rowOff>118532</xdr:rowOff>
    </xdr:from>
    <xdr:to>
      <xdr:col>13</xdr:col>
      <xdr:colOff>414863</xdr:colOff>
      <xdr:row>12</xdr:row>
      <xdr:rowOff>42331</xdr:rowOff>
    </xdr:to>
    <xdr:pic>
      <xdr:nvPicPr>
        <xdr:cNvPr id="9" name="Imagen 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C1814F6-0D94-49A1-A849-08F9552D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2365" y="1817792"/>
          <a:ext cx="690878" cy="685799"/>
        </a:xfrm>
        <a:prstGeom prst="rect">
          <a:avLst/>
        </a:prstGeom>
      </xdr:spPr>
    </xdr:pic>
    <xdr:clientData/>
  </xdr:twoCellAnchor>
  <xdr:twoCellAnchor editAs="oneCell">
    <xdr:from>
      <xdr:col>0</xdr:col>
      <xdr:colOff>262467</xdr:colOff>
      <xdr:row>16</xdr:row>
      <xdr:rowOff>16933</xdr:rowOff>
    </xdr:from>
    <xdr:to>
      <xdr:col>14</xdr:col>
      <xdr:colOff>181187</xdr:colOff>
      <xdr:row>75</xdr:row>
      <xdr:rowOff>74701</xdr:rowOff>
    </xdr:to>
    <xdr:pic>
      <xdr:nvPicPr>
        <xdr:cNvPr id="10" name="Imagen 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E29A85-51D4-4A5C-848B-AC2422F42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467" y="3293533"/>
          <a:ext cx="10609580" cy="9948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5a968d2edbdd959/Maquina%2001/Danny%20Riva/Blog%20Experto%20Excel/Otras%20plantillas/Fixture%20Qata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Cuadro Final"/>
      <sheetName val="CONTACTO"/>
      <sheetName val="Horario"/>
      <sheetName val="Hoja1"/>
      <sheetName val="equipos"/>
      <sheetName val="tabla posiciones auxiliar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Qatar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N4">
            <v>0.54166666666666663</v>
          </cell>
        </row>
        <row r="5">
          <cell r="N5">
            <v>0.625</v>
          </cell>
        </row>
        <row r="6">
          <cell r="N6">
            <v>0.66666666666666674</v>
          </cell>
        </row>
        <row r="7">
          <cell r="N7">
            <v>0.75</v>
          </cell>
        </row>
        <row r="8">
          <cell r="N8">
            <v>0.79166666666666674</v>
          </cell>
        </row>
        <row r="10">
          <cell r="N10">
            <v>0.91666666666666663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9.jpeg"/><Relationship Id="rId21" Type="http://schemas.openxmlformats.org/officeDocument/2006/relationships/image" Target="../media/image7.jpeg"/><Relationship Id="rId42" Type="http://schemas.openxmlformats.org/officeDocument/2006/relationships/image" Target="../media/image14.jpeg"/><Relationship Id="rId63" Type="http://schemas.openxmlformats.org/officeDocument/2006/relationships/image" Target="../media/image21.jpeg"/><Relationship Id="rId84" Type="http://schemas.openxmlformats.org/officeDocument/2006/relationships/image" Target="../media/image28.jpeg"/><Relationship Id="rId138" Type="http://schemas.openxmlformats.org/officeDocument/2006/relationships/image" Target="../media/image46.jpeg"/><Relationship Id="rId159" Type="http://schemas.openxmlformats.org/officeDocument/2006/relationships/image" Target="../media/image53.jpeg"/><Relationship Id="rId170" Type="http://schemas.openxmlformats.org/officeDocument/2006/relationships/hyperlink" Target="https://www.bing.com/images/search?form=xlimg&amp;q=Jamaica" TargetMode="External"/><Relationship Id="rId191" Type="http://schemas.openxmlformats.org/officeDocument/2006/relationships/hyperlink" Target="https://www.bing.com/images/search?form=xlimg&amp;q=Trinidad+y+Tobago" TargetMode="External"/><Relationship Id="rId205" Type="http://schemas.openxmlformats.org/officeDocument/2006/relationships/hyperlink" Target="https://www.bing.com/th?id=AMMS_87c7c051f5a1048171442a7cef689a6f&amp;qlt=95" TargetMode="External"/><Relationship Id="rId107" Type="http://schemas.openxmlformats.org/officeDocument/2006/relationships/hyperlink" Target="https://www.bing.com/images/search?form=xlimg&amp;q=Ghana" TargetMode="External"/><Relationship Id="rId11" Type="http://schemas.openxmlformats.org/officeDocument/2006/relationships/hyperlink" Target="https://www.bing.com/images/search?form=xlimg&amp;q=Argentina" TargetMode="External"/><Relationship Id="rId32" Type="http://schemas.openxmlformats.org/officeDocument/2006/relationships/hyperlink" Target="https://www.bing.com/images/search?form=xlimg&amp;q=Rusia" TargetMode="External"/><Relationship Id="rId53" Type="http://schemas.openxmlformats.org/officeDocument/2006/relationships/hyperlink" Target="https://www.bing.com/images/search?form=xlimg&amp;q=Rep%c3%bablica+Checa" TargetMode="External"/><Relationship Id="rId74" Type="http://schemas.openxmlformats.org/officeDocument/2006/relationships/hyperlink" Target="https://www.bing.com/images/search?form=xlimg&amp;q=Estados+Unidos" TargetMode="External"/><Relationship Id="rId128" Type="http://schemas.openxmlformats.org/officeDocument/2006/relationships/hyperlink" Target="https://www.bing.com/images/search?form=xlimg&amp;q=Costa+de+Marfil" TargetMode="External"/><Relationship Id="rId149" Type="http://schemas.openxmlformats.org/officeDocument/2006/relationships/hyperlink" Target="https://www.bing.com/images/search?form=xlimg&amp;q=Ucrania" TargetMode="External"/><Relationship Id="rId5" Type="http://schemas.openxmlformats.org/officeDocument/2006/relationships/hyperlink" Target="https://www.bing.com/images/search?form=xlimg&amp;q=Alemania" TargetMode="External"/><Relationship Id="rId95" Type="http://schemas.openxmlformats.org/officeDocument/2006/relationships/hyperlink" Target="https://www.bing.com/images/search?form=xlimg&amp;q=Camer%c3%ban" TargetMode="External"/><Relationship Id="rId160" Type="http://schemas.openxmlformats.org/officeDocument/2006/relationships/hyperlink" Target="https://www.bing.com/th?id=AMMS_d9da6e9852498928ff202590956f0cef&amp;qlt=95" TargetMode="External"/><Relationship Id="rId181" Type="http://schemas.openxmlformats.org/officeDocument/2006/relationships/hyperlink" Target="https://www.bing.com/th?id=AMMS_d84cdf18ff6cb6b838d41b0af93af342&amp;qlt=95" TargetMode="External"/><Relationship Id="rId216" Type="http://schemas.openxmlformats.org/officeDocument/2006/relationships/image" Target="../media/image72.jpeg"/><Relationship Id="rId22" Type="http://schemas.openxmlformats.org/officeDocument/2006/relationships/hyperlink" Target="https://www.bing.com/th?id=AMMS_b41aa2c94bfacd059b7009efaac007c9&amp;qlt=95" TargetMode="External"/><Relationship Id="rId43" Type="http://schemas.openxmlformats.org/officeDocument/2006/relationships/hyperlink" Target="https://www.bing.com/th?id=AMMS_83f899973a13a6bc332ec9f56c3f6816&amp;qlt=95" TargetMode="External"/><Relationship Id="rId64" Type="http://schemas.openxmlformats.org/officeDocument/2006/relationships/hyperlink" Target="https://www.bing.com/th?id=AMMS_73827d97ae36803c4e5cce7cafb1f0e6&amp;qlt=95" TargetMode="External"/><Relationship Id="rId118" Type="http://schemas.openxmlformats.org/officeDocument/2006/relationships/hyperlink" Target="https://www.bing.com/th?id=AMMS_cbc6244f5b6115d83572bcd49a565917&amp;qlt=95" TargetMode="External"/><Relationship Id="rId139" Type="http://schemas.openxmlformats.org/officeDocument/2006/relationships/hyperlink" Target="https://www.bing.com/th?id=AMMS_607d2ba21c8c3faae5d7f75eb3b4917e&amp;qlt=95" TargetMode="External"/><Relationship Id="rId85" Type="http://schemas.openxmlformats.org/officeDocument/2006/relationships/hyperlink" Target="https://www.bing.com/th?id=AMMS_2c408b516a4799ad6093474fa3b296cc&amp;qlt=95" TargetMode="External"/><Relationship Id="rId150" Type="http://schemas.openxmlformats.org/officeDocument/2006/relationships/image" Target="../media/image50.jpeg"/><Relationship Id="rId171" Type="http://schemas.openxmlformats.org/officeDocument/2006/relationships/image" Target="../media/image57.jpeg"/><Relationship Id="rId192" Type="http://schemas.openxmlformats.org/officeDocument/2006/relationships/image" Target="../media/image64.jpeg"/><Relationship Id="rId206" Type="http://schemas.openxmlformats.org/officeDocument/2006/relationships/hyperlink" Target="https://www.bing.com/images/search?form=xlimg&amp;q=Indonesia" TargetMode="External"/><Relationship Id="rId12" Type="http://schemas.openxmlformats.org/officeDocument/2006/relationships/image" Target="../media/image4.jpeg"/><Relationship Id="rId33" Type="http://schemas.openxmlformats.org/officeDocument/2006/relationships/image" Target="../media/image11.jpeg"/><Relationship Id="rId108" Type="http://schemas.openxmlformats.org/officeDocument/2006/relationships/image" Target="../media/image36.jpeg"/><Relationship Id="rId129" Type="http://schemas.openxmlformats.org/officeDocument/2006/relationships/image" Target="../media/image43.jpeg"/><Relationship Id="rId54" Type="http://schemas.openxmlformats.org/officeDocument/2006/relationships/image" Target="../media/image18.jpeg"/><Relationship Id="rId75" Type="http://schemas.openxmlformats.org/officeDocument/2006/relationships/image" Target="../media/image25.jpeg"/><Relationship Id="rId96" Type="http://schemas.openxmlformats.org/officeDocument/2006/relationships/image" Target="../media/image32.jpeg"/><Relationship Id="rId140" Type="http://schemas.openxmlformats.org/officeDocument/2006/relationships/hyperlink" Target="https://www.bing.com/images/search?form=xlimg&amp;q=Australia" TargetMode="External"/><Relationship Id="rId161" Type="http://schemas.openxmlformats.org/officeDocument/2006/relationships/hyperlink" Target="https://www.bing.com/images/search?form=xlimg&amp;q=Corea+del+Norte" TargetMode="External"/><Relationship Id="rId182" Type="http://schemas.openxmlformats.org/officeDocument/2006/relationships/hyperlink" Target="https://www.bing.com/images/search?form=xlimg&amp;q=Israel" TargetMode="External"/><Relationship Id="rId217" Type="http://schemas.openxmlformats.org/officeDocument/2006/relationships/hyperlink" Target="https://www.bing.com/th?id=AMMS_2639b8b97d269cf4990b142a05872549&amp;qlt=95" TargetMode="External"/><Relationship Id="rId6" Type="http://schemas.openxmlformats.org/officeDocument/2006/relationships/image" Target="../media/image2.jpeg"/><Relationship Id="rId23" Type="http://schemas.openxmlformats.org/officeDocument/2006/relationships/hyperlink" Target="https://www.bing.com/images/search?form=xlimg&amp;q=Uruguay" TargetMode="External"/><Relationship Id="rId119" Type="http://schemas.openxmlformats.org/officeDocument/2006/relationships/hyperlink" Target="https://www.bing.com/images/search?form=xlimg&amp;q=Argelia" TargetMode="External"/><Relationship Id="rId44" Type="http://schemas.openxmlformats.org/officeDocument/2006/relationships/hyperlink" Target="https://www.bing.com/images/search?form=xlimg&amp;q=Portugal" TargetMode="External"/><Relationship Id="rId65" Type="http://schemas.openxmlformats.org/officeDocument/2006/relationships/hyperlink" Target="https://www.bing.com/images/search?form=xlimg&amp;q=Dinamarca" TargetMode="External"/><Relationship Id="rId86" Type="http://schemas.openxmlformats.org/officeDocument/2006/relationships/hyperlink" Target="https://www.bing.com/images/search?form=xlimg&amp;q=Costa+Rica" TargetMode="External"/><Relationship Id="rId130" Type="http://schemas.openxmlformats.org/officeDocument/2006/relationships/hyperlink" Target="https://www.bing.com/th?id=AMMS_4db2ed3d92b206093abc00f5faf21f2c&amp;qlt=95" TargetMode="External"/><Relationship Id="rId151" Type="http://schemas.openxmlformats.org/officeDocument/2006/relationships/hyperlink" Target="https://www.bing.com/th?id=AMMS_89a58920b81071f673862378740a7508&amp;qlt=95" TargetMode="External"/><Relationship Id="rId172" Type="http://schemas.openxmlformats.org/officeDocument/2006/relationships/hyperlink" Target="https://www.bing.com/th?id=AMMS_38c60cd201842330a197a3c72ef4c7e6&amp;qlt=95" TargetMode="External"/><Relationship Id="rId193" Type="http://schemas.openxmlformats.org/officeDocument/2006/relationships/hyperlink" Target="https://www.bing.com/th?id=AMMS_1fd6570ad6c008f1facf59b406c1f6de&amp;qlt=95" TargetMode="External"/><Relationship Id="rId207" Type="http://schemas.openxmlformats.org/officeDocument/2006/relationships/image" Target="../media/image69.jpeg"/><Relationship Id="rId13" Type="http://schemas.openxmlformats.org/officeDocument/2006/relationships/hyperlink" Target="https://www.bing.com/th?id=AMMS_9d8a75daaa179868f5c128b51ddae326&amp;qlt=95" TargetMode="External"/><Relationship Id="rId109" Type="http://schemas.openxmlformats.org/officeDocument/2006/relationships/hyperlink" Target="https://www.bing.com/th?id=AMMS_3270ca11e03e3e304dcb3ceb9c77b821&amp;qlt=95" TargetMode="External"/><Relationship Id="rId34" Type="http://schemas.openxmlformats.org/officeDocument/2006/relationships/hyperlink" Target="https://www.bing.com/th?id=AMMS_2bde33ce651de79feb13b69d1df4eccf&amp;qlt=95" TargetMode="External"/><Relationship Id="rId55" Type="http://schemas.openxmlformats.org/officeDocument/2006/relationships/hyperlink" Target="https://www.bing.com/th?id=AMMS_a0d28341c5cc2a37be9b49f414db5cd6&amp;qlt=95" TargetMode="External"/><Relationship Id="rId76" Type="http://schemas.openxmlformats.org/officeDocument/2006/relationships/hyperlink" Target="https://www.bing.com/th?id=AMMS_368560d3e2be7d2adb7515e7f007377d&amp;qlt=95" TargetMode="External"/><Relationship Id="rId97" Type="http://schemas.openxmlformats.org/officeDocument/2006/relationships/hyperlink" Target="https://www.bing.com/th?id=AMMS_88fd9d1a5270b400b179139c60239cd7&amp;qlt=95" TargetMode="External"/><Relationship Id="rId120" Type="http://schemas.openxmlformats.org/officeDocument/2006/relationships/image" Target="../media/image40.jpeg"/><Relationship Id="rId141" Type="http://schemas.openxmlformats.org/officeDocument/2006/relationships/image" Target="../media/image47.jpeg"/><Relationship Id="rId7" Type="http://schemas.openxmlformats.org/officeDocument/2006/relationships/hyperlink" Target="https://www.bing.com/th?id=AMMS_b27013579e3d08f399a04de9a32ac104&amp;qlt=95" TargetMode="External"/><Relationship Id="rId162" Type="http://schemas.openxmlformats.org/officeDocument/2006/relationships/image" Target="../media/image54.jpeg"/><Relationship Id="rId183" Type="http://schemas.openxmlformats.org/officeDocument/2006/relationships/image" Target="../media/image61.jpeg"/><Relationship Id="rId218" Type="http://schemas.openxmlformats.org/officeDocument/2006/relationships/hyperlink" Target="https://www.bing.com/images/search?form=xlimg&amp;q=Rep%c3%bablica+del+Congo" TargetMode="External"/><Relationship Id="rId24" Type="http://schemas.openxmlformats.org/officeDocument/2006/relationships/image" Target="../media/image8.jpeg"/><Relationship Id="rId45" Type="http://schemas.openxmlformats.org/officeDocument/2006/relationships/image" Target="../media/image15.jpeg"/><Relationship Id="rId66" Type="http://schemas.openxmlformats.org/officeDocument/2006/relationships/image" Target="../media/image22.jpeg"/><Relationship Id="rId87" Type="http://schemas.openxmlformats.org/officeDocument/2006/relationships/image" Target="../media/image29.jpeg"/><Relationship Id="rId110" Type="http://schemas.openxmlformats.org/officeDocument/2006/relationships/hyperlink" Target="https://www.bing.com/images/search?form=xlimg&amp;q=Irlanda" TargetMode="External"/><Relationship Id="rId131" Type="http://schemas.openxmlformats.org/officeDocument/2006/relationships/hyperlink" Target="https://www.bing.com/images/search?form=xlimg&amp;q=Sud%c3%a1frica" TargetMode="External"/><Relationship Id="rId152" Type="http://schemas.openxmlformats.org/officeDocument/2006/relationships/hyperlink" Target="https://www.bing.com/images/search?form=xlimg&amp;q=Eslovaquia" TargetMode="External"/><Relationship Id="rId173" Type="http://schemas.openxmlformats.org/officeDocument/2006/relationships/hyperlink" Target="https://www.bing.com/images/search?form=xlimg&amp;q=Nueva+Zelanda" TargetMode="External"/><Relationship Id="rId194" Type="http://schemas.openxmlformats.org/officeDocument/2006/relationships/hyperlink" Target="https://www.bing.com/images/search?form=xlimg&amp;q=Bolivia" TargetMode="External"/><Relationship Id="rId208" Type="http://schemas.openxmlformats.org/officeDocument/2006/relationships/hyperlink" Target="https://www.bing.com/th?id=AMMS_841e8453e6bfc2b218bf24009b8ba09e&amp;qlt=95" TargetMode="External"/><Relationship Id="rId14" Type="http://schemas.openxmlformats.org/officeDocument/2006/relationships/hyperlink" Target="https://www.bing.com/images/search?form=xlimg&amp;q=Inglaterra" TargetMode="External"/><Relationship Id="rId35" Type="http://schemas.openxmlformats.org/officeDocument/2006/relationships/hyperlink" Target="https://www.bing.com/images/search?form=xlimg&amp;q=Serbia" TargetMode="External"/><Relationship Id="rId56" Type="http://schemas.openxmlformats.org/officeDocument/2006/relationships/hyperlink" Target="https://www.bing.com/images/search?form=xlimg&amp;q=Austria" TargetMode="External"/><Relationship Id="rId77" Type="http://schemas.openxmlformats.org/officeDocument/2006/relationships/hyperlink" Target="https://www.bing.com/images/search?form=xlimg&amp;q=Rumania" TargetMode="External"/><Relationship Id="rId100" Type="http://schemas.openxmlformats.org/officeDocument/2006/relationships/hyperlink" Target="https://www.bing.com/th?id=AMMS_05a3fb78f5cfbf6d8f8fd5690627dc96&amp;qlt=95" TargetMode="External"/><Relationship Id="rId8" Type="http://schemas.openxmlformats.org/officeDocument/2006/relationships/hyperlink" Target="https://www.bing.com/images/search?form=xlimg&amp;q=Italia" TargetMode="External"/><Relationship Id="rId98" Type="http://schemas.openxmlformats.org/officeDocument/2006/relationships/hyperlink" Target="https://www.bing.com/images/search?form=xlimg&amp;q=Bulgaria" TargetMode="External"/><Relationship Id="rId121" Type="http://schemas.openxmlformats.org/officeDocument/2006/relationships/hyperlink" Target="https://www.bing.com/th?id=AMMS_8358f03132ac7cee7780dd7dda327f06&amp;qlt=95" TargetMode="External"/><Relationship Id="rId142" Type="http://schemas.openxmlformats.org/officeDocument/2006/relationships/hyperlink" Target="https://www.bing.com/th?id=AMMS_eea8060b6dfdad380d7e0ade612da5cc&amp;qlt=95" TargetMode="External"/><Relationship Id="rId163" Type="http://schemas.openxmlformats.org/officeDocument/2006/relationships/hyperlink" Target="https://www.bing.com/th?id=AMMS_3d546d8f7c2ae64a8aee5e68dbc462cb&amp;qlt=95" TargetMode="External"/><Relationship Id="rId184" Type="http://schemas.openxmlformats.org/officeDocument/2006/relationships/hyperlink" Target="https://www.bing.com/th?id=AMMS_937daafe5b9e6fc2f4fedb027ace1105&amp;qlt=95" TargetMode="External"/><Relationship Id="rId219" Type="http://schemas.openxmlformats.org/officeDocument/2006/relationships/image" Target="../media/image73.jpeg"/><Relationship Id="rId3" Type="http://schemas.openxmlformats.org/officeDocument/2006/relationships/image" Target="../media/image1.jpeg"/><Relationship Id="rId214" Type="http://schemas.openxmlformats.org/officeDocument/2006/relationships/hyperlink" Target="https://www.bing.com/th?id=AMMS_9a443323885ccad12b476927b8476c1a&amp;qlt=95" TargetMode="External"/><Relationship Id="rId25" Type="http://schemas.openxmlformats.org/officeDocument/2006/relationships/hyperlink" Target="https://www.bing.com/th?id=AMMS_0635fccc121bb6c014f41f6e3c25c774&amp;qlt=95" TargetMode="External"/><Relationship Id="rId46" Type="http://schemas.openxmlformats.org/officeDocument/2006/relationships/hyperlink" Target="https://www.bing.com/th?id=AMMS_e1c3a45fa3c536021f1b9392e158d3fc&amp;qlt=95" TargetMode="External"/><Relationship Id="rId67" Type="http://schemas.openxmlformats.org/officeDocument/2006/relationships/hyperlink" Target="https://www.bing.com/th?id=AMMS_1d7138398ea378c7ba2520de6629ba55&amp;qlt=95" TargetMode="External"/><Relationship Id="rId116" Type="http://schemas.openxmlformats.org/officeDocument/2006/relationships/hyperlink" Target="https://www.bing.com/images/search?form=xlimg&amp;q=Senegal" TargetMode="External"/><Relationship Id="rId137" Type="http://schemas.openxmlformats.org/officeDocument/2006/relationships/hyperlink" Target="https://www.bing.com/images/search?form=xlimg&amp;q=Ir%c3%a1n" TargetMode="External"/><Relationship Id="rId158" Type="http://schemas.openxmlformats.org/officeDocument/2006/relationships/hyperlink" Target="https://www.bing.com/images/search?form=xlimg&amp;q=Cuba" TargetMode="External"/><Relationship Id="rId20" Type="http://schemas.openxmlformats.org/officeDocument/2006/relationships/hyperlink" Target="https://www.bing.com/images/search?form=xlimg&amp;q=Pa%c3%adses+Bajos" TargetMode="External"/><Relationship Id="rId41" Type="http://schemas.openxmlformats.org/officeDocument/2006/relationships/hyperlink" Target="https://www.bing.com/images/search?form=xlimg&amp;q=Polonia" TargetMode="External"/><Relationship Id="rId62" Type="http://schemas.openxmlformats.org/officeDocument/2006/relationships/hyperlink" Target="https://www.bing.com/images/search?form=xlimg&amp;q=Croacia" TargetMode="External"/><Relationship Id="rId83" Type="http://schemas.openxmlformats.org/officeDocument/2006/relationships/hyperlink" Target="https://www.bing.com/images/search?form=xlimg&amp;q=Nigeria" TargetMode="External"/><Relationship Id="rId88" Type="http://schemas.openxmlformats.org/officeDocument/2006/relationships/hyperlink" Target="https://www.bing.com/th?id=AMMS_db27f5af84d8aa7e3bb5a734007a972a&amp;qlt=95" TargetMode="External"/><Relationship Id="rId111" Type="http://schemas.openxmlformats.org/officeDocument/2006/relationships/image" Target="../media/image37.jpeg"/><Relationship Id="rId132" Type="http://schemas.openxmlformats.org/officeDocument/2006/relationships/image" Target="../media/image44.jpeg"/><Relationship Id="rId153" Type="http://schemas.openxmlformats.org/officeDocument/2006/relationships/image" Target="../media/image51.jpeg"/><Relationship Id="rId174" Type="http://schemas.openxmlformats.org/officeDocument/2006/relationships/image" Target="../media/image58.jpeg"/><Relationship Id="rId179" Type="http://schemas.openxmlformats.org/officeDocument/2006/relationships/hyperlink" Target="https://www.bing.com/images/search?form=xlimg&amp;q=Angola" TargetMode="External"/><Relationship Id="rId195" Type="http://schemas.openxmlformats.org/officeDocument/2006/relationships/image" Target="../media/image65.jpeg"/><Relationship Id="rId209" Type="http://schemas.openxmlformats.org/officeDocument/2006/relationships/hyperlink" Target="https://www.bing.com/images/search?form=xlimg&amp;q=Emiratos+%c3%81rabes+Unidos" TargetMode="External"/><Relationship Id="rId190" Type="http://schemas.openxmlformats.org/officeDocument/2006/relationships/hyperlink" Target="https://www.bing.com/th?id=AMMS_c19dc7233be1df27c9aede04fbc43960&amp;qlt=95" TargetMode="External"/><Relationship Id="rId204" Type="http://schemas.openxmlformats.org/officeDocument/2006/relationships/image" Target="../media/image68.jpeg"/><Relationship Id="rId220" Type="http://schemas.openxmlformats.org/officeDocument/2006/relationships/hyperlink" Target="https://www.bing.com/th?id=AMMS_96996e8275383e0dceb588480e059f41&amp;qlt=95" TargetMode="External"/><Relationship Id="rId225" Type="http://schemas.openxmlformats.org/officeDocument/2006/relationships/image" Target="../media/image75.jpeg"/><Relationship Id="rId15" Type="http://schemas.openxmlformats.org/officeDocument/2006/relationships/image" Target="../media/image5.jpeg"/><Relationship Id="rId36" Type="http://schemas.openxmlformats.org/officeDocument/2006/relationships/image" Target="../media/image12.jpeg"/><Relationship Id="rId57" Type="http://schemas.openxmlformats.org/officeDocument/2006/relationships/image" Target="../media/image19.jpeg"/><Relationship Id="rId106" Type="http://schemas.openxmlformats.org/officeDocument/2006/relationships/hyperlink" Target="https://www.bing.com/th?id=AMMS_cf67d98905e3fac444eca317493cab3c&amp;qlt=95" TargetMode="External"/><Relationship Id="rId127" Type="http://schemas.openxmlformats.org/officeDocument/2006/relationships/hyperlink" Target="https://www.bing.com/th?id=AMMS_17dd34d7b81d19090b50cfc7ca722db0&amp;qlt=95" TargetMode="External"/><Relationship Id="rId10" Type="http://schemas.openxmlformats.org/officeDocument/2006/relationships/hyperlink" Target="https://www.bing.com/th?id=AMMS_69438f19e727eeaaf041c38b26257c46&amp;qlt=95" TargetMode="External"/><Relationship Id="rId31" Type="http://schemas.openxmlformats.org/officeDocument/2006/relationships/hyperlink" Target="https://www.bing.com/th?id=AMMS_f15d3f9416b3bdd9c4271c3c03c13d2a&amp;qlt=95" TargetMode="External"/><Relationship Id="rId52" Type="http://schemas.openxmlformats.org/officeDocument/2006/relationships/hyperlink" Target="https://www.bing.com/th?id=AMMS_ef3d73c8bf0b54bb74e01ea749ed3208&amp;qlt=95" TargetMode="External"/><Relationship Id="rId73" Type="http://schemas.openxmlformats.org/officeDocument/2006/relationships/hyperlink" Target="https://www.bing.com/th?id=AMMS_ae5846a10190e76d928e9b9b3dfb9833&amp;qlt=95" TargetMode="External"/><Relationship Id="rId78" Type="http://schemas.openxmlformats.org/officeDocument/2006/relationships/image" Target="../media/image26.jpeg"/><Relationship Id="rId94" Type="http://schemas.openxmlformats.org/officeDocument/2006/relationships/hyperlink" Target="https://www.bing.com/th?id=AMMS_42224482d1bf4026d1b8a91d16eab71f&amp;qlt=95" TargetMode="External"/><Relationship Id="rId99" Type="http://schemas.openxmlformats.org/officeDocument/2006/relationships/image" Target="../media/image33.jpeg"/><Relationship Id="rId101" Type="http://schemas.openxmlformats.org/officeDocument/2006/relationships/hyperlink" Target="https://www.bing.com/images/search?form=xlimg&amp;q=Turqu%c3%ada" TargetMode="External"/><Relationship Id="rId122" Type="http://schemas.openxmlformats.org/officeDocument/2006/relationships/hyperlink" Target="https://www.bing.com/images/search?form=xlimg&amp;q=Marruecos" TargetMode="External"/><Relationship Id="rId143" Type="http://schemas.openxmlformats.org/officeDocument/2006/relationships/hyperlink" Target="https://www.bing.com/images/search?form=xlimg&amp;q=Noruega" TargetMode="External"/><Relationship Id="rId148" Type="http://schemas.openxmlformats.org/officeDocument/2006/relationships/hyperlink" Target="https://www.bing.com/th?id=AMMS_136644aa129fbfea38f165c18f4d6128&amp;qlt=95" TargetMode="External"/><Relationship Id="rId164" Type="http://schemas.openxmlformats.org/officeDocument/2006/relationships/hyperlink" Target="https://www.bing.com/images/search?form=xlimg&amp;q=Islandia" TargetMode="External"/><Relationship Id="rId169" Type="http://schemas.openxmlformats.org/officeDocument/2006/relationships/hyperlink" Target="https://www.bing.com/th?id=AMMS_c30af21f3fb281c131c36e23840a0ae2&amp;qlt=95" TargetMode="External"/><Relationship Id="rId185" Type="http://schemas.openxmlformats.org/officeDocument/2006/relationships/hyperlink" Target="https://www.bing.com/images/search?form=xlimg&amp;q=Egipto" TargetMode="External"/><Relationship Id="rId4" Type="http://schemas.openxmlformats.org/officeDocument/2006/relationships/hyperlink" Target="https://www.bing.com/th?id=AMMS_82d5a5aafe81deded84c3fbc88a233b5&amp;qlt=95" TargetMode="External"/><Relationship Id="rId9" Type="http://schemas.openxmlformats.org/officeDocument/2006/relationships/image" Target="../media/image3.jpeg"/><Relationship Id="rId180" Type="http://schemas.openxmlformats.org/officeDocument/2006/relationships/image" Target="../media/image60.jpeg"/><Relationship Id="rId210" Type="http://schemas.openxmlformats.org/officeDocument/2006/relationships/image" Target="../media/image70.jpeg"/><Relationship Id="rId215" Type="http://schemas.openxmlformats.org/officeDocument/2006/relationships/hyperlink" Target="https://www.bing.com/images/search?form=xlimg&amp;q=Hait%c3%ad" TargetMode="External"/><Relationship Id="rId26" Type="http://schemas.openxmlformats.org/officeDocument/2006/relationships/hyperlink" Target="https://www.bing.com/images/search?form=xlimg&amp;q=Suecia" TargetMode="External"/><Relationship Id="rId47" Type="http://schemas.openxmlformats.org/officeDocument/2006/relationships/hyperlink" Target="https://www.bing.com/images/search?form=xlimg&amp;q=Hungr%c3%ada" TargetMode="External"/><Relationship Id="rId68" Type="http://schemas.openxmlformats.org/officeDocument/2006/relationships/hyperlink" Target="https://www.bing.com/images/search?form=xlimg&amp;q=Paraguay" TargetMode="External"/><Relationship Id="rId89" Type="http://schemas.openxmlformats.org/officeDocument/2006/relationships/hyperlink" Target="https://www.bing.com/images/search?form=xlimg&amp;q=Jap%c3%b3n" TargetMode="External"/><Relationship Id="rId112" Type="http://schemas.openxmlformats.org/officeDocument/2006/relationships/hyperlink" Target="https://www.bing.com/th?id=AMMS_8f406d749860ba6ff6ef2325c59cb2f4&amp;qlt=95" TargetMode="External"/><Relationship Id="rId133" Type="http://schemas.openxmlformats.org/officeDocument/2006/relationships/hyperlink" Target="https://www.bing.com/th?id=AMMS_26fd5124a424f3f7426759f64c5e2e7d&amp;qlt=95" TargetMode="External"/><Relationship Id="rId154" Type="http://schemas.openxmlformats.org/officeDocument/2006/relationships/hyperlink" Target="https://www.bing.com/th?id=AMMS_013ff9a11bfe5c8bada746780e80fb5f&amp;qlt=95" TargetMode="External"/><Relationship Id="rId175" Type="http://schemas.openxmlformats.org/officeDocument/2006/relationships/hyperlink" Target="https://www.bing.com/th?id=AMMS_f137253d154640c3a70b02fb436dbedd&amp;qlt=95" TargetMode="External"/><Relationship Id="rId196" Type="http://schemas.openxmlformats.org/officeDocument/2006/relationships/hyperlink" Target="https://www.bing.com/th?id=AMMS_c808fbd6c627640c74a5fc134320faf9&amp;qlt=95" TargetMode="External"/><Relationship Id="rId200" Type="http://schemas.openxmlformats.org/officeDocument/2006/relationships/hyperlink" Target="https://www.bing.com/images/search?form=xlimg&amp;q=Togo" TargetMode="External"/><Relationship Id="rId16" Type="http://schemas.openxmlformats.org/officeDocument/2006/relationships/hyperlink" Target="https://www.bing.com/th?id=AMMS_c8e707cdf8c98e126f2d5dde4447d146&amp;qlt=95" TargetMode="External"/><Relationship Id="rId221" Type="http://schemas.openxmlformats.org/officeDocument/2006/relationships/hyperlink" Target="https://www.bing.com/images/search?form=xlimg&amp;q=El+Salvador" TargetMode="External"/><Relationship Id="rId37" Type="http://schemas.openxmlformats.org/officeDocument/2006/relationships/hyperlink" Target="https://www.bing.com/th?id=AMMS_87d6546472b0e719bf86f4f56491bc37&amp;qlt=95" TargetMode="External"/><Relationship Id="rId58" Type="http://schemas.openxmlformats.org/officeDocument/2006/relationships/hyperlink" Target="https://www.bing.com/th?id=AMMS_ba7316b220f1e20c8ed77d3c81e9e141&amp;qlt=95" TargetMode="External"/><Relationship Id="rId79" Type="http://schemas.openxmlformats.org/officeDocument/2006/relationships/hyperlink" Target="https://www.bing.com/th?id=AMMS_c7cb2fa08620fe760e36f6372909e54b&amp;qlt=95" TargetMode="External"/><Relationship Id="rId102" Type="http://schemas.openxmlformats.org/officeDocument/2006/relationships/image" Target="../media/image34.jpeg"/><Relationship Id="rId123" Type="http://schemas.openxmlformats.org/officeDocument/2006/relationships/image" Target="../media/image41.jpeg"/><Relationship Id="rId144" Type="http://schemas.openxmlformats.org/officeDocument/2006/relationships/image" Target="../media/image48.jpeg"/><Relationship Id="rId90" Type="http://schemas.openxmlformats.org/officeDocument/2006/relationships/image" Target="../media/image30.jpeg"/><Relationship Id="rId165" Type="http://schemas.openxmlformats.org/officeDocument/2006/relationships/image" Target="../media/image55.jpeg"/><Relationship Id="rId186" Type="http://schemas.openxmlformats.org/officeDocument/2006/relationships/image" Target="../media/image62.jpeg"/><Relationship Id="rId211" Type="http://schemas.openxmlformats.org/officeDocument/2006/relationships/hyperlink" Target="https://www.bing.com/th?id=AMMS_c03555c62b260c90c8584cb6a620b53f&amp;qlt=95" TargetMode="External"/><Relationship Id="rId27" Type="http://schemas.openxmlformats.org/officeDocument/2006/relationships/image" Target="../media/image9.jpeg"/><Relationship Id="rId48" Type="http://schemas.openxmlformats.org/officeDocument/2006/relationships/image" Target="../media/image16.jpeg"/><Relationship Id="rId69" Type="http://schemas.openxmlformats.org/officeDocument/2006/relationships/image" Target="../media/image23.jpeg"/><Relationship Id="rId113" Type="http://schemas.openxmlformats.org/officeDocument/2006/relationships/hyperlink" Target="https://www.bing.com/images/search?form=xlimg&amp;q=Ecuador" TargetMode="External"/><Relationship Id="rId134" Type="http://schemas.openxmlformats.org/officeDocument/2006/relationships/hyperlink" Target="https://www.bing.com/images/search?form=xlimg&amp;q=T%c3%banez" TargetMode="External"/><Relationship Id="rId80" Type="http://schemas.openxmlformats.org/officeDocument/2006/relationships/hyperlink" Target="https://www.bing.com/images/search?form=xlimg&amp;q=Corea+del+Sur" TargetMode="External"/><Relationship Id="rId155" Type="http://schemas.openxmlformats.org/officeDocument/2006/relationships/hyperlink" Target="https://www.bing.com/images/search?form=xlimg&amp;q=Eslovenia" TargetMode="External"/><Relationship Id="rId176" Type="http://schemas.openxmlformats.org/officeDocument/2006/relationships/hyperlink" Target="https://www.bing.com/images/search?form=xlimg&amp;q=Honduras" TargetMode="External"/><Relationship Id="rId197" Type="http://schemas.openxmlformats.org/officeDocument/2006/relationships/hyperlink" Target="https://www.bing.com/images/search?form=xlimg&amp;q=Irak" TargetMode="External"/><Relationship Id="rId201" Type="http://schemas.openxmlformats.org/officeDocument/2006/relationships/image" Target="../media/image67.jpeg"/><Relationship Id="rId222" Type="http://schemas.openxmlformats.org/officeDocument/2006/relationships/image" Target="../media/image74.jpeg"/><Relationship Id="rId17" Type="http://schemas.openxmlformats.org/officeDocument/2006/relationships/hyperlink" Target="https://www.bing.com/images/search?form=xlimg&amp;q=Espa%c3%b1a" TargetMode="External"/><Relationship Id="rId38" Type="http://schemas.openxmlformats.org/officeDocument/2006/relationships/hyperlink" Target="https://www.bing.com/images/search?form=xlimg&amp;q=M%c3%a9xico" TargetMode="External"/><Relationship Id="rId59" Type="http://schemas.openxmlformats.org/officeDocument/2006/relationships/hyperlink" Target="https://www.bing.com/images/search?form=xlimg&amp;q=Chile" TargetMode="External"/><Relationship Id="rId103" Type="http://schemas.openxmlformats.org/officeDocument/2006/relationships/hyperlink" Target="https://www.bing.com/th?id=AMMS_77ecec0d5fc5d379196d989c66c64e72&amp;qlt=95" TargetMode="External"/><Relationship Id="rId124" Type="http://schemas.openxmlformats.org/officeDocument/2006/relationships/hyperlink" Target="https://www.bing.com/th?id=AMMS_e236fd305f80c9a9750ce3e89745bebe&amp;qlt=95" TargetMode="External"/><Relationship Id="rId70" Type="http://schemas.openxmlformats.org/officeDocument/2006/relationships/hyperlink" Target="https://www.bing.com/th?id=AMMS_82cbad8686f539b174e660f89e78ba0e&amp;qlt=95" TargetMode="External"/><Relationship Id="rId91" Type="http://schemas.openxmlformats.org/officeDocument/2006/relationships/hyperlink" Target="https://www.bing.com/th?id=AMMS_4067bbe70d007bd6687b228ae8d5df03&amp;qlt=95" TargetMode="External"/><Relationship Id="rId145" Type="http://schemas.openxmlformats.org/officeDocument/2006/relationships/hyperlink" Target="https://www.bing.com/th?id=AMMS_683dce4a43d73465e9323db77ccd7ba4&amp;qlt=95" TargetMode="External"/><Relationship Id="rId166" Type="http://schemas.openxmlformats.org/officeDocument/2006/relationships/hyperlink" Target="https://www.bing.com/th?id=AMMS_d0838390271e59054e10aa27598a2bd6&amp;qlt=95" TargetMode="External"/><Relationship Id="rId187" Type="http://schemas.openxmlformats.org/officeDocument/2006/relationships/hyperlink" Target="https://www.bing.com/th?id=AMMS_2b7cbe57ab2194eacb031d23a50e0d80&amp;qlt=95" TargetMode="External"/><Relationship Id="rId1" Type="http://schemas.openxmlformats.org/officeDocument/2006/relationships/hyperlink" Target="https://www.bing.com/th?id=AMMS_27b8810f3f39c98932d60a7bade72678&amp;qlt=95" TargetMode="External"/><Relationship Id="rId212" Type="http://schemas.openxmlformats.org/officeDocument/2006/relationships/hyperlink" Target="https://www.bing.com/images/search?form=xlimg&amp;q=Rep%c3%bablica+Popular+China" TargetMode="External"/><Relationship Id="rId28" Type="http://schemas.openxmlformats.org/officeDocument/2006/relationships/hyperlink" Target="https://www.bing.com/th?id=AMMS_64b8dfbe12cd35ca818645298c978740&amp;qlt=95" TargetMode="External"/><Relationship Id="rId49" Type="http://schemas.openxmlformats.org/officeDocument/2006/relationships/hyperlink" Target="https://www.bing.com/th?id=AMMS_14c79cfd9c39bd6d3b3b86e5f5a58bf9&amp;qlt=95" TargetMode="External"/><Relationship Id="rId114" Type="http://schemas.openxmlformats.org/officeDocument/2006/relationships/image" Target="../media/image38.jpeg"/><Relationship Id="rId60" Type="http://schemas.openxmlformats.org/officeDocument/2006/relationships/image" Target="../media/image20.jpeg"/><Relationship Id="rId81" Type="http://schemas.openxmlformats.org/officeDocument/2006/relationships/image" Target="../media/image27.jpeg"/><Relationship Id="rId135" Type="http://schemas.openxmlformats.org/officeDocument/2006/relationships/image" Target="../media/image45.jpeg"/><Relationship Id="rId156" Type="http://schemas.openxmlformats.org/officeDocument/2006/relationships/image" Target="../media/image52.jpeg"/><Relationship Id="rId177" Type="http://schemas.openxmlformats.org/officeDocument/2006/relationships/image" Target="../media/image59.jpeg"/><Relationship Id="rId198" Type="http://schemas.openxmlformats.org/officeDocument/2006/relationships/image" Target="../media/image66.jpeg"/><Relationship Id="rId202" Type="http://schemas.openxmlformats.org/officeDocument/2006/relationships/hyperlink" Target="https://www.bing.com/th?id=AMMS_1b72ca73cb6469fafbc58815752cb2db&amp;qlt=95" TargetMode="External"/><Relationship Id="rId223" Type="http://schemas.openxmlformats.org/officeDocument/2006/relationships/hyperlink" Target="https://www.bing.com/th?id=AMMS_1c543e05763788e975b708bd954ae62e&amp;qlt=95" TargetMode="External"/><Relationship Id="rId18" Type="http://schemas.openxmlformats.org/officeDocument/2006/relationships/image" Target="../media/image6.jpeg"/><Relationship Id="rId39" Type="http://schemas.openxmlformats.org/officeDocument/2006/relationships/image" Target="../media/image13.jpeg"/><Relationship Id="rId50" Type="http://schemas.openxmlformats.org/officeDocument/2006/relationships/hyperlink" Target="https://www.bing.com/images/search?form=xlimg&amp;q=Suiza" TargetMode="External"/><Relationship Id="rId104" Type="http://schemas.openxmlformats.org/officeDocument/2006/relationships/hyperlink" Target="https://www.bing.com/images/search?form=xlimg&amp;q=Per%c3%ba" TargetMode="External"/><Relationship Id="rId125" Type="http://schemas.openxmlformats.org/officeDocument/2006/relationships/hyperlink" Target="https://www.bing.com/images/search?form=xlimg&amp;q=Arabia+Saudita" TargetMode="External"/><Relationship Id="rId146" Type="http://schemas.openxmlformats.org/officeDocument/2006/relationships/hyperlink" Target="https://www.bing.com/images/search?form=xlimg&amp;q=Grecia" TargetMode="External"/><Relationship Id="rId167" Type="http://schemas.openxmlformats.org/officeDocument/2006/relationships/hyperlink" Target="https://www.bing.com/images/search?form=xlimg&amp;q=Bosnia+y+Herzegovina" TargetMode="External"/><Relationship Id="rId188" Type="http://schemas.openxmlformats.org/officeDocument/2006/relationships/hyperlink" Target="https://www.bing.com/images/search?form=xlimg&amp;q=Kuwait" TargetMode="External"/><Relationship Id="rId71" Type="http://schemas.openxmlformats.org/officeDocument/2006/relationships/hyperlink" Target="https://www.bing.com/images/search?form=xlimg&amp;q=Colombia" TargetMode="External"/><Relationship Id="rId92" Type="http://schemas.openxmlformats.org/officeDocument/2006/relationships/hyperlink" Target="https://www.bing.com/images/search?form=xlimg&amp;q=Escocia" TargetMode="External"/><Relationship Id="rId213" Type="http://schemas.openxmlformats.org/officeDocument/2006/relationships/image" Target="../media/image71.jpeg"/><Relationship Id="rId2" Type="http://schemas.openxmlformats.org/officeDocument/2006/relationships/hyperlink" Target="https://www.bing.com/images/search?form=xlimg&amp;q=Brasil" TargetMode="External"/><Relationship Id="rId29" Type="http://schemas.openxmlformats.org/officeDocument/2006/relationships/hyperlink" Target="https://www.bing.com/images/search?form=xlimg&amp;q=B%c3%a9lgica" TargetMode="External"/><Relationship Id="rId40" Type="http://schemas.openxmlformats.org/officeDocument/2006/relationships/hyperlink" Target="https://www.bing.com/th?id=AMMS_f56ff09308305371c638626941a4016c&amp;qlt=95" TargetMode="External"/><Relationship Id="rId115" Type="http://schemas.openxmlformats.org/officeDocument/2006/relationships/hyperlink" Target="https://www.bing.com/th?id=AMMS_bf7969662d08cc803a0a9e670dafef61&amp;qlt=95" TargetMode="External"/><Relationship Id="rId136" Type="http://schemas.openxmlformats.org/officeDocument/2006/relationships/hyperlink" Target="https://www.bing.com/th?id=AMMS_d3aa931ac362565b5d92e063ce82ed89&amp;qlt=95" TargetMode="External"/><Relationship Id="rId157" Type="http://schemas.openxmlformats.org/officeDocument/2006/relationships/hyperlink" Target="https://www.bing.com/th?id=AMMS_2c30a0c92464a6f71e668462c31e758d&amp;qlt=95" TargetMode="External"/><Relationship Id="rId178" Type="http://schemas.openxmlformats.org/officeDocument/2006/relationships/hyperlink" Target="https://www.bing.com/th?id=AMMS_52b07c5bb98cef3b4e7e2fac16793500&amp;qlt=95" TargetMode="External"/><Relationship Id="rId61" Type="http://schemas.openxmlformats.org/officeDocument/2006/relationships/hyperlink" Target="https://www.bing.com/th?id=AMMS_864f0b8e3d11b9f64be9ad59e680a5df&amp;qlt=95" TargetMode="External"/><Relationship Id="rId82" Type="http://schemas.openxmlformats.org/officeDocument/2006/relationships/hyperlink" Target="https://www.bing.com/th?id=AMMS_4478369746823ac841205cc61ba43910&amp;qlt=95" TargetMode="External"/><Relationship Id="rId199" Type="http://schemas.openxmlformats.org/officeDocument/2006/relationships/hyperlink" Target="https://www.bing.com/th?id=AMMS_5e037316243c8491ddf686b6af1c443e&amp;qlt=95" TargetMode="External"/><Relationship Id="rId203" Type="http://schemas.openxmlformats.org/officeDocument/2006/relationships/hyperlink" Target="https://www.bing.com/images/search?form=xlimg&amp;q=Canad%c3%a1" TargetMode="External"/><Relationship Id="rId19" Type="http://schemas.openxmlformats.org/officeDocument/2006/relationships/hyperlink" Target="https://www.bing.com/th?id=AMMS_5f6a86b20eda38e7d669dfc7efa708bb&amp;qlt=95" TargetMode="External"/><Relationship Id="rId224" Type="http://schemas.openxmlformats.org/officeDocument/2006/relationships/hyperlink" Target="https://www.bing.com/images/search?form=xlimg&amp;q=Panam%c3%a1" TargetMode="External"/><Relationship Id="rId30" Type="http://schemas.openxmlformats.org/officeDocument/2006/relationships/image" Target="../media/image10.jpeg"/><Relationship Id="rId105" Type="http://schemas.openxmlformats.org/officeDocument/2006/relationships/image" Target="../media/image35.jpeg"/><Relationship Id="rId126" Type="http://schemas.openxmlformats.org/officeDocument/2006/relationships/image" Target="../media/image42.jpeg"/><Relationship Id="rId147" Type="http://schemas.openxmlformats.org/officeDocument/2006/relationships/image" Target="../media/image49.jpeg"/><Relationship Id="rId168" Type="http://schemas.openxmlformats.org/officeDocument/2006/relationships/image" Target="../media/image56.jpeg"/><Relationship Id="rId51" Type="http://schemas.openxmlformats.org/officeDocument/2006/relationships/image" Target="../media/image17.jpeg"/><Relationship Id="rId72" Type="http://schemas.openxmlformats.org/officeDocument/2006/relationships/image" Target="../media/image24.jpeg"/><Relationship Id="rId93" Type="http://schemas.openxmlformats.org/officeDocument/2006/relationships/image" Target="../media/image31.jpeg"/><Relationship Id="rId189" Type="http://schemas.openxmlformats.org/officeDocument/2006/relationships/image" Target="../media/image63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moreImagesAddress r:id="rId2"/>
    <blip r:id="rId3"/>
  </webImageSrd>
  <webImageSrd>
    <address r:id="rId4"/>
    <moreImagesAddress r:id="rId5"/>
    <blip r:id="rId6"/>
  </webImageSrd>
  <webImageSrd>
    <address r:id="rId7"/>
    <moreImagesAddress r:id="rId8"/>
    <blip r:id="rId9"/>
  </webImageSrd>
  <webImageSrd>
    <address r:id="rId10"/>
    <moreImagesAddress r:id="rId11"/>
    <blip r:id="rId12"/>
  </webImageSrd>
  <webImageSrd>
    <address r:id="rId13"/>
    <moreImagesAddress r:id="rId14"/>
    <blip r:id="rId15"/>
  </webImageSrd>
  <webImageSrd>
    <address r:id="rId16"/>
    <moreImagesAddress r:id="rId17"/>
    <blip r:id="rId18"/>
  </webImageSrd>
  <webImageSrd>
    <address r:id="rId19"/>
    <moreImagesAddress r:id="rId20"/>
    <blip r:id="rId21"/>
  </webImageSrd>
  <webImageSrd>
    <address r:id="rId22"/>
    <moreImagesAddress r:id="rId23"/>
    <blip r:id="rId24"/>
  </webImageSrd>
  <webImageSrd>
    <address r:id="rId25"/>
    <moreImagesAddress r:id="rId26"/>
    <blip r:id="rId27"/>
  </webImageSrd>
  <webImageSrd>
    <address r:id="rId28"/>
    <moreImagesAddress r:id="rId29"/>
    <blip r:id="rId30"/>
  </webImageSrd>
  <webImageSrd>
    <address r:id="rId31"/>
    <moreImagesAddress r:id="rId32"/>
    <blip r:id="rId33"/>
  </webImageSrd>
  <webImageSrd>
    <address r:id="rId34"/>
    <moreImagesAddress r:id="rId35"/>
    <blip r:id="rId36"/>
  </webImageSrd>
  <webImageSrd>
    <address r:id="rId37"/>
    <moreImagesAddress r:id="rId38"/>
    <blip r:id="rId39"/>
  </webImageSrd>
  <webImageSrd>
    <address r:id="rId40"/>
    <moreImagesAddress r:id="rId41"/>
    <blip r:id="rId42"/>
  </webImageSrd>
  <webImageSrd>
    <address r:id="rId43"/>
    <moreImagesAddress r:id="rId44"/>
    <blip r:id="rId45"/>
  </webImageSrd>
  <webImageSrd>
    <address r:id="rId46"/>
    <moreImagesAddress r:id="rId47"/>
    <blip r:id="rId48"/>
  </webImageSrd>
  <webImageSrd>
    <address r:id="rId49"/>
    <moreImagesAddress r:id="rId50"/>
    <blip r:id="rId51"/>
  </webImageSrd>
  <webImageSrd>
    <address r:id="rId52"/>
    <moreImagesAddress r:id="rId53"/>
    <blip r:id="rId54"/>
  </webImageSrd>
  <webImageSrd>
    <address r:id="rId55"/>
    <moreImagesAddress r:id="rId56"/>
    <blip r:id="rId57"/>
  </webImageSrd>
  <webImageSrd>
    <address r:id="rId58"/>
    <moreImagesAddress r:id="rId59"/>
    <blip r:id="rId60"/>
  </webImageSrd>
  <webImageSrd>
    <address r:id="rId61"/>
    <moreImagesAddress r:id="rId62"/>
    <blip r:id="rId63"/>
  </webImageSrd>
  <webImageSrd>
    <address r:id="rId64"/>
    <moreImagesAddress r:id="rId65"/>
    <blip r:id="rId66"/>
  </webImageSrd>
  <webImageSrd>
    <address r:id="rId67"/>
    <moreImagesAddress r:id="rId68"/>
    <blip r:id="rId69"/>
  </webImageSrd>
  <webImageSrd>
    <address r:id="rId70"/>
    <moreImagesAddress r:id="rId71"/>
    <blip r:id="rId72"/>
  </webImageSrd>
  <webImageSrd>
    <address r:id="rId73"/>
    <moreImagesAddress r:id="rId74"/>
    <blip r:id="rId75"/>
  </webImageSrd>
  <webImageSrd>
    <address r:id="rId76"/>
    <moreImagesAddress r:id="rId77"/>
    <blip r:id="rId78"/>
  </webImageSrd>
  <webImageSrd>
    <address r:id="rId79"/>
    <moreImagesAddress r:id="rId80"/>
    <blip r:id="rId81"/>
  </webImageSrd>
  <webImageSrd>
    <address r:id="rId82"/>
    <moreImagesAddress r:id="rId83"/>
    <blip r:id="rId84"/>
  </webImageSrd>
  <webImageSrd>
    <address r:id="rId85"/>
    <moreImagesAddress r:id="rId86"/>
    <blip r:id="rId87"/>
  </webImageSrd>
  <webImageSrd>
    <address r:id="rId88"/>
    <moreImagesAddress r:id="rId89"/>
    <blip r:id="rId90"/>
  </webImageSrd>
  <webImageSrd>
    <address r:id="rId91"/>
    <moreImagesAddress r:id="rId92"/>
    <blip r:id="rId93"/>
  </webImageSrd>
  <webImageSrd>
    <address r:id="rId94"/>
    <moreImagesAddress r:id="rId95"/>
    <blip r:id="rId96"/>
  </webImageSrd>
  <webImageSrd>
    <address r:id="rId97"/>
    <moreImagesAddress r:id="rId98"/>
    <blip r:id="rId99"/>
  </webImageSrd>
  <webImageSrd>
    <address r:id="rId100"/>
    <moreImagesAddress r:id="rId101"/>
    <blip r:id="rId102"/>
  </webImageSrd>
  <webImageSrd>
    <address r:id="rId103"/>
    <moreImagesAddress r:id="rId104"/>
    <blip r:id="rId105"/>
  </webImageSrd>
  <webImageSrd>
    <address r:id="rId106"/>
    <moreImagesAddress r:id="rId107"/>
    <blip r:id="rId108"/>
  </webImageSrd>
  <webImageSrd>
    <address r:id="rId109"/>
    <moreImagesAddress r:id="rId110"/>
    <blip r:id="rId111"/>
  </webImageSrd>
  <webImageSrd>
    <address r:id="rId112"/>
    <moreImagesAddress r:id="rId113"/>
    <blip r:id="rId114"/>
  </webImageSrd>
  <webImageSrd>
    <address r:id="rId115"/>
    <moreImagesAddress r:id="rId116"/>
    <blip r:id="rId117"/>
  </webImageSrd>
  <webImageSrd>
    <address r:id="rId118"/>
    <moreImagesAddress r:id="rId119"/>
    <blip r:id="rId120"/>
  </webImageSrd>
  <webImageSrd>
    <address r:id="rId121"/>
    <moreImagesAddress r:id="rId122"/>
    <blip r:id="rId123"/>
  </webImageSrd>
  <webImageSrd>
    <address r:id="rId124"/>
    <moreImagesAddress r:id="rId125"/>
    <blip r:id="rId126"/>
  </webImageSrd>
  <webImageSrd>
    <address r:id="rId127"/>
    <moreImagesAddress r:id="rId128"/>
    <blip r:id="rId129"/>
  </webImageSrd>
  <webImageSrd>
    <address r:id="rId130"/>
    <moreImagesAddress r:id="rId131"/>
    <blip r:id="rId132"/>
  </webImageSrd>
  <webImageSrd>
    <address r:id="rId133"/>
    <moreImagesAddress r:id="rId134"/>
    <blip r:id="rId135"/>
  </webImageSrd>
  <webImageSrd>
    <address r:id="rId136"/>
    <moreImagesAddress r:id="rId137"/>
    <blip r:id="rId138"/>
  </webImageSrd>
  <webImageSrd>
    <address r:id="rId139"/>
    <moreImagesAddress r:id="rId140"/>
    <blip r:id="rId141"/>
  </webImageSrd>
  <webImageSrd>
    <address r:id="rId142"/>
    <moreImagesAddress r:id="rId143"/>
    <blip r:id="rId144"/>
  </webImageSrd>
  <webImageSrd>
    <address r:id="rId145"/>
    <moreImagesAddress r:id="rId146"/>
    <blip r:id="rId147"/>
  </webImageSrd>
  <webImageSrd>
    <address r:id="rId148"/>
    <moreImagesAddress r:id="rId149"/>
    <blip r:id="rId150"/>
  </webImageSrd>
  <webImageSrd>
    <address r:id="rId151"/>
    <moreImagesAddress r:id="rId152"/>
    <blip r:id="rId153"/>
  </webImageSrd>
  <webImageSrd>
    <address r:id="rId154"/>
    <moreImagesAddress r:id="rId155"/>
    <blip r:id="rId156"/>
  </webImageSrd>
  <webImageSrd>
    <address r:id="rId157"/>
    <moreImagesAddress r:id="rId158"/>
    <blip r:id="rId159"/>
  </webImageSrd>
  <webImageSrd>
    <address r:id="rId160"/>
    <moreImagesAddress r:id="rId161"/>
    <blip r:id="rId162"/>
  </webImageSrd>
  <webImageSrd>
    <address r:id="rId163"/>
    <moreImagesAddress r:id="rId164"/>
    <blip r:id="rId165"/>
  </webImageSrd>
  <webImageSrd>
    <address r:id="rId166"/>
    <moreImagesAddress r:id="rId167"/>
    <blip r:id="rId168"/>
  </webImageSrd>
  <webImageSrd>
    <address r:id="rId169"/>
    <moreImagesAddress r:id="rId170"/>
    <blip r:id="rId171"/>
  </webImageSrd>
  <webImageSrd>
    <address r:id="rId172"/>
    <moreImagesAddress r:id="rId173"/>
    <blip r:id="rId174"/>
  </webImageSrd>
  <webImageSrd>
    <address r:id="rId175"/>
    <moreImagesAddress r:id="rId176"/>
    <blip r:id="rId177"/>
  </webImageSrd>
  <webImageSrd>
    <address r:id="rId178"/>
    <moreImagesAddress r:id="rId179"/>
    <blip r:id="rId180"/>
  </webImageSrd>
  <webImageSrd>
    <address r:id="rId181"/>
    <moreImagesAddress r:id="rId182"/>
    <blip r:id="rId183"/>
  </webImageSrd>
  <webImageSrd>
    <address r:id="rId184"/>
    <moreImagesAddress r:id="rId185"/>
    <blip r:id="rId186"/>
  </webImageSrd>
  <webImageSrd>
    <address r:id="rId187"/>
    <moreImagesAddress r:id="rId188"/>
    <blip r:id="rId189"/>
  </webImageSrd>
  <webImageSrd>
    <address r:id="rId190"/>
    <moreImagesAddress r:id="rId191"/>
    <blip r:id="rId192"/>
  </webImageSrd>
  <webImageSrd>
    <address r:id="rId193"/>
    <moreImagesAddress r:id="rId194"/>
    <blip r:id="rId195"/>
  </webImageSrd>
  <webImageSrd>
    <address r:id="rId196"/>
    <moreImagesAddress r:id="rId197"/>
    <blip r:id="rId198"/>
  </webImageSrd>
  <webImageSrd>
    <address r:id="rId199"/>
    <moreImagesAddress r:id="rId200"/>
    <blip r:id="rId201"/>
  </webImageSrd>
  <webImageSrd>
    <address r:id="rId202"/>
    <moreImagesAddress r:id="rId203"/>
    <blip r:id="rId204"/>
  </webImageSrd>
  <webImageSrd>
    <address r:id="rId205"/>
    <moreImagesAddress r:id="rId206"/>
    <blip r:id="rId207"/>
  </webImageSrd>
  <webImageSrd>
    <address r:id="rId208"/>
    <moreImagesAddress r:id="rId209"/>
    <blip r:id="rId210"/>
  </webImageSrd>
  <webImageSrd>
    <address r:id="rId211"/>
    <moreImagesAddress r:id="rId212"/>
    <blip r:id="rId213"/>
  </webImageSrd>
  <webImageSrd>
    <address r:id="rId214"/>
    <moreImagesAddress r:id="rId215"/>
    <blip r:id="rId216"/>
  </webImageSrd>
  <webImageSrd>
    <address r:id="rId217"/>
    <moreImagesAddress r:id="rId218"/>
    <blip r:id="rId219"/>
  </webImageSrd>
  <webImageSrd>
    <address r:id="rId220"/>
    <moreImagesAddress r:id="rId221"/>
    <blip r:id="rId222"/>
  </webImageSrd>
  <webImageSrd>
    <address r:id="rId223"/>
    <moreImagesAddress r:id="rId224"/>
    <blip r:id="rId225"/>
  </webImageSrd>
</webImagesSrd>
</file>

<file path=xl/richData/rdrichvalue.xml><?xml version="1.0" encoding="utf-8"?>
<rvData xmlns="http://schemas.microsoft.com/office/spreadsheetml/2017/richdata" count="75">
  <rv s="0">
    <v>0</v>
    <v>0</v>
    <v>1</v>
    <v>0</v>
    <v>Image of Brasil</v>
  </rv>
  <rv s="0">
    <v>1</v>
    <v>0</v>
    <v>2</v>
    <v>0</v>
    <v>Image of Alemania</v>
  </rv>
  <rv s="0">
    <v>2</v>
    <v>0</v>
    <v>3</v>
    <v>0</v>
    <v>Image of Italia</v>
  </rv>
  <rv s="0">
    <v>3</v>
    <v>0</v>
    <v>4</v>
    <v>0</v>
    <v>Image of Argentina</v>
  </rv>
  <rv s="0">
    <v>4</v>
    <v>0</v>
    <v>5</v>
    <v>0</v>
    <v>Image of Inglaterra</v>
  </rv>
  <rv s="0">
    <v>5</v>
    <v>0</v>
    <v>6</v>
    <v>0</v>
    <v>Image of España</v>
  </rv>
  <rv s="0">
    <v>6</v>
    <v>0</v>
    <v>7</v>
    <v>0</v>
    <v>Image of Países Bajos</v>
  </rv>
  <rv s="0">
    <v>7</v>
    <v>0</v>
    <v>8</v>
    <v>0</v>
    <v>Image of Uruguay</v>
  </rv>
  <rv s="0">
    <v>8</v>
    <v>0</v>
    <v>9</v>
    <v>0</v>
    <v>Image of Suecia</v>
  </rv>
  <rv s="0">
    <v>9</v>
    <v>0</v>
    <v>10</v>
    <v>0</v>
    <v>Image of Bélgica</v>
  </rv>
  <rv s="0">
    <v>10</v>
    <v>0</v>
    <v>11</v>
    <v>0</v>
    <v>Image of Rusia</v>
  </rv>
  <rv s="0">
    <v>11</v>
    <v>0</v>
    <v>12</v>
    <v>0</v>
    <v>Image of Serbia</v>
  </rv>
  <rv s="0">
    <v>12</v>
    <v>0</v>
    <v>13</v>
    <v>0</v>
    <v>Image of México</v>
  </rv>
  <rv s="0">
    <v>13</v>
    <v>0</v>
    <v>14</v>
    <v>0</v>
    <v>Image of Polonia</v>
  </rv>
  <rv s="0">
    <v>14</v>
    <v>0</v>
    <v>15</v>
    <v>0</v>
    <v>Image of Portugal</v>
  </rv>
  <rv s="0">
    <v>15</v>
    <v>0</v>
    <v>16</v>
    <v>0</v>
    <v>Image of Hungría</v>
  </rv>
  <rv s="0">
    <v>16</v>
    <v>0</v>
    <v>17</v>
    <v>0</v>
    <v>Image of Suiza</v>
  </rv>
  <rv s="0">
    <v>17</v>
    <v>0</v>
    <v>18</v>
    <v>0</v>
    <v>Image of República Checa</v>
  </rv>
  <rv s="0">
    <v>18</v>
    <v>0</v>
    <v>19</v>
    <v>0</v>
    <v>Image of Austria</v>
  </rv>
  <rv s="0">
    <v>19</v>
    <v>0</v>
    <v>20</v>
    <v>0</v>
    <v>Image of Chile</v>
  </rv>
  <rv s="0">
    <v>20</v>
    <v>0</v>
    <v>21</v>
    <v>0</v>
    <v>Image of Croacia</v>
  </rv>
  <rv s="0">
    <v>21</v>
    <v>0</v>
    <v>22</v>
    <v>0</v>
    <v>Image of Dinamarca</v>
  </rv>
  <rv s="0">
    <v>22</v>
    <v>0</v>
    <v>23</v>
    <v>0</v>
    <v>Image of Paraguay</v>
  </rv>
  <rv s="0">
    <v>23</v>
    <v>0</v>
    <v>24</v>
    <v>0</v>
    <v>Image of Colombia</v>
  </rv>
  <rv s="0">
    <v>24</v>
    <v>0</v>
    <v>25</v>
    <v>0</v>
    <v>Image of Estados Unidos</v>
  </rv>
  <rv s="0">
    <v>25</v>
    <v>0</v>
    <v>26</v>
    <v>0</v>
    <v>Image of Rumania</v>
  </rv>
  <rv s="0">
    <v>26</v>
    <v>0</v>
    <v>27</v>
    <v>0</v>
    <v>Image of Corea del Sur</v>
  </rv>
  <rv s="0">
    <v>27</v>
    <v>0</v>
    <v>28</v>
    <v>0</v>
    <v>Image of Nigeria</v>
  </rv>
  <rv s="0">
    <v>28</v>
    <v>0</v>
    <v>29</v>
    <v>0</v>
    <v>Image of Costa Rica</v>
  </rv>
  <rv s="0">
    <v>29</v>
    <v>0</v>
    <v>30</v>
    <v>0</v>
    <v>Image of Japón</v>
  </rv>
  <rv s="0">
    <v>30</v>
    <v>0</v>
    <v>31</v>
    <v>0</v>
    <v>Image of Escocia</v>
  </rv>
  <rv s="0">
    <v>31</v>
    <v>0</v>
    <v>32</v>
    <v>0</v>
    <v>Image of Camerún</v>
  </rv>
  <rv s="0">
    <v>32</v>
    <v>0</v>
    <v>33</v>
    <v>0</v>
    <v>Image of Bulgaria</v>
  </rv>
  <rv s="0">
    <v>33</v>
    <v>0</v>
    <v>34</v>
    <v>0</v>
    <v>Image of Turquía</v>
  </rv>
  <rv s="0">
    <v>34</v>
    <v>0</v>
    <v>35</v>
    <v>0</v>
    <v>Image of Perú</v>
  </rv>
  <rv s="0">
    <v>35</v>
    <v>0</v>
    <v>36</v>
    <v>0</v>
    <v>Image of Ghana</v>
  </rv>
  <rv s="0">
    <v>36</v>
    <v>0</v>
    <v>37</v>
    <v>0</v>
    <v>Image of Irlanda</v>
  </rv>
  <rv s="0">
    <v>37</v>
    <v>0</v>
    <v>38</v>
    <v>0</v>
    <v>Image of Ecuador</v>
  </rv>
  <rv s="0">
    <v>38</v>
    <v>0</v>
    <v>39</v>
    <v>0</v>
    <v>Image of Senegal</v>
  </rv>
  <rv s="0">
    <v>39</v>
    <v>0</v>
    <v>40</v>
    <v>0</v>
    <v>Image of Argelia</v>
  </rv>
  <rv s="0">
    <v>40</v>
    <v>0</v>
    <v>41</v>
    <v>0</v>
    <v>Image of Marruecos</v>
  </rv>
  <rv s="0">
    <v>41</v>
    <v>0</v>
    <v>42</v>
    <v>0</v>
    <v>Image of Arabia Saudita</v>
  </rv>
  <rv s="0">
    <v>42</v>
    <v>0</v>
    <v>43</v>
    <v>0</v>
    <v>Image of Costa de Marfil</v>
  </rv>
  <rv s="0">
    <v>43</v>
    <v>0</v>
    <v>44</v>
    <v>0</v>
    <v>Image of Sudáfrica</v>
  </rv>
  <rv s="0">
    <v>44</v>
    <v>0</v>
    <v>45</v>
    <v>0</v>
    <v>Image of Túnez</v>
  </rv>
  <rv s="0">
    <v>45</v>
    <v>0</v>
    <v>46</v>
    <v>0</v>
    <v>Image of Irán</v>
  </rv>
  <rv s="0">
    <v>46</v>
    <v>0</v>
    <v>47</v>
    <v>0</v>
    <v>Image of Australia</v>
  </rv>
  <rv s="0">
    <v>47</v>
    <v>0</v>
    <v>48</v>
    <v>0</v>
    <v>Image of Noruega</v>
  </rv>
  <rv s="0">
    <v>48</v>
    <v>0</v>
    <v>49</v>
    <v>0</v>
    <v>Image of Grecia</v>
  </rv>
  <rv s="0">
    <v>49</v>
    <v>0</v>
    <v>50</v>
    <v>0</v>
    <v>Image of Ucrania</v>
  </rv>
  <rv s="0">
    <v>50</v>
    <v>0</v>
    <v>51</v>
    <v>0</v>
    <v>Image of Eslovaquia</v>
  </rv>
  <rv s="0">
    <v>51</v>
    <v>0</v>
    <v>52</v>
    <v>0</v>
    <v>Image of Eslovenia</v>
  </rv>
  <rv s="0">
    <v>52</v>
    <v>0</v>
    <v>53</v>
    <v>0</v>
    <v>Image of Cuba</v>
  </rv>
  <rv s="0">
    <v>53</v>
    <v>0</v>
    <v>54</v>
    <v>0</v>
    <v>Image of Corea del Norte</v>
  </rv>
  <rv s="0">
    <v>54</v>
    <v>0</v>
    <v>55</v>
    <v>0</v>
    <v>Image of Islandia</v>
  </rv>
  <rv s="0">
    <v>55</v>
    <v>0</v>
    <v>56</v>
    <v>0</v>
    <v>Image of Bosnia y Herzegovina</v>
  </rv>
  <rv s="0">
    <v>56</v>
    <v>0</v>
    <v>57</v>
    <v>0</v>
    <v>Image of Jamaica</v>
  </rv>
  <rv s="0">
    <v>57</v>
    <v>0</v>
    <v>58</v>
    <v>0</v>
    <v>Image of Nueva Zelanda</v>
  </rv>
  <rv s="0">
    <v>58</v>
    <v>0</v>
    <v>59</v>
    <v>0</v>
    <v>Image of Honduras</v>
  </rv>
  <rv s="0">
    <v>59</v>
    <v>0</v>
    <v>60</v>
    <v>0</v>
    <v>Image of Angola</v>
  </rv>
  <rv s="0">
    <v>60</v>
    <v>0</v>
    <v>61</v>
    <v>0</v>
    <v>Image of Israel</v>
  </rv>
  <rv s="0">
    <v>61</v>
    <v>0</v>
    <v>62</v>
    <v>0</v>
    <v>Image of Egipto</v>
  </rv>
  <rv s="0">
    <v>62</v>
    <v>0</v>
    <v>63</v>
    <v>0</v>
    <v>Image of Kuwait</v>
  </rv>
  <rv s="0">
    <v>63</v>
    <v>0</v>
    <v>64</v>
    <v>0</v>
    <v>Image of Trinidad y Tobago</v>
  </rv>
  <rv s="0">
    <v>64</v>
    <v>0</v>
    <v>65</v>
    <v>0</v>
    <v>Image of Bolivia</v>
  </rv>
  <rv s="0">
    <v>65</v>
    <v>0</v>
    <v>66</v>
    <v>0</v>
    <v>Image of Irak</v>
  </rv>
  <rv s="0">
    <v>66</v>
    <v>0</v>
    <v>67</v>
    <v>0</v>
    <v>Image of Togo</v>
  </rv>
  <rv s="0">
    <v>67</v>
    <v>0</v>
    <v>68</v>
    <v>0</v>
    <v>Image of Canadá</v>
  </rv>
  <rv s="0">
    <v>68</v>
    <v>0</v>
    <v>69</v>
    <v>0</v>
    <v>Image of Indonesia</v>
  </rv>
  <rv s="0">
    <v>69</v>
    <v>0</v>
    <v>70</v>
    <v>0</v>
    <v>Image of Emiratos Árabes Unidos</v>
  </rv>
  <rv s="0">
    <v>70</v>
    <v>0</v>
    <v>71</v>
    <v>0</v>
    <v>Image of República Popular China</v>
  </rv>
  <rv s="0">
    <v>71</v>
    <v>0</v>
    <v>72</v>
    <v>0</v>
    <v>Image of Haití</v>
  </rv>
  <rv s="0">
    <v>72</v>
    <v>0</v>
    <v>73</v>
    <v>0</v>
    <v>Image of República del Congo</v>
  </rv>
  <rv s="0">
    <v>73</v>
    <v>0</v>
    <v>74</v>
    <v>0</v>
    <v>Image of El Salvador</v>
  </rv>
  <rv s="0">
    <v>74</v>
    <v>0</v>
    <v>75</v>
    <v>0</v>
    <v>Image of Panamá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_Provider" t="spb"/>
    <k n="Attribution" t="spb"/>
    <k n="ComputedImage" t="b"/>
    <k n="Text" t="s"/>
  </s>
</rvStructures>
</file>

<file path=xl/richData/rdsupportingpropertybag.xml><?xml version="1.0" encoding="utf-8"?>
<supportingPropertyBags xmlns="http://schemas.microsoft.com/office/spreadsheetml/2017/richdata2">
  <spbData count="76">
    <spb s="0">
      <v>https://www.bing.com</v>
      <v>https://www.bing.com/th?id=Ga%5Cbing_yt.png&amp;w=100&amp;h=40&amp;c=0&amp;pid=0.1</v>
      <v>Con tecnología de Bing</v>
    </spb>
    <spb s="1">
      <v xml:space="preserve">Wikipedia	</v>
      <v xml:space="preserve">Public domain	</v>
      <v xml:space="preserve">http://en.wikipedia.org/wiki/Brazil	</v>
      <v xml:space="preserve">http://en.wikipedia.org/wiki/Public_domain	</v>
    </spb>
    <spb s="1">
      <v xml:space="preserve">Wikipedia	</v>
      <v xml:space="preserve">Public domain	</v>
      <v xml:space="preserve">http://es.wikipedia.org/wiki/Alemania	</v>
      <v xml:space="preserve">http://en.wikipedia.org/wiki/Public_domain	</v>
    </spb>
    <spb s="1">
      <v xml:space="preserve">Wikipedia	</v>
      <v xml:space="preserve">Public domain	</v>
      <v xml:space="preserve">http://es.wikipedia.org/wiki/Italia	</v>
      <v xml:space="preserve">http://en.wikipedia.org/wiki/Public_domain	</v>
    </spb>
    <spb s="1">
      <v xml:space="preserve">Wikipedia	</v>
      <v xml:space="preserve">Public domain	</v>
      <v xml:space="preserve">http://en.wikipedia.org/wiki/Argentina	</v>
      <v xml:space="preserve">http://en.wikipedia.org/wiki/Public_domain	</v>
    </spb>
    <spb s="1">
      <v xml:space="preserve">Wikipedia	</v>
      <v xml:space="preserve">Public domain	</v>
      <v xml:space="preserve">http://es.wikipedia.org/wiki/Inglaterra	</v>
      <v xml:space="preserve">http://en.wikipedia.org/wiki/Public_domain	</v>
    </spb>
    <spb s="1">
      <v xml:space="preserve">Wikipedia	</v>
      <v xml:space="preserve">CC0	</v>
      <v xml:space="preserve">http://de.wikipedia.org/wiki/Spanien	</v>
      <v xml:space="preserve">http://creativecommons.org/publicdomain/zero/1.0/deed.en	</v>
    </spb>
    <spb s="1">
      <v xml:space="preserve">Wikipedia	</v>
      <v xml:space="preserve">Public domain	</v>
      <v xml:space="preserve">http://en.wikipedia.org/wiki/Netherlands	</v>
      <v xml:space="preserve">http://en.wikipedia.org/wiki/Public_domain	</v>
    </spb>
    <spb s="1">
      <v xml:space="preserve">Wikipedia	</v>
      <v xml:space="preserve">Public domain	</v>
      <v xml:space="preserve">http://es.wikipedia.org/wiki/Uruguay	</v>
      <v xml:space="preserve">http://en.wikipedia.org/wiki/Public_domain	</v>
    </spb>
    <spb s="1">
      <v xml:space="preserve">Wikipedia	</v>
      <v xml:space="preserve">Public domain	</v>
      <v xml:space="preserve">http://es.wikipedia.org/wiki/Suecia	</v>
      <v xml:space="preserve">http://en.wikipedia.org/wiki/Public_domain	</v>
    </spb>
    <spb s="1">
      <v xml:space="preserve">Wikipedia	</v>
      <v xml:space="preserve">Public domain	</v>
      <v xml:space="preserve">https://de.wikipedia.org/wiki/Belgien	</v>
      <v xml:space="preserve">http://en.wikipedia.org/wiki/Public_domain	</v>
    </spb>
    <spb s="1">
      <v xml:space="preserve">Wikipedia	</v>
      <v xml:space="preserve">Public domain	</v>
      <v xml:space="preserve">http://es.wikipedia.org/wiki/Rusia	</v>
      <v xml:space="preserve">http://en.wikipedia.org/wiki/Public_domain	</v>
    </spb>
    <spb s="1">
      <v xml:space="preserve">Wikipedia	</v>
      <v xml:space="preserve">Public domain	</v>
      <v xml:space="preserve">http://en.wikipedia.org/wiki/Serbia	</v>
      <v xml:space="preserve">http://en.wikipedia.org/wiki/Public_domain	</v>
    </spb>
    <spb s="1">
      <v xml:space="preserve">Wikipedia	</v>
      <v xml:space="preserve">Public domain	</v>
      <v xml:space="preserve">http://es.wikipedia.org/wiki/México	</v>
      <v xml:space="preserve">http://en.wikipedia.org/wiki/Public_domain	</v>
    </spb>
    <spb s="1">
      <v xml:space="preserve">Wikipedia	</v>
      <v xml:space="preserve">Public domain	</v>
      <v xml:space="preserve">http://es.wikipedia.org/wiki/Polonia	</v>
      <v xml:space="preserve">http://en.wikipedia.org/wiki/Public_domain	</v>
    </spb>
    <spb s="1">
      <v xml:space="preserve">Wikipedia	</v>
      <v xml:space="preserve">Public domain	</v>
      <v xml:space="preserve">http://es.wikipedia.org/wiki/Portugal	</v>
      <v xml:space="preserve">http://en.wikipedia.org/wiki/Public_domain	</v>
    </spb>
    <spb s="1">
      <v xml:space="preserve">Wikipedia	</v>
      <v xml:space="preserve">Public domain	</v>
      <v xml:space="preserve">http://es.wikipedia.org/wiki/Hungría	</v>
      <v xml:space="preserve">http://en.wikipedia.org/wiki/Public_domain	</v>
    </spb>
    <spb s="1">
      <v xml:space="preserve">Wikipedia	</v>
      <v xml:space="preserve">Public domain	</v>
      <v xml:space="preserve">http://es.wikipedia.org/wiki/Suiza	</v>
      <v xml:space="preserve">http://en.wikipedia.org/wiki/Public_domain	</v>
    </spb>
    <spb s="1">
      <v xml:space="preserve">Wikipedia	</v>
      <v xml:space="preserve">Public domain	</v>
      <v xml:space="preserve">http://en.wikipedia.org/wiki/Czech_Republic	</v>
      <v xml:space="preserve">http://en.wikipedia.org/wiki/Public_domain	</v>
    </spb>
    <spb s="1">
      <v xml:space="preserve">Wikipedia	</v>
      <v xml:space="preserve">Public domain	</v>
      <v xml:space="preserve">http://en.wikipedia.org/wiki/Austria	</v>
      <v xml:space="preserve">http://en.wikipedia.org/wiki/Public_domain	</v>
    </spb>
    <spb s="1">
      <v xml:space="preserve">Wikipedia	</v>
      <v xml:space="preserve">Public domain	</v>
      <v xml:space="preserve">http://es.wikipedia.org/wiki/Chile	</v>
      <v xml:space="preserve">http://en.wikipedia.org/wiki/Public_domain	</v>
    </spb>
    <spb s="1">
      <v xml:space="preserve">Wikipedia	</v>
      <v xml:space="preserve">Public domain	</v>
      <v xml:space="preserve">http://es.wikipedia.org/wiki/Croacia	</v>
      <v xml:space="preserve">http://en.wikipedia.org/wiki/Public_domain	</v>
    </spb>
    <spb s="1">
      <v xml:space="preserve">Wikipedia	</v>
      <v xml:space="preserve">Public domain	</v>
      <v xml:space="preserve">http://en.wikipedia.org/wiki/Denmark	</v>
      <v xml:space="preserve">http://en.wikipedia.org/wiki/Public_domain	</v>
    </spb>
    <spb s="1">
      <v xml:space="preserve">Wikipedia	</v>
      <v xml:space="preserve">Public domain	</v>
      <v xml:space="preserve">http://es.wikipedia.org/wiki/Paraguay	</v>
      <v xml:space="preserve">http://en.wikipedia.org/wiki/Public_domain	</v>
    </spb>
    <spb s="1">
      <v xml:space="preserve">Wikipedia	</v>
      <v xml:space="preserve">Public domain	</v>
      <v xml:space="preserve">http://es.wikipedia.org/wiki/Colombia	</v>
      <v xml:space="preserve">http://en.wikipedia.org/wiki/Public_domain	</v>
    </spb>
    <spb s="1">
      <v xml:space="preserve">Wikipedia	</v>
      <v xml:space="preserve">Public domain	</v>
      <v xml:space="preserve">http://es.wikipedia.org/wiki/Estados_Unidos	</v>
      <v xml:space="preserve">http://en.wikipedia.org/wiki/Public_domain	</v>
    </spb>
    <spb s="1">
      <v xml:space="preserve">Wikipedia	</v>
      <v xml:space="preserve">Public domain	</v>
      <v xml:space="preserve">http://es.wikipedia.org/wiki/Rumania	</v>
      <v xml:space="preserve">http://en.wikipedia.org/wiki/Public_domain	</v>
    </spb>
    <spb s="1">
      <v xml:space="preserve">Wikipedia	</v>
      <v xml:space="preserve">Public domain	</v>
      <v xml:space="preserve">http://en.wikipedia.org/wiki/South_Korea	</v>
      <v xml:space="preserve">http://en.wikipedia.org/wiki/Public_domain	</v>
    </spb>
    <spb s="1">
      <v xml:space="preserve">Wikipedia	</v>
      <v xml:space="preserve">Public domain	</v>
      <v xml:space="preserve">http://sv.wikipedia.org/wiki/Nigeria	</v>
      <v xml:space="preserve">http://en.wikipedia.org/wiki/Public_domain	</v>
    </spb>
    <spb s="1">
      <v xml:space="preserve">Wikipedia	</v>
      <v xml:space="preserve">Public domain	</v>
      <v xml:space="preserve">http://es.wikipedia.org/wiki/Costa_Rica	</v>
      <v xml:space="preserve">http://en.wikipedia.org/wiki/Public_domain	</v>
    </spb>
    <spb s="1">
      <v xml:space="preserve">Wikipedia	</v>
      <v xml:space="preserve">Public domain	</v>
      <v xml:space="preserve">http://en.wikipedia.org/wiki/Japan	</v>
      <v xml:space="preserve">http://en.wikipedia.org/wiki/Public_domain	</v>
    </spb>
    <spb s="1">
      <v xml:space="preserve">Wikipedia	</v>
      <v xml:space="preserve">Public domain	</v>
      <v xml:space="preserve">http://es.wikipedia.org/wiki/Escocia	</v>
      <v xml:space="preserve">http://en.wikipedia.org/wiki/Public_domain	</v>
    </spb>
    <spb s="1">
      <v xml:space="preserve">Wikipedia	</v>
      <v xml:space="preserve">Public domain	</v>
      <v xml:space="preserve">http://es.wikipedia.org/wiki/Camerún	</v>
      <v xml:space="preserve">http://en.wikipedia.org/wiki/Public_domain	</v>
    </spb>
    <spb s="1">
      <v xml:space="preserve">Wikipedia	</v>
      <v xml:space="preserve">Public domain	</v>
      <v xml:space="preserve">http://es.wikipedia.org/wiki/Bulgaria	</v>
      <v xml:space="preserve">http://en.wikipedia.org/wiki/Public_domain	</v>
    </spb>
    <spb s="1">
      <v xml:space="preserve">Wikipedia	</v>
      <v xml:space="preserve">Public domain	</v>
      <v xml:space="preserve">http://es.wikipedia.org/wiki/Turquía	</v>
      <v xml:space="preserve">http://en.wikipedia.org/wiki/Public_domain	</v>
    </spb>
    <spb s="1">
      <v xml:space="preserve">Wikipedia	</v>
      <v xml:space="preserve">Public domain	</v>
      <v xml:space="preserve">http://es.wikipedia.org/wiki/Perú	</v>
      <v xml:space="preserve">http://en.wikipedia.org/wiki/Public_domain	</v>
    </spb>
    <spb s="1">
      <v xml:space="preserve">Wikipedia	</v>
      <v xml:space="preserve">Public domain	</v>
      <v xml:space="preserve">http://es.wikipedia.org/wiki/Ghana	</v>
      <v xml:space="preserve">http://en.wikipedia.org/wiki/Public_domain	</v>
    </spb>
    <spb s="1">
      <v xml:space="preserve">Wikipedia	</v>
      <v xml:space="preserve">Public domain	</v>
      <v xml:space="preserve">http://es.wikipedia.org/wiki/Irlanda	</v>
      <v xml:space="preserve">http://en.wikipedia.org/wiki/Public_domain	</v>
    </spb>
    <spb s="1">
      <v xml:space="preserve">Wikipedia	</v>
      <v xml:space="preserve">Public domain	</v>
      <v xml:space="preserve">http://es.wikipedia.org/wiki/Ecuador	</v>
      <v xml:space="preserve">http://en.wikipedia.org/wiki/Public_domain	</v>
    </spb>
    <spb s="1">
      <v xml:space="preserve">Wikipedia	</v>
      <v xml:space="preserve">Public domain	</v>
      <v xml:space="preserve">http://es.wikipedia.org/wiki/Senegal	</v>
      <v xml:space="preserve">http://en.wikipedia.org/wiki/Public_domain	</v>
    </spb>
    <spb s="1">
      <v xml:space="preserve">Wikipedia	</v>
      <v xml:space="preserve">Public domain	</v>
      <v xml:space="preserve">http://es.wikipedia.org/wiki/Argelia	</v>
      <v xml:space="preserve">http://en.wikipedia.org/wiki/Public_domain	</v>
    </spb>
    <spb s="1">
      <v xml:space="preserve">Wikipedia	</v>
      <v xml:space="preserve">Public domain	</v>
      <v xml:space="preserve">http://es.wikipedia.org/wiki/Marruecos	</v>
      <v xml:space="preserve">http://en.wikipedia.org/wiki/Public_domain	</v>
    </spb>
    <spb s="1">
      <v xml:space="preserve">Wikipedia	</v>
      <v xml:space="preserve">Public domain	</v>
      <v xml:space="preserve">http://en.wikipedia.org/wiki/Saudi_Arabia	</v>
      <v xml:space="preserve">http://en.wikipedia.org/wiki/Public_domain	</v>
    </spb>
    <spb s="1">
      <v xml:space="preserve">Wikipedia	</v>
      <v xml:space="preserve">Public domain	</v>
      <v xml:space="preserve">http://es.wikipedia.org/wiki/Costa_de_Marfil	</v>
      <v xml:space="preserve">http://en.wikipedia.org/wiki/Public_domain	</v>
    </spb>
    <spb s="1">
      <v xml:space="preserve">Wikipedia	</v>
      <v xml:space="preserve">Public domain	</v>
      <v xml:space="preserve">http://es.wikipedia.org/wiki/Sudáfrica	</v>
      <v xml:space="preserve">http://en.wikipedia.org/wiki/Public_domain	</v>
    </spb>
    <spb s="1">
      <v xml:space="preserve">Wikipedia	</v>
      <v xml:space="preserve">Public domain	</v>
      <v xml:space="preserve">http://es.wikipedia.org/wiki/Túnez	</v>
      <v xml:space="preserve">http://en.wikipedia.org/wiki/Public_domain	</v>
    </spb>
    <spb s="1">
      <v xml:space="preserve">Wikipedia	</v>
      <v xml:space="preserve">Public domain	</v>
      <v xml:space="preserve">http://es.wikipedia.org/wiki/Irán	</v>
      <v xml:space="preserve">http://en.wikipedia.org/wiki/Public_domain	</v>
    </spb>
    <spb s="1">
      <v xml:space="preserve">Wikipedia	</v>
      <v xml:space="preserve">Public domain	</v>
      <v xml:space="preserve">http://es.wikipedia.org/wiki/Australia	</v>
      <v xml:space="preserve">http://en.wikipedia.org/wiki/Public_domain	</v>
    </spb>
    <spb s="1">
      <v xml:space="preserve">Wikipedia	</v>
      <v xml:space="preserve">Public domain	</v>
      <v xml:space="preserve">http://es.wikipedia.org/wiki/Noruega	</v>
      <v xml:space="preserve">http://en.wikipedia.org/wiki/Public_domain	</v>
    </spb>
    <spb s="1">
      <v xml:space="preserve">Wikipedia	</v>
      <v xml:space="preserve">Public domain	</v>
      <v xml:space="preserve">http://es.wikipedia.org/wiki/Grecia	</v>
      <v xml:space="preserve">http://en.wikipedia.org/wiki/Public_domain	</v>
    </spb>
    <spb s="1">
      <v xml:space="preserve">Wikipedia	</v>
      <v xml:space="preserve">Public domain	</v>
      <v xml:space="preserve">http://es.wikipedia.org/wiki/Ucrania	</v>
      <v xml:space="preserve">http://en.wikipedia.org/wiki/Public_domain	</v>
    </spb>
    <spb s="1">
      <v xml:space="preserve">Wikipedia	</v>
      <v xml:space="preserve">Public domain	</v>
      <v xml:space="preserve">http://es.wikipedia.org/wiki/Eslovaquia	</v>
      <v xml:space="preserve">http://en.wikipedia.org/wiki/Public_domain	</v>
    </spb>
    <spb s="1">
      <v xml:space="preserve">Wikipedia	</v>
      <v xml:space="preserve">Public domain	</v>
      <v xml:space="preserve">http://es.wikipedia.org/wiki/Eslovenia	</v>
      <v xml:space="preserve">http://en.wikipedia.org/wiki/Public_domain	</v>
    </spb>
    <spb s="1">
      <v xml:space="preserve">Wikipedia	</v>
      <v xml:space="preserve">Public domain	</v>
      <v xml:space="preserve">http://es.wikipedia.org/wiki/Cuba	</v>
      <v xml:space="preserve">http://en.wikipedia.org/wiki/Public_domain	</v>
    </spb>
    <spb s="1">
      <v xml:space="preserve">Wikipedia	</v>
      <v xml:space="preserve">Public domain	</v>
      <v xml:space="preserve">http://es.wikipedia.org/wiki/Corea_del_Norte	</v>
      <v xml:space="preserve">http://en.wikipedia.org/wiki/Public_domain	</v>
    </spb>
    <spb s="1">
      <v xml:space="preserve">Wikipedia	</v>
      <v xml:space="preserve">Public domain	</v>
      <v xml:space="preserve">http://es.wikipedia.org/wiki/Islandia	</v>
      <v xml:space="preserve">http://en.wikipedia.org/wiki/Public_domain	</v>
    </spb>
    <spb s="1">
      <v xml:space="preserve">Wikipedia	</v>
      <v xml:space="preserve">Public domain	</v>
      <v xml:space="preserve">http://en.wikipedia.org/wiki/Bosnia_and_Herzegovina	</v>
      <v xml:space="preserve">http://en.wikipedia.org/wiki/Public_domain	</v>
    </spb>
    <spb s="1">
      <v xml:space="preserve">Wikipedia	</v>
      <v xml:space="preserve">Public domain	</v>
      <v xml:space="preserve">http://es.wikipedia.org/wiki/Jamaica	</v>
      <v xml:space="preserve">http://en.wikipedia.org/wiki/Public_domain	</v>
    </spb>
    <spb s="1">
      <v xml:space="preserve">Wikipedia	</v>
      <v xml:space="preserve">Public domain	</v>
      <v xml:space="preserve">http://es.wikipedia.org/wiki/Nueva_Zelanda	</v>
      <v xml:space="preserve">http://en.wikipedia.org/wiki/Public_domain	</v>
    </spb>
    <spb s="1">
      <v xml:space="preserve">Wikipedia	</v>
      <v xml:space="preserve">Public domain	</v>
      <v xml:space="preserve">http://es.wikipedia.org/wiki/Honduras	</v>
      <v xml:space="preserve">http://en.wikipedia.org/wiki/Public_domain	</v>
    </spb>
    <spb s="1">
      <v xml:space="preserve">Wikipedia	</v>
      <v xml:space="preserve">Public domain	</v>
      <v xml:space="preserve">http://es.wikipedia.org/wiki/Angola	</v>
      <v xml:space="preserve">http://en.wikipedia.org/wiki/Public_domain	</v>
    </spb>
    <spb s="1">
      <v xml:space="preserve">Wikipedia	</v>
      <v xml:space="preserve">Public domain	</v>
      <v xml:space="preserve">http://en.wikipedia.org/wiki/Israel	</v>
      <v xml:space="preserve">http://en.wikipedia.org/wiki/Public_domain	</v>
    </spb>
    <spb s="1">
      <v xml:space="preserve">Wikipedia	</v>
      <v xml:space="preserve">Public domain	</v>
      <v xml:space="preserve">http://es.wikipedia.org/wiki/Egipto	</v>
      <v xml:space="preserve">http://en.wikipedia.org/wiki/Public_domain	</v>
    </spb>
    <spb s="1">
      <v xml:space="preserve">Wikipedia	</v>
      <v xml:space="preserve">Public domain	</v>
      <v xml:space="preserve">http://es.wikipedia.org/wiki/Kuwait	</v>
      <v xml:space="preserve">http://en.wikipedia.org/wiki/Public_domain	</v>
    </spb>
    <spb s="1">
      <v xml:space="preserve">Wikipedia	</v>
      <v xml:space="preserve">Public domain	</v>
      <v xml:space="preserve">http://es.wikipedia.org/wiki/Trinidad_y_Tobago	</v>
      <v xml:space="preserve">http://en.wikipedia.org/wiki/Public_domain	</v>
    </spb>
    <spb s="1">
      <v xml:space="preserve">Wikipedia	</v>
      <v xml:space="preserve">Public domain	</v>
      <v xml:space="preserve">http://es.wikipedia.org/wiki/Bolivia	</v>
      <v xml:space="preserve">http://en.wikipedia.org/wiki/Public_domain	</v>
    </spb>
    <spb s="1">
      <v xml:space="preserve">Wikipedia	</v>
      <v xml:space="preserve">Public domain	</v>
      <v xml:space="preserve">http://es.wikipedia.org/wiki/Irak	</v>
      <v xml:space="preserve">http://en.wikipedia.org/wiki/Public_domain	</v>
    </spb>
    <spb s="1">
      <v xml:space="preserve">Wikipedia	</v>
      <v xml:space="preserve">Public domain	</v>
      <v xml:space="preserve">http://es.wikipedia.org/wiki/Togo	</v>
      <v xml:space="preserve">http://en.wikipedia.org/wiki/Public_domain	</v>
    </spb>
    <spb s="1">
      <v xml:space="preserve">Wikipedia	</v>
      <v xml:space="preserve">Public domain	</v>
      <v xml:space="preserve">http://es.wikipedia.org/wiki/Canadá	</v>
      <v xml:space="preserve">http://en.wikipedia.org/wiki/Public_domain	</v>
    </spb>
    <spb s="1">
      <v xml:space="preserve">Wikipedia	</v>
      <v xml:space="preserve">Public domain	</v>
      <v xml:space="preserve">http://en.wikipedia.org/wiki/Indonesia	</v>
      <v xml:space="preserve">http://en.wikipedia.org/wiki/Public_domain	</v>
    </spb>
    <spb s="1">
      <v xml:space="preserve">Wikipedia	</v>
      <v xml:space="preserve">Public domain	</v>
      <v xml:space="preserve">http://es.wikipedia.org/wiki/Emiratos_Árabes_Unidos	</v>
      <v xml:space="preserve">http://en.wikipedia.org/wiki/Public_domain	</v>
    </spb>
    <spb s="1">
      <v xml:space="preserve">Wikipedia	</v>
      <v xml:space="preserve">Public domain	</v>
      <v xml:space="preserve">http://en.wikipedia.org/wiki/China	</v>
      <v xml:space="preserve">http://en.wikipedia.org/wiki/Public_domain	</v>
    </spb>
    <spb s="1">
      <v xml:space="preserve">Wikipedia	</v>
      <v xml:space="preserve">Public domain	</v>
      <v xml:space="preserve">http://es.wikipedia.org/wiki/Haití	</v>
      <v xml:space="preserve">http://en.wikipedia.org/wiki/Public_domain	</v>
    </spb>
    <spb s="1">
      <v xml:space="preserve">Wikipedia	</v>
      <v xml:space="preserve">Public domain	</v>
      <v xml:space="preserve">http://es.wikipedia.org/wiki/República_del_Congo	</v>
      <v xml:space="preserve">http://en.wikipedia.org/wiki/Public_domain	</v>
    </spb>
    <spb s="1">
      <v xml:space="preserve">Wikipedia	</v>
      <v xml:space="preserve">Public domain	</v>
      <v xml:space="preserve">http://es.wikipedia.org/wiki/El_Salvador	</v>
      <v xml:space="preserve">http://en.wikipedia.org/wiki/Public_domain	</v>
    </spb>
    <spb s="1">
      <v xml:space="preserve">Wikipedia	</v>
      <v xml:space="preserve">Public domain	</v>
      <v xml:space="preserve">http://es.wikipedia.org/wiki/Panamá	</v>
      <v xml:space="preserve">http://en.wikipedia.org/wiki/Public_domain	</v>
    </spb>
  </spbData>
</supportingPropertyBags>
</file>

<file path=xl/richData/rdsupportingpropertybagstructure.xml><?xml version="1.0" encoding="utf-8"?>
<spbStructures xmlns="http://schemas.microsoft.com/office/spreadsheetml/2017/richdata2" count="2">
  <s>
    <k n="link" t="s"/>
    <k n="logo" t="s"/>
    <k n="name" t="s"/>
  </s>
  <s>
    <k n="SourceText" t="s"/>
    <k n="LicenseText" t="s"/>
    <k n="SourceAddress" t="s"/>
    <k n="LicenseAddress" t="s"/>
  </s>
</spb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8DCDD-2629-4013-A1B1-6CC5F36E2EBD}" name="Tabla_Sedes" displayName="Tabla_Sedes" ref="B2:E27" totalsRowShown="0" headerRowDxfId="31">
  <autoFilter ref="B2:E27" xr:uid="{B058DCDD-2629-4013-A1B1-6CC5F36E2EBD}"/>
  <tableColumns count="4">
    <tableColumn id="1" xr3:uid="{238D09F7-3656-410E-BC69-46EF96CF38E0}" name="Año" dataDxfId="30"/>
    <tableColumn id="2" xr3:uid="{9D89E984-B3EC-4BAF-BF9E-AE49DD8D6F04}" name="Sede"/>
    <tableColumn id="3" xr3:uid="{BD8AF11A-511D-4B69-8F71-B1F598E3EFFE}" name="Continente"/>
    <tableColumn id="4" xr3:uid="{7A69A23A-65F3-49ED-8A35-859F97D25CA5}" name="Estadios" dataDxfId="29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1A8C6-CA26-4682-B681-A4E4E14B7DF8}" name="Tabla_Rendimiento" displayName="Tabla_Rendimiento" ref="B2:Z81" totalsRowShown="0" headerRowDxfId="28" dataDxfId="27">
  <autoFilter ref="B2:Z81" xr:uid="{3301A8C6-CA26-4682-B681-A4E4E14B7DF8}"/>
  <tableColumns count="25">
    <tableColumn id="1" xr3:uid="{BD8B8C27-3989-4AE9-B3D2-0F7FA8B3DAA7}" name="Nro" dataDxfId="26"/>
    <tableColumn id="2" xr3:uid="{98B9D545-38DC-4AF8-8F76-5FC2B8A67EB4}" name="Selección" dataDxfId="25"/>
    <tableColumn id="25" xr3:uid="{A3A812C5-7ED1-4921-84B5-324544269530}" name="Bandera" dataDxfId="24"/>
    <tableColumn id="3" xr3:uid="{5EE463C3-E9A9-473F-9854-A9DCF0701208}" name="Partidos" dataDxfId="23"/>
    <tableColumn id="4" xr3:uid="{66468D57-0E01-4A15-8FEB-4E34D37DC5E3}" name="1930" dataDxfId="22"/>
    <tableColumn id="5" xr3:uid="{A2C1FD14-5797-4202-8850-566980E9B5E0}" name="1934" dataDxfId="21"/>
    <tableColumn id="6" xr3:uid="{2FBF4039-B30A-4683-B85D-FDDB56979475}" name="1938" dataDxfId="20"/>
    <tableColumn id="7" xr3:uid="{20E7A8C9-01E9-4ED1-A891-7111584348AC}" name="1950" dataDxfId="19"/>
    <tableColumn id="8" xr3:uid="{236262C1-F15E-44B9-A835-8E0FC2FCE57F}" name="1954" dataDxfId="18"/>
    <tableColumn id="9" xr3:uid="{256FBA36-00F0-49BD-9785-80B8F36E35A1}" name="1958" dataDxfId="17"/>
    <tableColumn id="10" xr3:uid="{0AC5E55C-0FF3-4A54-BEFA-DCA987EF3E33}" name="1962" dataDxfId="16"/>
    <tableColumn id="11" xr3:uid="{7FC61995-B2A0-4939-A329-F7DE10A8E555}" name="1966" dataDxfId="15"/>
    <tableColumn id="12" xr3:uid="{CA9D98DD-FC90-4C93-A18A-E50C19A9EC9A}" name="1970" dataDxfId="14"/>
    <tableColumn id="13" xr3:uid="{B99E50CA-80DA-4A99-974D-04C6A88A0D18}" name="1974" dataDxfId="13"/>
    <tableColumn id="14" xr3:uid="{6D18A0E3-5E1B-4031-BC0D-0C5EF4E29FE3}" name="1978" dataDxfId="12"/>
    <tableColumn id="15" xr3:uid="{88313716-73A1-4A92-8E7D-3A006880E682}" name="1982" dataDxfId="11"/>
    <tableColumn id="16" xr3:uid="{3256E3A8-AEA8-4C7C-B16D-A3D5CB188F00}" name="1986" dataDxfId="10"/>
    <tableColumn id="17" xr3:uid="{7F54C2CB-073A-4A5F-8883-582A13285578}" name="1990" dataDxfId="9"/>
    <tableColumn id="18" xr3:uid="{F1CE71CF-A9E7-4E4F-B3DB-920A2FDE9CFA}" name="1994" dataDxfId="8"/>
    <tableColumn id="19" xr3:uid="{9626A73E-0495-4A7E-8DB9-EB4C5F0C8F2A}" name="1998" dataDxfId="7"/>
    <tableColumn id="20" xr3:uid="{28CB4263-D2C9-49EA-B715-3E077F45EC0B}" name="2002" dataDxfId="6"/>
    <tableColumn id="21" xr3:uid="{99419D08-C7A4-480A-841F-B365F8892EC1}" name="2006" dataDxfId="5"/>
    <tableColumn id="22" xr3:uid="{A47EFC82-1889-4B69-9717-6F11541A4346}" name="2010" dataDxfId="4"/>
    <tableColumn id="23" xr3:uid="{DD7B514A-F672-4DE3-A689-BDF5D325842F}" name="2014" dataDxfId="3"/>
    <tableColumn id="24" xr3:uid="{E1DB4B69-3F80-428F-8319-9697EFFFF26D}" name="2018" dataDxfId="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B806-6A48-46E8-B080-AD6042BAA8F0}">
  <sheetPr>
    <tabColor theme="8" tint="0.79998168889431442"/>
  </sheetPr>
  <dimension ref="B1:E28"/>
  <sheetViews>
    <sheetView showGridLines="0" showRowColHeaders="0" zoomScale="90" zoomScaleNormal="90" workbookViewId="0">
      <pane ySplit="2" topLeftCell="A3" activePane="bottomLeft" state="frozen"/>
      <selection activeCell="D1" sqref="D1:D2"/>
      <selection pane="bottomLeft" activeCell="B2" sqref="B2"/>
    </sheetView>
  </sheetViews>
  <sheetFormatPr baseColWidth="10" defaultRowHeight="14.4" x14ac:dyDescent="0.3"/>
  <cols>
    <col min="1" max="1" width="4.5546875" style="17" customWidth="1"/>
    <col min="2" max="2" width="14.5546875" style="17" customWidth="1"/>
    <col min="3" max="3" width="23.44140625" style="17" customWidth="1"/>
    <col min="4" max="4" width="19.109375" style="17" customWidth="1"/>
    <col min="5" max="5" width="16.109375" style="17" customWidth="1"/>
    <col min="6" max="16384" width="11.5546875" style="17"/>
  </cols>
  <sheetData>
    <row r="1" spans="2:5" s="25" customFormat="1" ht="55.8" x14ac:dyDescent="1.2">
      <c r="B1" s="32" t="s">
        <v>117</v>
      </c>
    </row>
    <row r="2" spans="2:5" s="25" customFormat="1" x14ac:dyDescent="0.3">
      <c r="B2" s="1" t="s">
        <v>79</v>
      </c>
      <c r="C2" s="1" t="s">
        <v>80</v>
      </c>
      <c r="D2" s="1" t="s">
        <v>81</v>
      </c>
      <c r="E2" s="1" t="s">
        <v>82</v>
      </c>
    </row>
    <row r="3" spans="2:5" x14ac:dyDescent="0.3">
      <c r="B3" s="1">
        <v>1930</v>
      </c>
      <c r="C3" t="s">
        <v>9</v>
      </c>
      <c r="D3" t="s">
        <v>83</v>
      </c>
      <c r="E3" s="1">
        <v>3</v>
      </c>
    </row>
    <row r="4" spans="2:5" x14ac:dyDescent="0.3">
      <c r="B4" s="1">
        <v>1934</v>
      </c>
      <c r="C4" t="s">
        <v>3</v>
      </c>
      <c r="D4" t="s">
        <v>84</v>
      </c>
      <c r="E4" s="1">
        <v>8</v>
      </c>
    </row>
    <row r="5" spans="2:5" x14ac:dyDescent="0.3">
      <c r="B5" s="1">
        <v>1938</v>
      </c>
      <c r="C5" t="s">
        <v>5</v>
      </c>
      <c r="D5" t="s">
        <v>84</v>
      </c>
      <c r="E5" s="1">
        <v>10</v>
      </c>
    </row>
    <row r="6" spans="2:5" x14ac:dyDescent="0.3">
      <c r="B6" s="1">
        <v>1942</v>
      </c>
      <c r="C6" t="s">
        <v>85</v>
      </c>
      <c r="D6" t="s">
        <v>86</v>
      </c>
      <c r="E6" s="1" t="s">
        <v>87</v>
      </c>
    </row>
    <row r="7" spans="2:5" x14ac:dyDescent="0.3">
      <c r="B7" s="1">
        <v>1948</v>
      </c>
      <c r="C7" t="s">
        <v>85</v>
      </c>
      <c r="D7" t="s">
        <v>86</v>
      </c>
      <c r="E7" s="1" t="s">
        <v>87</v>
      </c>
    </row>
    <row r="8" spans="2:5" x14ac:dyDescent="0.3">
      <c r="B8" s="1">
        <v>1950</v>
      </c>
      <c r="C8" t="s">
        <v>1</v>
      </c>
      <c r="D8" t="s">
        <v>83</v>
      </c>
      <c r="E8" s="1">
        <v>6</v>
      </c>
    </row>
    <row r="9" spans="2:5" x14ac:dyDescent="0.3">
      <c r="B9" s="1">
        <v>1954</v>
      </c>
      <c r="C9" t="s">
        <v>18</v>
      </c>
      <c r="D9" t="s">
        <v>84</v>
      </c>
      <c r="E9" s="1">
        <v>6</v>
      </c>
    </row>
    <row r="10" spans="2:5" x14ac:dyDescent="0.3">
      <c r="B10" s="1">
        <v>1958</v>
      </c>
      <c r="C10" t="s">
        <v>10</v>
      </c>
      <c r="D10" t="s">
        <v>84</v>
      </c>
      <c r="E10" s="1">
        <v>12</v>
      </c>
    </row>
    <row r="11" spans="2:5" x14ac:dyDescent="0.3">
      <c r="B11" s="1">
        <v>1962</v>
      </c>
      <c r="C11" t="s">
        <v>21</v>
      </c>
      <c r="D11" t="s">
        <v>83</v>
      </c>
      <c r="E11" s="1">
        <v>4</v>
      </c>
    </row>
    <row r="12" spans="2:5" x14ac:dyDescent="0.3">
      <c r="B12" s="1">
        <v>1966</v>
      </c>
      <c r="C12" t="s">
        <v>6</v>
      </c>
      <c r="D12" t="s">
        <v>84</v>
      </c>
      <c r="E12" s="1">
        <v>8</v>
      </c>
    </row>
    <row r="13" spans="2:5" x14ac:dyDescent="0.3">
      <c r="B13" s="1">
        <v>1970</v>
      </c>
      <c r="C13" t="s">
        <v>14</v>
      </c>
      <c r="D13" t="s">
        <v>88</v>
      </c>
      <c r="E13" s="1">
        <v>5</v>
      </c>
    </row>
    <row r="14" spans="2:5" x14ac:dyDescent="0.3">
      <c r="B14" s="1">
        <v>1974</v>
      </c>
      <c r="C14" t="s">
        <v>2</v>
      </c>
      <c r="D14" t="s">
        <v>84</v>
      </c>
      <c r="E14" s="1">
        <v>9</v>
      </c>
    </row>
    <row r="15" spans="2:5" x14ac:dyDescent="0.3">
      <c r="B15" s="1">
        <v>1978</v>
      </c>
      <c r="C15" t="s">
        <v>4</v>
      </c>
      <c r="D15" t="s">
        <v>83</v>
      </c>
      <c r="E15" s="1">
        <v>6</v>
      </c>
    </row>
    <row r="16" spans="2:5" x14ac:dyDescent="0.3">
      <c r="B16" s="1">
        <v>1982</v>
      </c>
      <c r="C16" t="s">
        <v>7</v>
      </c>
      <c r="D16" t="s">
        <v>84</v>
      </c>
      <c r="E16" s="1">
        <v>17</v>
      </c>
    </row>
    <row r="17" spans="2:5" x14ac:dyDescent="0.3">
      <c r="B17" s="1">
        <v>1986</v>
      </c>
      <c r="C17" t="s">
        <v>14</v>
      </c>
      <c r="D17" t="s">
        <v>88</v>
      </c>
      <c r="E17" s="1">
        <v>12</v>
      </c>
    </row>
    <row r="18" spans="2:5" x14ac:dyDescent="0.3">
      <c r="B18" s="1">
        <v>1990</v>
      </c>
      <c r="C18" t="s">
        <v>3</v>
      </c>
      <c r="D18" t="s">
        <v>84</v>
      </c>
      <c r="E18" s="1">
        <v>12</v>
      </c>
    </row>
    <row r="19" spans="2:5" x14ac:dyDescent="0.3">
      <c r="B19" s="1">
        <v>1994</v>
      </c>
      <c r="C19" t="s">
        <v>26</v>
      </c>
      <c r="D19" t="s">
        <v>88</v>
      </c>
      <c r="E19" s="1">
        <v>9</v>
      </c>
    </row>
    <row r="20" spans="2:5" x14ac:dyDescent="0.3">
      <c r="B20" s="1">
        <v>1998</v>
      </c>
      <c r="C20" t="s">
        <v>5</v>
      </c>
      <c r="D20" t="s">
        <v>84</v>
      </c>
      <c r="E20" s="1">
        <v>10</v>
      </c>
    </row>
    <row r="21" spans="2:5" x14ac:dyDescent="0.3">
      <c r="B21" s="1">
        <v>2002</v>
      </c>
      <c r="C21" t="s">
        <v>127</v>
      </c>
      <c r="D21" t="s">
        <v>89</v>
      </c>
      <c r="E21" s="1">
        <v>20</v>
      </c>
    </row>
    <row r="22" spans="2:5" x14ac:dyDescent="0.3">
      <c r="B22" s="1">
        <v>2006</v>
      </c>
      <c r="C22" t="s">
        <v>2</v>
      </c>
      <c r="D22" t="s">
        <v>84</v>
      </c>
      <c r="E22" s="1">
        <v>12</v>
      </c>
    </row>
    <row r="23" spans="2:5" x14ac:dyDescent="0.3">
      <c r="B23" s="1">
        <v>2010</v>
      </c>
      <c r="C23" t="s">
        <v>46</v>
      </c>
      <c r="D23" t="s">
        <v>90</v>
      </c>
      <c r="E23" s="1">
        <v>10</v>
      </c>
    </row>
    <row r="24" spans="2:5" x14ac:dyDescent="0.3">
      <c r="B24" s="1">
        <v>2014</v>
      </c>
      <c r="C24" t="s">
        <v>1</v>
      </c>
      <c r="D24" t="s">
        <v>83</v>
      </c>
      <c r="E24" s="1">
        <v>12</v>
      </c>
    </row>
    <row r="25" spans="2:5" x14ac:dyDescent="0.3">
      <c r="B25" s="1">
        <v>2018</v>
      </c>
      <c r="C25" t="s">
        <v>12</v>
      </c>
      <c r="D25" t="s">
        <v>84</v>
      </c>
      <c r="E25" s="1">
        <v>12</v>
      </c>
    </row>
    <row r="26" spans="2:5" x14ac:dyDescent="0.3">
      <c r="B26" s="1">
        <v>2022</v>
      </c>
      <c r="C26" t="s">
        <v>91</v>
      </c>
      <c r="D26" t="s">
        <v>89</v>
      </c>
      <c r="E26" s="1">
        <v>8</v>
      </c>
    </row>
    <row r="27" spans="2:5" x14ac:dyDescent="0.3">
      <c r="B27" s="1">
        <v>2026</v>
      </c>
      <c r="C27" t="s">
        <v>92</v>
      </c>
      <c r="D27" t="s">
        <v>93</v>
      </c>
      <c r="E27" s="1">
        <v>16</v>
      </c>
    </row>
    <row r="28" spans="2:5" x14ac:dyDescent="0.3">
      <c r="B28" s="34"/>
    </row>
  </sheetData>
  <sheetProtection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B3D2-D50D-4CF0-866B-DFC2D14B98F0}">
  <sheetPr>
    <tabColor theme="8" tint="0.79998168889431442"/>
  </sheetPr>
  <dimension ref="B1:D24"/>
  <sheetViews>
    <sheetView showRowColHeaders="0" zoomScale="90" zoomScaleNormal="90" workbookViewId="0">
      <pane ySplit="2" topLeftCell="A21" activePane="bottomLeft" state="frozen"/>
      <selection activeCell="D1" sqref="D1:D2"/>
      <selection pane="bottomLeft" activeCell="B2" sqref="B2"/>
    </sheetView>
  </sheetViews>
  <sheetFormatPr baseColWidth="10" defaultRowHeight="14.4" x14ac:dyDescent="0.3"/>
  <cols>
    <col min="1" max="1" width="6" style="17" customWidth="1"/>
    <col min="2" max="2" width="11.5546875" style="17"/>
    <col min="3" max="3" width="39.77734375" style="17" customWidth="1"/>
    <col min="4" max="4" width="41.77734375" style="17" customWidth="1"/>
    <col min="5" max="16384" width="11.5546875" style="17"/>
  </cols>
  <sheetData>
    <row r="1" spans="2:4" s="25" customFormat="1" ht="55.8" x14ac:dyDescent="1.2">
      <c r="B1" s="32" t="s">
        <v>128</v>
      </c>
    </row>
    <row r="2" spans="2:4" s="25" customFormat="1" ht="18" x14ac:dyDescent="0.35">
      <c r="B2" s="6" t="s">
        <v>79</v>
      </c>
      <c r="C2" s="6" t="s">
        <v>126</v>
      </c>
      <c r="D2" s="6" t="s">
        <v>115</v>
      </c>
    </row>
    <row r="3" spans="2:4" ht="150" customHeight="1" x14ac:dyDescent="0.3">
      <c r="B3" s="7">
        <v>1930</v>
      </c>
      <c r="C3" s="4"/>
      <c r="D3" s="3"/>
    </row>
    <row r="4" spans="2:4" ht="150" customHeight="1" x14ac:dyDescent="0.3">
      <c r="B4" s="8">
        <v>1934</v>
      </c>
      <c r="C4" s="5"/>
      <c r="D4" s="3"/>
    </row>
    <row r="5" spans="2:4" ht="150" customHeight="1" x14ac:dyDescent="0.3">
      <c r="B5" s="10">
        <v>1938</v>
      </c>
      <c r="C5" s="9"/>
      <c r="D5" s="3"/>
    </row>
    <row r="6" spans="2:4" ht="150" customHeight="1" x14ac:dyDescent="0.3">
      <c r="B6" s="19">
        <v>1950</v>
      </c>
      <c r="C6" s="20"/>
      <c r="D6" s="3"/>
    </row>
    <row r="7" spans="2:4" ht="150" customHeight="1" x14ac:dyDescent="0.3">
      <c r="B7" s="14">
        <v>1954</v>
      </c>
      <c r="C7" s="13"/>
      <c r="D7" s="3"/>
    </row>
    <row r="8" spans="2:4" ht="150" customHeight="1" x14ac:dyDescent="0.3">
      <c r="B8" s="15">
        <v>1958</v>
      </c>
      <c r="C8" s="16"/>
      <c r="D8" s="3"/>
    </row>
    <row r="9" spans="2:4" ht="150" customHeight="1" x14ac:dyDescent="0.3">
      <c r="B9" s="18">
        <v>1962</v>
      </c>
      <c r="D9" s="3"/>
    </row>
    <row r="10" spans="2:4" ht="150" customHeight="1" x14ac:dyDescent="0.3">
      <c r="B10" s="21">
        <v>1966</v>
      </c>
      <c r="C10"/>
      <c r="D10" s="3"/>
    </row>
    <row r="11" spans="2:4" ht="150" customHeight="1" x14ac:dyDescent="0.3">
      <c r="B11" s="21">
        <v>1970</v>
      </c>
      <c r="C11"/>
      <c r="D11" s="3"/>
    </row>
    <row r="12" spans="2:4" ht="150" customHeight="1" x14ac:dyDescent="0.3">
      <c r="B12" s="21">
        <v>1974</v>
      </c>
      <c r="C12"/>
      <c r="D12" s="3"/>
    </row>
    <row r="13" spans="2:4" ht="150" customHeight="1" x14ac:dyDescent="0.3">
      <c r="B13" s="21">
        <v>1978</v>
      </c>
      <c r="C13" s="11"/>
      <c r="D13" s="3"/>
    </row>
    <row r="14" spans="2:4" ht="150" customHeight="1" x14ac:dyDescent="0.3">
      <c r="B14" s="21">
        <v>1982</v>
      </c>
      <c r="C14" s="11"/>
      <c r="D14" s="3"/>
    </row>
    <row r="15" spans="2:4" ht="150" customHeight="1" x14ac:dyDescent="0.3">
      <c r="B15" s="21">
        <v>1986</v>
      </c>
      <c r="C15" s="11"/>
      <c r="D15" s="3"/>
    </row>
    <row r="16" spans="2:4" ht="150" customHeight="1" x14ac:dyDescent="0.3">
      <c r="B16" s="21">
        <v>1990</v>
      </c>
      <c r="C16" s="11"/>
      <c r="D16" s="3"/>
    </row>
    <row r="17" spans="2:4" ht="150" customHeight="1" x14ac:dyDescent="0.3">
      <c r="B17" s="21">
        <v>1994</v>
      </c>
      <c r="C17" s="11"/>
      <c r="D17" s="3"/>
    </row>
    <row r="18" spans="2:4" ht="150" customHeight="1" x14ac:dyDescent="0.3">
      <c r="B18" s="21">
        <v>1998</v>
      </c>
      <c r="C18" s="11"/>
      <c r="D18" s="3"/>
    </row>
    <row r="19" spans="2:4" ht="150" customHeight="1" x14ac:dyDescent="0.3">
      <c r="B19" s="21">
        <v>2002</v>
      </c>
      <c r="C19" s="11"/>
      <c r="D19" s="3"/>
    </row>
    <row r="20" spans="2:4" ht="150" customHeight="1" x14ac:dyDescent="0.3">
      <c r="B20" s="21">
        <v>2006</v>
      </c>
      <c r="C20" s="11"/>
      <c r="D20" s="3"/>
    </row>
    <row r="21" spans="2:4" ht="150" customHeight="1" x14ac:dyDescent="0.3">
      <c r="B21" s="21">
        <v>2010</v>
      </c>
      <c r="C21" s="11"/>
      <c r="D21" s="3"/>
    </row>
    <row r="22" spans="2:4" ht="150" customHeight="1" x14ac:dyDescent="0.3">
      <c r="B22" s="21">
        <v>2014</v>
      </c>
      <c r="C22" s="11"/>
      <c r="D22" s="3"/>
    </row>
    <row r="23" spans="2:4" ht="150" customHeight="1" x14ac:dyDescent="0.3">
      <c r="B23" s="12">
        <v>2018</v>
      </c>
      <c r="C23" s="11"/>
      <c r="D23" s="3"/>
    </row>
    <row r="24" spans="2:4" x14ac:dyDescent="0.3">
      <c r="B24" s="11"/>
      <c r="C24" s="11"/>
      <c r="D24" s="11"/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6B90-5B37-4AF3-A67C-E500987405E7}">
  <sheetPr>
    <tabColor theme="8" tint="0.79998168889431442"/>
  </sheetPr>
  <dimension ref="B1:Z81"/>
  <sheetViews>
    <sheetView showRowColHeaders="0" zoomScale="90" zoomScaleNormal="90" workbookViewId="0">
      <pane ySplit="2" topLeftCell="A3" activePane="bottomLeft" state="frozen"/>
      <selection activeCell="D1" sqref="D1:D2"/>
      <selection pane="bottomLeft" activeCell="B2" sqref="B2"/>
    </sheetView>
  </sheetViews>
  <sheetFormatPr baseColWidth="10" defaultRowHeight="14.4" x14ac:dyDescent="0.3"/>
  <cols>
    <col min="1" max="1" width="4.5546875" style="17" customWidth="1"/>
    <col min="2" max="2" width="8.5546875" style="17" bestFit="1" customWidth="1"/>
    <col min="3" max="3" width="22.88671875" style="33" bestFit="1" customWidth="1"/>
    <col min="4" max="4" width="9.44140625" style="17" customWidth="1"/>
    <col min="5" max="25" width="9.44140625" style="17" bestFit="1" customWidth="1"/>
    <col min="26" max="16384" width="11.5546875" style="17"/>
  </cols>
  <sheetData>
    <row r="1" spans="2:26" s="25" customFormat="1" ht="55.8" x14ac:dyDescent="1.2">
      <c r="B1" s="32" t="s">
        <v>118</v>
      </c>
    </row>
    <row r="2" spans="2:26" s="25" customFormat="1" x14ac:dyDescent="0.3">
      <c r="B2" s="1" t="s">
        <v>77</v>
      </c>
      <c r="C2" s="1" t="s">
        <v>0</v>
      </c>
      <c r="D2" s="1" t="s">
        <v>115</v>
      </c>
      <c r="E2" s="1" t="s">
        <v>78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100</v>
      </c>
      <c r="M2" s="1" t="s">
        <v>101</v>
      </c>
      <c r="N2" s="1" t="s">
        <v>102</v>
      </c>
      <c r="O2" s="1" t="s">
        <v>103</v>
      </c>
      <c r="P2" s="1" t="s">
        <v>104</v>
      </c>
      <c r="Q2" s="1" t="s">
        <v>105</v>
      </c>
      <c r="R2" s="1" t="s">
        <v>106</v>
      </c>
      <c r="S2" s="1" t="s">
        <v>107</v>
      </c>
      <c r="T2" s="1" t="s">
        <v>108</v>
      </c>
      <c r="U2" s="1" t="s">
        <v>109</v>
      </c>
      <c r="V2" s="1" t="s">
        <v>110</v>
      </c>
      <c r="W2" s="1" t="s">
        <v>111</v>
      </c>
      <c r="X2" s="1" t="s">
        <v>112</v>
      </c>
      <c r="Y2" s="1" t="s">
        <v>113</v>
      </c>
      <c r="Z2" s="1" t="s">
        <v>114</v>
      </c>
    </row>
    <row r="3" spans="2:26" x14ac:dyDescent="0.3">
      <c r="B3" s="1">
        <v>1</v>
      </c>
      <c r="C3" s="2" t="s">
        <v>1</v>
      </c>
      <c r="D3" s="2" t="e" vm="1">
        <v>#VALUE!</v>
      </c>
      <c r="E3" s="1">
        <v>21</v>
      </c>
      <c r="F3" s="1">
        <v>6</v>
      </c>
      <c r="G3" s="1">
        <v>14</v>
      </c>
      <c r="H3" s="1">
        <v>3</v>
      </c>
      <c r="I3" s="1">
        <v>2</v>
      </c>
      <c r="J3" s="1">
        <v>6</v>
      </c>
      <c r="K3" s="1">
        <v>1</v>
      </c>
      <c r="L3" s="1">
        <v>1</v>
      </c>
      <c r="M3" s="1">
        <v>11</v>
      </c>
      <c r="N3" s="1">
        <v>1</v>
      </c>
      <c r="O3" s="1">
        <v>4</v>
      </c>
      <c r="P3" s="1">
        <v>3</v>
      </c>
      <c r="Q3" s="1">
        <v>5</v>
      </c>
      <c r="R3" s="1">
        <v>5</v>
      </c>
      <c r="S3" s="1">
        <v>9</v>
      </c>
      <c r="T3" s="1">
        <v>1</v>
      </c>
      <c r="U3" s="1">
        <v>2</v>
      </c>
      <c r="V3" s="1">
        <v>1</v>
      </c>
      <c r="W3" s="1">
        <v>5</v>
      </c>
      <c r="X3" s="1">
        <v>6</v>
      </c>
      <c r="Y3" s="1">
        <v>4</v>
      </c>
      <c r="Z3" s="1">
        <v>6</v>
      </c>
    </row>
    <row r="4" spans="2:26" x14ac:dyDescent="0.3">
      <c r="B4" s="1">
        <v>2</v>
      </c>
      <c r="C4" s="2" t="s">
        <v>2</v>
      </c>
      <c r="D4" s="2" t="e" vm="2">
        <v>#VALUE!</v>
      </c>
      <c r="E4" s="1">
        <v>19</v>
      </c>
      <c r="F4" s="1"/>
      <c r="G4" s="1">
        <v>3</v>
      </c>
      <c r="H4" s="1">
        <v>10</v>
      </c>
      <c r="I4" s="1"/>
      <c r="J4" s="1">
        <v>1</v>
      </c>
      <c r="K4" s="1">
        <v>4</v>
      </c>
      <c r="L4" s="1">
        <v>7</v>
      </c>
      <c r="M4" s="1">
        <v>2</v>
      </c>
      <c r="N4" s="1">
        <v>3</v>
      </c>
      <c r="O4" s="1">
        <v>1</v>
      </c>
      <c r="P4" s="1">
        <v>6</v>
      </c>
      <c r="Q4" s="1">
        <v>2</v>
      </c>
      <c r="R4" s="1">
        <v>2</v>
      </c>
      <c r="S4" s="1">
        <v>1</v>
      </c>
      <c r="T4" s="1">
        <v>5</v>
      </c>
      <c r="U4" s="1">
        <v>7</v>
      </c>
      <c r="V4" s="1">
        <v>2</v>
      </c>
      <c r="W4" s="1">
        <v>3</v>
      </c>
      <c r="X4" s="1">
        <v>3</v>
      </c>
      <c r="Y4" s="1">
        <v>1</v>
      </c>
      <c r="Z4" s="1">
        <v>22</v>
      </c>
    </row>
    <row r="5" spans="2:26" x14ac:dyDescent="0.3">
      <c r="B5" s="1">
        <v>3</v>
      </c>
      <c r="C5" s="2" t="s">
        <v>3</v>
      </c>
      <c r="D5" s="2" t="e" vm="3">
        <v>#VALUE!</v>
      </c>
      <c r="E5" s="1">
        <v>18</v>
      </c>
      <c r="F5" s="1"/>
      <c r="G5" s="1">
        <v>1</v>
      </c>
      <c r="H5" s="1">
        <v>1</v>
      </c>
      <c r="I5" s="1">
        <v>7</v>
      </c>
      <c r="J5" s="1">
        <v>10</v>
      </c>
      <c r="K5" s="1"/>
      <c r="L5" s="1">
        <v>9</v>
      </c>
      <c r="M5" s="1">
        <v>9</v>
      </c>
      <c r="N5" s="1">
        <v>2</v>
      </c>
      <c r="O5" s="1">
        <v>10</v>
      </c>
      <c r="P5" s="1">
        <v>4</v>
      </c>
      <c r="Q5" s="1">
        <v>1</v>
      </c>
      <c r="R5" s="1">
        <v>12</v>
      </c>
      <c r="S5" s="1">
        <v>3</v>
      </c>
      <c r="T5" s="1">
        <v>2</v>
      </c>
      <c r="U5" s="1">
        <v>5</v>
      </c>
      <c r="V5" s="1">
        <v>15</v>
      </c>
      <c r="W5" s="1">
        <v>1</v>
      </c>
      <c r="X5" s="1">
        <v>26</v>
      </c>
      <c r="Y5" s="1">
        <v>22</v>
      </c>
      <c r="Z5" s="1"/>
    </row>
    <row r="6" spans="2:26" x14ac:dyDescent="0.3">
      <c r="B6" s="1">
        <v>4</v>
      </c>
      <c r="C6" s="2" t="s">
        <v>4</v>
      </c>
      <c r="D6" s="2" t="e" vm="4">
        <v>#VALUE!</v>
      </c>
      <c r="E6" s="1">
        <v>17</v>
      </c>
      <c r="F6" s="1">
        <v>2</v>
      </c>
      <c r="G6" s="1">
        <v>9</v>
      </c>
      <c r="H6" s="1"/>
      <c r="I6" s="1"/>
      <c r="J6" s="1"/>
      <c r="K6" s="1">
        <v>13</v>
      </c>
      <c r="L6" s="1">
        <v>10</v>
      </c>
      <c r="M6" s="1">
        <v>5</v>
      </c>
      <c r="N6" s="1"/>
      <c r="O6" s="1">
        <v>8</v>
      </c>
      <c r="P6" s="1">
        <v>1</v>
      </c>
      <c r="Q6" s="1">
        <v>11</v>
      </c>
      <c r="R6" s="1">
        <v>1</v>
      </c>
      <c r="S6" s="1">
        <v>2</v>
      </c>
      <c r="T6" s="1">
        <v>10</v>
      </c>
      <c r="U6" s="1">
        <v>6</v>
      </c>
      <c r="V6" s="1">
        <v>18</v>
      </c>
      <c r="W6" s="1">
        <v>6</v>
      </c>
      <c r="X6" s="1">
        <v>5</v>
      </c>
      <c r="Y6" s="1">
        <v>2</v>
      </c>
      <c r="Z6" s="1">
        <v>16</v>
      </c>
    </row>
    <row r="7" spans="2:26" x14ac:dyDescent="0.3">
      <c r="B7" s="1">
        <v>5</v>
      </c>
      <c r="C7" s="2" t="s">
        <v>5</v>
      </c>
      <c r="D7" s="2" t="s">
        <v>121</v>
      </c>
      <c r="E7" s="1">
        <v>15</v>
      </c>
      <c r="F7" s="1">
        <v>7</v>
      </c>
      <c r="G7" s="1">
        <v>10</v>
      </c>
      <c r="H7" s="1">
        <v>8</v>
      </c>
      <c r="I7" s="1"/>
      <c r="J7" s="1">
        <v>9</v>
      </c>
      <c r="K7" s="1">
        <v>3</v>
      </c>
      <c r="L7" s="1"/>
      <c r="M7" s="1">
        <v>13</v>
      </c>
      <c r="N7" s="1"/>
      <c r="O7" s="1"/>
      <c r="P7" s="1">
        <v>12</v>
      </c>
      <c r="Q7" s="1">
        <v>4</v>
      </c>
      <c r="R7" s="1">
        <v>3</v>
      </c>
      <c r="S7" s="1"/>
      <c r="T7" s="1"/>
      <c r="U7" s="1">
        <v>1</v>
      </c>
      <c r="V7" s="1">
        <v>28</v>
      </c>
      <c r="W7" s="1">
        <v>2</v>
      </c>
      <c r="X7" s="1">
        <v>29</v>
      </c>
      <c r="Y7" s="1">
        <v>7</v>
      </c>
      <c r="Z7" s="1">
        <v>1</v>
      </c>
    </row>
    <row r="8" spans="2:26" x14ac:dyDescent="0.3">
      <c r="B8" s="1">
        <v>6</v>
      </c>
      <c r="C8" s="2" t="s">
        <v>6</v>
      </c>
      <c r="D8" s="2" t="e" vm="5">
        <v>#VALUE!</v>
      </c>
      <c r="E8" s="1">
        <v>15</v>
      </c>
      <c r="F8" s="1"/>
      <c r="G8" s="1"/>
      <c r="H8" s="1"/>
      <c r="I8" s="1">
        <v>8</v>
      </c>
      <c r="J8" s="1">
        <v>7</v>
      </c>
      <c r="K8" s="1">
        <v>11</v>
      </c>
      <c r="L8" s="1">
        <v>8</v>
      </c>
      <c r="M8" s="1">
        <v>1</v>
      </c>
      <c r="N8" s="1">
        <v>8</v>
      </c>
      <c r="O8" s="1"/>
      <c r="P8" s="1"/>
      <c r="Q8" s="1">
        <v>6</v>
      </c>
      <c r="R8" s="1">
        <v>8</v>
      </c>
      <c r="S8" s="1">
        <v>4</v>
      </c>
      <c r="T8" s="1"/>
      <c r="U8" s="1">
        <v>9</v>
      </c>
      <c r="V8" s="1">
        <v>6</v>
      </c>
      <c r="W8" s="1">
        <v>7</v>
      </c>
      <c r="X8" s="1">
        <v>13</v>
      </c>
      <c r="Y8" s="1">
        <v>26</v>
      </c>
      <c r="Z8" s="1">
        <v>4</v>
      </c>
    </row>
    <row r="9" spans="2:26" x14ac:dyDescent="0.3">
      <c r="B9" s="1">
        <v>7</v>
      </c>
      <c r="C9" s="2" t="s">
        <v>7</v>
      </c>
      <c r="D9" s="2" t="e" vm="6">
        <v>#VALUE!</v>
      </c>
      <c r="E9" s="1">
        <v>15</v>
      </c>
      <c r="F9" s="1"/>
      <c r="G9" s="1">
        <v>5</v>
      </c>
      <c r="H9" s="1"/>
      <c r="I9" s="1">
        <v>4</v>
      </c>
      <c r="J9" s="1"/>
      <c r="K9" s="1"/>
      <c r="L9" s="1">
        <v>12</v>
      </c>
      <c r="M9" s="1">
        <v>10</v>
      </c>
      <c r="N9" s="1"/>
      <c r="O9" s="1"/>
      <c r="P9" s="1">
        <v>10</v>
      </c>
      <c r="Q9" s="1">
        <v>12</v>
      </c>
      <c r="R9" s="1">
        <v>7</v>
      </c>
      <c r="S9" s="1">
        <v>10</v>
      </c>
      <c r="T9" s="1">
        <v>8</v>
      </c>
      <c r="U9" s="1">
        <v>17</v>
      </c>
      <c r="V9" s="1">
        <v>5</v>
      </c>
      <c r="W9" s="1">
        <v>9</v>
      </c>
      <c r="X9" s="1">
        <v>1</v>
      </c>
      <c r="Y9" s="1">
        <v>23</v>
      </c>
      <c r="Z9" s="1">
        <v>10</v>
      </c>
    </row>
    <row r="10" spans="2:26" x14ac:dyDescent="0.3">
      <c r="B10" s="1">
        <v>8</v>
      </c>
      <c r="C10" s="2" t="s">
        <v>8</v>
      </c>
      <c r="D10" s="2" t="e" vm="7">
        <v>#VALUE!</v>
      </c>
      <c r="E10" s="1">
        <v>10</v>
      </c>
      <c r="F10" s="1"/>
      <c r="G10" s="1">
        <v>11</v>
      </c>
      <c r="H10" s="1">
        <v>14</v>
      </c>
      <c r="I10" s="1"/>
      <c r="J10" s="1"/>
      <c r="K10" s="1"/>
      <c r="L10" s="1"/>
      <c r="M10" s="1"/>
      <c r="N10" s="1"/>
      <c r="O10" s="1">
        <v>2</v>
      </c>
      <c r="P10" s="1">
        <v>2</v>
      </c>
      <c r="Q10" s="1"/>
      <c r="R10" s="1"/>
      <c r="S10" s="1">
        <v>15</v>
      </c>
      <c r="T10" s="1">
        <v>7</v>
      </c>
      <c r="U10" s="1">
        <v>4</v>
      </c>
      <c r="V10" s="1"/>
      <c r="W10" s="1">
        <v>11</v>
      </c>
      <c r="X10" s="1">
        <v>2</v>
      </c>
      <c r="Y10" s="1">
        <v>3</v>
      </c>
      <c r="Z10" s="1"/>
    </row>
    <row r="11" spans="2:26" x14ac:dyDescent="0.3">
      <c r="B11" s="1">
        <v>9</v>
      </c>
      <c r="C11" s="2" t="s">
        <v>9</v>
      </c>
      <c r="D11" s="2" t="e" vm="8">
        <v>#VALUE!</v>
      </c>
      <c r="E11" s="1">
        <v>13</v>
      </c>
      <c r="F11" s="1">
        <v>1</v>
      </c>
      <c r="G11" s="1"/>
      <c r="H11" s="1"/>
      <c r="I11" s="1">
        <v>1</v>
      </c>
      <c r="J11" s="1">
        <v>4</v>
      </c>
      <c r="K11" s="1"/>
      <c r="L11" s="1">
        <v>13</v>
      </c>
      <c r="M11" s="1">
        <v>7</v>
      </c>
      <c r="N11" s="1">
        <v>4</v>
      </c>
      <c r="O11" s="1">
        <v>13</v>
      </c>
      <c r="P11" s="1"/>
      <c r="Q11" s="1"/>
      <c r="R11" s="1">
        <v>16</v>
      </c>
      <c r="S11" s="1">
        <v>16</v>
      </c>
      <c r="T11" s="1"/>
      <c r="U11" s="1"/>
      <c r="V11" s="1">
        <v>26</v>
      </c>
      <c r="W11" s="1"/>
      <c r="X11" s="1">
        <v>4</v>
      </c>
      <c r="Y11" s="1">
        <v>12</v>
      </c>
      <c r="Z11" s="1">
        <v>5</v>
      </c>
    </row>
    <row r="12" spans="2:26" x14ac:dyDescent="0.3">
      <c r="B12" s="1">
        <v>10</v>
      </c>
      <c r="C12" s="2" t="s">
        <v>10</v>
      </c>
      <c r="D12" s="2" t="e" vm="9">
        <v>#VALUE!</v>
      </c>
      <c r="E12" s="1">
        <v>12</v>
      </c>
      <c r="F12" s="1"/>
      <c r="G12" s="1">
        <v>8</v>
      </c>
      <c r="H12" s="1">
        <v>4</v>
      </c>
      <c r="I12" s="1">
        <v>3</v>
      </c>
      <c r="J12" s="1"/>
      <c r="K12" s="1">
        <v>2</v>
      </c>
      <c r="L12" s="1"/>
      <c r="M12" s="1"/>
      <c r="N12" s="1">
        <v>9</v>
      </c>
      <c r="O12" s="1">
        <v>5</v>
      </c>
      <c r="P12" s="1">
        <v>13</v>
      </c>
      <c r="Q12" s="1"/>
      <c r="R12" s="1"/>
      <c r="S12" s="1">
        <v>21</v>
      </c>
      <c r="T12" s="1">
        <v>3</v>
      </c>
      <c r="U12" s="1"/>
      <c r="V12" s="1">
        <v>13</v>
      </c>
      <c r="W12" s="1">
        <v>14</v>
      </c>
      <c r="X12" s="1"/>
      <c r="Y12" s="1"/>
      <c r="Z12" s="1">
        <v>7</v>
      </c>
    </row>
    <row r="13" spans="2:26" x14ac:dyDescent="0.3">
      <c r="B13" s="1">
        <v>11</v>
      </c>
      <c r="C13" s="2" t="s">
        <v>11</v>
      </c>
      <c r="D13" s="2" t="e" vm="10">
        <v>#VALUE!</v>
      </c>
      <c r="E13" s="1">
        <v>13</v>
      </c>
      <c r="F13" s="1">
        <v>11</v>
      </c>
      <c r="G13" s="1">
        <v>15</v>
      </c>
      <c r="H13" s="1">
        <v>13</v>
      </c>
      <c r="I13" s="1"/>
      <c r="J13" s="1">
        <v>12</v>
      </c>
      <c r="K13" s="1"/>
      <c r="L13" s="1"/>
      <c r="M13" s="1"/>
      <c r="N13" s="1">
        <v>10</v>
      </c>
      <c r="O13" s="1"/>
      <c r="P13" s="1"/>
      <c r="Q13" s="1">
        <v>10</v>
      </c>
      <c r="R13" s="1">
        <v>4</v>
      </c>
      <c r="S13" s="1">
        <v>11</v>
      </c>
      <c r="T13" s="1">
        <v>11</v>
      </c>
      <c r="U13" s="1">
        <v>19</v>
      </c>
      <c r="V13" s="1">
        <v>14</v>
      </c>
      <c r="W13" s="1"/>
      <c r="X13" s="1"/>
      <c r="Y13" s="1">
        <v>6</v>
      </c>
      <c r="Z13" s="1">
        <v>3</v>
      </c>
    </row>
    <row r="14" spans="2:26" x14ac:dyDescent="0.3">
      <c r="B14" s="1">
        <v>12</v>
      </c>
      <c r="C14" s="2" t="s">
        <v>12</v>
      </c>
      <c r="D14" s="2" t="e" vm="11">
        <v>#VALUE!</v>
      </c>
      <c r="E14" s="1">
        <v>11</v>
      </c>
      <c r="F14" s="1"/>
      <c r="G14" s="1"/>
      <c r="H14" s="1"/>
      <c r="I14" s="1"/>
      <c r="J14" s="1"/>
      <c r="K14" s="1">
        <v>6</v>
      </c>
      <c r="L14" s="1">
        <v>6</v>
      </c>
      <c r="M14" s="1">
        <v>4</v>
      </c>
      <c r="N14" s="1">
        <v>5</v>
      </c>
      <c r="O14" s="1"/>
      <c r="P14" s="1"/>
      <c r="Q14" s="1">
        <v>7</v>
      </c>
      <c r="R14" s="1">
        <v>10</v>
      </c>
      <c r="S14" s="1">
        <v>17</v>
      </c>
      <c r="T14" s="1">
        <v>18</v>
      </c>
      <c r="U14" s="1"/>
      <c r="V14" s="1">
        <v>22</v>
      </c>
      <c r="W14" s="1"/>
      <c r="X14" s="1"/>
      <c r="Y14" s="1">
        <v>24</v>
      </c>
      <c r="Z14" s="1">
        <v>8</v>
      </c>
    </row>
    <row r="15" spans="2:26" x14ac:dyDescent="0.3">
      <c r="B15" s="1">
        <v>13</v>
      </c>
      <c r="C15" s="2" t="s">
        <v>13</v>
      </c>
      <c r="D15" s="2" t="e" vm="12">
        <v>#VALUE!</v>
      </c>
      <c r="E15" s="1">
        <v>12</v>
      </c>
      <c r="F15" s="1">
        <v>4</v>
      </c>
      <c r="G15" s="1"/>
      <c r="H15" s="1"/>
      <c r="I15" s="1">
        <v>5</v>
      </c>
      <c r="J15" s="1">
        <v>8</v>
      </c>
      <c r="K15" s="1">
        <v>8</v>
      </c>
      <c r="L15" s="1">
        <v>4</v>
      </c>
      <c r="M15" s="1"/>
      <c r="N15" s="1"/>
      <c r="O15" s="1">
        <v>7</v>
      </c>
      <c r="P15" s="1"/>
      <c r="Q15" s="1">
        <v>16</v>
      </c>
      <c r="R15" s="1"/>
      <c r="S15" s="1">
        <v>5</v>
      </c>
      <c r="T15" s="1"/>
      <c r="U15" s="1">
        <v>10</v>
      </c>
      <c r="V15" s="1"/>
      <c r="W15" s="1">
        <v>32</v>
      </c>
      <c r="X15" s="1">
        <v>23</v>
      </c>
      <c r="Y15" s="1"/>
      <c r="Z15" s="1">
        <v>23</v>
      </c>
    </row>
    <row r="16" spans="2:26" x14ac:dyDescent="0.3">
      <c r="B16" s="1">
        <v>14</v>
      </c>
      <c r="C16" s="2" t="s">
        <v>14</v>
      </c>
      <c r="D16" s="2" t="e" vm="13">
        <v>#VALUE!</v>
      </c>
      <c r="E16" s="1">
        <v>16</v>
      </c>
      <c r="F16" s="1">
        <v>13</v>
      </c>
      <c r="G16" s="1"/>
      <c r="H16" s="1"/>
      <c r="I16" s="1">
        <v>12</v>
      </c>
      <c r="J16" s="1">
        <v>13</v>
      </c>
      <c r="K16" s="1">
        <v>16</v>
      </c>
      <c r="L16" s="1">
        <v>11</v>
      </c>
      <c r="M16" s="1">
        <v>12</v>
      </c>
      <c r="N16" s="1">
        <v>6</v>
      </c>
      <c r="O16" s="1"/>
      <c r="P16" s="1">
        <v>16</v>
      </c>
      <c r="Q16" s="1"/>
      <c r="R16" s="1">
        <v>6</v>
      </c>
      <c r="S16" s="1"/>
      <c r="T16" s="1">
        <v>13</v>
      </c>
      <c r="U16" s="1">
        <v>13</v>
      </c>
      <c r="V16" s="1">
        <v>11</v>
      </c>
      <c r="W16" s="1">
        <v>15</v>
      </c>
      <c r="X16" s="1">
        <v>14</v>
      </c>
      <c r="Y16" s="1">
        <v>10</v>
      </c>
      <c r="Z16" s="1">
        <v>12</v>
      </c>
    </row>
    <row r="17" spans="2:26" x14ac:dyDescent="0.3">
      <c r="B17" s="1">
        <v>15</v>
      </c>
      <c r="C17" s="2" t="s">
        <v>15</v>
      </c>
      <c r="D17" s="2" t="e" vm="14">
        <v>#VALUE!</v>
      </c>
      <c r="E17" s="1">
        <v>8</v>
      </c>
      <c r="F17" s="1"/>
      <c r="G17" s="1"/>
      <c r="H17" s="1">
        <v>11</v>
      </c>
      <c r="I17" s="1"/>
      <c r="J17" s="1"/>
      <c r="K17" s="1"/>
      <c r="L17" s="1"/>
      <c r="M17" s="1"/>
      <c r="N17" s="1"/>
      <c r="O17" s="1">
        <v>3</v>
      </c>
      <c r="P17" s="1">
        <v>5</v>
      </c>
      <c r="Q17" s="1">
        <v>3</v>
      </c>
      <c r="R17" s="1">
        <v>14</v>
      </c>
      <c r="S17" s="1"/>
      <c r="T17" s="1"/>
      <c r="U17" s="1"/>
      <c r="V17" s="1">
        <v>25</v>
      </c>
      <c r="W17" s="1">
        <v>21</v>
      </c>
      <c r="X17" s="1"/>
      <c r="Y17" s="1"/>
      <c r="Z17" s="1">
        <v>25</v>
      </c>
    </row>
    <row r="18" spans="2:26" x14ac:dyDescent="0.3">
      <c r="B18" s="1">
        <v>16</v>
      </c>
      <c r="C18" s="2" t="s">
        <v>16</v>
      </c>
      <c r="D18" s="2" t="e" vm="15">
        <v>#VALUE!</v>
      </c>
      <c r="E18" s="1">
        <v>7</v>
      </c>
      <c r="F18" s="1"/>
      <c r="G18" s="1"/>
      <c r="H18" s="1"/>
      <c r="I18" s="1"/>
      <c r="J18" s="1"/>
      <c r="K18" s="1"/>
      <c r="L18" s="1"/>
      <c r="M18" s="1">
        <v>3</v>
      </c>
      <c r="N18" s="1"/>
      <c r="O18" s="1"/>
      <c r="P18" s="1"/>
      <c r="Q18" s="1"/>
      <c r="R18" s="1">
        <v>17</v>
      </c>
      <c r="S18" s="1"/>
      <c r="T18" s="1"/>
      <c r="U18" s="1"/>
      <c r="V18" s="1">
        <v>21</v>
      </c>
      <c r="W18" s="1">
        <v>4</v>
      </c>
      <c r="X18" s="1">
        <v>11</v>
      </c>
      <c r="Y18" s="1">
        <v>18</v>
      </c>
      <c r="Z18" s="1">
        <v>13</v>
      </c>
    </row>
    <row r="19" spans="2:26" x14ac:dyDescent="0.3">
      <c r="B19" s="1">
        <v>17</v>
      </c>
      <c r="C19" s="2" t="s">
        <v>17</v>
      </c>
      <c r="D19" s="2" t="e" vm="16">
        <v>#VALUE!</v>
      </c>
      <c r="E19" s="1">
        <v>9</v>
      </c>
      <c r="F19" s="1"/>
      <c r="G19" s="1">
        <v>6</v>
      </c>
      <c r="H19" s="1">
        <v>2</v>
      </c>
      <c r="I19" s="1"/>
      <c r="J19" s="1">
        <v>2</v>
      </c>
      <c r="K19" s="1">
        <v>10</v>
      </c>
      <c r="L19" s="1">
        <v>5</v>
      </c>
      <c r="M19" s="1">
        <v>6</v>
      </c>
      <c r="N19" s="1"/>
      <c r="O19" s="1"/>
      <c r="P19" s="1">
        <v>15</v>
      </c>
      <c r="Q19" s="1">
        <v>14</v>
      </c>
      <c r="R19" s="1">
        <v>18</v>
      </c>
      <c r="S19" s="1"/>
      <c r="T19" s="1"/>
      <c r="U19" s="1"/>
      <c r="V19" s="1"/>
      <c r="W19" s="1"/>
      <c r="X19" s="1"/>
      <c r="Y19" s="1"/>
      <c r="Z19" s="1"/>
    </row>
    <row r="20" spans="2:26" x14ac:dyDescent="0.3">
      <c r="B20" s="1">
        <v>18</v>
      </c>
      <c r="C20" s="2" t="s">
        <v>18</v>
      </c>
      <c r="D20" s="2" t="e" vm="17">
        <v>#VALUE!</v>
      </c>
      <c r="E20" s="1">
        <v>11</v>
      </c>
      <c r="F20" s="1"/>
      <c r="G20" s="1">
        <v>7</v>
      </c>
      <c r="H20" s="1">
        <v>6</v>
      </c>
      <c r="I20" s="1">
        <v>6</v>
      </c>
      <c r="J20" s="1">
        <v>5</v>
      </c>
      <c r="K20" s="1"/>
      <c r="L20" s="1">
        <v>16</v>
      </c>
      <c r="M20" s="1">
        <v>16</v>
      </c>
      <c r="N20" s="1"/>
      <c r="O20" s="1"/>
      <c r="P20" s="1"/>
      <c r="Q20" s="1"/>
      <c r="R20" s="1"/>
      <c r="S20" s="1"/>
      <c r="T20" s="1">
        <v>15</v>
      </c>
      <c r="U20" s="1"/>
      <c r="V20" s="1"/>
      <c r="W20" s="1">
        <v>10</v>
      </c>
      <c r="X20" s="1">
        <v>19</v>
      </c>
      <c r="Y20" s="1">
        <v>11</v>
      </c>
      <c r="Z20" s="1">
        <v>14</v>
      </c>
    </row>
    <row r="21" spans="2:26" x14ac:dyDescent="0.3">
      <c r="B21" s="1">
        <v>19</v>
      </c>
      <c r="C21" s="2" t="s">
        <v>19</v>
      </c>
      <c r="D21" s="2" t="e" vm="18">
        <v>#VALUE!</v>
      </c>
      <c r="E21" s="1">
        <v>9</v>
      </c>
      <c r="F21" s="1"/>
      <c r="G21" s="1">
        <v>2</v>
      </c>
      <c r="H21" s="1">
        <v>5</v>
      </c>
      <c r="I21" s="1"/>
      <c r="J21" s="1">
        <v>14</v>
      </c>
      <c r="K21" s="1">
        <v>9</v>
      </c>
      <c r="L21" s="1">
        <v>2</v>
      </c>
      <c r="M21" s="1"/>
      <c r="N21" s="1">
        <v>15</v>
      </c>
      <c r="O21" s="1"/>
      <c r="P21" s="1"/>
      <c r="Q21" s="1">
        <v>19</v>
      </c>
      <c r="R21" s="1"/>
      <c r="S21" s="1">
        <v>6</v>
      </c>
      <c r="T21" s="1"/>
      <c r="U21" s="1"/>
      <c r="V21" s="1"/>
      <c r="W21" s="1">
        <v>19</v>
      </c>
      <c r="X21" s="1"/>
      <c r="Y21" s="1"/>
      <c r="Z21" s="1"/>
    </row>
    <row r="22" spans="2:26" x14ac:dyDescent="0.3">
      <c r="B22" s="1">
        <v>20</v>
      </c>
      <c r="C22" s="2" t="s">
        <v>20</v>
      </c>
      <c r="D22" s="2" t="e" vm="19">
        <v>#VALUE!</v>
      </c>
      <c r="E22" s="1">
        <v>7</v>
      </c>
      <c r="F22" s="1"/>
      <c r="G22" s="1">
        <v>4</v>
      </c>
      <c r="H22" s="1"/>
      <c r="I22" s="1"/>
      <c r="J22" s="1">
        <v>3</v>
      </c>
      <c r="K22" s="1">
        <v>15</v>
      </c>
      <c r="L22" s="1"/>
      <c r="M22" s="1"/>
      <c r="N22" s="1"/>
      <c r="O22" s="1"/>
      <c r="P22" s="1">
        <v>7</v>
      </c>
      <c r="Q22" s="1">
        <v>8</v>
      </c>
      <c r="R22" s="1"/>
      <c r="S22" s="1">
        <v>18</v>
      </c>
      <c r="T22" s="1"/>
      <c r="U22" s="1">
        <v>23</v>
      </c>
      <c r="V22" s="1"/>
      <c r="W22" s="1"/>
      <c r="X22" s="1"/>
      <c r="Y22" s="1"/>
      <c r="Z22" s="1"/>
    </row>
    <row r="23" spans="2:26" x14ac:dyDescent="0.3">
      <c r="B23" s="1">
        <v>21</v>
      </c>
      <c r="C23" s="2" t="s">
        <v>21</v>
      </c>
      <c r="D23" s="2" t="e" vm="20">
        <v>#VALUE!</v>
      </c>
      <c r="E23" s="1">
        <v>9</v>
      </c>
      <c r="F23" s="1">
        <v>5</v>
      </c>
      <c r="G23" s="1"/>
      <c r="H23" s="1"/>
      <c r="I23" s="1">
        <v>9</v>
      </c>
      <c r="J23" s="1"/>
      <c r="K23" s="1"/>
      <c r="L23" s="1">
        <v>3</v>
      </c>
      <c r="M23" s="1">
        <v>14</v>
      </c>
      <c r="N23" s="1"/>
      <c r="O23" s="1">
        <v>11</v>
      </c>
      <c r="P23" s="1"/>
      <c r="Q23" s="1">
        <v>22</v>
      </c>
      <c r="R23" s="1"/>
      <c r="S23" s="1"/>
      <c r="T23" s="1"/>
      <c r="U23" s="1">
        <v>16</v>
      </c>
      <c r="V23" s="1"/>
      <c r="W23" s="1"/>
      <c r="X23" s="1">
        <v>10</v>
      </c>
      <c r="Y23" s="1">
        <v>9</v>
      </c>
      <c r="Z23" s="1"/>
    </row>
    <row r="24" spans="2:26" x14ac:dyDescent="0.3">
      <c r="B24" s="1">
        <v>22</v>
      </c>
      <c r="C24" s="2" t="s">
        <v>22</v>
      </c>
      <c r="D24" s="2" t="e" vm="21">
        <v>#VALUE!</v>
      </c>
      <c r="E24" s="1">
        <v>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3</v>
      </c>
      <c r="V24" s="1">
        <v>23</v>
      </c>
      <c r="W24" s="1">
        <v>22</v>
      </c>
      <c r="X24" s="1"/>
      <c r="Y24" s="1">
        <v>19</v>
      </c>
      <c r="Z24" s="1">
        <v>2</v>
      </c>
    </row>
    <row r="25" spans="2:26" x14ac:dyDescent="0.3">
      <c r="B25" s="1">
        <v>23</v>
      </c>
      <c r="C25" s="2" t="s">
        <v>23</v>
      </c>
      <c r="D25" s="2" t="e" vm="22">
        <v>#VALUE!</v>
      </c>
      <c r="E25" s="1">
        <v>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9</v>
      </c>
      <c r="S25" s="1"/>
      <c r="T25" s="1"/>
      <c r="U25" s="1">
        <v>8</v>
      </c>
      <c r="V25" s="1">
        <v>10</v>
      </c>
      <c r="W25" s="1"/>
      <c r="X25" s="1">
        <v>24</v>
      </c>
      <c r="Y25" s="1"/>
      <c r="Z25" s="1">
        <v>11</v>
      </c>
    </row>
    <row r="26" spans="2:26" x14ac:dyDescent="0.3">
      <c r="B26" s="1">
        <v>24</v>
      </c>
      <c r="C26" s="2" t="s">
        <v>24</v>
      </c>
      <c r="D26" s="2" t="e" vm="23">
        <v>#VALUE!</v>
      </c>
      <c r="E26" s="1">
        <v>8</v>
      </c>
      <c r="F26" s="1">
        <v>9</v>
      </c>
      <c r="G26" s="1"/>
      <c r="H26" s="1"/>
      <c r="I26" s="1">
        <v>11</v>
      </c>
      <c r="J26" s="1"/>
      <c r="K26" s="1">
        <v>12</v>
      </c>
      <c r="L26" s="1"/>
      <c r="M26" s="1"/>
      <c r="N26" s="1"/>
      <c r="O26" s="1"/>
      <c r="P26" s="1"/>
      <c r="Q26" s="1"/>
      <c r="R26" s="1">
        <v>13</v>
      </c>
      <c r="S26" s="1"/>
      <c r="T26" s="1"/>
      <c r="U26" s="1">
        <v>14</v>
      </c>
      <c r="V26" s="1">
        <v>16</v>
      </c>
      <c r="W26" s="1">
        <v>18</v>
      </c>
      <c r="X26" s="1">
        <v>8</v>
      </c>
      <c r="Y26" s="1"/>
      <c r="Z26" s="1"/>
    </row>
    <row r="27" spans="2:26" x14ac:dyDescent="0.3">
      <c r="B27" s="1">
        <v>25</v>
      </c>
      <c r="C27" s="2" t="s">
        <v>25</v>
      </c>
      <c r="D27" s="2" t="e" vm="24">
        <v>#VALUE!</v>
      </c>
      <c r="E27" s="1">
        <v>6</v>
      </c>
      <c r="F27" s="1"/>
      <c r="G27" s="1"/>
      <c r="H27" s="1"/>
      <c r="I27" s="1"/>
      <c r="J27" s="1"/>
      <c r="K27" s="1"/>
      <c r="L27" s="1">
        <v>14</v>
      </c>
      <c r="M27" s="1"/>
      <c r="N27" s="1"/>
      <c r="O27" s="1"/>
      <c r="P27" s="1"/>
      <c r="Q27" s="1"/>
      <c r="R27" s="1"/>
      <c r="S27" s="1">
        <v>14</v>
      </c>
      <c r="T27" s="1">
        <v>19</v>
      </c>
      <c r="U27" s="1">
        <v>21</v>
      </c>
      <c r="V27" s="1"/>
      <c r="W27" s="1"/>
      <c r="X27" s="1"/>
      <c r="Y27" s="1">
        <v>5</v>
      </c>
      <c r="Z27" s="1">
        <v>9</v>
      </c>
    </row>
    <row r="28" spans="2:26" x14ac:dyDescent="0.3">
      <c r="B28" s="1">
        <v>26</v>
      </c>
      <c r="C28" s="2" t="s">
        <v>26</v>
      </c>
      <c r="D28" s="2" t="e" vm="25">
        <v>#VALUE!</v>
      </c>
      <c r="E28" s="1">
        <v>10</v>
      </c>
      <c r="F28" s="1">
        <v>3</v>
      </c>
      <c r="G28" s="1">
        <v>16</v>
      </c>
      <c r="H28" s="1"/>
      <c r="I28" s="1">
        <v>10</v>
      </c>
      <c r="J28" s="1"/>
      <c r="K28" s="1"/>
      <c r="L28" s="1"/>
      <c r="M28" s="1"/>
      <c r="N28" s="1"/>
      <c r="O28" s="1"/>
      <c r="P28" s="1"/>
      <c r="Q28" s="1"/>
      <c r="R28" s="1"/>
      <c r="S28" s="1">
        <v>23</v>
      </c>
      <c r="T28" s="1">
        <v>14</v>
      </c>
      <c r="U28" s="1">
        <v>32</v>
      </c>
      <c r="V28" s="1">
        <v>8</v>
      </c>
      <c r="W28" s="1">
        <v>25</v>
      </c>
      <c r="X28" s="1">
        <v>12</v>
      </c>
      <c r="Y28" s="1">
        <v>15</v>
      </c>
      <c r="Z28" s="1"/>
    </row>
    <row r="29" spans="2:26" x14ac:dyDescent="0.3">
      <c r="B29" s="1">
        <v>27</v>
      </c>
      <c r="C29" s="2" t="s">
        <v>27</v>
      </c>
      <c r="D29" s="2" t="e" vm="26">
        <v>#VALUE!</v>
      </c>
      <c r="E29" s="1">
        <v>7</v>
      </c>
      <c r="F29" s="1">
        <v>8</v>
      </c>
      <c r="G29" s="1">
        <v>12</v>
      </c>
      <c r="H29" s="1">
        <v>9</v>
      </c>
      <c r="I29" s="1"/>
      <c r="J29" s="1"/>
      <c r="K29" s="1"/>
      <c r="L29" s="1"/>
      <c r="M29" s="1"/>
      <c r="N29" s="1">
        <v>11</v>
      </c>
      <c r="O29" s="1"/>
      <c r="P29" s="1"/>
      <c r="Q29" s="1"/>
      <c r="R29" s="1"/>
      <c r="S29" s="1">
        <v>12</v>
      </c>
      <c r="T29" s="1">
        <v>6</v>
      </c>
      <c r="U29" s="1">
        <v>11</v>
      </c>
      <c r="V29" s="1"/>
      <c r="W29" s="1"/>
      <c r="X29" s="1"/>
      <c r="Y29" s="1"/>
      <c r="Z29" s="1"/>
    </row>
    <row r="30" spans="2:26" x14ac:dyDescent="0.3">
      <c r="B30" s="1">
        <v>28</v>
      </c>
      <c r="C30" s="2" t="s">
        <v>28</v>
      </c>
      <c r="D30" s="2" t="e" vm="27">
        <v>#VALUE!</v>
      </c>
      <c r="E30" s="1">
        <v>10</v>
      </c>
      <c r="F30" s="1"/>
      <c r="G30" s="1"/>
      <c r="H30" s="1"/>
      <c r="I30" s="1"/>
      <c r="J30" s="1">
        <v>16</v>
      </c>
      <c r="K30" s="1"/>
      <c r="L30" s="1"/>
      <c r="M30" s="1"/>
      <c r="N30" s="1"/>
      <c r="O30" s="1"/>
      <c r="P30" s="1"/>
      <c r="Q30" s="1"/>
      <c r="R30" s="1">
        <v>20</v>
      </c>
      <c r="S30" s="1">
        <v>22</v>
      </c>
      <c r="T30" s="1">
        <v>20</v>
      </c>
      <c r="U30" s="1">
        <v>30</v>
      </c>
      <c r="V30" s="1">
        <v>4</v>
      </c>
      <c r="W30" s="1">
        <v>17</v>
      </c>
      <c r="X30" s="1">
        <v>15</v>
      </c>
      <c r="Y30" s="1">
        <v>27</v>
      </c>
      <c r="Z30" s="1">
        <v>19</v>
      </c>
    </row>
    <row r="31" spans="2:26" x14ac:dyDescent="0.3">
      <c r="B31" s="1">
        <v>29</v>
      </c>
      <c r="C31" s="2" t="s">
        <v>29</v>
      </c>
      <c r="D31" s="2" t="e" vm="28">
        <v>#VALUE!</v>
      </c>
      <c r="E31" s="1">
        <v>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9</v>
      </c>
      <c r="U31" s="1">
        <v>12</v>
      </c>
      <c r="V31" s="1">
        <v>27</v>
      </c>
      <c r="W31" s="1"/>
      <c r="X31" s="1">
        <v>27</v>
      </c>
      <c r="Y31" s="1">
        <v>16</v>
      </c>
      <c r="Z31" s="1">
        <v>21</v>
      </c>
    </row>
    <row r="32" spans="2:26" x14ac:dyDescent="0.3">
      <c r="B32" s="1">
        <v>30</v>
      </c>
      <c r="C32" s="2" t="s">
        <v>30</v>
      </c>
      <c r="D32" s="2" t="e" vm="29">
        <v>#VALUE!</v>
      </c>
      <c r="E32" s="1">
        <v>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13</v>
      </c>
      <c r="T32" s="1"/>
      <c r="U32" s="1"/>
      <c r="V32" s="1">
        <v>19</v>
      </c>
      <c r="W32" s="1">
        <v>31</v>
      </c>
      <c r="X32" s="1"/>
      <c r="Y32" s="1">
        <v>8</v>
      </c>
      <c r="Z32" s="1">
        <v>29</v>
      </c>
    </row>
    <row r="33" spans="2:26" x14ac:dyDescent="0.3">
      <c r="B33" s="1">
        <v>31</v>
      </c>
      <c r="C33" s="2" t="s">
        <v>31</v>
      </c>
      <c r="D33" s="2" t="e" vm="30">
        <v>#VALUE!</v>
      </c>
      <c r="E33" s="1">
        <v>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31</v>
      </c>
      <c r="V33" s="1">
        <v>9</v>
      </c>
      <c r="W33" s="1">
        <v>29</v>
      </c>
      <c r="X33" s="1">
        <v>9</v>
      </c>
      <c r="Y33" s="1">
        <v>29</v>
      </c>
      <c r="Z33" s="1">
        <v>15</v>
      </c>
    </row>
    <row r="34" spans="2:26" x14ac:dyDescent="0.3">
      <c r="B34" s="1">
        <v>32</v>
      </c>
      <c r="C34" s="2" t="s">
        <v>32</v>
      </c>
      <c r="D34" s="2" t="e" vm="31">
        <v>#VALUE!</v>
      </c>
      <c r="E34" s="1">
        <v>8</v>
      </c>
      <c r="F34" s="1"/>
      <c r="G34" s="1"/>
      <c r="H34" s="1"/>
      <c r="I34" s="1"/>
      <c r="J34" s="1">
        <v>15</v>
      </c>
      <c r="K34" s="1">
        <v>14</v>
      </c>
      <c r="L34" s="1"/>
      <c r="M34" s="1"/>
      <c r="N34" s="1"/>
      <c r="O34" s="1">
        <v>9</v>
      </c>
      <c r="P34" s="1">
        <v>11</v>
      </c>
      <c r="Q34" s="1">
        <v>15</v>
      </c>
      <c r="R34" s="1">
        <v>19</v>
      </c>
      <c r="S34" s="1">
        <v>19</v>
      </c>
      <c r="T34" s="1"/>
      <c r="U34" s="1">
        <v>27</v>
      </c>
      <c r="V34" s="1"/>
      <c r="W34" s="1"/>
      <c r="X34" s="1"/>
      <c r="Y34" s="1"/>
      <c r="Z34" s="1"/>
    </row>
    <row r="35" spans="2:26" x14ac:dyDescent="0.3">
      <c r="B35" s="1">
        <v>33</v>
      </c>
      <c r="C35" s="2" t="s">
        <v>33</v>
      </c>
      <c r="D35" s="2" t="e" vm="32">
        <v>#VALUE!</v>
      </c>
      <c r="E35" s="1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17</v>
      </c>
      <c r="R35" s="1"/>
      <c r="S35" s="1">
        <v>7</v>
      </c>
      <c r="T35" s="1">
        <v>22</v>
      </c>
      <c r="U35" s="1">
        <v>25</v>
      </c>
      <c r="V35" s="1">
        <v>20</v>
      </c>
      <c r="W35" s="1"/>
      <c r="X35" s="1">
        <v>31</v>
      </c>
      <c r="Y35" s="1">
        <v>32</v>
      </c>
      <c r="Z35" s="1"/>
    </row>
    <row r="36" spans="2:26" x14ac:dyDescent="0.3">
      <c r="B36" s="1">
        <v>34</v>
      </c>
      <c r="C36" s="2" t="s">
        <v>34</v>
      </c>
      <c r="D36" s="2" t="e" vm="33">
        <v>#VALUE!</v>
      </c>
      <c r="E36" s="1">
        <v>7</v>
      </c>
      <c r="F36" s="1"/>
      <c r="G36" s="1"/>
      <c r="H36" s="1"/>
      <c r="I36" s="1"/>
      <c r="J36" s="1"/>
      <c r="K36" s="1"/>
      <c r="L36" s="1">
        <v>15</v>
      </c>
      <c r="M36" s="1">
        <v>15</v>
      </c>
      <c r="N36" s="1">
        <v>13</v>
      </c>
      <c r="O36" s="1">
        <v>12</v>
      </c>
      <c r="P36" s="1"/>
      <c r="Q36" s="1"/>
      <c r="R36" s="1">
        <v>15</v>
      </c>
      <c r="S36" s="1"/>
      <c r="T36" s="1">
        <v>4</v>
      </c>
      <c r="U36" s="1">
        <v>29</v>
      </c>
      <c r="V36" s="1"/>
      <c r="W36" s="1"/>
      <c r="X36" s="1"/>
      <c r="Y36" s="1"/>
      <c r="Z36" s="1"/>
    </row>
    <row r="37" spans="2:26" x14ac:dyDescent="0.3">
      <c r="B37" s="1">
        <v>35</v>
      </c>
      <c r="C37" s="2" t="s">
        <v>35</v>
      </c>
      <c r="D37" s="2" t="e" vm="34">
        <v>#VALUE!</v>
      </c>
      <c r="E37" s="1">
        <v>2</v>
      </c>
      <c r="F37" s="1"/>
      <c r="G37" s="1"/>
      <c r="H37" s="1"/>
      <c r="I37" s="1"/>
      <c r="J37" s="1">
        <v>11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>
        <v>3</v>
      </c>
      <c r="W37" s="1"/>
      <c r="X37" s="1"/>
      <c r="Y37" s="1"/>
      <c r="Z37" s="1"/>
    </row>
    <row r="38" spans="2:26" x14ac:dyDescent="0.3">
      <c r="B38" s="1">
        <v>36</v>
      </c>
      <c r="C38" s="2" t="s">
        <v>36</v>
      </c>
      <c r="D38" s="2" t="e" vm="35">
        <v>#VALUE!</v>
      </c>
      <c r="E38" s="1">
        <v>5</v>
      </c>
      <c r="F38" s="1">
        <v>10</v>
      </c>
      <c r="G38" s="1"/>
      <c r="H38" s="1"/>
      <c r="I38" s="1"/>
      <c r="J38" s="1"/>
      <c r="K38" s="1"/>
      <c r="L38" s="1"/>
      <c r="M38" s="1"/>
      <c r="N38" s="1">
        <v>7</v>
      </c>
      <c r="O38" s="1"/>
      <c r="P38" s="1">
        <v>8</v>
      </c>
      <c r="Q38" s="1">
        <v>20</v>
      </c>
      <c r="R38" s="1"/>
      <c r="S38" s="1"/>
      <c r="T38" s="1"/>
      <c r="U38" s="1"/>
      <c r="V38" s="1"/>
      <c r="W38" s="1"/>
      <c r="X38" s="1"/>
      <c r="Y38" s="1"/>
      <c r="Z38" s="1">
        <v>20</v>
      </c>
    </row>
    <row r="39" spans="2:26" x14ac:dyDescent="0.3">
      <c r="B39" s="1">
        <v>37</v>
      </c>
      <c r="C39" s="2" t="s">
        <v>37</v>
      </c>
      <c r="D39" s="2" t="e" vm="36">
        <v>#VALUE!</v>
      </c>
      <c r="E39" s="1">
        <v>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13</v>
      </c>
      <c r="X39" s="1">
        <v>7</v>
      </c>
      <c r="Y39" s="1">
        <v>25</v>
      </c>
      <c r="Z39" s="1"/>
    </row>
    <row r="40" spans="2:26" x14ac:dyDescent="0.3">
      <c r="B40" s="1">
        <v>38</v>
      </c>
      <c r="C40" s="2" t="s">
        <v>38</v>
      </c>
      <c r="D40" s="2" t="e" vm="37">
        <v>#VALUE!</v>
      </c>
      <c r="E40" s="1">
        <v>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8</v>
      </c>
      <c r="T40" s="1">
        <v>16</v>
      </c>
      <c r="U40" s="1"/>
      <c r="V40" s="1">
        <v>12</v>
      </c>
      <c r="W40" s="1"/>
      <c r="X40" s="1"/>
      <c r="Y40" s="1"/>
      <c r="Z40" s="1"/>
    </row>
    <row r="41" spans="2:26" x14ac:dyDescent="0.3">
      <c r="B41" s="1">
        <v>39</v>
      </c>
      <c r="C41" s="2" t="s">
        <v>39</v>
      </c>
      <c r="D41" s="2" t="s">
        <v>121</v>
      </c>
      <c r="E41" s="1">
        <v>3</v>
      </c>
      <c r="F41" s="1"/>
      <c r="G41" s="1"/>
      <c r="H41" s="1"/>
      <c r="I41" s="1"/>
      <c r="J41" s="1"/>
      <c r="K41" s="1">
        <v>7</v>
      </c>
      <c r="L41" s="1"/>
      <c r="M41" s="1"/>
      <c r="N41" s="1"/>
      <c r="O41" s="1"/>
      <c r="P41" s="1"/>
      <c r="Q41" s="1">
        <v>9</v>
      </c>
      <c r="R41" s="1">
        <v>21</v>
      </c>
      <c r="S41" s="1"/>
      <c r="T41" s="1"/>
      <c r="U41" s="1"/>
      <c r="V41" s="1"/>
      <c r="W41" s="1"/>
      <c r="X41" s="1"/>
      <c r="Y41" s="1"/>
      <c r="Z41" s="1"/>
    </row>
    <row r="42" spans="2:26" x14ac:dyDescent="0.3">
      <c r="B42" s="1">
        <v>40</v>
      </c>
      <c r="C42" s="2" t="s">
        <v>40</v>
      </c>
      <c r="D42" s="2" t="e" vm="38">
        <v>#VALUE!</v>
      </c>
      <c r="E42" s="1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>
        <v>24</v>
      </c>
      <c r="W42" s="1">
        <v>12</v>
      </c>
      <c r="X42" s="1"/>
      <c r="Y42" s="1">
        <v>17</v>
      </c>
      <c r="Z42" s="1"/>
    </row>
    <row r="43" spans="2:26" x14ac:dyDescent="0.3">
      <c r="B43" s="1">
        <v>41</v>
      </c>
      <c r="C43" s="2" t="s">
        <v>41</v>
      </c>
      <c r="D43" s="2" t="e" vm="39">
        <v>#VALUE!</v>
      </c>
      <c r="E43" s="1">
        <v>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>
        <v>7</v>
      </c>
      <c r="W43" s="1"/>
      <c r="X43" s="1"/>
      <c r="Y43" s="1"/>
      <c r="Z43" s="1">
        <v>17</v>
      </c>
    </row>
    <row r="44" spans="2:26" x14ac:dyDescent="0.3">
      <c r="B44" s="1">
        <v>42</v>
      </c>
      <c r="C44" s="2" t="s">
        <v>42</v>
      </c>
      <c r="D44" s="2" t="e" vm="40">
        <v>#VALUE!</v>
      </c>
      <c r="E44" s="1">
        <v>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13</v>
      </c>
      <c r="R44" s="1">
        <v>22</v>
      </c>
      <c r="S44" s="1"/>
      <c r="T44" s="1"/>
      <c r="U44" s="1"/>
      <c r="V44" s="1"/>
      <c r="W44" s="1"/>
      <c r="X44" s="1">
        <v>28</v>
      </c>
      <c r="Y44" s="1">
        <v>14</v>
      </c>
      <c r="Z44" s="1"/>
    </row>
    <row r="45" spans="2:26" x14ac:dyDescent="0.3">
      <c r="B45" s="1">
        <v>43</v>
      </c>
      <c r="C45" s="2" t="s">
        <v>43</v>
      </c>
      <c r="D45" s="2" t="e" vm="41">
        <v>#VALUE!</v>
      </c>
      <c r="E45" s="1">
        <v>5</v>
      </c>
      <c r="F45" s="1"/>
      <c r="G45" s="1"/>
      <c r="H45" s="1"/>
      <c r="I45" s="1"/>
      <c r="J45" s="1"/>
      <c r="K45" s="1"/>
      <c r="L45" s="1"/>
      <c r="M45" s="1"/>
      <c r="N45" s="1">
        <v>14</v>
      </c>
      <c r="O45" s="1"/>
      <c r="P45" s="1"/>
      <c r="Q45" s="1"/>
      <c r="R45" s="1">
        <v>11</v>
      </c>
      <c r="S45" s="1"/>
      <c r="T45" s="1">
        <v>23</v>
      </c>
      <c r="U45" s="1">
        <v>18</v>
      </c>
      <c r="V45" s="1"/>
      <c r="W45" s="1"/>
      <c r="X45" s="1"/>
      <c r="Y45" s="1"/>
      <c r="Z45" s="1">
        <v>27</v>
      </c>
    </row>
    <row r="46" spans="2:26" x14ac:dyDescent="0.3">
      <c r="B46" s="1">
        <v>44</v>
      </c>
      <c r="C46" s="2" t="s">
        <v>44</v>
      </c>
      <c r="D46" s="2" t="e" vm="42">
        <v>#VALUE!</v>
      </c>
      <c r="E46" s="1">
        <v>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12</v>
      </c>
      <c r="U46" s="1">
        <v>28</v>
      </c>
      <c r="V46" s="1">
        <v>32</v>
      </c>
      <c r="W46" s="1">
        <v>28</v>
      </c>
      <c r="X46" s="1"/>
      <c r="Y46" s="1"/>
      <c r="Z46" s="1">
        <v>26</v>
      </c>
    </row>
    <row r="47" spans="2:26" x14ac:dyDescent="0.3">
      <c r="B47" s="1">
        <v>45</v>
      </c>
      <c r="C47" s="2" t="s">
        <v>45</v>
      </c>
      <c r="D47" s="2" t="e" vm="43">
        <v>#VALUE!</v>
      </c>
      <c r="E47" s="1">
        <v>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20</v>
      </c>
      <c r="X47" s="1">
        <v>17</v>
      </c>
      <c r="Y47" s="1">
        <v>21</v>
      </c>
      <c r="Z47" s="1"/>
    </row>
    <row r="48" spans="2:26" x14ac:dyDescent="0.3">
      <c r="B48" s="1">
        <v>46</v>
      </c>
      <c r="C48" s="2" t="s">
        <v>46</v>
      </c>
      <c r="D48" s="2" t="e" vm="44">
        <v>#VALUE!</v>
      </c>
      <c r="E48" s="1">
        <v>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24</v>
      </c>
      <c r="V48" s="1">
        <v>17</v>
      </c>
      <c r="W48" s="1"/>
      <c r="X48" s="1">
        <v>20</v>
      </c>
      <c r="Y48" s="1"/>
      <c r="Z48" s="1"/>
    </row>
    <row r="49" spans="2:26" x14ac:dyDescent="0.3">
      <c r="B49" s="1">
        <v>47</v>
      </c>
      <c r="C49" s="2" t="s">
        <v>47</v>
      </c>
      <c r="D49" s="2" t="e" vm="45">
        <v>#VALUE!</v>
      </c>
      <c r="E49" s="1">
        <v>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9</v>
      </c>
      <c r="Q49" s="1"/>
      <c r="R49" s="1"/>
      <c r="S49" s="1"/>
      <c r="T49" s="1"/>
      <c r="U49" s="1">
        <v>26</v>
      </c>
      <c r="V49" s="1">
        <v>29</v>
      </c>
      <c r="W49" s="1">
        <v>24</v>
      </c>
      <c r="X49" s="1"/>
      <c r="Y49" s="1"/>
      <c r="Z49" s="1">
        <v>24</v>
      </c>
    </row>
    <row r="50" spans="2:26" x14ac:dyDescent="0.3">
      <c r="B50" s="1">
        <v>48</v>
      </c>
      <c r="C50" s="2" t="s">
        <v>48</v>
      </c>
      <c r="D50" s="2" t="e" vm="46">
        <v>#VALUE!</v>
      </c>
      <c r="E50" s="1">
        <v>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14</v>
      </c>
      <c r="Q50" s="1"/>
      <c r="R50" s="1"/>
      <c r="S50" s="1"/>
      <c r="T50" s="1"/>
      <c r="U50" s="1">
        <v>20</v>
      </c>
      <c r="V50" s="1"/>
      <c r="W50" s="1">
        <v>26</v>
      </c>
      <c r="X50" s="1"/>
      <c r="Y50" s="1">
        <v>28</v>
      </c>
      <c r="Z50" s="1">
        <v>18</v>
      </c>
    </row>
    <row r="51" spans="2:26" x14ac:dyDescent="0.3">
      <c r="B51" s="1">
        <v>49</v>
      </c>
      <c r="C51" s="2" t="s">
        <v>49</v>
      </c>
      <c r="D51" s="2" t="e" vm="47">
        <v>#VALUE!</v>
      </c>
      <c r="E51" s="1">
        <v>5</v>
      </c>
      <c r="F51" s="1"/>
      <c r="G51" s="1"/>
      <c r="H51" s="1"/>
      <c r="I51" s="1"/>
      <c r="J51" s="1"/>
      <c r="K51" s="1"/>
      <c r="L51" s="1"/>
      <c r="M51" s="1"/>
      <c r="N51" s="1"/>
      <c r="O51" s="1">
        <v>14</v>
      </c>
      <c r="P51" s="1"/>
      <c r="Q51" s="1"/>
      <c r="R51" s="1"/>
      <c r="S51" s="1"/>
      <c r="T51" s="1"/>
      <c r="U51" s="1"/>
      <c r="V51" s="1"/>
      <c r="W51" s="1">
        <v>16</v>
      </c>
      <c r="X51" s="1">
        <v>21</v>
      </c>
      <c r="Y51" s="1">
        <v>30</v>
      </c>
      <c r="Z51" s="1">
        <v>30</v>
      </c>
    </row>
    <row r="52" spans="2:26" x14ac:dyDescent="0.3">
      <c r="B52" s="1">
        <v>50</v>
      </c>
      <c r="C52" s="2" t="s">
        <v>50</v>
      </c>
      <c r="D52" s="2" t="e" vm="48">
        <v>#VALUE!</v>
      </c>
      <c r="E52" s="1">
        <v>3</v>
      </c>
      <c r="F52" s="1"/>
      <c r="G52" s="1"/>
      <c r="H52" s="1">
        <v>12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17</v>
      </c>
      <c r="U52" s="1">
        <v>15</v>
      </c>
      <c r="V52" s="1"/>
      <c r="W52" s="1"/>
      <c r="X52" s="1"/>
      <c r="Y52" s="1"/>
      <c r="Z52" s="1"/>
    </row>
    <row r="53" spans="2:26" x14ac:dyDescent="0.3">
      <c r="B53" s="1">
        <v>51</v>
      </c>
      <c r="C53" s="2" t="s">
        <v>116</v>
      </c>
      <c r="D53" s="2" t="s">
        <v>121</v>
      </c>
      <c r="E53" s="1">
        <v>1</v>
      </c>
      <c r="F53" s="1"/>
      <c r="G53" s="1"/>
      <c r="H53" s="1"/>
      <c r="I53" s="1"/>
      <c r="J53" s="1"/>
      <c r="K53" s="1"/>
      <c r="L53" s="1"/>
      <c r="M53" s="1"/>
      <c r="N53" s="1"/>
      <c r="O53" s="1">
        <v>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3">
      <c r="B54" s="1">
        <v>52</v>
      </c>
      <c r="C54" s="2" t="s">
        <v>51</v>
      </c>
      <c r="D54" s="2" t="e" vm="49">
        <v>#VALUE!</v>
      </c>
      <c r="E54" s="1">
        <v>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24</v>
      </c>
      <c r="U54" s="1"/>
      <c r="V54" s="1"/>
      <c r="W54" s="1"/>
      <c r="X54" s="1">
        <v>25</v>
      </c>
      <c r="Y54" s="1">
        <v>13</v>
      </c>
      <c r="Z54" s="1"/>
    </row>
    <row r="55" spans="2:26" x14ac:dyDescent="0.3">
      <c r="B55" s="1">
        <v>53</v>
      </c>
      <c r="C55" s="2" t="s">
        <v>52</v>
      </c>
      <c r="D55" s="2" t="e" vm="50">
        <v>#VALUE!</v>
      </c>
      <c r="E55" s="1">
        <v>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8</v>
      </c>
      <c r="X55" s="1"/>
      <c r="Y55" s="1"/>
      <c r="Z55" s="1"/>
    </row>
    <row r="56" spans="2:26" x14ac:dyDescent="0.3">
      <c r="B56" s="1">
        <v>54</v>
      </c>
      <c r="C56" s="2" t="s">
        <v>53</v>
      </c>
      <c r="D56" s="2" t="s">
        <v>121</v>
      </c>
      <c r="E56" s="1">
        <v>1</v>
      </c>
      <c r="F56" s="1"/>
      <c r="G56" s="1"/>
      <c r="H56" s="1"/>
      <c r="I56" s="1"/>
      <c r="J56" s="1"/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3">
      <c r="B57" s="1">
        <v>55</v>
      </c>
      <c r="C57" s="2" t="s">
        <v>54</v>
      </c>
      <c r="D57" s="2" t="e" vm="51">
        <v>#VALUE!</v>
      </c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>
        <v>16</v>
      </c>
      <c r="Y57" s="1"/>
      <c r="Z57" s="1"/>
    </row>
    <row r="58" spans="2:26" x14ac:dyDescent="0.3">
      <c r="B58" s="1">
        <v>56</v>
      </c>
      <c r="C58" s="2" t="s">
        <v>55</v>
      </c>
      <c r="D58" s="2" t="e" vm="52">
        <v>#VALUE!</v>
      </c>
      <c r="E58" s="1">
        <v>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>
        <v>30</v>
      </c>
      <c r="W58" s="1"/>
      <c r="X58" s="1">
        <v>18</v>
      </c>
      <c r="Y58" s="1"/>
      <c r="Z58" s="1"/>
    </row>
    <row r="59" spans="2:26" x14ac:dyDescent="0.3">
      <c r="B59" s="1">
        <v>57</v>
      </c>
      <c r="C59" s="2" t="s">
        <v>56</v>
      </c>
      <c r="D59" s="2" t="e" vm="53">
        <v>#VALUE!</v>
      </c>
      <c r="E59" s="1">
        <v>1</v>
      </c>
      <c r="F59" s="1"/>
      <c r="G59" s="1"/>
      <c r="H59" s="1">
        <v>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3">
      <c r="B60" s="1">
        <v>58</v>
      </c>
      <c r="C60" s="2" t="s">
        <v>57</v>
      </c>
      <c r="D60" s="2" t="e" vm="54">
        <v>#VALUE!</v>
      </c>
      <c r="E60" s="1">
        <v>2</v>
      </c>
      <c r="F60" s="1"/>
      <c r="G60" s="1"/>
      <c r="H60" s="1"/>
      <c r="I60" s="1"/>
      <c r="J60" s="1"/>
      <c r="K60" s="1"/>
      <c r="L60" s="1"/>
      <c r="M60" s="1">
        <v>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>
        <v>32</v>
      </c>
      <c r="Y60" s="1"/>
      <c r="Z60" s="1"/>
    </row>
    <row r="61" spans="2:26" x14ac:dyDescent="0.3">
      <c r="B61" s="1">
        <v>59</v>
      </c>
      <c r="C61" s="2" t="s">
        <v>58</v>
      </c>
      <c r="D61" s="2" t="e" vm="55">
        <v>#VALUE!</v>
      </c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>
        <v>28</v>
      </c>
    </row>
    <row r="62" spans="2:26" x14ac:dyDescent="0.3">
      <c r="B62" s="1">
        <v>60</v>
      </c>
      <c r="C62" s="2" t="s">
        <v>59</v>
      </c>
      <c r="D62" s="2" t="e" vm="56">
        <v>#VALUE!</v>
      </c>
      <c r="E62" s="1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>
        <v>20</v>
      </c>
      <c r="Z62" s="1"/>
    </row>
    <row r="63" spans="2:26" x14ac:dyDescent="0.3">
      <c r="B63" s="1">
        <v>61</v>
      </c>
      <c r="C63" s="2" t="s">
        <v>60</v>
      </c>
      <c r="D63" s="2" t="e" vm="57">
        <v>#VALUE!</v>
      </c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22</v>
      </c>
      <c r="V63" s="1"/>
      <c r="W63" s="1"/>
      <c r="X63" s="1"/>
      <c r="Y63" s="1"/>
      <c r="Z63" s="1"/>
    </row>
    <row r="64" spans="2:26" x14ac:dyDescent="0.3">
      <c r="B64" s="1">
        <v>62</v>
      </c>
      <c r="C64" s="2" t="s">
        <v>61</v>
      </c>
      <c r="D64" s="2" t="e" vm="58">
        <v>#VALUE!</v>
      </c>
      <c r="E64" s="1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23</v>
      </c>
      <c r="R64" s="1"/>
      <c r="S64" s="1"/>
      <c r="T64" s="1"/>
      <c r="U64" s="1"/>
      <c r="V64" s="1"/>
      <c r="W64" s="1"/>
      <c r="X64" s="1">
        <v>22</v>
      </c>
      <c r="Y64" s="1"/>
      <c r="Z64" s="1"/>
    </row>
    <row r="65" spans="2:26" x14ac:dyDescent="0.3">
      <c r="B65" s="1">
        <v>63</v>
      </c>
      <c r="C65" s="2" t="s">
        <v>62</v>
      </c>
      <c r="D65" s="2" t="e" vm="59">
        <v>#VALUE!</v>
      </c>
      <c r="E65" s="1">
        <v>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18</v>
      </c>
      <c r="R65" s="1"/>
      <c r="S65" s="1"/>
      <c r="T65" s="1"/>
      <c r="U65" s="1"/>
      <c r="V65" s="1"/>
      <c r="W65" s="1"/>
      <c r="X65" s="1">
        <v>30</v>
      </c>
      <c r="Y65" s="1">
        <v>31</v>
      </c>
      <c r="Z65" s="1"/>
    </row>
    <row r="66" spans="2:26" x14ac:dyDescent="0.3">
      <c r="B66" s="1">
        <v>64</v>
      </c>
      <c r="C66" s="2" t="s">
        <v>63</v>
      </c>
      <c r="D66" s="2" t="e" vm="60">
        <v>#VALUE!</v>
      </c>
      <c r="E66" s="1">
        <v>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>
        <v>23</v>
      </c>
      <c r="X66" s="1"/>
      <c r="Y66" s="1"/>
      <c r="Z66" s="1"/>
    </row>
    <row r="67" spans="2:26" x14ac:dyDescent="0.3">
      <c r="B67" s="1">
        <v>65</v>
      </c>
      <c r="C67" s="2" t="s">
        <v>64</v>
      </c>
      <c r="D67" s="2" t="e" vm="61">
        <v>#VALUE!</v>
      </c>
      <c r="E67" s="1">
        <v>1</v>
      </c>
      <c r="F67" s="1"/>
      <c r="G67" s="1"/>
      <c r="H67" s="1"/>
      <c r="I67" s="1"/>
      <c r="J67" s="1"/>
      <c r="K67" s="1"/>
      <c r="L67" s="1"/>
      <c r="M67" s="1"/>
      <c r="N67" s="1">
        <v>12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3">
      <c r="B68" s="1">
        <v>66</v>
      </c>
      <c r="C68" s="2" t="s">
        <v>65</v>
      </c>
      <c r="D68" s="2" t="e" vm="62">
        <v>#VALUE!</v>
      </c>
      <c r="E68" s="1">
        <v>3</v>
      </c>
      <c r="F68" s="1"/>
      <c r="G68" s="1">
        <v>13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20</v>
      </c>
      <c r="T68" s="1"/>
      <c r="U68" s="1"/>
      <c r="V68" s="1"/>
      <c r="W68" s="1"/>
      <c r="X68" s="1"/>
      <c r="Y68" s="1"/>
      <c r="Z68" s="1">
        <v>31</v>
      </c>
    </row>
    <row r="69" spans="2:26" x14ac:dyDescent="0.3">
      <c r="B69" s="1">
        <v>67</v>
      </c>
      <c r="C69" s="2" t="s">
        <v>66</v>
      </c>
      <c r="D69" s="2" t="e" vm="63">
        <v>#VALUE!</v>
      </c>
      <c r="E69" s="1">
        <v>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v>21</v>
      </c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3">
      <c r="B70" s="1">
        <v>68</v>
      </c>
      <c r="C70" s="2" t="s">
        <v>67</v>
      </c>
      <c r="D70" s="2" t="e" vm="64">
        <v>#VALUE!</v>
      </c>
      <c r="E70" s="1">
        <v>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>
        <v>27</v>
      </c>
      <c r="X70" s="1"/>
      <c r="Y70" s="1"/>
      <c r="Z70" s="1"/>
    </row>
    <row r="71" spans="2:26" x14ac:dyDescent="0.3">
      <c r="B71" s="1">
        <v>69</v>
      </c>
      <c r="C71" s="2" t="s">
        <v>68</v>
      </c>
      <c r="D71" s="2" t="e" vm="65">
        <v>#VALUE!</v>
      </c>
      <c r="E71" s="1">
        <v>3</v>
      </c>
      <c r="F71" s="1">
        <v>12</v>
      </c>
      <c r="G71" s="1"/>
      <c r="H71" s="1"/>
      <c r="I71" s="1">
        <v>13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21</v>
      </c>
      <c r="U71" s="1"/>
      <c r="V71" s="1"/>
      <c r="W71" s="1"/>
      <c r="X71" s="1"/>
      <c r="Y71" s="1"/>
      <c r="Z71" s="1"/>
    </row>
    <row r="72" spans="2:26" x14ac:dyDescent="0.3">
      <c r="B72" s="1">
        <v>70</v>
      </c>
      <c r="C72" s="2" t="s">
        <v>69</v>
      </c>
      <c r="D72" s="2" t="e" vm="66">
        <v>#VALUE!</v>
      </c>
      <c r="E72" s="1">
        <v>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v>23</v>
      </c>
      <c r="S72" s="1"/>
      <c r="T72" s="1"/>
      <c r="U72" s="1"/>
      <c r="V72" s="1"/>
      <c r="W72" s="1"/>
      <c r="X72" s="1"/>
      <c r="Y72" s="1"/>
      <c r="Z72" s="1"/>
    </row>
    <row r="73" spans="2:26" x14ac:dyDescent="0.3">
      <c r="B73" s="1">
        <v>71</v>
      </c>
      <c r="C73" s="2" t="s">
        <v>70</v>
      </c>
      <c r="D73" s="2" t="e" vm="67">
        <v>#VALUE!</v>
      </c>
      <c r="E73" s="1">
        <v>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>
        <v>30</v>
      </c>
      <c r="X73" s="1"/>
      <c r="Y73" s="1"/>
      <c r="Z73" s="1"/>
    </row>
    <row r="74" spans="2:26" x14ac:dyDescent="0.3">
      <c r="B74" s="1">
        <v>72</v>
      </c>
      <c r="C74" s="2" t="s">
        <v>71</v>
      </c>
      <c r="D74" s="2" t="e" vm="68">
        <v>#VALUE!</v>
      </c>
      <c r="E74" s="1">
        <v>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24</v>
      </c>
      <c r="S74" s="1"/>
      <c r="T74" s="1"/>
      <c r="U74" s="1"/>
      <c r="V74" s="1"/>
      <c r="W74" s="1"/>
      <c r="X74" s="1"/>
      <c r="Y74" s="1"/>
      <c r="Z74" s="1"/>
    </row>
    <row r="75" spans="2:26" x14ac:dyDescent="0.3">
      <c r="B75" s="1">
        <v>73</v>
      </c>
      <c r="C75" s="2" t="s">
        <v>72</v>
      </c>
      <c r="D75" s="2" t="e" vm="69">
        <v>#VALUE!</v>
      </c>
      <c r="E75" s="1">
        <v>1</v>
      </c>
      <c r="F75" s="1"/>
      <c r="G75" s="1"/>
      <c r="H75" s="1">
        <v>15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3">
      <c r="B76" s="1">
        <v>74</v>
      </c>
      <c r="C76" s="2" t="s">
        <v>73</v>
      </c>
      <c r="D76" s="2" t="e" vm="70">
        <v>#VALUE!</v>
      </c>
      <c r="E76" s="1">
        <v>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24</v>
      </c>
      <c r="T76" s="1"/>
      <c r="U76" s="1"/>
      <c r="V76" s="1"/>
      <c r="W76" s="1"/>
      <c r="X76" s="1"/>
      <c r="Y76" s="1"/>
      <c r="Z76" s="1"/>
    </row>
    <row r="77" spans="2:26" x14ac:dyDescent="0.3">
      <c r="B77" s="1">
        <v>75</v>
      </c>
      <c r="C77" s="2" t="s">
        <v>122</v>
      </c>
      <c r="D77" s="2" t="e" vm="71">
        <v>#VALUE!</v>
      </c>
      <c r="E77" s="1">
        <v>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>
        <v>31</v>
      </c>
      <c r="W77" s="1"/>
      <c r="X77" s="1"/>
      <c r="Y77" s="1"/>
      <c r="Z77" s="1"/>
    </row>
    <row r="78" spans="2:26" x14ac:dyDescent="0.3">
      <c r="B78" s="1">
        <v>76</v>
      </c>
      <c r="C78" s="2" t="s">
        <v>74</v>
      </c>
      <c r="D78" s="2" t="e" vm="72">
        <v>#VALUE!</v>
      </c>
      <c r="E78" s="1">
        <v>1</v>
      </c>
      <c r="F78" s="1"/>
      <c r="G78" s="1"/>
      <c r="H78" s="1"/>
      <c r="I78" s="1"/>
      <c r="J78" s="1"/>
      <c r="K78" s="1"/>
      <c r="L78" s="1"/>
      <c r="M78" s="1"/>
      <c r="N78" s="1"/>
      <c r="O78" s="1">
        <v>15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3">
      <c r="B79" s="1">
        <v>77</v>
      </c>
      <c r="C79" s="2" t="s">
        <v>123</v>
      </c>
      <c r="D79" s="2" t="e" vm="73">
        <v>#VALUE!</v>
      </c>
      <c r="E79" s="1">
        <v>1</v>
      </c>
      <c r="F79" s="1"/>
      <c r="G79" s="1"/>
      <c r="H79" s="1"/>
      <c r="I79" s="1"/>
      <c r="J79" s="1"/>
      <c r="K79" s="1"/>
      <c r="L79" s="1"/>
      <c r="M79" s="1"/>
      <c r="N79" s="1"/>
      <c r="O79" s="1">
        <v>16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3">
      <c r="B80" s="1">
        <v>78</v>
      </c>
      <c r="C80" s="2" t="s">
        <v>75</v>
      </c>
      <c r="D80" s="2" t="e" vm="74">
        <v>#VALUE!</v>
      </c>
      <c r="E80" s="1">
        <v>2</v>
      </c>
      <c r="F80" s="1"/>
      <c r="G80" s="1"/>
      <c r="H80" s="1"/>
      <c r="I80" s="1"/>
      <c r="J80" s="1"/>
      <c r="K80" s="1"/>
      <c r="L80" s="1"/>
      <c r="M80" s="1"/>
      <c r="N80" s="1">
        <v>16</v>
      </c>
      <c r="O80" s="1"/>
      <c r="P80" s="1"/>
      <c r="Q80" s="1">
        <v>24</v>
      </c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3">
      <c r="B81" s="1">
        <v>79</v>
      </c>
      <c r="C81" s="2" t="s">
        <v>76</v>
      </c>
      <c r="D81" s="2" t="e" vm="75">
        <v>#VALUE!</v>
      </c>
      <c r="E81" s="1">
        <v>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CD19-40E1-44E2-9B4E-BF418481A031}">
  <sheetPr>
    <tabColor rgb="FFFFC000"/>
  </sheetPr>
  <dimension ref="B1:S55"/>
  <sheetViews>
    <sheetView showGridLines="0" showRowColHeaders="0" tabSelected="1" zoomScale="90" zoomScaleNormal="90" workbookViewId="0">
      <pane ySplit="3" topLeftCell="A4" activePane="bottomLeft" state="frozen"/>
      <selection pane="bottomLeft" activeCell="D1" sqref="D1:D2"/>
    </sheetView>
  </sheetViews>
  <sheetFormatPr baseColWidth="10" defaultRowHeight="14.4" x14ac:dyDescent="0.3"/>
  <cols>
    <col min="1" max="1" width="3.88671875" style="17" customWidth="1"/>
    <col min="2" max="2" width="8.33203125" style="17" customWidth="1"/>
    <col min="3" max="3" width="6.44140625" style="17" customWidth="1"/>
    <col min="4" max="4" width="20.44140625" style="17" bestFit="1" customWidth="1"/>
    <col min="5" max="5" width="4.88671875" style="17" customWidth="1"/>
    <col min="6" max="7" width="11.5546875" style="17"/>
    <col min="8" max="13" width="12.77734375" style="17" customWidth="1"/>
    <col min="14" max="16384" width="11.5546875" style="17"/>
  </cols>
  <sheetData>
    <row r="1" spans="2:19" s="25" customFormat="1" ht="55.8" customHeight="1" x14ac:dyDescent="0.3">
      <c r="B1" s="46" t="s">
        <v>120</v>
      </c>
      <c r="C1" s="46"/>
      <c r="D1" s="48" t="s">
        <v>106</v>
      </c>
      <c r="E1" s="43" t="str">
        <f>UPPER(VLOOKUP(VALUE(D1),Tabla_Sedes[],2,FALSE))&amp;" "&amp;D1</f>
        <v>MÉXICO 1986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2:19" s="25" customFormat="1" ht="14.4" customHeight="1" x14ac:dyDescent="0.3">
      <c r="B2" s="47"/>
      <c r="C2" s="47"/>
      <c r="D2" s="49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2:19" s="25" customFormat="1" ht="15.6" customHeight="1" x14ac:dyDescent="0.3">
      <c r="B3" s="24" t="s">
        <v>119</v>
      </c>
      <c r="C3" s="45" t="s">
        <v>0</v>
      </c>
      <c r="D3" s="45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2:19" x14ac:dyDescent="0.3">
      <c r="B4" s="1">
        <f ca="1">IF(D4="","",ROW(A1))</f>
        <v>1</v>
      </c>
      <c r="C4" t="e" vm="4">
        <f ca="1">IFERROR(INDEX(Tabla_Rendimiento[],MATCH(ROW(A1),INDIRECT("Tabla_Rendimiento["&amp;$D$1&amp;"]"),0),3),"")</f>
        <v>#VALUE!</v>
      </c>
      <c r="D4" t="str">
        <f ca="1">IFERROR(INDEX(Tabla_Rendimiento[],MATCH(ROW(A1),INDIRECT("Tabla_Rendimiento["&amp;$D$1&amp;"]"),0),2),"")</f>
        <v>Argentina</v>
      </c>
    </row>
    <row r="5" spans="2:19" x14ac:dyDescent="0.3">
      <c r="B5" s="1">
        <f t="shared" ref="B5:B35" ca="1" si="0">IF(D5="","",ROW(A2))</f>
        <v>2</v>
      </c>
      <c r="C5" t="e" vm="2">
        <f ca="1">IFERROR(INDEX(Tabla_Rendimiento[],MATCH(ROW(A2),INDIRECT("Tabla_Rendimiento["&amp;$D$1&amp;"]"),0),3),"")</f>
        <v>#VALUE!</v>
      </c>
      <c r="D5" t="str">
        <f ca="1">IFERROR(INDEX(Tabla_Rendimiento[],MATCH(ROW(A2),INDIRECT("Tabla_Rendimiento["&amp;$D$1&amp;"]"),0),2),"")</f>
        <v>Alemania</v>
      </c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9"/>
    </row>
    <row r="6" spans="2:19" ht="14.4" customHeight="1" x14ac:dyDescent="0.3">
      <c r="B6" s="1">
        <f t="shared" ca="1" si="0"/>
        <v>3</v>
      </c>
      <c r="C6" t="str">
        <f ca="1">IFERROR(INDEX(Tabla_Rendimiento[],MATCH(ROW(A3),INDIRECT("Tabla_Rendimiento["&amp;$D$1&amp;"]"),0),3),"")</f>
        <v>🏳️</v>
      </c>
      <c r="D6" t="str">
        <f ca="1">IFERROR(INDEX(Tabla_Rendimiento[],MATCH(ROW(A3),INDIRECT("Tabla_Rendimiento["&amp;$D$1&amp;"]"),0),2),"")</f>
        <v>Francia</v>
      </c>
      <c r="F6" s="37"/>
      <c r="G6" s="38"/>
      <c r="H6" s="53" t="str">
        <f ca="1">D4</f>
        <v>Argentina</v>
      </c>
      <c r="I6" s="53"/>
      <c r="J6" s="38"/>
      <c r="K6" s="38"/>
      <c r="L6" s="38"/>
      <c r="M6" s="38"/>
      <c r="N6" s="38"/>
      <c r="O6" s="38"/>
      <c r="P6" s="38"/>
      <c r="Q6" s="38"/>
      <c r="R6" s="38"/>
      <c r="S6" s="40"/>
    </row>
    <row r="7" spans="2:19" ht="14.4" customHeight="1" x14ac:dyDescent="0.3">
      <c r="B7" s="1">
        <f t="shared" ca="1" si="0"/>
        <v>4</v>
      </c>
      <c r="C7" t="e" vm="10">
        <f ca="1">IFERROR(INDEX(Tabla_Rendimiento[],MATCH(ROW(A4),INDIRECT("Tabla_Rendimiento["&amp;$D$1&amp;"]"),0),3),"")</f>
        <v>#VALUE!</v>
      </c>
      <c r="D7" t="str">
        <f ca="1">IFERROR(INDEX(Tabla_Rendimiento[],MATCH(ROW(A4),INDIRECT("Tabla_Rendimiento["&amp;$D$1&amp;"]"),0),2),"")</f>
        <v>Bélgica</v>
      </c>
      <c r="F7" s="37"/>
      <c r="G7" s="44" t="e" vm="4">
        <f ca="1">C4</f>
        <v>#VALUE!</v>
      </c>
      <c r="H7" s="53"/>
      <c r="I7" s="53"/>
      <c r="J7" s="38"/>
      <c r="K7" s="38"/>
      <c r="L7" s="38"/>
      <c r="M7" s="38"/>
      <c r="N7" s="38"/>
      <c r="O7" s="38"/>
      <c r="P7" s="38"/>
      <c r="Q7" s="38"/>
      <c r="R7" s="38"/>
      <c r="S7" s="40"/>
    </row>
    <row r="8" spans="2:19" ht="14.4" customHeight="1" x14ac:dyDescent="0.3">
      <c r="B8" s="1">
        <f t="shared" ca="1" si="0"/>
        <v>5</v>
      </c>
      <c r="C8" t="e" vm="1">
        <f ca="1">IFERROR(INDEX(Tabla_Rendimiento[],MATCH(ROW(A5),INDIRECT("Tabla_Rendimiento["&amp;$D$1&amp;"]"),0),3),"")</f>
        <v>#VALUE!</v>
      </c>
      <c r="D8" t="str">
        <f ca="1">IFERROR(INDEX(Tabla_Rendimiento[],MATCH(ROW(A5),INDIRECT("Tabla_Rendimiento["&amp;$D$1&amp;"]"),0),2),"")</f>
        <v>Brasil</v>
      </c>
      <c r="F8" s="37"/>
      <c r="G8" s="44"/>
      <c r="H8" s="53"/>
      <c r="I8" s="53"/>
      <c r="J8" s="54" t="str">
        <f ca="1">D5</f>
        <v>Alemania</v>
      </c>
      <c r="K8" s="54"/>
      <c r="L8" s="38"/>
      <c r="M8" s="38"/>
      <c r="N8" s="38"/>
      <c r="O8" s="38"/>
      <c r="P8" s="38"/>
      <c r="Q8" s="38"/>
      <c r="R8" s="38"/>
      <c r="S8" s="40"/>
    </row>
    <row r="9" spans="2:19" ht="14.4" customHeight="1" x14ac:dyDescent="0.3">
      <c r="B9" s="1">
        <f t="shared" ca="1" si="0"/>
        <v>6</v>
      </c>
      <c r="C9" t="e" vm="13">
        <f ca="1">IFERROR(INDEX(Tabla_Rendimiento[],MATCH(ROW(A6),INDIRECT("Tabla_Rendimiento["&amp;$D$1&amp;"]"),0),3),"")</f>
        <v>#VALUE!</v>
      </c>
      <c r="D9" t="str">
        <f ca="1">IFERROR(INDEX(Tabla_Rendimiento[],MATCH(ROW(A6),INDIRECT("Tabla_Rendimiento["&amp;$D$1&amp;"]"),0),2),"")</f>
        <v>México</v>
      </c>
      <c r="F9" s="37"/>
      <c r="G9" s="44"/>
      <c r="H9" s="53"/>
      <c r="I9" s="53"/>
      <c r="J9" s="54"/>
      <c r="K9" s="54"/>
      <c r="L9" s="38"/>
      <c r="M9" s="38"/>
      <c r="N9" s="38"/>
      <c r="O9" s="38"/>
      <c r="P9" s="38"/>
      <c r="Q9" s="38"/>
      <c r="R9" s="38"/>
      <c r="S9" s="40"/>
    </row>
    <row r="10" spans="2:19" ht="14.4" customHeight="1" x14ac:dyDescent="0.3">
      <c r="B10" s="1">
        <f t="shared" ca="1" si="0"/>
        <v>7</v>
      </c>
      <c r="C10" t="e" vm="6">
        <f ca="1">IFERROR(INDEX(Tabla_Rendimiento[],MATCH(ROW(A7),INDIRECT("Tabla_Rendimiento["&amp;$D$1&amp;"]"),0),3),"")</f>
        <v>#VALUE!</v>
      </c>
      <c r="D10" t="str">
        <f ca="1">IFERROR(INDEX(Tabla_Rendimiento[],MATCH(ROW(A7),INDIRECT("Tabla_Rendimiento["&amp;$D$1&amp;"]"),0),2),"")</f>
        <v>España</v>
      </c>
      <c r="F10" s="37"/>
      <c r="G10" s="38"/>
      <c r="H10" s="53"/>
      <c r="I10" s="53"/>
      <c r="J10" s="54"/>
      <c r="K10" s="54"/>
      <c r="L10" s="38"/>
      <c r="M10" s="38"/>
      <c r="N10" s="38"/>
      <c r="O10" s="38"/>
      <c r="P10" s="38"/>
      <c r="Q10" s="38"/>
      <c r="R10" s="38"/>
      <c r="S10" s="40"/>
    </row>
    <row r="11" spans="2:19" ht="14.4" customHeight="1" x14ac:dyDescent="0.3">
      <c r="B11" s="1">
        <f t="shared" ca="1" si="0"/>
        <v>8</v>
      </c>
      <c r="C11" t="e" vm="5">
        <f ca="1">IFERROR(INDEX(Tabla_Rendimiento[],MATCH(ROW(A8),INDIRECT("Tabla_Rendimiento["&amp;$D$1&amp;"]"),0),3),"")</f>
        <v>#VALUE!</v>
      </c>
      <c r="D11" t="str">
        <f ca="1">IFERROR(INDEX(Tabla_Rendimiento[],MATCH(ROW(A8),INDIRECT("Tabla_Rendimiento["&amp;$D$1&amp;"]"),0),2),"")</f>
        <v>Inglaterra</v>
      </c>
      <c r="F11" s="37"/>
      <c r="G11" s="38"/>
      <c r="H11" s="53"/>
      <c r="I11" s="53"/>
      <c r="J11" s="54"/>
      <c r="K11" s="54"/>
      <c r="L11" s="42" t="str">
        <f ca="1">D6</f>
        <v>Francia</v>
      </c>
      <c r="M11" s="42"/>
      <c r="N11" s="38"/>
      <c r="O11" s="38"/>
      <c r="P11" s="38"/>
      <c r="Q11" s="38"/>
      <c r="R11" s="38"/>
      <c r="S11" s="40"/>
    </row>
    <row r="12" spans="2:19" ht="14.4" customHeight="1" x14ac:dyDescent="0.3">
      <c r="B12" s="1">
        <f t="shared" ca="1" si="0"/>
        <v>9</v>
      </c>
      <c r="C12" t="e" vm="22">
        <f ca="1">IFERROR(INDEX(Tabla_Rendimiento[],MATCH(ROW(A9),INDIRECT("Tabla_Rendimiento["&amp;$D$1&amp;"]"),0),3),"")</f>
        <v>#VALUE!</v>
      </c>
      <c r="D12" t="str">
        <f ca="1">IFERROR(INDEX(Tabla_Rendimiento[],MATCH(ROW(A9),INDIRECT("Tabla_Rendimiento["&amp;$D$1&amp;"]"),0),2),"")</f>
        <v>Dinamarca</v>
      </c>
      <c r="F12" s="37"/>
      <c r="G12" s="38"/>
      <c r="H12" s="50" t="s">
        <v>129</v>
      </c>
      <c r="I12" s="51"/>
      <c r="J12" s="54"/>
      <c r="K12" s="54"/>
      <c r="L12" s="42"/>
      <c r="M12" s="42"/>
      <c r="N12" s="38"/>
      <c r="O12" s="38"/>
      <c r="P12" s="38"/>
      <c r="Q12" s="38"/>
      <c r="R12" s="38"/>
      <c r="S12" s="40"/>
    </row>
    <row r="13" spans="2:19" ht="14.4" customHeight="1" x14ac:dyDescent="0.3">
      <c r="B13" s="1">
        <f t="shared" ca="1" si="0"/>
        <v>10</v>
      </c>
      <c r="C13" t="e" vm="11">
        <f ca="1">IFERROR(INDEX(Tabla_Rendimiento[],MATCH(ROW(A10),INDIRECT("Tabla_Rendimiento["&amp;$D$1&amp;"]"),0),3),"")</f>
        <v>#VALUE!</v>
      </c>
      <c r="D13" t="str">
        <f ca="1">IFERROR(INDEX(Tabla_Rendimiento[],MATCH(ROW(A10),INDIRECT("Tabla_Rendimiento["&amp;$D$1&amp;"]"),0),2),"")</f>
        <v>Rusia</v>
      </c>
      <c r="F13" s="37"/>
      <c r="G13" s="38"/>
      <c r="H13" s="51"/>
      <c r="I13" s="51"/>
      <c r="J13" s="54"/>
      <c r="K13" s="54"/>
      <c r="L13" s="42"/>
      <c r="M13" s="42"/>
      <c r="N13" s="38"/>
      <c r="O13" s="38"/>
      <c r="P13" s="38"/>
      <c r="Q13" s="38"/>
      <c r="R13" s="38"/>
      <c r="S13" s="40"/>
    </row>
    <row r="14" spans="2:19" ht="14.4" customHeight="1" x14ac:dyDescent="0.3">
      <c r="B14" s="1">
        <f t="shared" ca="1" si="0"/>
        <v>11</v>
      </c>
      <c r="C14" t="e" vm="41">
        <f ca="1">IFERROR(INDEX(Tabla_Rendimiento[],MATCH(ROW(A11),INDIRECT("Tabla_Rendimiento["&amp;$D$1&amp;"]"),0),3),"")</f>
        <v>#VALUE!</v>
      </c>
      <c r="D14" t="str">
        <f ca="1">IFERROR(INDEX(Tabla_Rendimiento[],MATCH(ROW(A11),INDIRECT("Tabla_Rendimiento["&amp;$D$1&amp;"]"),0),2),"")</f>
        <v>Marruecos</v>
      </c>
      <c r="F14" s="37"/>
      <c r="G14" s="38"/>
      <c r="H14" s="51"/>
      <c r="I14" s="51"/>
      <c r="J14" s="52" t="s">
        <v>124</v>
      </c>
      <c r="K14" s="52"/>
      <c r="L14" s="42"/>
      <c r="M14" s="42"/>
      <c r="N14" s="38"/>
      <c r="O14" s="38"/>
      <c r="P14" s="38"/>
      <c r="Q14" s="38"/>
      <c r="R14" s="38"/>
      <c r="S14" s="40"/>
    </row>
    <row r="15" spans="2:19" ht="14.4" customHeight="1" x14ac:dyDescent="0.3">
      <c r="B15" s="1">
        <f t="shared" ca="1" si="0"/>
        <v>12</v>
      </c>
      <c r="C15" t="e" vm="3">
        <f ca="1">IFERROR(INDEX(Tabla_Rendimiento[],MATCH(ROW(A12),INDIRECT("Tabla_Rendimiento["&amp;$D$1&amp;"]"),0),3),"")</f>
        <v>#VALUE!</v>
      </c>
      <c r="D15" t="str">
        <f ca="1">IFERROR(INDEX(Tabla_Rendimiento[],MATCH(ROW(A12),INDIRECT("Tabla_Rendimiento["&amp;$D$1&amp;"]"),0),2),"")</f>
        <v>Italia</v>
      </c>
      <c r="F15" s="37"/>
      <c r="G15" s="38"/>
      <c r="H15" s="51"/>
      <c r="I15" s="51"/>
      <c r="J15" s="52"/>
      <c r="K15" s="52"/>
      <c r="L15" s="42"/>
      <c r="M15" s="42"/>
      <c r="N15" s="38"/>
      <c r="O15" s="38"/>
      <c r="P15" s="38"/>
      <c r="Q15" s="38"/>
      <c r="R15" s="38"/>
      <c r="S15" s="40"/>
    </row>
    <row r="16" spans="2:19" ht="14.4" customHeight="1" x14ac:dyDescent="0.3">
      <c r="B16" s="1">
        <f t="shared" ca="1" si="0"/>
        <v>13</v>
      </c>
      <c r="C16" t="e" vm="23">
        <f ca="1">IFERROR(INDEX(Tabla_Rendimiento[],MATCH(ROW(A13),INDIRECT("Tabla_Rendimiento["&amp;$D$1&amp;"]"),0),3),"")</f>
        <v>#VALUE!</v>
      </c>
      <c r="D16" t="str">
        <f ca="1">IFERROR(INDEX(Tabla_Rendimiento[],MATCH(ROW(A13),INDIRECT("Tabla_Rendimiento["&amp;$D$1&amp;"]"),0),2),"")</f>
        <v>Paraguay</v>
      </c>
      <c r="F16" s="37"/>
      <c r="G16" s="38"/>
      <c r="H16" s="51"/>
      <c r="I16" s="51"/>
      <c r="J16" s="52"/>
      <c r="K16" s="52"/>
      <c r="L16" s="41" t="s">
        <v>125</v>
      </c>
      <c r="M16" s="41"/>
      <c r="N16" s="38"/>
      <c r="O16" s="38"/>
      <c r="P16" s="38"/>
      <c r="Q16" s="38"/>
      <c r="R16" s="38"/>
      <c r="S16" s="40"/>
    </row>
    <row r="17" spans="2:19" ht="14.4" customHeight="1" x14ac:dyDescent="0.3">
      <c r="B17" s="1">
        <f t="shared" ca="1" si="0"/>
        <v>14</v>
      </c>
      <c r="C17" t="e" vm="14">
        <f ca="1">IFERROR(INDEX(Tabla_Rendimiento[],MATCH(ROW(A14),INDIRECT("Tabla_Rendimiento["&amp;$D$1&amp;"]"),0),3),"")</f>
        <v>#VALUE!</v>
      </c>
      <c r="D17" t="str">
        <f ca="1">IFERROR(INDEX(Tabla_Rendimiento[],MATCH(ROW(A14),INDIRECT("Tabla_Rendimiento["&amp;$D$1&amp;"]"),0),2),"")</f>
        <v>Polonia</v>
      </c>
      <c r="F17" s="37"/>
      <c r="G17" s="38"/>
      <c r="H17" s="51"/>
      <c r="I17" s="51"/>
      <c r="J17" s="52"/>
      <c r="K17" s="52"/>
      <c r="L17" s="41"/>
      <c r="M17" s="41"/>
      <c r="N17" s="38"/>
      <c r="O17" s="38"/>
      <c r="P17" s="38"/>
      <c r="Q17" s="38"/>
      <c r="R17" s="38"/>
      <c r="S17" s="40"/>
    </row>
    <row r="18" spans="2:19" ht="14.4" customHeight="1" x14ac:dyDescent="0.3">
      <c r="B18" s="1">
        <f t="shared" ca="1" si="0"/>
        <v>15</v>
      </c>
      <c r="C18" t="e" vm="33">
        <f ca="1">IFERROR(INDEX(Tabla_Rendimiento[],MATCH(ROW(A15),INDIRECT("Tabla_Rendimiento["&amp;$D$1&amp;"]"),0),3),"")</f>
        <v>#VALUE!</v>
      </c>
      <c r="D18" t="str">
        <f ca="1">IFERROR(INDEX(Tabla_Rendimiento[],MATCH(ROW(A15),INDIRECT("Tabla_Rendimiento["&amp;$D$1&amp;"]"),0),2),"")</f>
        <v>Bulgaria</v>
      </c>
      <c r="F18" s="37"/>
      <c r="G18" s="38"/>
      <c r="H18" s="51"/>
      <c r="I18" s="51"/>
      <c r="J18" s="52"/>
      <c r="K18" s="52"/>
      <c r="L18" s="41"/>
      <c r="M18" s="41"/>
      <c r="N18" s="38"/>
      <c r="O18" s="38"/>
      <c r="P18" s="38"/>
      <c r="Q18" s="38"/>
      <c r="R18" s="38"/>
      <c r="S18" s="40"/>
    </row>
    <row r="19" spans="2:19" ht="14.4" customHeight="1" x14ac:dyDescent="0.3">
      <c r="B19" s="1">
        <f t="shared" ca="1" si="0"/>
        <v>16</v>
      </c>
      <c r="C19" t="e" vm="8">
        <f ca="1">IFERROR(INDEX(Tabla_Rendimiento[],MATCH(ROW(A16),INDIRECT("Tabla_Rendimiento["&amp;$D$1&amp;"]"),0),3),"")</f>
        <v>#VALUE!</v>
      </c>
      <c r="D19" t="str">
        <f ca="1">IFERROR(INDEX(Tabla_Rendimiento[],MATCH(ROW(A16),INDIRECT("Tabla_Rendimiento["&amp;$D$1&amp;"]"),0),2),"")</f>
        <v>Uruguay</v>
      </c>
      <c r="F19" s="37"/>
      <c r="G19" s="38"/>
      <c r="H19" s="51"/>
      <c r="I19" s="51"/>
      <c r="J19" s="52"/>
      <c r="K19" s="52"/>
      <c r="L19" s="41"/>
      <c r="M19" s="41"/>
      <c r="N19" s="38"/>
      <c r="O19" s="38"/>
      <c r="P19" s="38"/>
      <c r="Q19" s="38"/>
      <c r="R19" s="38"/>
      <c r="S19" s="40"/>
    </row>
    <row r="20" spans="2:19" ht="14.4" customHeight="1" x14ac:dyDescent="0.3">
      <c r="B20" s="1">
        <f t="shared" ca="1" si="0"/>
        <v>17</v>
      </c>
      <c r="C20" t="e" vm="15">
        <f ca="1">IFERROR(INDEX(Tabla_Rendimiento[],MATCH(ROW(A17),INDIRECT("Tabla_Rendimiento["&amp;$D$1&amp;"]"),0),3),"")</f>
        <v>#VALUE!</v>
      </c>
      <c r="D20" t="str">
        <f ca="1">IFERROR(INDEX(Tabla_Rendimiento[],MATCH(ROW(A17),INDIRECT("Tabla_Rendimiento["&amp;$D$1&amp;"]"),0),2),"")</f>
        <v>Portugal</v>
      </c>
      <c r="F20" s="37"/>
      <c r="G20" s="38"/>
      <c r="H20" s="51"/>
      <c r="I20" s="51"/>
      <c r="J20" s="52"/>
      <c r="K20" s="52"/>
      <c r="L20" s="41"/>
      <c r="M20" s="41"/>
      <c r="N20" s="38"/>
      <c r="O20" s="38"/>
      <c r="P20" s="38"/>
      <c r="Q20" s="38"/>
      <c r="R20" s="38"/>
      <c r="S20" s="40"/>
    </row>
    <row r="21" spans="2:19" ht="14.4" customHeight="1" x14ac:dyDescent="0.3">
      <c r="B21" s="1">
        <f t="shared" ca="1" si="0"/>
        <v>18</v>
      </c>
      <c r="C21" t="e" vm="16">
        <f ca="1">IFERROR(INDEX(Tabla_Rendimiento[],MATCH(ROW(A18),INDIRECT("Tabla_Rendimiento["&amp;$D$1&amp;"]"),0),3),"")</f>
        <v>#VALUE!</v>
      </c>
      <c r="D21" t="str">
        <f ca="1">IFERROR(INDEX(Tabla_Rendimiento[],MATCH(ROW(A18),INDIRECT("Tabla_Rendimiento["&amp;$D$1&amp;"]"),0),2),"")</f>
        <v>Hungría</v>
      </c>
      <c r="F21" s="37"/>
      <c r="G21" s="38"/>
      <c r="H21" s="51"/>
      <c r="I21" s="51"/>
      <c r="J21" s="52"/>
      <c r="K21" s="52"/>
      <c r="L21" s="41"/>
      <c r="M21" s="41"/>
      <c r="N21" s="38"/>
      <c r="O21" s="38"/>
      <c r="P21" s="38"/>
      <c r="Q21" s="38"/>
      <c r="R21" s="38"/>
      <c r="S21" s="40"/>
    </row>
    <row r="22" spans="2:19" ht="14.4" customHeight="1" x14ac:dyDescent="0.3">
      <c r="B22" s="1">
        <f t="shared" ca="1" si="0"/>
        <v>19</v>
      </c>
      <c r="C22" t="e" vm="31">
        <f ca="1">IFERROR(INDEX(Tabla_Rendimiento[],MATCH(ROW(A19),INDIRECT("Tabla_Rendimiento["&amp;$D$1&amp;"]"),0),3),"")</f>
        <v>#VALUE!</v>
      </c>
      <c r="D22" t="str">
        <f ca="1">IFERROR(INDEX(Tabla_Rendimiento[],MATCH(ROW(A19),INDIRECT("Tabla_Rendimiento["&amp;$D$1&amp;"]"),0),2),"")</f>
        <v>Escocia</v>
      </c>
      <c r="F22" s="37"/>
      <c r="G22" s="38"/>
      <c r="H22" s="51"/>
      <c r="I22" s="51"/>
      <c r="J22" s="52"/>
      <c r="K22" s="52"/>
      <c r="L22" s="41"/>
      <c r="M22" s="41"/>
      <c r="N22" s="38"/>
      <c r="O22" s="38"/>
      <c r="P22" s="38"/>
      <c r="Q22" s="38"/>
      <c r="R22" s="38"/>
      <c r="S22" s="40"/>
    </row>
    <row r="23" spans="2:19" ht="14.4" customHeight="1" x14ac:dyDescent="0.3">
      <c r="B23" s="1">
        <f t="shared" ca="1" si="0"/>
        <v>20</v>
      </c>
      <c r="C23" t="e" vm="27">
        <f ca="1">IFERROR(INDEX(Tabla_Rendimiento[],MATCH(ROW(A20),INDIRECT("Tabla_Rendimiento["&amp;$D$1&amp;"]"),0),3),"")</f>
        <v>#VALUE!</v>
      </c>
      <c r="D23" t="str">
        <f ca="1">IFERROR(INDEX(Tabla_Rendimiento[],MATCH(ROW(A20),INDIRECT("Tabla_Rendimiento["&amp;$D$1&amp;"]"),0),2),"")</f>
        <v>Corea del Sur</v>
      </c>
      <c r="F23" s="37"/>
      <c r="G23" s="38"/>
      <c r="H23" s="51"/>
      <c r="I23" s="51"/>
      <c r="J23" s="52"/>
      <c r="K23" s="52"/>
      <c r="L23" s="41"/>
      <c r="M23" s="41"/>
      <c r="N23" s="38"/>
      <c r="O23" s="38"/>
      <c r="P23" s="38"/>
      <c r="Q23" s="38"/>
      <c r="R23" s="38"/>
      <c r="S23" s="40"/>
    </row>
    <row r="24" spans="2:19" ht="14.4" customHeight="1" x14ac:dyDescent="0.3">
      <c r="B24" s="1">
        <f t="shared" ca="1" si="0"/>
        <v>21</v>
      </c>
      <c r="C24" t="str">
        <f ca="1">IFERROR(INDEX(Tabla_Rendimiento[],MATCH(ROW(A21),INDIRECT("Tabla_Rendimiento["&amp;$D$1&amp;"]"),0),3),"")</f>
        <v>🏳️</v>
      </c>
      <c r="D24" t="str">
        <f ca="1">IFERROR(INDEX(Tabla_Rendimiento[],MATCH(ROW(A21),INDIRECT("Tabla_Rendimiento["&amp;$D$1&amp;"]"),0),2),"")</f>
        <v>Irlanda del Norte</v>
      </c>
      <c r="F24" s="37"/>
      <c r="G24" s="38"/>
      <c r="H24" s="51"/>
      <c r="I24" s="51"/>
      <c r="J24" s="52"/>
      <c r="K24" s="52"/>
      <c r="L24" s="41"/>
      <c r="M24" s="41"/>
      <c r="N24" s="38"/>
      <c r="O24" s="38"/>
      <c r="P24" s="38"/>
      <c r="Q24" s="38"/>
      <c r="R24" s="38"/>
      <c r="S24" s="40"/>
    </row>
    <row r="25" spans="2:19" ht="14.4" customHeight="1" x14ac:dyDescent="0.3">
      <c r="B25" s="1">
        <f t="shared" ca="1" si="0"/>
        <v>22</v>
      </c>
      <c r="C25" t="e" vm="40">
        <f ca="1">IFERROR(INDEX(Tabla_Rendimiento[],MATCH(ROW(A22),INDIRECT("Tabla_Rendimiento["&amp;$D$1&amp;"]"),0),3),"")</f>
        <v>#VALUE!</v>
      </c>
      <c r="D25" t="str">
        <f ca="1">IFERROR(INDEX(Tabla_Rendimiento[],MATCH(ROW(A22),INDIRECT("Tabla_Rendimiento["&amp;$D$1&amp;"]"),0),2),"")</f>
        <v>Argelia</v>
      </c>
      <c r="F25" s="26"/>
      <c r="G25" s="27"/>
      <c r="H25" s="51"/>
      <c r="I25" s="51"/>
      <c r="J25" s="52"/>
      <c r="K25" s="52"/>
      <c r="L25" s="41"/>
      <c r="M25" s="41"/>
      <c r="N25" s="27"/>
      <c r="O25" s="27"/>
      <c r="P25" s="27"/>
      <c r="Q25" s="27"/>
      <c r="R25" s="27"/>
      <c r="S25" s="31"/>
    </row>
    <row r="26" spans="2:19" x14ac:dyDescent="0.3">
      <c r="B26" s="1">
        <f t="shared" ca="1" si="0"/>
        <v>23</v>
      </c>
      <c r="C26" t="e" vm="66">
        <f ca="1">IFERROR(INDEX(Tabla_Rendimiento[],MATCH(ROW(A23),INDIRECT("Tabla_Rendimiento["&amp;$D$1&amp;"]"),0),3),"")</f>
        <v>#VALUE!</v>
      </c>
      <c r="D26" t="str">
        <f ca="1">IFERROR(INDEX(Tabla_Rendimiento[],MATCH(ROW(A23),INDIRECT("Tabla_Rendimiento["&amp;$D$1&amp;"]"),0),2),"")</f>
        <v>Irak</v>
      </c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30"/>
    </row>
    <row r="27" spans="2:19" x14ac:dyDescent="0.3">
      <c r="B27" s="1">
        <f t="shared" ca="1" si="0"/>
        <v>24</v>
      </c>
      <c r="C27" t="e" vm="68">
        <f ca="1">IFERROR(INDEX(Tabla_Rendimiento[],MATCH(ROW(A24),INDIRECT("Tabla_Rendimiento["&amp;$D$1&amp;"]"),0),3),"")</f>
        <v>#VALUE!</v>
      </c>
      <c r="D27" t="str">
        <f ca="1">IFERROR(INDEX(Tabla_Rendimiento[],MATCH(ROW(A24),INDIRECT("Tabla_Rendimiento["&amp;$D$1&amp;"]"),0),2),"")</f>
        <v>Canadá</v>
      </c>
    </row>
    <row r="28" spans="2:19" x14ac:dyDescent="0.3">
      <c r="B28" s="1" t="str">
        <f t="shared" ca="1" si="0"/>
        <v/>
      </c>
      <c r="C28" t="str">
        <f ca="1">IFERROR(INDEX(Tabla_Rendimiento[],MATCH(ROW(A25),INDIRECT("Tabla_Rendimiento["&amp;$D$1&amp;"]"),0),3),"")</f>
        <v/>
      </c>
      <c r="D28" t="str">
        <f ca="1">IFERROR(INDEX(Tabla_Rendimiento[],MATCH(ROW(A25),INDIRECT("Tabla_Rendimiento["&amp;$D$1&amp;"]"),0),2),"")</f>
        <v/>
      </c>
    </row>
    <row r="29" spans="2:19" x14ac:dyDescent="0.3">
      <c r="B29" s="1" t="str">
        <f t="shared" ca="1" si="0"/>
        <v/>
      </c>
      <c r="C29" t="str">
        <f ca="1">IFERROR(INDEX(Tabla_Rendimiento[],MATCH(ROW(A26),INDIRECT("Tabla_Rendimiento["&amp;$D$1&amp;"]"),0),3),"")</f>
        <v/>
      </c>
      <c r="D29" t="str">
        <f ca="1">IFERROR(INDEX(Tabla_Rendimiento[],MATCH(ROW(A26),INDIRECT("Tabla_Rendimiento["&amp;$D$1&amp;"]"),0),2),"")</f>
        <v/>
      </c>
    </row>
    <row r="30" spans="2:19" x14ac:dyDescent="0.3">
      <c r="B30" s="1" t="str">
        <f t="shared" ca="1" si="0"/>
        <v/>
      </c>
      <c r="C30" t="str">
        <f ca="1">IFERROR(INDEX(Tabla_Rendimiento[],MATCH(ROW(A27),INDIRECT("Tabla_Rendimiento["&amp;$D$1&amp;"]"),0),3),"")</f>
        <v/>
      </c>
      <c r="D30" t="str">
        <f ca="1">IFERROR(INDEX(Tabla_Rendimiento[],MATCH(ROW(A27),INDIRECT("Tabla_Rendimiento["&amp;$D$1&amp;"]"),0),2),"")</f>
        <v/>
      </c>
    </row>
    <row r="31" spans="2:19" x14ac:dyDescent="0.3">
      <c r="B31" s="1" t="str">
        <f t="shared" ca="1" si="0"/>
        <v/>
      </c>
      <c r="C31" t="str">
        <f ca="1">IFERROR(INDEX(Tabla_Rendimiento[],MATCH(ROW(A28),INDIRECT("Tabla_Rendimiento["&amp;$D$1&amp;"]"),0),3),"")</f>
        <v/>
      </c>
      <c r="D31" t="str">
        <f ca="1">IFERROR(INDEX(Tabla_Rendimiento[],MATCH(ROW(A28),INDIRECT("Tabla_Rendimiento["&amp;$D$1&amp;"]"),0),2),"")</f>
        <v/>
      </c>
    </row>
    <row r="32" spans="2:19" x14ac:dyDescent="0.3">
      <c r="B32" s="1" t="str">
        <f t="shared" ca="1" si="0"/>
        <v/>
      </c>
      <c r="C32" t="str">
        <f ca="1">IFERROR(INDEX(Tabla_Rendimiento[],MATCH(ROW(A29),INDIRECT("Tabla_Rendimiento["&amp;$D$1&amp;"]"),0),3),"")</f>
        <v/>
      </c>
      <c r="D32" t="str">
        <f ca="1">IFERROR(INDEX(Tabla_Rendimiento[],MATCH(ROW(A29),INDIRECT("Tabla_Rendimiento["&amp;$D$1&amp;"]"),0),2),"")</f>
        <v/>
      </c>
    </row>
    <row r="33" spans="2:4" x14ac:dyDescent="0.3">
      <c r="B33" s="1" t="str">
        <f t="shared" ca="1" si="0"/>
        <v/>
      </c>
      <c r="C33" t="str">
        <f ca="1">IFERROR(INDEX(Tabla_Rendimiento[],MATCH(ROW(A30),INDIRECT("Tabla_Rendimiento["&amp;$D$1&amp;"]"),0),3),"")</f>
        <v/>
      </c>
      <c r="D33" t="str">
        <f ca="1">IFERROR(INDEX(Tabla_Rendimiento[],MATCH(ROW(A30),INDIRECT("Tabla_Rendimiento["&amp;$D$1&amp;"]"),0),2),"")</f>
        <v/>
      </c>
    </row>
    <row r="34" spans="2:4" x14ac:dyDescent="0.3">
      <c r="B34" s="1" t="str">
        <f t="shared" ca="1" si="0"/>
        <v/>
      </c>
      <c r="C34" t="str">
        <f ca="1">IFERROR(INDEX(Tabla_Rendimiento[],MATCH(ROW(A31),INDIRECT("Tabla_Rendimiento["&amp;$D$1&amp;"]"),0),3),"")</f>
        <v/>
      </c>
      <c r="D34" t="str">
        <f ca="1">IFERROR(INDEX(Tabla_Rendimiento[],MATCH(ROW(A31),INDIRECT("Tabla_Rendimiento["&amp;$D$1&amp;"]"),0),2),"")</f>
        <v/>
      </c>
    </row>
    <row r="35" spans="2:4" x14ac:dyDescent="0.3">
      <c r="B35" s="1" t="str">
        <f t="shared" ca="1" si="0"/>
        <v/>
      </c>
      <c r="C35" t="str">
        <f ca="1">IFERROR(INDEX(Tabla_Rendimiento[],MATCH(ROW(A32),INDIRECT("Tabla_Rendimiento["&amp;$D$1&amp;"]"),0),3),"")</f>
        <v/>
      </c>
      <c r="D35" t="str">
        <f ca="1">IFERROR(INDEX(Tabla_Rendimiento[],MATCH(ROW(A32),INDIRECT("Tabla_Rendimiento["&amp;$D$1&amp;"]"),0),2),"")</f>
        <v/>
      </c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  <c r="D41"/>
    </row>
    <row r="42" spans="2:4" x14ac:dyDescent="0.3">
      <c r="B42"/>
      <c r="C42"/>
      <c r="D42"/>
    </row>
    <row r="43" spans="2:4" x14ac:dyDescent="0.3">
      <c r="B43"/>
      <c r="C43"/>
      <c r="D43"/>
    </row>
    <row r="44" spans="2:4" x14ac:dyDescent="0.3">
      <c r="B44"/>
      <c r="C44"/>
      <c r="D44"/>
    </row>
    <row r="45" spans="2:4" x14ac:dyDescent="0.3">
      <c r="B45"/>
      <c r="C45"/>
      <c r="D45"/>
    </row>
    <row r="46" spans="2:4" x14ac:dyDescent="0.3">
      <c r="B46"/>
      <c r="C46"/>
      <c r="D46"/>
    </row>
    <row r="47" spans="2:4" x14ac:dyDescent="0.3">
      <c r="B47"/>
      <c r="C47"/>
      <c r="D47"/>
    </row>
    <row r="48" spans="2:4" x14ac:dyDescent="0.3">
      <c r="B48"/>
      <c r="C48"/>
      <c r="D48"/>
    </row>
    <row r="49" spans="2:4" x14ac:dyDescent="0.3">
      <c r="B49"/>
      <c r="C49"/>
      <c r="D49"/>
    </row>
    <row r="50" spans="2:4" x14ac:dyDescent="0.3">
      <c r="B50"/>
      <c r="C50"/>
      <c r="D50"/>
    </row>
    <row r="51" spans="2:4" x14ac:dyDescent="0.3">
      <c r="B51"/>
      <c r="C51"/>
      <c r="D51"/>
    </row>
    <row r="52" spans="2:4" x14ac:dyDescent="0.3">
      <c r="B52"/>
      <c r="C52"/>
      <c r="D52"/>
    </row>
    <row r="53" spans="2:4" x14ac:dyDescent="0.3">
      <c r="B53"/>
      <c r="C53"/>
      <c r="D53"/>
    </row>
    <row r="54" spans="2:4" x14ac:dyDescent="0.3">
      <c r="B54"/>
      <c r="C54"/>
      <c r="D54"/>
    </row>
    <row r="55" spans="2:4" x14ac:dyDescent="0.3">
      <c r="B55"/>
      <c r="C55"/>
      <c r="D55"/>
    </row>
  </sheetData>
  <sheetProtection selectLockedCells="1"/>
  <mergeCells count="11">
    <mergeCell ref="L16:M25"/>
    <mergeCell ref="L11:M15"/>
    <mergeCell ref="E1:S3"/>
    <mergeCell ref="G7:G9"/>
    <mergeCell ref="C3:D3"/>
    <mergeCell ref="B1:C2"/>
    <mergeCell ref="D1:D2"/>
    <mergeCell ref="H12:I25"/>
    <mergeCell ref="J14:K25"/>
    <mergeCell ref="H6:I11"/>
    <mergeCell ref="J8:K13"/>
  </mergeCells>
  <conditionalFormatting sqref="B4:D35">
    <cfRule type="expression" dxfId="1" priority="2">
      <formula>$B4&lt;&gt;""</formula>
    </cfRule>
  </conditionalFormatting>
  <conditionalFormatting sqref="B4:D55">
    <cfRule type="containsBlanks" dxfId="0" priority="5">
      <formula>LEN(TRIM(B4))=0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293C6C-7ECB-48A8-9B33-4234AA67835B}">
          <x14:formula1>
            <xm:f>'Tabla Puestos'!$F$2:$Z$2</xm:f>
          </x14:formula1>
          <xm:sqref>D1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1A04-B57C-424B-A3F1-8782E50FB4C2}">
  <sheetPr>
    <tabColor rgb="FFFF0000"/>
  </sheetPr>
  <dimension ref="B3:N16"/>
  <sheetViews>
    <sheetView showGridLines="0" showRowColHeaders="0" zoomScale="70" zoomScaleNormal="70" workbookViewId="0"/>
  </sheetViews>
  <sheetFormatPr baseColWidth="10" defaultRowHeight="13.2" x14ac:dyDescent="0.25"/>
  <cols>
    <col min="1" max="1" width="5.6640625" style="22" customWidth="1"/>
    <col min="2" max="16384" width="11.5546875" style="22"/>
  </cols>
  <sheetData>
    <row r="3" spans="2:14" ht="33" x14ac:dyDescent="0.6">
      <c r="H3" s="55" t="s">
        <v>130</v>
      </c>
      <c r="I3" s="55"/>
      <c r="J3" s="55"/>
      <c r="K3" s="55"/>
      <c r="L3" s="55"/>
      <c r="M3" s="55"/>
      <c r="N3" s="55"/>
    </row>
    <row r="5" spans="2:14" ht="17.399999999999999" x14ac:dyDescent="0.3">
      <c r="H5" s="56" t="s">
        <v>131</v>
      </c>
      <c r="I5" s="56"/>
      <c r="J5" s="56"/>
      <c r="K5" s="56"/>
      <c r="L5" s="56"/>
      <c r="M5" s="56"/>
      <c r="N5" s="56"/>
    </row>
    <row r="6" spans="2:14" ht="17.399999999999999" x14ac:dyDescent="0.3">
      <c r="H6" s="56" t="s">
        <v>132</v>
      </c>
      <c r="I6" s="56"/>
      <c r="J6" s="56"/>
      <c r="K6" s="56"/>
      <c r="L6" s="56"/>
      <c r="M6" s="56"/>
      <c r="N6" s="56"/>
    </row>
    <row r="8" spans="2:14" x14ac:dyDescent="0.25">
      <c r="H8" s="57"/>
      <c r="I8" s="57"/>
      <c r="J8" s="57"/>
      <c r="K8" s="57"/>
      <c r="L8" s="57"/>
      <c r="M8" s="57"/>
      <c r="N8" s="57"/>
    </row>
    <row r="9" spans="2:14" ht="20.399999999999999" x14ac:dyDescent="0.35">
      <c r="D9" s="23"/>
      <c r="H9" s="57"/>
      <c r="I9" s="57"/>
      <c r="J9" s="57"/>
      <c r="K9" s="57"/>
      <c r="L9" s="57"/>
      <c r="M9" s="57"/>
      <c r="N9" s="57"/>
    </row>
    <row r="10" spans="2:14" x14ac:dyDescent="0.25">
      <c r="H10" s="57"/>
      <c r="I10" s="57"/>
      <c r="J10" s="57"/>
      <c r="K10" s="57"/>
      <c r="L10" s="57"/>
      <c r="M10" s="57"/>
      <c r="N10" s="57"/>
    </row>
    <row r="11" spans="2:14" x14ac:dyDescent="0.25">
      <c r="H11" s="57"/>
      <c r="I11" s="57"/>
      <c r="J11" s="57"/>
      <c r="K11" s="57"/>
      <c r="L11" s="57"/>
      <c r="M11" s="57"/>
      <c r="N11" s="57"/>
    </row>
    <row r="12" spans="2:14" x14ac:dyDescent="0.25">
      <c r="H12" s="57"/>
      <c r="I12" s="57"/>
      <c r="J12" s="57"/>
      <c r="K12" s="57"/>
      <c r="L12" s="57"/>
      <c r="M12" s="57"/>
      <c r="N12" s="57"/>
    </row>
    <row r="13" spans="2:14" x14ac:dyDescent="0.25">
      <c r="H13" s="57"/>
      <c r="I13" s="57"/>
      <c r="J13" s="57"/>
      <c r="K13" s="57"/>
      <c r="L13" s="57"/>
      <c r="M13" s="57"/>
      <c r="N13" s="57"/>
    </row>
    <row r="15" spans="2:14" ht="24.6" customHeight="1" x14ac:dyDescent="0.25">
      <c r="B15" s="58" t="s">
        <v>133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2:14" x14ac:dyDescent="0.2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</sheetData>
  <sheetProtection algorithmName="SHA-512" hashValue="BAYY+JzLCpBCntfxh82xiUPZ9F+VAvetB9jqX+YE7nGbC4C4NjZiu2jFDfF4KmwxKlWaHToXI1GjEmPbDjgy5Q==" saltValue="1iDAosA/sEmiZpYeSpoHVg==" spinCount="100000" sheet="1" objects="1" scenarios="1" selectLockedCells="1"/>
  <mergeCells count="5">
    <mergeCell ref="H3:N3"/>
    <mergeCell ref="H5:N5"/>
    <mergeCell ref="H6:N6"/>
    <mergeCell ref="H8:N13"/>
    <mergeCell ref="B15:N1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s G D 8 V O r d W 0 W l A A A A 9 w A A A B I A H A B D b 2 5 m a W c v U G F j a 2 F n Z S 5 4 b W w g o h g A K K A U A A A A A A A A A A A A A A A A A A A A A A A A A A A A h Y 9 N C s I w G E S v U r J v / g Q p 5 W u 6 E H c W C o K 4 D W m s w T a V J j W 9 m w u P 5 B W s a N W d y 3 n z F j P 3 6 w 3 y s W 2 i i + 6 d 6 W y G G K Y o 0 l Z 1 l b F 1 h g Z / i B O U C y i l O s l a R 5 N s X T q 6 K k N H 7 8 8 p I S E E H B a 4 6 2 v C K W V k X 2 y 2 6 q h b i T 6 y + S / H x j o v r d J I w O 4 1 R n D M 6 B I z l n B M g c w U C m O / B p 8 G P 9 s f C K u h 8 U O v h X Z x u Q Y y R y D v E + I B U E s D B B Q A A g A I A L B g /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Y P x U d t a 8 D m E B A A C n B A A A E w A c A E Z v c m 1 1 b G F z L 1 N l Y 3 R p b 2 4 x L m 0 g o h g A K K A U A A A A A A A A A A A A A A A A A A A A A A A A A A A A h d P N a s J A E A f w u 5 B 3 W C K C g q i J 1 f h B D z b S Q 6 F U a q A H k T B J p r o 0 2 Q 2 7 K 7 W I T 9 V H 6 I t 1 Y 0 q h W J h c k v x 3 d u a X w G p M D Z e C r e u 7 N 3 c a T k P v Q W H G m u 4 z i o w X H I W R r J S K a c w x T f n X p 9 h g x g 2 o r c t u W Y 7 G a T B 7 P S m + Q 2 G T F 0 x 6 K 9 h h u 3 o I p T C 2 g 2 6 7 e 2 N K P e v 3 U f f e + R s v b Q / o S b X r V 2 / 9 h c C j n E W Q 5 B C j N p C 1 w m F r s d S G p x B n G N s 4 l C X E j w e L g r y K 7 q u S u 4 V J Z O 5 2 O t 1 a s Q Q D n k X U m p N 3 3 l T J 9 m e 1 6 U a 8 l C y F I u G Q y c p f j c R e p E D o V 6 m K U O a H Q k Q f J e r 2 p V f 3 d H L d L j M 2 Y Q a P 5 t x l J 3 f 9 + y u u l q K H q 2 g F y n 4 G L + G y g w 0 H Z M U N W T G h K k b k l B E 5 Z U R O G f t k x Z i q C E h p Q E o D U j o h p R N S O i W l U 1 I 6 J a U D U j o g p R 4 p 9 U i p R 0 p 9 U u p f S + s T 5 g d / F s 4 d p 8 H F / 4 d 0 / g 1 Q S w E C L Q A U A A I A C A C w Y P x U 6 t 1 b R a U A A A D 3 A A A A E g A A A A A A A A A A A A A A A A A A A A A A Q 2 9 u Z m l n L 1 B h Y 2 t h Z 2 U u e G 1 s U E s B A i 0 A F A A C A A g A s G D 8 V A / K 6 a u k A A A A 6 Q A A A B M A A A A A A A A A A A A A A A A A 8 Q A A A F t D b 2 5 0 Z W 5 0 X 1 R 5 c G V z X S 5 4 b W x Q S w E C L Q A U A A I A C A C w Y P x U d t a 8 D m E B A A C n B A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I A A A A A A A A B Y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y U y M H B v c i U y M H N l b G V j Y 2 k l Q z M l Q j N u J T V C Z W R p d G F y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z o w N D o z M y 4 z N T U 0 O T A x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1 N l b G V j Y 2 n D s 2 4 m c X V v d D s s J n F 1 b 3 Q 7 V E o m c X V v d D s s J n F 1 b 3 Q 7 U G F y d G l j a X B h Y 2 n D s 2 4 g M z A m c X V v d D s s J n F 1 b 3 Q 7 U G F y d G l j a X B h Y 2 n D s 2 4 g M z Q m c X V v d D s s J n F 1 b 3 Q 7 U G F y d G l j a X B h Y 2 n D s 2 4 g M z g m c X V v d D s s J n F 1 b 3 Q 7 U G F y d G l j a X B h Y 2 n D s 2 4 g N T A m c X V v d D s s J n F 1 b 3 Q 7 U G F y d G l j a X B h Y 2 n D s 2 4 g N T Q m c X V v d D s s J n F 1 b 3 Q 7 U G F y d G l j a X B h Y 2 n D s 2 4 g N T g m c X V v d D s s J n F 1 b 3 Q 7 U G F y d G l j a X B h Y 2 n D s 2 4 g N j I m c X V v d D s s J n F 1 b 3 Q 7 U G F y d G l j a X B h Y 2 n D s 2 4 g N j Y m c X V v d D s s J n F 1 b 3 Q 7 U G F y d G l j a X B h Y 2 n D s 2 4 g N z A m c X V v d D s s J n F 1 b 3 Q 7 U G F y d G l j a X B h Y 2 n D s 2 4 g N z Q m c X V v d D s s J n F 1 b 3 Q 7 U G F y d G l j a X B h Y 2 n D s 2 4 g N z g m c X V v d D s s J n F 1 b 3 Q 7 U G F y d G l j a X B h Y 2 n D s 2 4 g O D I m c X V v d D s s J n F 1 b 3 Q 7 U G F y d G l j a X B h Y 2 n D s 2 4 g O D Y m c X V v d D s s J n F 1 b 3 Q 7 U G F y d G l j a X B h Y 2 n D s 2 4 g O T A m c X V v d D s s J n F 1 b 3 Q 7 U G F y d G l j a X B h Y 2 n D s 2 4 g O T Q m c X V v d D s s J n F 1 b 3 Q 7 U G F y d G l j a X B h Y 2 n D s 2 4 g O T g m c X V v d D s s J n F 1 b 3 Q 7 U G F y d G l j a X B h Y 2 n D s 2 4 g M D I m c X V v d D s s J n F 1 b 3 Q 7 U G F y d G l j a X B h Y 2 n D s 2 4 g M D Y m c X V v d D s s J n F 1 b 3 Q 7 U G F y d G l j a X B h Y 2 n D s 2 4 g M T A m c X V v d D s s J n F 1 b 3 Q 7 U G F y d G l j a X B h Y 2 n D s 2 4 g M T Q m c X V v d D s s J n F 1 b 3 Q 7 U G F y d G l j a X B h Y 2 n D s 2 4 g M T g m c X V v d D s s J n F 1 b 3 Q 7 U G F y d G l j a X B h Y 2 n D s 2 4 g M j I m c X V v d D s s J n F 1 b 3 Q 7 U G F y d G l j a X B h Y 2 n D s 2 4 g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Z G l t a W V u d G 8 g c G 9 y I H N l b G V j Y 2 n D s 2 5 b Z W R p d G F y X S 9 B d X R v U m V t b 3 Z l Z E N v b H V t b n M x L n t D b 2 x 1 b W 4 x L D B 9 J n F 1 b 3 Q 7 L C Z x d W 9 0 O 1 N l Y 3 R p b 2 4 x L 1 J l b m R p b W l l b n R v I H B v c i B z Z W x l Y 2 N p w 7 N u W 2 V k a X R h c l 0 v Q X V 0 b 1 J l b W 9 2 Z W R D b 2 x 1 b W 5 z M S 5 7 U 2 V s Z W N j a c O z b i w x f S Z x d W 9 0 O y w m c X V v d D t T Z W N 0 a W 9 u M S 9 S Z W 5 k a W 1 p Z W 5 0 b y B w b 3 I g c 2 V s Z W N j a c O z b l t l Z G l 0 Y X J d L 0 F 1 d G 9 S Z W 1 v d m V k Q 2 9 s d W 1 u c z E u e 1 R K L D J 9 J n F 1 b 3 Q 7 L C Z x d W 9 0 O 1 N l Y 3 R p b 2 4 x L 1 J l b m R p b W l l b n R v I H B v c i B z Z W x l Y 2 N p w 7 N u W 2 V k a X R h c l 0 v Q X V 0 b 1 J l b W 9 2 Z W R D b 2 x 1 b W 5 z M S 5 7 U G F y d G l j a X B h Y 2 n D s 2 4 g M z A s M 3 0 m c X V v d D s s J n F 1 b 3 Q 7 U 2 V j d G l v b j E v U m V u Z G l t a W V u d G 8 g c G 9 y I H N l b G V j Y 2 n D s 2 5 b Z W R p d G F y X S 9 B d X R v U m V t b 3 Z l Z E N v b H V t b n M x L n t Q Y X J 0 a W N p c G F j a c O z b i A z N C w 0 f S Z x d W 9 0 O y w m c X V v d D t T Z W N 0 a W 9 u M S 9 S Z W 5 k a W 1 p Z W 5 0 b y B w b 3 I g c 2 V s Z W N j a c O z b l t l Z G l 0 Y X J d L 0 F 1 d G 9 S Z W 1 v d m V k Q 2 9 s d W 1 u c z E u e 1 B h c n R p Y 2 l w Y W N p w 7 N u I D M 4 L D V 9 J n F 1 b 3 Q 7 L C Z x d W 9 0 O 1 N l Y 3 R p b 2 4 x L 1 J l b m R p b W l l b n R v I H B v c i B z Z W x l Y 2 N p w 7 N u W 2 V k a X R h c l 0 v Q X V 0 b 1 J l b W 9 2 Z W R D b 2 x 1 b W 5 z M S 5 7 U G F y d G l j a X B h Y 2 n D s 2 4 g N T A s N n 0 m c X V v d D s s J n F 1 b 3 Q 7 U 2 V j d G l v b j E v U m V u Z G l t a W V u d G 8 g c G 9 y I H N l b G V j Y 2 n D s 2 5 b Z W R p d G F y X S 9 B d X R v U m V t b 3 Z l Z E N v b H V t b n M x L n t Q Y X J 0 a W N p c G F j a c O z b i A 1 N C w 3 f S Z x d W 9 0 O y w m c X V v d D t T Z W N 0 a W 9 u M S 9 S Z W 5 k a W 1 p Z W 5 0 b y B w b 3 I g c 2 V s Z W N j a c O z b l t l Z G l 0 Y X J d L 0 F 1 d G 9 S Z W 1 v d m V k Q 2 9 s d W 1 u c z E u e 1 B h c n R p Y 2 l w Y W N p w 7 N u I D U 4 L D h 9 J n F 1 b 3 Q 7 L C Z x d W 9 0 O 1 N l Y 3 R p b 2 4 x L 1 J l b m R p b W l l b n R v I H B v c i B z Z W x l Y 2 N p w 7 N u W 2 V k a X R h c l 0 v Q X V 0 b 1 J l b W 9 2 Z W R D b 2 x 1 b W 5 z M S 5 7 U G F y d G l j a X B h Y 2 n D s 2 4 g N j I s O X 0 m c X V v d D s s J n F 1 b 3 Q 7 U 2 V j d G l v b j E v U m V u Z G l t a W V u d G 8 g c G 9 y I H N l b G V j Y 2 n D s 2 5 b Z W R p d G F y X S 9 B d X R v U m V t b 3 Z l Z E N v b H V t b n M x L n t Q Y X J 0 a W N p c G F j a c O z b i A 2 N i w x M H 0 m c X V v d D s s J n F 1 b 3 Q 7 U 2 V j d G l v b j E v U m V u Z G l t a W V u d G 8 g c G 9 y I H N l b G V j Y 2 n D s 2 5 b Z W R p d G F y X S 9 B d X R v U m V t b 3 Z l Z E N v b H V t b n M x L n t Q Y X J 0 a W N p c G F j a c O z b i A 3 M C w x M X 0 m c X V v d D s s J n F 1 b 3 Q 7 U 2 V j d G l v b j E v U m V u Z G l t a W V u d G 8 g c G 9 y I H N l b G V j Y 2 n D s 2 5 b Z W R p d G F y X S 9 B d X R v U m V t b 3 Z l Z E N v b H V t b n M x L n t Q Y X J 0 a W N p c G F j a c O z b i A 3 N C w x M n 0 m c X V v d D s s J n F 1 b 3 Q 7 U 2 V j d G l v b j E v U m V u Z G l t a W V u d G 8 g c G 9 y I H N l b G V j Y 2 n D s 2 5 b Z W R p d G F y X S 9 B d X R v U m V t b 3 Z l Z E N v b H V t b n M x L n t Q Y X J 0 a W N p c G F j a c O z b i A 3 O C w x M 3 0 m c X V v d D s s J n F 1 b 3 Q 7 U 2 V j d G l v b j E v U m V u Z G l t a W V u d G 8 g c G 9 y I H N l b G V j Y 2 n D s 2 5 b Z W R p d G F y X S 9 B d X R v U m V t b 3 Z l Z E N v b H V t b n M x L n t Q Y X J 0 a W N p c G F j a c O z b i A 4 M i w x N H 0 m c X V v d D s s J n F 1 b 3 Q 7 U 2 V j d G l v b j E v U m V u Z G l t a W V u d G 8 g c G 9 y I H N l b G V j Y 2 n D s 2 5 b Z W R p d G F y X S 9 B d X R v U m V t b 3 Z l Z E N v b H V t b n M x L n t Q Y X J 0 a W N p c G F j a c O z b i A 4 N i w x N X 0 m c X V v d D s s J n F 1 b 3 Q 7 U 2 V j d G l v b j E v U m V u Z G l t a W V u d G 8 g c G 9 y I H N l b G V j Y 2 n D s 2 5 b Z W R p d G F y X S 9 B d X R v U m V t b 3 Z l Z E N v b H V t b n M x L n t Q Y X J 0 a W N p c G F j a c O z b i A 5 M C w x N n 0 m c X V v d D s s J n F 1 b 3 Q 7 U 2 V j d G l v b j E v U m V u Z G l t a W V u d G 8 g c G 9 y I H N l b G V j Y 2 n D s 2 5 b Z W R p d G F y X S 9 B d X R v U m V t b 3 Z l Z E N v b H V t b n M x L n t Q Y X J 0 a W N p c G F j a c O z b i A 5 N C w x N 3 0 m c X V v d D s s J n F 1 b 3 Q 7 U 2 V j d G l v b j E v U m V u Z G l t a W V u d G 8 g c G 9 y I H N l b G V j Y 2 n D s 2 5 b Z W R p d G F y X S 9 B d X R v U m V t b 3 Z l Z E N v b H V t b n M x L n t Q Y X J 0 a W N p c G F j a c O z b i A 5 O C w x O H 0 m c X V v d D s s J n F 1 b 3 Q 7 U 2 V j d G l v b j E v U m V u Z G l t a W V u d G 8 g c G 9 y I H N l b G V j Y 2 n D s 2 5 b Z W R p d G F y X S 9 B d X R v U m V t b 3 Z l Z E N v b H V t b n M x L n t Q Y X J 0 a W N p c G F j a c O z b i A w M i w x O X 0 m c X V v d D s s J n F 1 b 3 Q 7 U 2 V j d G l v b j E v U m V u Z G l t a W V u d G 8 g c G 9 y I H N l b G V j Y 2 n D s 2 5 b Z W R p d G F y X S 9 B d X R v U m V t b 3 Z l Z E N v b H V t b n M x L n t Q Y X J 0 a W N p c G F j a c O z b i A w N i w y M H 0 m c X V v d D s s J n F 1 b 3 Q 7 U 2 V j d G l v b j E v U m V u Z G l t a W V u d G 8 g c G 9 y I H N l b G V j Y 2 n D s 2 5 b Z W R p d G F y X S 9 B d X R v U m V t b 3 Z l Z E N v b H V t b n M x L n t Q Y X J 0 a W N p c G F j a c O z b i A x M C w y M X 0 m c X V v d D s s J n F 1 b 3 Q 7 U 2 V j d G l v b j E v U m V u Z G l t a W V u d G 8 g c G 9 y I H N l b G V j Y 2 n D s 2 5 b Z W R p d G F y X S 9 B d X R v U m V t b 3 Z l Z E N v b H V t b n M x L n t Q Y X J 0 a W N p c G F j a c O z b i A x N C w y M n 0 m c X V v d D s s J n F 1 b 3 Q 7 U 2 V j d G l v b j E v U m V u Z G l t a W V u d G 8 g c G 9 y I H N l b G V j Y 2 n D s 2 5 b Z W R p d G F y X S 9 B d X R v U m V t b 3 Z l Z E N v b H V t b n M x L n t Q Y X J 0 a W N p c G F j a c O z b i A x O C w y M 3 0 m c X V v d D s s J n F 1 b 3 Q 7 U 2 V j d G l v b j E v U m V u Z G l t a W V u d G 8 g c G 9 y I H N l b G V j Y 2 n D s 2 5 b Z W R p d G F y X S 9 B d X R v U m V t b 3 Z l Z E N v b H V t b n M x L n t Q Y X J 0 a W N p c G F j a c O z b i A y M i w y N H 0 m c X V v d D s s J n F 1 b 3 Q 7 U 2 V j d G l v b j E v U m V u Z G l t a W V u d G 8 g c G 9 y I H N l b G V j Y 2 n D s 2 5 b Z W R p d G F y X S 9 B d X R v U m V t b 3 Z l Z E N v b H V t b n M x L n t Q Y X J 0 a W N p c G F j a c O z b i A y N i w y N X 0 m c X V v d D s s J n F 1 b 3 Q 7 U 2 V j d G l v b j E v U m V u Z G l t a W V u d G 8 g c G 9 y I H N l b G V j Y 2 n D s 2 5 b Z W R p d G F y X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J l b m R p b W l l b n R v I H B v c i B z Z W x l Y 2 N p w 7 N u W 2 V k a X R h c l 0 v Q X V 0 b 1 J l b W 9 2 Z W R D b 2 x 1 b W 5 z M S 5 7 Q 2 9 s d W 1 u M S w w f S Z x d W 9 0 O y w m c X V v d D t T Z W N 0 a W 9 u M S 9 S Z W 5 k a W 1 p Z W 5 0 b y B w b 3 I g c 2 V s Z W N j a c O z b l t l Z G l 0 Y X J d L 0 F 1 d G 9 S Z W 1 v d m V k Q 2 9 s d W 1 u c z E u e 1 N l b G V j Y 2 n D s 2 4 s M X 0 m c X V v d D s s J n F 1 b 3 Q 7 U 2 V j d G l v b j E v U m V u Z G l t a W V u d G 8 g c G 9 y I H N l b G V j Y 2 n D s 2 5 b Z W R p d G F y X S 9 B d X R v U m V t b 3 Z l Z E N v b H V t b n M x L n t U S i w y f S Z x d W 9 0 O y w m c X V v d D t T Z W N 0 a W 9 u M S 9 S Z W 5 k a W 1 p Z W 5 0 b y B w b 3 I g c 2 V s Z W N j a c O z b l t l Z G l 0 Y X J d L 0 F 1 d G 9 S Z W 1 v d m V k Q 2 9 s d W 1 u c z E u e 1 B h c n R p Y 2 l w Y W N p w 7 N u I D M w L D N 9 J n F 1 b 3 Q 7 L C Z x d W 9 0 O 1 N l Y 3 R p b 2 4 x L 1 J l b m R p b W l l b n R v I H B v c i B z Z W x l Y 2 N p w 7 N u W 2 V k a X R h c l 0 v Q X V 0 b 1 J l b W 9 2 Z W R D b 2 x 1 b W 5 z M S 5 7 U G F y d G l j a X B h Y 2 n D s 2 4 g M z Q s N H 0 m c X V v d D s s J n F 1 b 3 Q 7 U 2 V j d G l v b j E v U m V u Z G l t a W V u d G 8 g c G 9 y I H N l b G V j Y 2 n D s 2 5 b Z W R p d G F y X S 9 B d X R v U m V t b 3 Z l Z E N v b H V t b n M x L n t Q Y X J 0 a W N p c G F j a c O z b i A z O C w 1 f S Z x d W 9 0 O y w m c X V v d D t T Z W N 0 a W 9 u M S 9 S Z W 5 k a W 1 p Z W 5 0 b y B w b 3 I g c 2 V s Z W N j a c O z b l t l Z G l 0 Y X J d L 0 F 1 d G 9 S Z W 1 v d m V k Q 2 9 s d W 1 u c z E u e 1 B h c n R p Y 2 l w Y W N p w 7 N u I D U w L D Z 9 J n F 1 b 3 Q 7 L C Z x d W 9 0 O 1 N l Y 3 R p b 2 4 x L 1 J l b m R p b W l l b n R v I H B v c i B z Z W x l Y 2 N p w 7 N u W 2 V k a X R h c l 0 v Q X V 0 b 1 J l b W 9 2 Z W R D b 2 x 1 b W 5 z M S 5 7 U G F y d G l j a X B h Y 2 n D s 2 4 g N T Q s N 3 0 m c X V v d D s s J n F 1 b 3 Q 7 U 2 V j d G l v b j E v U m V u Z G l t a W V u d G 8 g c G 9 y I H N l b G V j Y 2 n D s 2 5 b Z W R p d G F y X S 9 B d X R v U m V t b 3 Z l Z E N v b H V t b n M x L n t Q Y X J 0 a W N p c G F j a c O z b i A 1 O C w 4 f S Z x d W 9 0 O y w m c X V v d D t T Z W N 0 a W 9 u M S 9 S Z W 5 k a W 1 p Z W 5 0 b y B w b 3 I g c 2 V s Z W N j a c O z b l t l Z G l 0 Y X J d L 0 F 1 d G 9 S Z W 1 v d m V k Q 2 9 s d W 1 u c z E u e 1 B h c n R p Y 2 l w Y W N p w 7 N u I D Y y L D l 9 J n F 1 b 3 Q 7 L C Z x d W 9 0 O 1 N l Y 3 R p b 2 4 x L 1 J l b m R p b W l l b n R v I H B v c i B z Z W x l Y 2 N p w 7 N u W 2 V k a X R h c l 0 v Q X V 0 b 1 J l b W 9 2 Z W R D b 2 x 1 b W 5 z M S 5 7 U G F y d G l j a X B h Y 2 n D s 2 4 g N j Y s M T B 9 J n F 1 b 3 Q 7 L C Z x d W 9 0 O 1 N l Y 3 R p b 2 4 x L 1 J l b m R p b W l l b n R v I H B v c i B z Z W x l Y 2 N p w 7 N u W 2 V k a X R h c l 0 v Q X V 0 b 1 J l b W 9 2 Z W R D b 2 x 1 b W 5 z M S 5 7 U G F y d G l j a X B h Y 2 n D s 2 4 g N z A s M T F 9 J n F 1 b 3 Q 7 L C Z x d W 9 0 O 1 N l Y 3 R p b 2 4 x L 1 J l b m R p b W l l b n R v I H B v c i B z Z W x l Y 2 N p w 7 N u W 2 V k a X R h c l 0 v Q X V 0 b 1 J l b W 9 2 Z W R D b 2 x 1 b W 5 z M S 5 7 U G F y d G l j a X B h Y 2 n D s 2 4 g N z Q s M T J 9 J n F 1 b 3 Q 7 L C Z x d W 9 0 O 1 N l Y 3 R p b 2 4 x L 1 J l b m R p b W l l b n R v I H B v c i B z Z W x l Y 2 N p w 7 N u W 2 V k a X R h c l 0 v Q X V 0 b 1 J l b W 9 2 Z W R D b 2 x 1 b W 5 z M S 5 7 U G F y d G l j a X B h Y 2 n D s 2 4 g N z g s M T N 9 J n F 1 b 3 Q 7 L C Z x d W 9 0 O 1 N l Y 3 R p b 2 4 x L 1 J l b m R p b W l l b n R v I H B v c i B z Z W x l Y 2 N p w 7 N u W 2 V k a X R h c l 0 v Q X V 0 b 1 J l b W 9 2 Z W R D b 2 x 1 b W 5 z M S 5 7 U G F y d G l j a X B h Y 2 n D s 2 4 g O D I s M T R 9 J n F 1 b 3 Q 7 L C Z x d W 9 0 O 1 N l Y 3 R p b 2 4 x L 1 J l b m R p b W l l b n R v I H B v c i B z Z W x l Y 2 N p w 7 N u W 2 V k a X R h c l 0 v Q X V 0 b 1 J l b W 9 2 Z W R D b 2 x 1 b W 5 z M S 5 7 U G F y d G l j a X B h Y 2 n D s 2 4 g O D Y s M T V 9 J n F 1 b 3 Q 7 L C Z x d W 9 0 O 1 N l Y 3 R p b 2 4 x L 1 J l b m R p b W l l b n R v I H B v c i B z Z W x l Y 2 N p w 7 N u W 2 V k a X R h c l 0 v Q X V 0 b 1 J l b W 9 2 Z W R D b 2 x 1 b W 5 z M S 5 7 U G F y d G l j a X B h Y 2 n D s 2 4 g O T A s M T Z 9 J n F 1 b 3 Q 7 L C Z x d W 9 0 O 1 N l Y 3 R p b 2 4 x L 1 J l b m R p b W l l b n R v I H B v c i B z Z W x l Y 2 N p w 7 N u W 2 V k a X R h c l 0 v Q X V 0 b 1 J l b W 9 2 Z W R D b 2 x 1 b W 5 z M S 5 7 U G F y d G l j a X B h Y 2 n D s 2 4 g O T Q s M T d 9 J n F 1 b 3 Q 7 L C Z x d W 9 0 O 1 N l Y 3 R p b 2 4 x L 1 J l b m R p b W l l b n R v I H B v c i B z Z W x l Y 2 N p w 7 N u W 2 V k a X R h c l 0 v Q X V 0 b 1 J l b W 9 2 Z W R D b 2 x 1 b W 5 z M S 5 7 U G F y d G l j a X B h Y 2 n D s 2 4 g O T g s M T h 9 J n F 1 b 3 Q 7 L C Z x d W 9 0 O 1 N l Y 3 R p b 2 4 x L 1 J l b m R p b W l l b n R v I H B v c i B z Z W x l Y 2 N p w 7 N u W 2 V k a X R h c l 0 v Q X V 0 b 1 J l b W 9 2 Z W R D b 2 x 1 b W 5 z M S 5 7 U G F y d G l j a X B h Y 2 n D s 2 4 g M D I s M T l 9 J n F 1 b 3 Q 7 L C Z x d W 9 0 O 1 N l Y 3 R p b 2 4 x L 1 J l b m R p b W l l b n R v I H B v c i B z Z W x l Y 2 N p w 7 N u W 2 V k a X R h c l 0 v Q X V 0 b 1 J l b W 9 2 Z W R D b 2 x 1 b W 5 z M S 5 7 U G F y d G l j a X B h Y 2 n D s 2 4 g M D Y s M j B 9 J n F 1 b 3 Q 7 L C Z x d W 9 0 O 1 N l Y 3 R p b 2 4 x L 1 J l b m R p b W l l b n R v I H B v c i B z Z W x l Y 2 N p w 7 N u W 2 V k a X R h c l 0 v Q X V 0 b 1 J l b W 9 2 Z W R D b 2 x 1 b W 5 z M S 5 7 U G F y d G l j a X B h Y 2 n D s 2 4 g M T A s M j F 9 J n F 1 b 3 Q 7 L C Z x d W 9 0 O 1 N l Y 3 R p b 2 4 x L 1 J l b m R p b W l l b n R v I H B v c i B z Z W x l Y 2 N p w 7 N u W 2 V k a X R h c l 0 v Q X V 0 b 1 J l b W 9 2 Z W R D b 2 x 1 b W 5 z M S 5 7 U G F y d G l j a X B h Y 2 n D s 2 4 g M T Q s M j J 9 J n F 1 b 3 Q 7 L C Z x d W 9 0 O 1 N l Y 3 R p b 2 4 x L 1 J l b m R p b W l l b n R v I H B v c i B z Z W x l Y 2 N p w 7 N u W 2 V k a X R h c l 0 v Q X V 0 b 1 J l b W 9 2 Z W R D b 2 x 1 b W 5 z M S 5 7 U G F y d G l j a X B h Y 2 n D s 2 4 g M T g s M j N 9 J n F 1 b 3 Q 7 L C Z x d W 9 0 O 1 N l Y 3 R p b 2 4 x L 1 J l b m R p b W l l b n R v I H B v c i B z Z W x l Y 2 N p w 7 N u W 2 V k a X R h c l 0 v Q X V 0 b 1 J l b W 9 2 Z W R D b 2 x 1 b W 5 z M S 5 7 U G F y d G l j a X B h Y 2 n D s 2 4 g M j I s M j R 9 J n F 1 b 3 Q 7 L C Z x d W 9 0 O 1 N l Y 3 R p b 2 4 x L 1 J l b m R p b W l l b n R v I H B v c i B z Z W x l Y 2 N p w 7 N u W 2 V k a X R h c l 0 v Q X V 0 b 1 J l b W 9 2 Z W R D b 2 x 1 b W 5 z M S 5 7 U G F y d G l j a X B h Y 2 n D s 2 4 g M j Y s M j V 9 J n F 1 b 3 Q 7 L C Z x d W 9 0 O 1 N l Y 3 R p b 2 4 x L 1 J l b m R p b W l l b n R v I H B v c i B z Z W x l Y 2 N p w 7 N u W 2 V k a X R h c l 0 v Q X V 0 b 1 J l b W 9 2 Z W R D b 2 x 1 b W 5 z M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y U y M H B v c i U y M H N l b G V j Y 2 k l Q z M l Q j N u J T V C Z W R p d G F y J T V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J T I w c G 9 y J T I w c 2 V s Z W N j a S V D M y V C M 2 4 l N U J l Z G l 0 Y X I l N U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y U y M H B v c i U y M H N l b G V j Y 2 k l Q z M l Q j N u J T V C Z W R p d G F y J T V E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1 z 1 h 1 w c r T Z X m D e 1 h A 1 Q B A A A A A A I A A A A A A B B m A A A A A Q A A I A A A A N + 7 X l 0 y e / F a c i s Z / q h k F t t a p 9 M t 5 T 8 p n W c n a z 6 r c Z I Y A A A A A A 6 A A A A A A g A A I A A A A D 0 u 5 R C B z Q K 3 G N a S 3 j E B V I G i I w a z w X I 4 r p T M a i L I i k E x U A A A A M Y E w T o m t d f v F r 7 G F O 9 V P f y 9 G p I k d D 9 u 8 2 b M 0 9 2 X H z q E T f o 4 p T G m z U 8 i V O / Y O i / 0 z B V o E z E H P q M E r A 2 9 + Z 9 l s p B N g U B X w F C o y / Z E 9 B u s X l Z M Q A A A A H c l o k 1 S c j e 0 v h q b 8 E h 2 d E J 2 + z l j o 8 S V 7 2 + z e m q 3 7 y 1 Q E Z y I 1 Q + R U I r J X q n A F n L u r d q A Q 7 v C j N J J N A c 9 q + o H D c I = < / D a t a M a s h u p > 
</file>

<file path=customXml/itemProps1.xml><?xml version="1.0" encoding="utf-8"?>
<ds:datastoreItem xmlns:ds="http://schemas.openxmlformats.org/officeDocument/2006/customXml" ds:itemID="{776277E5-6ACC-434B-96F7-1D361BEFA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Sedes</vt:lpstr>
      <vt:lpstr>Logos</vt:lpstr>
      <vt:lpstr>Tabla Puestos</vt:lpstr>
      <vt:lpstr>Puestos x Mundial</vt:lpstr>
      <vt:lpstr>CONTACTO</vt:lpstr>
      <vt:lpstr>Sede_Anio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2022-07-28T15:33:03Z</dcterms:created>
  <dcterms:modified xsi:type="dcterms:W3CDTF">2022-07-30T23:29:31Z</dcterms:modified>
</cp:coreProperties>
</file>