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zijianleowang/Desktop/GitHub/EasyMicrobiome/data/CROPPS2022Summer16S/"/>
    </mc:Choice>
  </mc:AlternateContent>
  <xr:revisionPtr revIDLastSave="0" documentId="13_ncr:1_{4F9C0132-F22F-2D48-92F0-DE2172846B00}" xr6:coauthVersionLast="47" xr6:coauthVersionMax="47" xr10:uidLastSave="{00000000-0000-0000-0000-000000000000}"/>
  <bookViews>
    <workbookView xWindow="33760" yWindow="440" windowWidth="28800" windowHeight="16400" xr2:uid="{00000000-000D-0000-FFFF-FFFF00000000}"/>
  </bookViews>
  <sheets>
    <sheet name="Winter Wheat (actual)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G2" i="3"/>
</calcChain>
</file>

<file path=xl/sharedStrings.xml><?xml version="1.0" encoding="utf-8"?>
<sst xmlns="http://schemas.openxmlformats.org/spreadsheetml/2006/main" count="116" uniqueCount="60">
  <si>
    <t>Sample_ID</t>
  </si>
  <si>
    <t>21to22FACS16S221215F07</t>
  </si>
  <si>
    <t>21to22FACS16S221215G07</t>
  </si>
  <si>
    <t>21to22FACS16S221215H07</t>
  </si>
  <si>
    <t>21to22FACS16S221215A08</t>
  </si>
  <si>
    <t>21to22FACS16S221215B08</t>
  </si>
  <si>
    <t>21to22FACS16S221215C08</t>
  </si>
  <si>
    <t>21to22FACS16S221215D08</t>
  </si>
  <si>
    <t>21to22FACS16S221215E08</t>
  </si>
  <si>
    <t>21to22FACS16S221215B09</t>
  </si>
  <si>
    <t>21to22FACS16S221215C09</t>
  </si>
  <si>
    <t>21to22FACS16S221215D09</t>
  </si>
  <si>
    <t>21to22FACS16S221215E09</t>
  </si>
  <si>
    <t>21to22FACS16S221215F09</t>
  </si>
  <si>
    <t>21to22FACS16S221215G09</t>
  </si>
  <si>
    <t>21to22FACS16S221215H09</t>
  </si>
  <si>
    <t>21to22FACS16S221215A10</t>
  </si>
  <si>
    <t>21to22FACS16S221215F10</t>
  </si>
  <si>
    <t>21to22FACS16S221215G10</t>
  </si>
  <si>
    <t>21to22FACS16S221215H10</t>
  </si>
  <si>
    <t>21to22FACS16S221215A11</t>
  </si>
  <si>
    <t>21to22FACS16S221215B11</t>
  </si>
  <si>
    <t>21to22FACS16S221215C11</t>
  </si>
  <si>
    <t>21to22FACS16S221215D11</t>
  </si>
  <si>
    <t>21to22FACS16S221215E11</t>
  </si>
  <si>
    <t>21to22FACS16S221215B12</t>
  </si>
  <si>
    <t>21to22FACS16S221215C12</t>
  </si>
  <si>
    <t>21to22FACS16S221215D12</t>
  </si>
  <si>
    <t>21to22FACS16S221215E12</t>
  </si>
  <si>
    <t>21to22FACS16S221215F12</t>
  </si>
  <si>
    <t>21to22FACS16S221215G12</t>
  </si>
  <si>
    <t>21to22FACS16S221215H12</t>
  </si>
  <si>
    <t>Timepoint</t>
  </si>
  <si>
    <t>Replicate</t>
  </si>
  <si>
    <t>Plot (Numerized)</t>
  </si>
  <si>
    <t>Plot (Name)</t>
  </si>
  <si>
    <t>Fe_P</t>
  </si>
  <si>
    <t xml:space="preserve">Ca/Al_P </t>
  </si>
  <si>
    <t>SugarP_PolyP_NucleicAcidP</t>
  </si>
  <si>
    <t>OrganicAcidAccessible_P</t>
  </si>
  <si>
    <t>PhopshataseAccessible_P</t>
  </si>
  <si>
    <t>Acid_Labile_Organic_P</t>
  </si>
  <si>
    <t>Humic_P</t>
  </si>
  <si>
    <t>Proton_Extractable_P</t>
  </si>
  <si>
    <t>GSW</t>
  </si>
  <si>
    <t>LAI</t>
  </si>
  <si>
    <t>NDVI</t>
  </si>
  <si>
    <t>NIR</t>
  </si>
  <si>
    <t>PRI</t>
  </si>
  <si>
    <t>Chl</t>
  </si>
  <si>
    <t>N</t>
  </si>
  <si>
    <t>W</t>
  </si>
  <si>
    <t>Wet</t>
  </si>
  <si>
    <t>Normal</t>
  </si>
  <si>
    <t>T1</t>
  </si>
  <si>
    <t>T4</t>
  </si>
  <si>
    <t>T2</t>
  </si>
  <si>
    <t>T3</t>
  </si>
  <si>
    <t>Labile_P1</t>
  </si>
  <si>
    <t>Labile_P2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</si>
</sst>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V1000"/>
  <sheetViews>
    <sheetView tabSelected="1" topLeftCell="H16" zoomScale="113" workbookViewId="0">
      <selection activeCell="S26" sqref="S26:S32"/>
    </sheetView>
  </sheetViews>
  <sheetFormatPr baseColWidth="10" defaultColWidth="12.6640625" defaultRowHeight="15.75" customHeight="1" x14ac:dyDescent="0.15"/>
  <sheetData>
    <row r="1" spans="1:48" ht="15" x14ac:dyDescent="0.2">
      <c r="A1" s="1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10" t="s">
        <v>52</v>
      </c>
      <c r="G1" s="10" t="s">
        <v>53</v>
      </c>
      <c r="H1" s="2" t="s">
        <v>58</v>
      </c>
      <c r="I1" s="3" t="s">
        <v>36</v>
      </c>
      <c r="J1" s="3" t="s">
        <v>37</v>
      </c>
      <c r="K1" s="3" t="s">
        <v>41</v>
      </c>
      <c r="L1" s="3" t="s">
        <v>38</v>
      </c>
      <c r="M1" s="3" t="s">
        <v>42</v>
      </c>
      <c r="N1" s="3" t="s">
        <v>59</v>
      </c>
      <c r="O1" s="2" t="s">
        <v>39</v>
      </c>
      <c r="P1" s="2" t="s">
        <v>40</v>
      </c>
      <c r="Q1" s="2" t="s">
        <v>43</v>
      </c>
      <c r="R1" s="2" t="s">
        <v>44</v>
      </c>
      <c r="S1" s="3" t="s">
        <v>45</v>
      </c>
      <c r="T1" s="3" t="s">
        <v>46</v>
      </c>
      <c r="U1" s="2" t="s">
        <v>47</v>
      </c>
      <c r="V1" s="3" t="s">
        <v>48</v>
      </c>
      <c r="W1" s="2" t="s">
        <v>49</v>
      </c>
      <c r="X1" s="7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8" ht="16" x14ac:dyDescent="0.2">
      <c r="A2" s="1" t="s">
        <v>1</v>
      </c>
      <c r="B2" s="2" t="s">
        <v>54</v>
      </c>
      <c r="C2" s="2">
        <v>1</v>
      </c>
      <c r="D2" s="2">
        <v>1</v>
      </c>
      <c r="E2" s="2" t="s">
        <v>50</v>
      </c>
      <c r="F2" s="10" t="str">
        <f>IF(E2="W","Y","N")</f>
        <v>N</v>
      </c>
      <c r="G2" s="10" t="str">
        <f>IF(E2="N","Y","N")</f>
        <v>Y</v>
      </c>
      <c r="H2" s="4">
        <v>6.9599394600000002</v>
      </c>
      <c r="I2" s="4">
        <v>13.822718099999999</v>
      </c>
      <c r="J2" s="4">
        <v>160.831041</v>
      </c>
      <c r="K2" s="5">
        <v>334.52140000000003</v>
      </c>
      <c r="L2" s="4">
        <v>116.745133</v>
      </c>
      <c r="M2" s="5">
        <v>133.73310000000001</v>
      </c>
      <c r="N2" s="5">
        <v>2.4299978000000002</v>
      </c>
      <c r="O2" s="5">
        <v>20.868390000000002</v>
      </c>
      <c r="P2" s="5">
        <v>14.136649999999999</v>
      </c>
      <c r="Q2" s="8">
        <v>175.2642993</v>
      </c>
      <c r="R2" s="9">
        <v>0.12501079166666701</v>
      </c>
      <c r="S2" s="3"/>
      <c r="T2" s="9">
        <v>0.90392016746196502</v>
      </c>
      <c r="U2" s="9">
        <v>0.32042071859428201</v>
      </c>
      <c r="V2" s="9">
        <v>4.0322704366109699E-2</v>
      </c>
      <c r="W2" s="9">
        <v>1.4598639580856401</v>
      </c>
      <c r="X2" s="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ht="16" x14ac:dyDescent="0.2">
      <c r="A3" s="1" t="s">
        <v>2</v>
      </c>
      <c r="B3" s="2" t="s">
        <v>54</v>
      </c>
      <c r="C3" s="2">
        <v>2</v>
      </c>
      <c r="D3" s="2">
        <v>1</v>
      </c>
      <c r="E3" s="2" t="s">
        <v>50</v>
      </c>
      <c r="F3" s="10" t="str">
        <f t="shared" ref="F3:F32" si="0">IF(E3="W","Y","N")</f>
        <v>N</v>
      </c>
      <c r="G3" s="10" t="str">
        <f t="shared" ref="G3:G32" si="1">IF(E3="N","Y","N")</f>
        <v>Y</v>
      </c>
      <c r="H3" s="4">
        <v>5.0882503699999999</v>
      </c>
      <c r="I3" s="4">
        <v>12.629201999999999</v>
      </c>
      <c r="J3" s="4">
        <v>165.237516</v>
      </c>
      <c r="K3" s="5">
        <v>369.76609999999999</v>
      </c>
      <c r="L3" s="4">
        <v>45.6226196</v>
      </c>
      <c r="M3" s="5">
        <v>133.7054</v>
      </c>
      <c r="N3" s="5">
        <v>5.0340551199999997</v>
      </c>
      <c r="O3" s="5">
        <v>29.61966</v>
      </c>
      <c r="P3" s="5">
        <v>20.868390000000002</v>
      </c>
      <c r="Q3" s="8">
        <v>214.84413119999999</v>
      </c>
      <c r="R3" s="9">
        <v>0.11822024</v>
      </c>
      <c r="S3" s="3"/>
      <c r="T3" s="9">
        <v>0.90614359654821697</v>
      </c>
      <c r="U3" s="9">
        <v>0.33755100929912302</v>
      </c>
      <c r="V3" s="9">
        <v>4.5333903254288099E-2</v>
      </c>
      <c r="W3" s="9">
        <v>1.4835665146199</v>
      </c>
      <c r="X3" s="9"/>
    </row>
    <row r="4" spans="1:48" ht="16" x14ac:dyDescent="0.2">
      <c r="A4" s="1" t="s">
        <v>3</v>
      </c>
      <c r="B4" s="2" t="s">
        <v>54</v>
      </c>
      <c r="C4" s="2">
        <v>3</v>
      </c>
      <c r="D4" s="2">
        <v>1</v>
      </c>
      <c r="E4" s="2" t="s">
        <v>50</v>
      </c>
      <c r="F4" s="10" t="str">
        <f t="shared" si="0"/>
        <v>N</v>
      </c>
      <c r="G4" s="10" t="str">
        <f t="shared" si="1"/>
        <v>Y</v>
      </c>
      <c r="H4" s="4">
        <v>2.3487049299999998</v>
      </c>
      <c r="I4" s="4">
        <v>11.571418100000001</v>
      </c>
      <c r="J4" s="4">
        <v>155.244922</v>
      </c>
      <c r="K4" s="5">
        <v>341.02769999999998</v>
      </c>
      <c r="L4" s="4">
        <v>46.212441800000001</v>
      </c>
      <c r="M4" s="5">
        <v>80.403800000000004</v>
      </c>
      <c r="N4" s="5">
        <v>6.9057442099999999</v>
      </c>
      <c r="O4" s="5">
        <v>27.936720000000001</v>
      </c>
      <c r="P4" s="5">
        <v>12.453720000000001</v>
      </c>
      <c r="Q4" s="8">
        <v>214.44226080000001</v>
      </c>
      <c r="R4" s="9">
        <v>0.13056000000000001</v>
      </c>
      <c r="S4" s="3"/>
      <c r="T4" s="9">
        <v>0.90957846365602002</v>
      </c>
      <c r="U4" s="9">
        <v>0.317885709741346</v>
      </c>
      <c r="V4" s="9">
        <v>5.1851016499955903E-2</v>
      </c>
      <c r="W4" s="9">
        <v>1.56657644310279</v>
      </c>
      <c r="X4" s="9"/>
    </row>
    <row r="5" spans="1:48" ht="16" x14ac:dyDescent="0.2">
      <c r="A5" s="1" t="s">
        <v>4</v>
      </c>
      <c r="B5" s="2" t="s">
        <v>54</v>
      </c>
      <c r="C5" s="2">
        <v>4</v>
      </c>
      <c r="D5" s="2">
        <v>1</v>
      </c>
      <c r="E5" s="2" t="s">
        <v>50</v>
      </c>
      <c r="F5" s="10" t="str">
        <f t="shared" si="0"/>
        <v>N</v>
      </c>
      <c r="G5" s="10" t="str">
        <f t="shared" si="1"/>
        <v>Y</v>
      </c>
      <c r="H5" s="4">
        <v>3.56931865</v>
      </c>
      <c r="I5" s="4">
        <v>13.2802773</v>
      </c>
      <c r="J5" s="4">
        <v>182.57776100000001</v>
      </c>
      <c r="K5" s="5">
        <v>351.09809999999999</v>
      </c>
      <c r="L5" s="4">
        <v>69.429750299999995</v>
      </c>
      <c r="M5" s="5">
        <v>96.769369999999995</v>
      </c>
      <c r="N5" s="5">
        <v>7.2582574500000003</v>
      </c>
      <c r="O5" s="5">
        <v>27.431840000000001</v>
      </c>
      <c r="P5" s="5">
        <v>13.463480000000001</v>
      </c>
      <c r="Q5" s="8">
        <v>210.22905940000001</v>
      </c>
      <c r="R5" s="9">
        <v>0.12749926923076901</v>
      </c>
      <c r="S5" s="3"/>
      <c r="T5" s="9">
        <v>0.91119505524343403</v>
      </c>
      <c r="U5" s="9">
        <v>0.351509624435764</v>
      </c>
      <c r="V5" s="9">
        <v>5.26781302381263E-2</v>
      </c>
      <c r="W5" s="9">
        <v>1.53830325114566</v>
      </c>
      <c r="X5" s="9"/>
    </row>
    <row r="6" spans="1:48" ht="16" x14ac:dyDescent="0.2">
      <c r="A6" s="1" t="s">
        <v>5</v>
      </c>
      <c r="B6" s="2" t="s">
        <v>54</v>
      </c>
      <c r="C6" s="2">
        <v>1</v>
      </c>
      <c r="D6" s="2">
        <v>2</v>
      </c>
      <c r="E6" s="2" t="s">
        <v>51</v>
      </c>
      <c r="F6" s="10" t="str">
        <f t="shared" si="0"/>
        <v>Y</v>
      </c>
      <c r="G6" s="10" t="str">
        <f t="shared" si="1"/>
        <v>N</v>
      </c>
      <c r="H6" s="4">
        <v>8.2347484299999998</v>
      </c>
      <c r="I6" s="4">
        <v>7.5023802000000002</v>
      </c>
      <c r="J6" s="4">
        <v>247.27681100000001</v>
      </c>
      <c r="K6" s="5">
        <v>405.61219999999997</v>
      </c>
      <c r="L6" s="4">
        <v>111.748836</v>
      </c>
      <c r="M6" s="5">
        <v>111.90519999999999</v>
      </c>
      <c r="N6" s="5">
        <v>7.9908698100000004</v>
      </c>
      <c r="O6" s="5">
        <v>48.047800000000002</v>
      </c>
      <c r="P6" s="5">
        <v>14.136649999999999</v>
      </c>
      <c r="Q6" s="8">
        <v>213.69409999999999</v>
      </c>
      <c r="R6" s="9">
        <v>0.13511242105263199</v>
      </c>
      <c r="S6" s="3"/>
      <c r="T6" s="9">
        <v>0.83977049325308895</v>
      </c>
      <c r="U6" s="9">
        <v>0.25257060276978799</v>
      </c>
      <c r="V6" s="9">
        <v>2.3170095781730599E-2</v>
      </c>
      <c r="W6" s="9">
        <v>1.2780609668771199</v>
      </c>
      <c r="X6" s="9"/>
    </row>
    <row r="7" spans="1:48" ht="16" x14ac:dyDescent="0.2">
      <c r="A7" s="1" t="s">
        <v>6</v>
      </c>
      <c r="B7" s="2" t="s">
        <v>54</v>
      </c>
      <c r="C7" s="2">
        <v>2</v>
      </c>
      <c r="D7" s="2">
        <v>2</v>
      </c>
      <c r="E7" s="2" t="s">
        <v>51</v>
      </c>
      <c r="F7" s="10" t="str">
        <f t="shared" si="0"/>
        <v>Y</v>
      </c>
      <c r="G7" s="10" t="str">
        <f t="shared" si="1"/>
        <v>N</v>
      </c>
      <c r="H7" s="4">
        <v>9.5910943999999994</v>
      </c>
      <c r="I7" s="4">
        <v>8.8587261700000006</v>
      </c>
      <c r="J7" s="4">
        <v>226.389669</v>
      </c>
      <c r="K7" s="5">
        <v>349.40120000000002</v>
      </c>
      <c r="L7" s="4">
        <v>95.2920017</v>
      </c>
      <c r="M7" s="5">
        <v>141.82579999999999</v>
      </c>
      <c r="N7" s="5">
        <v>14.093938400000001</v>
      </c>
      <c r="O7" s="5">
        <v>34.247729999999997</v>
      </c>
      <c r="P7" s="5">
        <v>16.492760000000001</v>
      </c>
      <c r="Q7" s="8">
        <v>212.13339999999999</v>
      </c>
      <c r="R7" s="9">
        <v>0.16414704999999999</v>
      </c>
      <c r="S7" s="3"/>
      <c r="T7" s="9">
        <v>0.652718861822844</v>
      </c>
      <c r="U7" s="9">
        <v>0.200210003752292</v>
      </c>
      <c r="V7" s="9">
        <v>-1.6462696291379302E-2</v>
      </c>
      <c r="W7" s="9">
        <v>0.58260940156466801</v>
      </c>
      <c r="X7" s="9"/>
    </row>
    <row r="8" spans="1:48" ht="16" x14ac:dyDescent="0.2">
      <c r="A8" s="1" t="s">
        <v>7</v>
      </c>
      <c r="B8" s="2" t="s">
        <v>54</v>
      </c>
      <c r="C8" s="2">
        <v>3</v>
      </c>
      <c r="D8" s="2">
        <v>2</v>
      </c>
      <c r="E8" s="2" t="s">
        <v>51</v>
      </c>
      <c r="F8" s="10" t="str">
        <f t="shared" si="0"/>
        <v>Y</v>
      </c>
      <c r="G8" s="10" t="str">
        <f t="shared" si="1"/>
        <v>N</v>
      </c>
      <c r="H8" s="4">
        <v>7.55681957</v>
      </c>
      <c r="I8" s="4">
        <v>6.5258892199999998</v>
      </c>
      <c r="J8" s="4">
        <v>88.316285399999998</v>
      </c>
      <c r="K8" s="5">
        <v>292.1619</v>
      </c>
      <c r="L8" s="4">
        <v>114.98095600000001</v>
      </c>
      <c r="M8" s="5">
        <v>75.462069999999997</v>
      </c>
      <c r="N8" s="5">
        <v>6.6616214600000001</v>
      </c>
      <c r="O8" s="5">
        <v>46.953890000000001</v>
      </c>
      <c r="P8" s="5">
        <v>17.165939999999999</v>
      </c>
      <c r="Q8" s="8">
        <v>206.83519999999999</v>
      </c>
      <c r="R8" s="9">
        <v>0.140946954545455</v>
      </c>
      <c r="S8" s="3"/>
      <c r="T8" s="9">
        <v>0.81662981960830305</v>
      </c>
      <c r="U8" s="9">
        <v>0.27282925281149001</v>
      </c>
      <c r="V8" s="9">
        <v>9.3658717935714893E-3</v>
      </c>
      <c r="W8" s="9">
        <v>0.884065664247912</v>
      </c>
      <c r="X8" s="9"/>
    </row>
    <row r="9" spans="1:48" ht="16" x14ac:dyDescent="0.2">
      <c r="A9" s="1" t="s">
        <v>8</v>
      </c>
      <c r="B9" s="2" t="s">
        <v>54</v>
      </c>
      <c r="C9" s="2">
        <v>4</v>
      </c>
      <c r="D9" s="2">
        <v>2</v>
      </c>
      <c r="E9" s="2" t="s">
        <v>51</v>
      </c>
      <c r="F9" s="10" t="str">
        <f t="shared" si="0"/>
        <v>Y</v>
      </c>
      <c r="G9" s="10" t="str">
        <f t="shared" si="1"/>
        <v>N</v>
      </c>
      <c r="H9" s="4">
        <v>10.2150721</v>
      </c>
      <c r="I9" s="4">
        <v>3.7863437700000002</v>
      </c>
      <c r="J9" s="4">
        <v>146.63720900000001</v>
      </c>
      <c r="K9" s="5">
        <v>266.35500000000002</v>
      </c>
      <c r="L9" s="4">
        <v>88.531527699999998</v>
      </c>
      <c r="M9" s="5">
        <v>80.21987</v>
      </c>
      <c r="N9" s="5">
        <v>9.9980470199999996</v>
      </c>
      <c r="O9" s="5">
        <v>45.270949999999999</v>
      </c>
      <c r="P9" s="5">
        <v>25.244029999999999</v>
      </c>
      <c r="Q9" s="8">
        <v>206.13990000000001</v>
      </c>
      <c r="R9" s="9">
        <v>0.12692868181818201</v>
      </c>
      <c r="S9" s="3"/>
      <c r="T9" s="9">
        <v>0.86061110160004095</v>
      </c>
      <c r="U9" s="9">
        <v>0.33759093648204302</v>
      </c>
      <c r="V9" s="9">
        <v>2.84419281132905E-2</v>
      </c>
      <c r="W9" s="9">
        <v>1.1008751379869099</v>
      </c>
      <c r="X9" s="9"/>
    </row>
    <row r="10" spans="1:48" ht="15" x14ac:dyDescent="0.2">
      <c r="A10" s="1" t="s">
        <v>9</v>
      </c>
      <c r="B10" s="2" t="s">
        <v>56</v>
      </c>
      <c r="C10" s="2">
        <v>1</v>
      </c>
      <c r="D10" s="2">
        <v>1</v>
      </c>
      <c r="E10" s="2" t="s">
        <v>50</v>
      </c>
      <c r="F10" s="10" t="str">
        <f t="shared" si="0"/>
        <v>N</v>
      </c>
      <c r="G10" s="10" t="str">
        <f t="shared" si="1"/>
        <v>Y</v>
      </c>
      <c r="H10" s="5">
        <v>4.1709449999999997</v>
      </c>
      <c r="I10" s="5">
        <v>9.981814</v>
      </c>
      <c r="J10" s="5">
        <v>105.3443</v>
      </c>
      <c r="K10" s="5">
        <v>330.59280000000001</v>
      </c>
      <c r="L10" s="5">
        <v>47.528410000000001</v>
      </c>
      <c r="M10" s="5">
        <v>119.12869999999999</v>
      </c>
      <c r="N10" s="5">
        <v>1.654533</v>
      </c>
      <c r="O10" s="5">
        <v>58.237209999999997</v>
      </c>
      <c r="P10" s="5">
        <v>9.9896480000000007</v>
      </c>
      <c r="Q10" s="5">
        <v>234.94370000000001</v>
      </c>
      <c r="R10" s="9">
        <v>0.12501347619047601</v>
      </c>
      <c r="S10" s="9">
        <v>2.9573655102040801</v>
      </c>
      <c r="T10" s="9">
        <v>0.88561874009667896</v>
      </c>
      <c r="U10" s="9">
        <v>0.27968442174429298</v>
      </c>
      <c r="V10" s="9">
        <v>2.2829688591004101E-2</v>
      </c>
      <c r="W10" s="9">
        <v>1.49445841039334</v>
      </c>
      <c r="X10" s="9"/>
    </row>
    <row r="11" spans="1:48" ht="15" x14ac:dyDescent="0.2">
      <c r="A11" s="1" t="s">
        <v>10</v>
      </c>
      <c r="B11" s="2" t="s">
        <v>56</v>
      </c>
      <c r="C11" s="2">
        <v>2</v>
      </c>
      <c r="D11" s="2">
        <v>1</v>
      </c>
      <c r="E11" s="2" t="s">
        <v>50</v>
      </c>
      <c r="F11" s="10" t="str">
        <f t="shared" si="0"/>
        <v>N</v>
      </c>
      <c r="G11" s="10" t="str">
        <f t="shared" si="1"/>
        <v>Y</v>
      </c>
      <c r="H11" s="5">
        <v>5.7277969999999998</v>
      </c>
      <c r="I11" s="5">
        <v>7.9425140000000001</v>
      </c>
      <c r="J11" s="5">
        <v>85.732119999999995</v>
      </c>
      <c r="K11" s="5">
        <v>382.27379999999999</v>
      </c>
      <c r="L11" s="5">
        <v>53.523919999999997</v>
      </c>
      <c r="M11" s="5">
        <v>126.4525</v>
      </c>
      <c r="N11" s="5">
        <v>13.649900000000001</v>
      </c>
      <c r="O11" s="5">
        <v>30.102039999999999</v>
      </c>
      <c r="P11" s="5">
        <v>4.3700089999999996</v>
      </c>
      <c r="Q11" s="5">
        <v>237.1498</v>
      </c>
      <c r="R11" s="9">
        <v>0.16486469230769199</v>
      </c>
      <c r="S11" s="9">
        <v>3.3838291666666702</v>
      </c>
      <c r="T11" s="9">
        <v>0.88347932934372297</v>
      </c>
      <c r="U11" s="9">
        <v>0.27714228092499199</v>
      </c>
      <c r="V11" s="9">
        <v>2.0602415783347601E-2</v>
      </c>
      <c r="W11" s="9">
        <v>1.31176442599597</v>
      </c>
      <c r="X11" s="9"/>
    </row>
    <row r="12" spans="1:48" ht="15" x14ac:dyDescent="0.2">
      <c r="A12" s="1" t="s">
        <v>11</v>
      </c>
      <c r="B12" s="2" t="s">
        <v>56</v>
      </c>
      <c r="C12" s="2">
        <v>3</v>
      </c>
      <c r="D12" s="2">
        <v>1</v>
      </c>
      <c r="E12" s="2" t="s">
        <v>50</v>
      </c>
      <c r="F12" s="10" t="str">
        <f t="shared" si="0"/>
        <v>N</v>
      </c>
      <c r="G12" s="10" t="str">
        <f t="shared" si="1"/>
        <v>Y</v>
      </c>
      <c r="H12" s="5">
        <v>5.7332729999999996</v>
      </c>
      <c r="I12" s="5">
        <v>12.843540000000001</v>
      </c>
      <c r="J12" s="5">
        <v>102.39619999999999</v>
      </c>
      <c r="K12" s="5">
        <v>425.2962</v>
      </c>
      <c r="L12" s="5">
        <v>53.293550000000003</v>
      </c>
      <c r="M12" s="5">
        <v>97.716170000000005</v>
      </c>
      <c r="N12" s="5">
        <v>1.654533</v>
      </c>
      <c r="O12" s="5">
        <v>52.469679999999997</v>
      </c>
      <c r="P12" s="5">
        <v>4.3330380000000002</v>
      </c>
      <c r="Q12" s="5">
        <v>241.56190000000001</v>
      </c>
      <c r="R12" s="9">
        <v>0.1532232</v>
      </c>
      <c r="S12" s="9">
        <v>3.0477602127659602</v>
      </c>
      <c r="T12" s="9">
        <v>0.88712092193125403</v>
      </c>
      <c r="U12" s="9">
        <v>0.310560338373982</v>
      </c>
      <c r="V12" s="9">
        <v>3.0786645042717001E-2</v>
      </c>
      <c r="W12" s="9">
        <v>1.41262423638239</v>
      </c>
      <c r="X12" s="9"/>
    </row>
    <row r="13" spans="1:48" ht="15" x14ac:dyDescent="0.2">
      <c r="A13" s="1" t="s">
        <v>12</v>
      </c>
      <c r="B13" s="2" t="s">
        <v>56</v>
      </c>
      <c r="C13" s="2">
        <v>4</v>
      </c>
      <c r="D13" s="2">
        <v>1</v>
      </c>
      <c r="E13" s="2" t="s">
        <v>50</v>
      </c>
      <c r="F13" s="10" t="str">
        <f t="shared" si="0"/>
        <v>N</v>
      </c>
      <c r="G13" s="10" t="str">
        <f t="shared" si="1"/>
        <v>Y</v>
      </c>
      <c r="H13" s="5">
        <v>4.4560219999999999</v>
      </c>
      <c r="I13" s="5">
        <v>5.0535560000000004</v>
      </c>
      <c r="J13" s="5">
        <v>86.341300000000004</v>
      </c>
      <c r="K13" s="5">
        <v>504.49470000000002</v>
      </c>
      <c r="L13" s="5">
        <v>66.701570000000004</v>
      </c>
      <c r="M13" s="5">
        <v>141.5284</v>
      </c>
      <c r="N13" s="5">
        <v>4.9635999999999996</v>
      </c>
      <c r="O13" s="5">
        <v>53.615789999999997</v>
      </c>
      <c r="P13" s="5">
        <v>5.9597749999999996</v>
      </c>
      <c r="Q13" s="5">
        <v>249.28299999999999</v>
      </c>
      <c r="R13" s="9">
        <v>0.12773040740740699</v>
      </c>
      <c r="S13" s="9">
        <v>4.0287484615384601</v>
      </c>
      <c r="T13" s="9">
        <v>0.89798965720810398</v>
      </c>
      <c r="U13" s="9">
        <v>0.31801463928137702</v>
      </c>
      <c r="V13" s="9">
        <v>2.9547754834776199E-2</v>
      </c>
      <c r="W13" s="9">
        <v>1.5271259953828999</v>
      </c>
      <c r="X13" s="9"/>
    </row>
    <row r="14" spans="1:48" ht="15" x14ac:dyDescent="0.2">
      <c r="A14" s="1" t="s">
        <v>13</v>
      </c>
      <c r="B14" s="2" t="s">
        <v>56</v>
      </c>
      <c r="C14" s="2">
        <v>1</v>
      </c>
      <c r="D14" s="2">
        <v>2</v>
      </c>
      <c r="E14" s="2" t="s">
        <v>51</v>
      </c>
      <c r="F14" s="10" t="str">
        <f t="shared" si="0"/>
        <v>Y</v>
      </c>
      <c r="G14" s="10" t="str">
        <f t="shared" si="1"/>
        <v>N</v>
      </c>
      <c r="H14" s="5">
        <v>4.2257999999999996</v>
      </c>
      <c r="I14" s="5">
        <v>7.8986109999999998</v>
      </c>
      <c r="J14" s="5">
        <v>78.949060000000003</v>
      </c>
      <c r="K14" s="5">
        <v>349.55079999999998</v>
      </c>
      <c r="L14" s="5">
        <v>44.133130000000001</v>
      </c>
      <c r="M14" s="5">
        <v>143.0924</v>
      </c>
      <c r="N14" s="5">
        <v>4.1363339999999997</v>
      </c>
      <c r="O14" s="5">
        <v>30.36084</v>
      </c>
      <c r="P14" s="5">
        <v>4.6288080000000003</v>
      </c>
      <c r="Q14" s="5">
        <v>236.04679999999999</v>
      </c>
      <c r="R14" s="9">
        <v>0.30593509090909099</v>
      </c>
      <c r="S14" s="9">
        <v>2.9354768</v>
      </c>
      <c r="T14" s="9">
        <v>0.79298004684962897</v>
      </c>
      <c r="U14" s="9">
        <v>0.21310935997288299</v>
      </c>
      <c r="V14" s="9">
        <v>3.41310069235987E-3</v>
      </c>
      <c r="W14" s="9">
        <v>0.99035511152987199</v>
      </c>
      <c r="X14" s="9"/>
    </row>
    <row r="15" spans="1:48" ht="15" x14ac:dyDescent="0.2">
      <c r="A15" s="1" t="s">
        <v>14</v>
      </c>
      <c r="B15" s="2" t="s">
        <v>56</v>
      </c>
      <c r="C15" s="2">
        <v>2</v>
      </c>
      <c r="D15" s="2">
        <v>2</v>
      </c>
      <c r="E15" s="2" t="s">
        <v>51</v>
      </c>
      <c r="F15" s="10" t="str">
        <f t="shared" si="0"/>
        <v>Y</v>
      </c>
      <c r="G15" s="10" t="str">
        <f t="shared" si="1"/>
        <v>N</v>
      </c>
      <c r="H15" s="5">
        <v>5.6839430000000002</v>
      </c>
      <c r="I15" s="5">
        <v>11.960929999999999</v>
      </c>
      <c r="J15" s="5">
        <v>92.894530000000003</v>
      </c>
      <c r="K15" s="5">
        <v>354.62849999999997</v>
      </c>
      <c r="L15" s="5">
        <v>46.497210000000003</v>
      </c>
      <c r="M15" s="5">
        <v>105.4675</v>
      </c>
      <c r="N15" s="5">
        <v>4.5499669999999997</v>
      </c>
      <c r="O15" s="5">
        <v>49.327120000000001</v>
      </c>
      <c r="P15" s="5">
        <v>7.3277140000000003</v>
      </c>
      <c r="Q15" s="5">
        <v>240.4589</v>
      </c>
      <c r="R15" s="9">
        <v>0.28544488888888903</v>
      </c>
      <c r="S15" s="9">
        <v>1.49014591176471</v>
      </c>
      <c r="T15" s="9">
        <v>0.58403143980116401</v>
      </c>
      <c r="U15" s="9">
        <v>0.14850443119668499</v>
      </c>
      <c r="V15" s="9">
        <v>-4.9606565946140602E-2</v>
      </c>
      <c r="W15" s="9">
        <v>0.41674766433046501</v>
      </c>
      <c r="X15" s="9"/>
    </row>
    <row r="16" spans="1:48" ht="15" x14ac:dyDescent="0.2">
      <c r="A16" s="1" t="s">
        <v>15</v>
      </c>
      <c r="B16" s="2" t="s">
        <v>56</v>
      </c>
      <c r="C16" s="2">
        <v>3</v>
      </c>
      <c r="D16" s="2">
        <v>2</v>
      </c>
      <c r="E16" s="2" t="s">
        <v>51</v>
      </c>
      <c r="F16" s="10" t="str">
        <f t="shared" si="0"/>
        <v>Y</v>
      </c>
      <c r="G16" s="10" t="str">
        <f t="shared" si="1"/>
        <v>N</v>
      </c>
      <c r="H16" s="5">
        <v>5.0918850000000004</v>
      </c>
      <c r="I16" s="5">
        <v>9.4171829999999996</v>
      </c>
      <c r="J16" s="5">
        <v>89.683700000000002</v>
      </c>
      <c r="K16" s="5">
        <v>304.03489999999999</v>
      </c>
      <c r="L16" s="5">
        <v>36.164070000000002</v>
      </c>
      <c r="M16" s="5">
        <v>116.4958</v>
      </c>
      <c r="N16" s="5">
        <v>2.0681669999999999</v>
      </c>
      <c r="O16" s="5">
        <v>47.737360000000002</v>
      </c>
      <c r="P16" s="5">
        <v>9.6569059999999993</v>
      </c>
      <c r="Q16" s="5">
        <v>233.8407</v>
      </c>
      <c r="R16" s="9">
        <v>0.24459610714285701</v>
      </c>
      <c r="S16" s="9">
        <v>1.74628368571429</v>
      </c>
      <c r="T16" s="9">
        <v>0.66171670208023303</v>
      </c>
      <c r="U16" s="9">
        <v>0.175583776585156</v>
      </c>
      <c r="V16" s="9">
        <v>-4.47347393341401E-2</v>
      </c>
      <c r="W16" s="9">
        <v>0.55360094632808399</v>
      </c>
      <c r="X16" s="9"/>
    </row>
    <row r="17" spans="1:24" ht="15" x14ac:dyDescent="0.2">
      <c r="A17" s="1" t="s">
        <v>16</v>
      </c>
      <c r="B17" s="2" t="s">
        <v>56</v>
      </c>
      <c r="C17" s="2">
        <v>4</v>
      </c>
      <c r="D17" s="2">
        <v>2</v>
      </c>
      <c r="E17" s="2" t="s">
        <v>51</v>
      </c>
      <c r="F17" s="10" t="str">
        <f t="shared" si="0"/>
        <v>Y</v>
      </c>
      <c r="G17" s="10" t="str">
        <f t="shared" si="1"/>
        <v>N</v>
      </c>
      <c r="H17" s="5">
        <v>4.9110420000000001</v>
      </c>
      <c r="I17" s="5">
        <v>11.18788</v>
      </c>
      <c r="J17" s="5">
        <v>116.5497</v>
      </c>
      <c r="K17" s="5">
        <v>371.24770000000001</v>
      </c>
      <c r="L17" s="5">
        <v>56.228279999999998</v>
      </c>
      <c r="M17" s="5">
        <v>126.4387</v>
      </c>
      <c r="N17" s="5">
        <v>3.3090670000000002</v>
      </c>
      <c r="O17" s="5">
        <v>41.969830000000002</v>
      </c>
      <c r="P17" s="5">
        <v>9.0283940000000005</v>
      </c>
      <c r="Q17" s="5">
        <v>231.63470000000001</v>
      </c>
      <c r="R17" s="9">
        <v>0.25695128</v>
      </c>
      <c r="S17" s="9">
        <v>2.1336795348837199</v>
      </c>
      <c r="T17" s="9">
        <v>0.81314488396726303</v>
      </c>
      <c r="U17" s="9">
        <v>0.234348367229164</v>
      </c>
      <c r="V17" s="9">
        <v>-9.4107665518990708E-3</v>
      </c>
      <c r="W17" s="9">
        <v>0.90769136555817198</v>
      </c>
      <c r="X17" s="9"/>
    </row>
    <row r="18" spans="1:24" ht="15" x14ac:dyDescent="0.2">
      <c r="A18" s="1" t="s">
        <v>17</v>
      </c>
      <c r="B18" s="2" t="s">
        <v>57</v>
      </c>
      <c r="C18" s="2">
        <v>1</v>
      </c>
      <c r="D18" s="2">
        <v>1</v>
      </c>
      <c r="E18" s="2" t="s">
        <v>50</v>
      </c>
      <c r="F18" s="10" t="str">
        <f t="shared" si="0"/>
        <v>N</v>
      </c>
      <c r="G18" s="10" t="str">
        <f t="shared" si="1"/>
        <v>Y</v>
      </c>
      <c r="H18" s="5">
        <v>4.9356220000000004</v>
      </c>
      <c r="I18" s="2"/>
      <c r="J18" s="5">
        <v>176.32329999999999</v>
      </c>
      <c r="K18" s="5">
        <v>413.98430000000002</v>
      </c>
      <c r="L18" s="2"/>
      <c r="M18" s="5">
        <v>119.4564</v>
      </c>
      <c r="N18" s="5">
        <v>5.4136329999999999</v>
      </c>
      <c r="O18" s="5">
        <v>35.351970000000001</v>
      </c>
      <c r="P18" s="5">
        <v>3.7414969999999999</v>
      </c>
      <c r="Q18" s="5">
        <v>232.73769999999999</v>
      </c>
      <c r="R18" s="9">
        <v>0.13735670833333299</v>
      </c>
      <c r="S18" s="9">
        <v>3.0079881249999998</v>
      </c>
      <c r="T18" s="9">
        <v>0.83274028688475199</v>
      </c>
      <c r="U18" s="9">
        <v>0.288762727550541</v>
      </c>
      <c r="V18" s="9">
        <v>-9.7409523689440895E-4</v>
      </c>
      <c r="W18" s="9">
        <v>1.0164658466215299</v>
      </c>
      <c r="X18" s="9"/>
    </row>
    <row r="19" spans="1:24" ht="15" x14ac:dyDescent="0.2">
      <c r="A19" s="1" t="s">
        <v>18</v>
      </c>
      <c r="B19" s="2" t="s">
        <v>57</v>
      </c>
      <c r="C19" s="2">
        <v>2</v>
      </c>
      <c r="D19" s="2">
        <v>1</v>
      </c>
      <c r="E19" s="2" t="s">
        <v>50</v>
      </c>
      <c r="F19" s="10" t="str">
        <f t="shared" si="0"/>
        <v>N</v>
      </c>
      <c r="G19" s="10" t="str">
        <f t="shared" si="1"/>
        <v>Y</v>
      </c>
      <c r="H19" s="5">
        <v>4.5064380000000002</v>
      </c>
      <c r="I19" s="2"/>
      <c r="J19" s="5">
        <v>118.0258</v>
      </c>
      <c r="K19" s="5">
        <v>430.07870000000003</v>
      </c>
      <c r="L19" s="2"/>
      <c r="M19" s="5">
        <v>148.06870000000001</v>
      </c>
      <c r="N19" s="5">
        <v>1.654533</v>
      </c>
      <c r="O19" s="5">
        <v>31.839690000000001</v>
      </c>
      <c r="P19" s="5">
        <v>2.743271</v>
      </c>
      <c r="Q19" s="5">
        <v>234.94370000000001</v>
      </c>
      <c r="R19" s="9">
        <v>0.114189375</v>
      </c>
      <c r="S19" s="9">
        <v>2.5959481250000001</v>
      </c>
      <c r="T19" s="9">
        <v>0.81423452531572604</v>
      </c>
      <c r="U19" s="9">
        <v>0.26976774981719898</v>
      </c>
      <c r="V19" s="9">
        <v>-1.35281394721301E-2</v>
      </c>
      <c r="W19" s="9">
        <v>0.81240992548816104</v>
      </c>
      <c r="X19" s="9"/>
    </row>
    <row r="20" spans="1:24" ht="15" x14ac:dyDescent="0.2">
      <c r="A20" s="1" t="s">
        <v>19</v>
      </c>
      <c r="B20" s="2" t="s">
        <v>57</v>
      </c>
      <c r="C20" s="2">
        <v>3</v>
      </c>
      <c r="D20" s="2">
        <v>1</v>
      </c>
      <c r="E20" s="2" t="s">
        <v>50</v>
      </c>
      <c r="F20" s="10" t="str">
        <f t="shared" si="0"/>
        <v>N</v>
      </c>
      <c r="G20" s="10" t="str">
        <f t="shared" si="1"/>
        <v>Y</v>
      </c>
      <c r="H20" s="5">
        <v>2.7896999999999998</v>
      </c>
      <c r="I20" s="2"/>
      <c r="J20" s="5">
        <v>101.5737</v>
      </c>
      <c r="K20" s="5">
        <v>428.29039999999998</v>
      </c>
      <c r="L20" s="2"/>
      <c r="M20" s="5">
        <v>139.48500000000001</v>
      </c>
      <c r="N20" s="5">
        <v>2.8954330000000001</v>
      </c>
      <c r="O20" s="5">
        <v>27.18131</v>
      </c>
      <c r="P20" s="5">
        <v>7.5865130000000001</v>
      </c>
      <c r="Q20" s="5">
        <v>239.35579999999999</v>
      </c>
      <c r="R20" s="9">
        <v>9.8899833333333298E-2</v>
      </c>
      <c r="S20" s="9">
        <v>2.8892875510204101</v>
      </c>
      <c r="T20" s="9">
        <v>0.84089278496239395</v>
      </c>
      <c r="U20" s="9">
        <v>0.25403291074824302</v>
      </c>
      <c r="V20" s="9">
        <v>-2.0337434601245402E-3</v>
      </c>
      <c r="W20" s="9">
        <v>1.01060972572075</v>
      </c>
      <c r="X20" s="9"/>
    </row>
    <row r="21" spans="1:24" ht="15" x14ac:dyDescent="0.2">
      <c r="A21" s="1" t="s">
        <v>20</v>
      </c>
      <c r="B21" s="2" t="s">
        <v>57</v>
      </c>
      <c r="C21" s="2">
        <v>4</v>
      </c>
      <c r="D21" s="2">
        <v>1</v>
      </c>
      <c r="E21" s="2" t="s">
        <v>50</v>
      </c>
      <c r="F21" s="10" t="str">
        <f t="shared" si="0"/>
        <v>N</v>
      </c>
      <c r="G21" s="10" t="str">
        <f t="shared" si="1"/>
        <v>Y</v>
      </c>
      <c r="H21" s="5">
        <v>12.23176</v>
      </c>
      <c r="I21" s="2"/>
      <c r="J21" s="5">
        <v>179.54220000000001</v>
      </c>
      <c r="K21" s="5">
        <v>498.03289999999998</v>
      </c>
      <c r="L21" s="2"/>
      <c r="M21" s="5">
        <v>172.38910000000001</v>
      </c>
      <c r="N21" s="5">
        <v>4.1363339999999997</v>
      </c>
      <c r="O21" s="5">
        <v>53.652769999999997</v>
      </c>
      <c r="P21" s="5">
        <v>8.4368529999999993</v>
      </c>
      <c r="Q21" s="5">
        <v>241.56190000000001</v>
      </c>
      <c r="R21" s="9">
        <v>0.102982</v>
      </c>
      <c r="S21" s="9">
        <v>3.09440102040816</v>
      </c>
      <c r="T21" s="9">
        <v>0.83900161667483497</v>
      </c>
      <c r="U21" s="9">
        <v>0.29669001948079399</v>
      </c>
      <c r="V21" s="9">
        <v>-4.6556289297024099E-3</v>
      </c>
      <c r="W21" s="9">
        <v>0.97356324722654097</v>
      </c>
      <c r="X21" s="9"/>
    </row>
    <row r="22" spans="1:24" ht="15" x14ac:dyDescent="0.2">
      <c r="A22" s="1" t="s">
        <v>21</v>
      </c>
      <c r="B22" s="2" t="s">
        <v>57</v>
      </c>
      <c r="C22" s="2">
        <v>1</v>
      </c>
      <c r="D22" s="2">
        <v>2</v>
      </c>
      <c r="E22" s="2" t="s">
        <v>51</v>
      </c>
      <c r="F22" s="10" t="str">
        <f t="shared" si="0"/>
        <v>Y</v>
      </c>
      <c r="G22" s="10" t="str">
        <f t="shared" si="1"/>
        <v>N</v>
      </c>
      <c r="H22" s="5">
        <v>9.227468</v>
      </c>
      <c r="I22" s="2"/>
      <c r="J22" s="5">
        <v>147.71100000000001</v>
      </c>
      <c r="K22" s="5">
        <v>351.39479999999998</v>
      </c>
      <c r="L22" s="2"/>
      <c r="M22" s="5">
        <v>140.91560000000001</v>
      </c>
      <c r="N22" s="5">
        <v>2.4817999999999998</v>
      </c>
      <c r="O22" s="5">
        <v>27.514050000000001</v>
      </c>
      <c r="P22" s="5">
        <v>4.2960659999999997</v>
      </c>
      <c r="Q22" s="5">
        <v>233.8407</v>
      </c>
      <c r="R22" s="9">
        <v>0.13977118181818199</v>
      </c>
      <c r="S22" s="9">
        <v>2.5568749999999998</v>
      </c>
      <c r="T22" s="9">
        <v>0.77591194301870603</v>
      </c>
      <c r="U22" s="9">
        <v>0.227794250537629</v>
      </c>
      <c r="V22" s="9">
        <v>-1.2715830234149E-2</v>
      </c>
      <c r="W22" s="9">
        <v>0.808311533405905</v>
      </c>
      <c r="X22" s="9"/>
    </row>
    <row r="23" spans="1:24" ht="15" x14ac:dyDescent="0.2">
      <c r="A23" s="1" t="s">
        <v>22</v>
      </c>
      <c r="B23" s="2" t="s">
        <v>57</v>
      </c>
      <c r="C23" s="2">
        <v>2</v>
      </c>
      <c r="D23" s="2">
        <v>2</v>
      </c>
      <c r="E23" s="2" t="s">
        <v>51</v>
      </c>
      <c r="F23" s="10" t="str">
        <f t="shared" si="0"/>
        <v>Y</v>
      </c>
      <c r="G23" s="10" t="str">
        <f t="shared" si="1"/>
        <v>N</v>
      </c>
      <c r="H23" s="5">
        <v>4.9356220000000004</v>
      </c>
      <c r="I23" s="2"/>
      <c r="J23" s="5">
        <v>155.93709999999999</v>
      </c>
      <c r="K23" s="5">
        <v>304.8999</v>
      </c>
      <c r="L23" s="2"/>
      <c r="M23" s="5">
        <v>87.982830000000007</v>
      </c>
      <c r="N23" s="5">
        <v>4.5499669999999997</v>
      </c>
      <c r="O23" s="5">
        <v>54.946759999999998</v>
      </c>
      <c r="P23" s="5">
        <v>17.38391</v>
      </c>
      <c r="Q23" s="5">
        <v>241.56190000000001</v>
      </c>
      <c r="R23" s="9">
        <v>0.198492238095238</v>
      </c>
      <c r="S23" s="9">
        <v>1.2880726</v>
      </c>
      <c r="T23" s="9">
        <v>0.58567451444291796</v>
      </c>
      <c r="U23" s="9">
        <v>0.14167191594453399</v>
      </c>
      <c r="V23" s="9">
        <v>-6.8757400666274907E-2</v>
      </c>
      <c r="W23" s="9">
        <v>0.35405878804552299</v>
      </c>
      <c r="X23" s="9"/>
    </row>
    <row r="24" spans="1:24" ht="15" x14ac:dyDescent="0.2">
      <c r="A24" s="1" t="s">
        <v>23</v>
      </c>
      <c r="B24" s="2" t="s">
        <v>57</v>
      </c>
      <c r="C24" s="2">
        <v>3</v>
      </c>
      <c r="D24" s="2">
        <v>2</v>
      </c>
      <c r="E24" s="2" t="s">
        <v>51</v>
      </c>
      <c r="F24" s="10" t="str">
        <f t="shared" si="0"/>
        <v>Y</v>
      </c>
      <c r="G24" s="10" t="str">
        <f t="shared" si="1"/>
        <v>N</v>
      </c>
      <c r="H24" s="5">
        <v>9.6566519999999993</v>
      </c>
      <c r="I24" s="2"/>
      <c r="J24" s="5">
        <v>184.90700000000001</v>
      </c>
      <c r="K24" s="5">
        <v>351.39479999999998</v>
      </c>
      <c r="L24" s="2"/>
      <c r="M24" s="5">
        <v>102.289</v>
      </c>
      <c r="N24" s="5">
        <v>7.8590340000000003</v>
      </c>
      <c r="O24" s="5">
        <v>42.191659999999999</v>
      </c>
      <c r="P24" s="5">
        <v>9.5090210000000006</v>
      </c>
      <c r="Q24" s="5">
        <v>228.32560000000001</v>
      </c>
      <c r="R24" s="9">
        <v>0.199538761904762</v>
      </c>
      <c r="S24" s="9">
        <v>1.3582069111111099</v>
      </c>
      <c r="T24" s="9">
        <v>0.58322270295884504</v>
      </c>
      <c r="U24" s="9">
        <v>0.22355679058715699</v>
      </c>
      <c r="V24" s="9">
        <v>0.13468673976796</v>
      </c>
      <c r="W24" s="9">
        <v>0.39718772803768798</v>
      </c>
      <c r="X24" s="9"/>
    </row>
    <row r="25" spans="1:24" ht="15" x14ac:dyDescent="0.2">
      <c r="A25" s="1" t="s">
        <v>24</v>
      </c>
      <c r="B25" s="2" t="s">
        <v>57</v>
      </c>
      <c r="C25" s="2">
        <v>4</v>
      </c>
      <c r="D25" s="2">
        <v>2</v>
      </c>
      <c r="E25" s="2" t="s">
        <v>51</v>
      </c>
      <c r="F25" s="10" t="str">
        <f t="shared" si="0"/>
        <v>Y</v>
      </c>
      <c r="G25" s="10" t="str">
        <f t="shared" si="1"/>
        <v>N</v>
      </c>
      <c r="H25" s="2"/>
      <c r="I25" s="2"/>
      <c r="J25" s="5">
        <v>234.9785</v>
      </c>
      <c r="K25" s="5">
        <v>362.12450000000001</v>
      </c>
      <c r="L25" s="2"/>
      <c r="M25" s="5">
        <v>106.5808</v>
      </c>
      <c r="N25" s="5">
        <v>2.0681669999999999</v>
      </c>
      <c r="O25" s="5">
        <v>53.172139999999999</v>
      </c>
      <c r="P25" s="5">
        <v>9.6199349999999999</v>
      </c>
      <c r="Q25" s="5">
        <v>258.10719999999998</v>
      </c>
      <c r="R25" s="9">
        <v>0.131263529411765</v>
      </c>
      <c r="S25" s="9">
        <v>1.7861606808510599</v>
      </c>
      <c r="T25" s="9">
        <v>0.73506735299348602</v>
      </c>
      <c r="U25" s="9">
        <v>0.19867799485741899</v>
      </c>
      <c r="V25" s="9">
        <v>-3.2891198046361599E-2</v>
      </c>
      <c r="W25" s="9">
        <v>0.64066595277562399</v>
      </c>
      <c r="X25" s="9"/>
    </row>
    <row r="26" spans="1:24" ht="16" x14ac:dyDescent="0.2">
      <c r="A26" s="1" t="s">
        <v>25</v>
      </c>
      <c r="B26" s="2" t="s">
        <v>55</v>
      </c>
      <c r="C26" s="2">
        <v>1</v>
      </c>
      <c r="D26" s="2">
        <v>1</v>
      </c>
      <c r="E26" s="2" t="s">
        <v>50</v>
      </c>
      <c r="F26" s="10" t="str">
        <f t="shared" si="0"/>
        <v>N</v>
      </c>
      <c r="G26" s="10" t="str">
        <f t="shared" si="1"/>
        <v>Y</v>
      </c>
      <c r="H26" s="4">
        <v>4.1388570199999997</v>
      </c>
      <c r="I26" s="4">
        <v>23.344237499999998</v>
      </c>
      <c r="J26" s="4">
        <v>159.385299</v>
      </c>
      <c r="K26" s="5">
        <v>361.31970000000001</v>
      </c>
      <c r="L26" s="4">
        <v>69.057442100000003</v>
      </c>
      <c r="M26" s="5">
        <v>104.97199999999999</v>
      </c>
      <c r="N26" s="5">
        <v>5.0093690000000004</v>
      </c>
      <c r="O26" s="5">
        <v>59.744190000000003</v>
      </c>
      <c r="P26" s="5">
        <v>10.77078</v>
      </c>
      <c r="Q26" s="5">
        <v>239.10059999999999</v>
      </c>
      <c r="R26" s="9">
        <v>0.149894</v>
      </c>
      <c r="S26" s="3"/>
      <c r="T26" s="9">
        <v>0.77685658882410102</v>
      </c>
      <c r="U26" s="9">
        <v>0.22657329551775801</v>
      </c>
      <c r="V26" s="9">
        <v>-6.2314668051372597E-2</v>
      </c>
      <c r="W26" s="9">
        <v>0.64978425056469402</v>
      </c>
      <c r="X26" s="9"/>
    </row>
    <row r="27" spans="1:24" ht="16" x14ac:dyDescent="0.2">
      <c r="A27" s="1" t="s">
        <v>26</v>
      </c>
      <c r="B27" s="2" t="s">
        <v>55</v>
      </c>
      <c r="C27" s="2">
        <v>2</v>
      </c>
      <c r="D27" s="2">
        <v>1</v>
      </c>
      <c r="E27" s="2" t="s">
        <v>50</v>
      </c>
      <c r="F27" s="10" t="str">
        <f t="shared" si="0"/>
        <v>N</v>
      </c>
      <c r="G27" s="10" t="str">
        <f t="shared" si="1"/>
        <v>Y</v>
      </c>
      <c r="H27" s="4">
        <v>1.9688499399999999</v>
      </c>
      <c r="I27" s="4">
        <v>6.4445963400000004</v>
      </c>
      <c r="J27" s="4">
        <v>92.114835299999996</v>
      </c>
      <c r="K27" s="5">
        <v>365.61160000000001</v>
      </c>
      <c r="L27" s="4">
        <v>50.3405512</v>
      </c>
      <c r="M27" s="5">
        <v>110.9837</v>
      </c>
      <c r="N27" s="5">
        <v>5.8838229999999996</v>
      </c>
      <c r="O27" s="5">
        <v>26.674520000000001</v>
      </c>
      <c r="P27" s="5">
        <v>5.2170990000000002</v>
      </c>
      <c r="Q27" s="5">
        <v>264.7253</v>
      </c>
      <c r="R27" s="9">
        <v>0.140697826086957</v>
      </c>
      <c r="S27" s="3"/>
      <c r="T27" s="9">
        <v>0.74590006783243201</v>
      </c>
      <c r="U27" s="9">
        <v>0.210793409865287</v>
      </c>
      <c r="V27" s="9">
        <v>-6.2415693676415397E-2</v>
      </c>
      <c r="W27" s="9">
        <v>0.54303806338138305</v>
      </c>
      <c r="X27" s="9"/>
    </row>
    <row r="28" spans="1:24" ht="16" x14ac:dyDescent="0.2">
      <c r="A28" s="1" t="s">
        <v>27</v>
      </c>
      <c r="B28" s="2" t="s">
        <v>55</v>
      </c>
      <c r="C28" s="2">
        <v>3</v>
      </c>
      <c r="D28" s="2">
        <v>1</v>
      </c>
      <c r="E28" s="2" t="s">
        <v>50</v>
      </c>
      <c r="F28" s="10" t="str">
        <f t="shared" si="0"/>
        <v>N</v>
      </c>
      <c r="G28" s="10" t="str">
        <f t="shared" si="1"/>
        <v>Y</v>
      </c>
      <c r="H28" s="4">
        <v>2.21297268</v>
      </c>
      <c r="I28" s="4">
        <v>4.1388570199999997</v>
      </c>
      <c r="J28" s="4">
        <v>58.750579799999997</v>
      </c>
      <c r="K28" s="5">
        <v>323.40839999999997</v>
      </c>
      <c r="L28" s="4">
        <v>64.174987200000004</v>
      </c>
      <c r="M28" s="5">
        <v>102.5129</v>
      </c>
      <c r="N28" s="5">
        <v>4.301787</v>
      </c>
      <c r="O28" s="5">
        <v>24.234259999999999</v>
      </c>
      <c r="P28" s="5">
        <v>3.7024569999999999</v>
      </c>
      <c r="Q28" s="5">
        <v>244.87090000000001</v>
      </c>
      <c r="R28" s="9">
        <v>0.14279937500000001</v>
      </c>
      <c r="S28" s="3"/>
      <c r="T28" s="9">
        <v>0.78712734826972197</v>
      </c>
      <c r="U28" s="9">
        <v>0.267903594860048</v>
      </c>
      <c r="V28" s="9">
        <v>-4.7486421910243798E-2</v>
      </c>
      <c r="W28" s="9">
        <v>0.66157739173201402</v>
      </c>
      <c r="X28" s="9"/>
    </row>
    <row r="29" spans="1:24" ht="16" x14ac:dyDescent="0.2">
      <c r="A29" s="1" t="s">
        <v>28</v>
      </c>
      <c r="B29" s="2" t="s">
        <v>55</v>
      </c>
      <c r="C29" s="2">
        <v>4</v>
      </c>
      <c r="D29" s="2">
        <v>1</v>
      </c>
      <c r="E29" s="2" t="s">
        <v>50</v>
      </c>
      <c r="F29" s="10" t="str">
        <f t="shared" si="0"/>
        <v>N</v>
      </c>
      <c r="G29" s="10" t="str">
        <f t="shared" si="1"/>
        <v>Y</v>
      </c>
      <c r="H29" s="4">
        <v>2.8098527899999999</v>
      </c>
      <c r="I29" s="4">
        <v>4.1930522699999999</v>
      </c>
      <c r="J29" s="4">
        <v>47.086395000000003</v>
      </c>
      <c r="K29" s="5">
        <v>361.49860000000001</v>
      </c>
      <c r="L29" s="4">
        <v>46.271025100000003</v>
      </c>
      <c r="M29" s="5">
        <v>112.8062</v>
      </c>
      <c r="N29" s="5">
        <v>4.1363339999999997</v>
      </c>
      <c r="O29" s="5">
        <v>16.408619999999999</v>
      </c>
      <c r="P29" s="5">
        <v>3.3658700000000001</v>
      </c>
      <c r="Q29" s="5">
        <v>258.10719999999998</v>
      </c>
      <c r="R29" s="9">
        <v>0.14578058333333299</v>
      </c>
      <c r="S29" s="3"/>
      <c r="T29" s="9">
        <v>0.77347469832245397</v>
      </c>
      <c r="U29" s="9">
        <v>0.23581263235932501</v>
      </c>
      <c r="V29" s="9">
        <v>-4.8267217437780098E-2</v>
      </c>
      <c r="W29" s="9">
        <v>0.60709880086524104</v>
      </c>
      <c r="X29" s="9"/>
    </row>
    <row r="30" spans="1:24" ht="16" x14ac:dyDescent="0.2">
      <c r="A30" s="1" t="s">
        <v>29</v>
      </c>
      <c r="B30" s="2" t="s">
        <v>55</v>
      </c>
      <c r="C30" s="2">
        <v>1</v>
      </c>
      <c r="D30" s="2">
        <v>2</v>
      </c>
      <c r="E30" s="2" t="s">
        <v>51</v>
      </c>
      <c r="F30" s="10" t="str">
        <f t="shared" si="0"/>
        <v>Y</v>
      </c>
      <c r="G30" s="10" t="str">
        <f t="shared" si="1"/>
        <v>N</v>
      </c>
      <c r="H30" s="4">
        <v>3.0810731599999999</v>
      </c>
      <c r="I30" s="4">
        <v>11.571418100000001</v>
      </c>
      <c r="J30" s="4">
        <v>79.908698099999995</v>
      </c>
      <c r="K30" s="5">
        <v>391.72030000000001</v>
      </c>
      <c r="L30" s="4">
        <v>79.906256900000002</v>
      </c>
      <c r="M30" s="5">
        <v>119.6991</v>
      </c>
      <c r="N30" s="5">
        <v>6.3213100000000004</v>
      </c>
      <c r="O30" s="5">
        <v>34.920900000000003</v>
      </c>
      <c r="P30" s="5">
        <v>7.4049139999999998</v>
      </c>
      <c r="Q30" s="5">
        <v>221.70750000000001</v>
      </c>
      <c r="R30" s="9">
        <v>0.16654086956521699</v>
      </c>
      <c r="S30" s="3"/>
      <c r="T30" s="9">
        <v>0.73488838924925504</v>
      </c>
      <c r="U30" s="9">
        <v>0.18565257202527699</v>
      </c>
      <c r="V30" s="9">
        <v>-5.5156696597961699E-2</v>
      </c>
      <c r="W30" s="9">
        <v>0.59934810434013097</v>
      </c>
      <c r="X30" s="9"/>
    </row>
    <row r="31" spans="1:24" ht="16" x14ac:dyDescent="0.2">
      <c r="A31" s="1" t="s">
        <v>30</v>
      </c>
      <c r="B31" s="2" t="s">
        <v>55</v>
      </c>
      <c r="C31" s="2">
        <v>2</v>
      </c>
      <c r="D31" s="2">
        <v>2</v>
      </c>
      <c r="E31" s="2" t="s">
        <v>51</v>
      </c>
      <c r="F31" s="10" t="str">
        <f t="shared" si="0"/>
        <v>Y</v>
      </c>
      <c r="G31" s="10" t="str">
        <f t="shared" si="1"/>
        <v>N</v>
      </c>
      <c r="H31" s="4">
        <v>3.4606840299999999</v>
      </c>
      <c r="I31" s="4">
        <v>15.8301394</v>
      </c>
      <c r="J31" s="4">
        <v>161.013598</v>
      </c>
      <c r="K31" s="5">
        <v>325.91199999999998</v>
      </c>
      <c r="L31" s="4">
        <v>59.834484799999998</v>
      </c>
      <c r="M31" s="5">
        <v>126.6708</v>
      </c>
      <c r="N31" s="5">
        <v>3.1849769999999999</v>
      </c>
      <c r="O31" s="5">
        <v>29.787949999999999</v>
      </c>
      <c r="P31" s="5">
        <v>8.919556</v>
      </c>
      <c r="Q31" s="5">
        <v>178.68960000000001</v>
      </c>
      <c r="R31" s="9">
        <v>0.164574833333333</v>
      </c>
      <c r="S31" s="3"/>
      <c r="T31" s="9">
        <v>0.616549341625517</v>
      </c>
      <c r="U31" s="9">
        <v>0.15597116849188999</v>
      </c>
      <c r="V31" s="9">
        <v>-6.9550077009550196E-2</v>
      </c>
      <c r="W31" s="9">
        <v>0.35765722783982701</v>
      </c>
      <c r="X31" s="9"/>
    </row>
    <row r="32" spans="1:24" ht="16" x14ac:dyDescent="0.2">
      <c r="A32" s="1" t="s">
        <v>31</v>
      </c>
      <c r="B32" s="2" t="s">
        <v>55</v>
      </c>
      <c r="C32" s="2">
        <v>3</v>
      </c>
      <c r="D32" s="2">
        <v>2</v>
      </c>
      <c r="E32" s="2" t="s">
        <v>51</v>
      </c>
      <c r="F32" s="10" t="str">
        <f t="shared" si="0"/>
        <v>Y</v>
      </c>
      <c r="G32" s="10" t="str">
        <f t="shared" si="1"/>
        <v>N</v>
      </c>
      <c r="H32" s="4">
        <v>6.9870370800000003</v>
      </c>
      <c r="I32" s="4">
        <v>16.8066304</v>
      </c>
      <c r="J32" s="4">
        <v>124.934697</v>
      </c>
      <c r="K32" s="5">
        <v>384.56720000000001</v>
      </c>
      <c r="L32" s="4">
        <v>48.170299999999997</v>
      </c>
      <c r="M32" s="5">
        <v>107.08369999999999</v>
      </c>
      <c r="N32" s="5">
        <v>4.7332890000000001</v>
      </c>
      <c r="O32" s="5">
        <v>62.689329999999998</v>
      </c>
      <c r="P32" s="5">
        <v>40.222149999999999</v>
      </c>
      <c r="Q32" s="5">
        <v>231.63470000000001</v>
      </c>
      <c r="R32" s="9">
        <v>0.147755625</v>
      </c>
      <c r="S32" s="3"/>
      <c r="T32" s="9">
        <v>0.64124080910995496</v>
      </c>
      <c r="U32" s="9">
        <v>0.16447976173484999</v>
      </c>
      <c r="V32" s="9">
        <v>-7.0720842950972695E-2</v>
      </c>
      <c r="W32" s="9">
        <v>0.38644135192748102</v>
      </c>
      <c r="X32" s="9"/>
    </row>
    <row r="33" spans="8:24" ht="15" x14ac:dyDescent="0.2">
      <c r="N33" s="5"/>
      <c r="R33" s="9"/>
      <c r="T33" s="9"/>
      <c r="U33" s="9"/>
      <c r="V33" s="9"/>
      <c r="W33" s="9"/>
      <c r="X33" s="9"/>
    </row>
    <row r="34" spans="8:24" ht="15.75" customHeight="1" x14ac:dyDescent="0.15">
      <c r="X34" s="7"/>
    </row>
    <row r="35" spans="8:24" ht="15.75" customHeight="1" x14ac:dyDescent="0.15">
      <c r="X35" s="7"/>
    </row>
    <row r="36" spans="8:24" ht="15.75" customHeight="1" x14ac:dyDescent="0.15">
      <c r="X36" s="7"/>
    </row>
    <row r="37" spans="8:24" ht="15.75" customHeight="1" x14ac:dyDescent="0.15">
      <c r="X37" s="7"/>
    </row>
    <row r="38" spans="8:24" ht="15.75" customHeight="1" x14ac:dyDescent="0.15">
      <c r="X38" s="7"/>
    </row>
    <row r="39" spans="8:24" ht="15.75" customHeight="1" x14ac:dyDescent="0.15">
      <c r="X39" s="7"/>
    </row>
    <row r="40" spans="8:24" ht="15.75" customHeight="1" x14ac:dyDescent="0.15">
      <c r="X40" s="7"/>
    </row>
    <row r="41" spans="8:24" ht="15.75" customHeight="1" x14ac:dyDescent="0.15">
      <c r="X41" s="7"/>
    </row>
    <row r="42" spans="8:24" ht="15.75" customHeight="1" x14ac:dyDescent="0.15">
      <c r="X42" s="7"/>
    </row>
    <row r="43" spans="8:24" ht="15.75" customHeight="1" x14ac:dyDescent="0.15">
      <c r="X43" s="7"/>
    </row>
    <row r="44" spans="8:24" ht="15.75" customHeight="1" x14ac:dyDescent="0.15">
      <c r="X44" s="7"/>
    </row>
    <row r="45" spans="8:24" ht="16" x14ac:dyDescent="0.2">
      <c r="H45" s="6"/>
      <c r="I45" s="4"/>
      <c r="J45" s="4"/>
      <c r="K45" s="5"/>
      <c r="L45" s="4"/>
      <c r="M45" s="5"/>
      <c r="N45" s="5"/>
      <c r="O45" s="5"/>
      <c r="P45" s="5"/>
      <c r="Q45" s="5"/>
      <c r="X45" s="7"/>
    </row>
    <row r="46" spans="8:24" ht="15.75" customHeight="1" x14ac:dyDescent="0.15">
      <c r="X46" s="7"/>
    </row>
    <row r="47" spans="8:24" ht="13" x14ac:dyDescent="0.15">
      <c r="X47" s="7"/>
    </row>
    <row r="48" spans="8:24" ht="13" x14ac:dyDescent="0.15">
      <c r="X48" s="7"/>
    </row>
    <row r="49" spans="8:24" ht="13" x14ac:dyDescent="0.15">
      <c r="X49" s="7"/>
    </row>
    <row r="50" spans="8:24" ht="13" x14ac:dyDescent="0.15">
      <c r="X50" s="7"/>
    </row>
    <row r="51" spans="8:24" ht="13" x14ac:dyDescent="0.15">
      <c r="X51" s="7"/>
    </row>
    <row r="52" spans="8:24" ht="16" x14ac:dyDescent="0.2">
      <c r="H52" s="6"/>
      <c r="X52" s="7"/>
    </row>
    <row r="53" spans="8:24" ht="16" x14ac:dyDescent="0.2">
      <c r="H53" s="6"/>
      <c r="X53" s="7"/>
    </row>
    <row r="54" spans="8:24" ht="13" x14ac:dyDescent="0.15">
      <c r="X54" s="7"/>
    </row>
    <row r="55" spans="8:24" ht="13" x14ac:dyDescent="0.15">
      <c r="X55" s="7"/>
    </row>
    <row r="56" spans="8:24" ht="13" x14ac:dyDescent="0.15">
      <c r="X56" s="7"/>
    </row>
    <row r="57" spans="8:24" ht="13" x14ac:dyDescent="0.15">
      <c r="X57" s="7"/>
    </row>
    <row r="58" spans="8:24" ht="13" x14ac:dyDescent="0.15">
      <c r="X58" s="7"/>
    </row>
    <row r="59" spans="8:24" ht="13" x14ac:dyDescent="0.15">
      <c r="X59" s="7"/>
    </row>
    <row r="60" spans="8:24" ht="13" x14ac:dyDescent="0.15">
      <c r="X60" s="7"/>
    </row>
    <row r="61" spans="8:24" ht="16" x14ac:dyDescent="0.2">
      <c r="H61" s="4">
        <v>11.1915631</v>
      </c>
      <c r="X61" s="7"/>
    </row>
    <row r="62" spans="8:24" ht="16" x14ac:dyDescent="0.2">
      <c r="H62" s="4">
        <v>6.0105461</v>
      </c>
      <c r="X62" s="7"/>
    </row>
    <row r="63" spans="8:24" ht="16" x14ac:dyDescent="0.2">
      <c r="H63" s="4">
        <v>5.3868124899999996</v>
      </c>
      <c r="X63" s="7"/>
    </row>
    <row r="64" spans="8:24" ht="16" x14ac:dyDescent="0.2">
      <c r="H64" s="4">
        <v>8.5333105499999995</v>
      </c>
      <c r="X64" s="7"/>
    </row>
    <row r="65" spans="24:24" ht="13" x14ac:dyDescent="0.15">
      <c r="X65" s="7"/>
    </row>
    <row r="66" spans="24:24" ht="13" x14ac:dyDescent="0.15">
      <c r="X66" s="7"/>
    </row>
    <row r="67" spans="24:24" ht="13" x14ac:dyDescent="0.15">
      <c r="X67" s="7"/>
    </row>
    <row r="68" spans="24:24" ht="13" x14ac:dyDescent="0.15">
      <c r="X68" s="7"/>
    </row>
    <row r="69" spans="24:24" ht="13" x14ac:dyDescent="0.15">
      <c r="X69" s="7"/>
    </row>
    <row r="70" spans="24:24" ht="13" x14ac:dyDescent="0.15">
      <c r="X70" s="7"/>
    </row>
    <row r="71" spans="24:24" ht="13" x14ac:dyDescent="0.15">
      <c r="X71" s="7"/>
    </row>
    <row r="72" spans="24:24" ht="13" x14ac:dyDescent="0.15">
      <c r="X72" s="7"/>
    </row>
    <row r="73" spans="24:24" ht="13" x14ac:dyDescent="0.15">
      <c r="X73" s="7"/>
    </row>
    <row r="74" spans="24:24" ht="13" x14ac:dyDescent="0.15">
      <c r="X74" s="7"/>
    </row>
    <row r="75" spans="24:24" ht="13" x14ac:dyDescent="0.15">
      <c r="X75" s="7"/>
    </row>
    <row r="76" spans="24:24" ht="13" x14ac:dyDescent="0.15">
      <c r="X76" s="7"/>
    </row>
    <row r="77" spans="24:24" ht="13" x14ac:dyDescent="0.15">
      <c r="X77" s="7"/>
    </row>
    <row r="78" spans="24:24" ht="13" x14ac:dyDescent="0.15">
      <c r="X78" s="7"/>
    </row>
    <row r="79" spans="24:24" ht="13" x14ac:dyDescent="0.15">
      <c r="X79" s="7"/>
    </row>
    <row r="80" spans="24:24" ht="13" x14ac:dyDescent="0.15">
      <c r="X80" s="7"/>
    </row>
    <row r="81" spans="24:24" ht="13" x14ac:dyDescent="0.15">
      <c r="X81" s="7"/>
    </row>
    <row r="82" spans="24:24" ht="13" x14ac:dyDescent="0.15">
      <c r="X82" s="7"/>
    </row>
    <row r="83" spans="24:24" ht="13" x14ac:dyDescent="0.15">
      <c r="X83" s="7"/>
    </row>
    <row r="84" spans="24:24" ht="13" x14ac:dyDescent="0.15">
      <c r="X84" s="7"/>
    </row>
    <row r="85" spans="24:24" ht="13" x14ac:dyDescent="0.15">
      <c r="X85" s="7"/>
    </row>
    <row r="86" spans="24:24" ht="13" x14ac:dyDescent="0.15">
      <c r="X86" s="7"/>
    </row>
    <row r="87" spans="24:24" ht="13" x14ac:dyDescent="0.15">
      <c r="X87" s="7"/>
    </row>
    <row r="88" spans="24:24" ht="13" x14ac:dyDescent="0.15">
      <c r="X88" s="7"/>
    </row>
    <row r="89" spans="24:24" ht="13" x14ac:dyDescent="0.15">
      <c r="X89" s="7"/>
    </row>
    <row r="90" spans="24:24" ht="13" x14ac:dyDescent="0.15">
      <c r="X90" s="7"/>
    </row>
    <row r="91" spans="24:24" ht="13" x14ac:dyDescent="0.15">
      <c r="X91" s="7"/>
    </row>
    <row r="92" spans="24:24" ht="13" x14ac:dyDescent="0.15">
      <c r="X92" s="7"/>
    </row>
    <row r="93" spans="24:24" ht="13" x14ac:dyDescent="0.15">
      <c r="X93" s="7"/>
    </row>
    <row r="94" spans="24:24" ht="13" x14ac:dyDescent="0.15">
      <c r="X94" s="7"/>
    </row>
    <row r="95" spans="24:24" ht="13" x14ac:dyDescent="0.15">
      <c r="X95" s="7"/>
    </row>
    <row r="96" spans="24:24" ht="13" x14ac:dyDescent="0.15">
      <c r="X96" s="7"/>
    </row>
    <row r="97" spans="24:24" ht="13" x14ac:dyDescent="0.15">
      <c r="X97" s="7"/>
    </row>
    <row r="98" spans="24:24" ht="13" x14ac:dyDescent="0.15">
      <c r="X98" s="7"/>
    </row>
    <row r="99" spans="24:24" ht="13" x14ac:dyDescent="0.15">
      <c r="X99" s="7"/>
    </row>
    <row r="100" spans="24:24" ht="13" x14ac:dyDescent="0.15">
      <c r="X100" s="7"/>
    </row>
    <row r="101" spans="24:24" ht="13" x14ac:dyDescent="0.15">
      <c r="X101" s="7"/>
    </row>
    <row r="102" spans="24:24" ht="13" x14ac:dyDescent="0.15">
      <c r="X102" s="7"/>
    </row>
    <row r="103" spans="24:24" ht="13" x14ac:dyDescent="0.15">
      <c r="X103" s="7"/>
    </row>
    <row r="104" spans="24:24" ht="13" x14ac:dyDescent="0.15">
      <c r="X104" s="7"/>
    </row>
    <row r="105" spans="24:24" ht="13" x14ac:dyDescent="0.15">
      <c r="X105" s="7"/>
    </row>
    <row r="106" spans="24:24" ht="13" x14ac:dyDescent="0.15">
      <c r="X106" s="7"/>
    </row>
    <row r="107" spans="24:24" ht="13" x14ac:dyDescent="0.15">
      <c r="X107" s="7"/>
    </row>
    <row r="108" spans="24:24" ht="13" x14ac:dyDescent="0.15">
      <c r="X108" s="7"/>
    </row>
    <row r="109" spans="24:24" ht="13" x14ac:dyDescent="0.15">
      <c r="X109" s="7"/>
    </row>
    <row r="110" spans="24:24" ht="13" x14ac:dyDescent="0.15">
      <c r="X110" s="7"/>
    </row>
    <row r="111" spans="24:24" ht="13" x14ac:dyDescent="0.15">
      <c r="X111" s="7"/>
    </row>
    <row r="112" spans="24:24" ht="13" x14ac:dyDescent="0.15">
      <c r="X112" s="7"/>
    </row>
    <row r="113" spans="24:24" ht="13" x14ac:dyDescent="0.15">
      <c r="X113" s="7"/>
    </row>
    <row r="114" spans="24:24" ht="13" x14ac:dyDescent="0.15">
      <c r="X114" s="7"/>
    </row>
    <row r="115" spans="24:24" ht="13" x14ac:dyDescent="0.15">
      <c r="X115" s="7"/>
    </row>
    <row r="116" spans="24:24" ht="13" x14ac:dyDescent="0.15">
      <c r="X116" s="7"/>
    </row>
    <row r="117" spans="24:24" ht="13" x14ac:dyDescent="0.15">
      <c r="X117" s="7"/>
    </row>
    <row r="118" spans="24:24" ht="13" x14ac:dyDescent="0.15">
      <c r="X118" s="7"/>
    </row>
    <row r="119" spans="24:24" ht="13" x14ac:dyDescent="0.15">
      <c r="X119" s="7"/>
    </row>
    <row r="120" spans="24:24" ht="13" x14ac:dyDescent="0.15">
      <c r="X120" s="7"/>
    </row>
    <row r="121" spans="24:24" ht="13" x14ac:dyDescent="0.15">
      <c r="X121" s="7"/>
    </row>
    <row r="122" spans="24:24" ht="13" x14ac:dyDescent="0.15">
      <c r="X122" s="7"/>
    </row>
    <row r="123" spans="24:24" ht="13" x14ac:dyDescent="0.15">
      <c r="X123" s="7"/>
    </row>
    <row r="124" spans="24:24" ht="13" x14ac:dyDescent="0.15">
      <c r="X124" s="7"/>
    </row>
    <row r="125" spans="24:24" ht="13" x14ac:dyDescent="0.15">
      <c r="X125" s="7"/>
    </row>
    <row r="126" spans="24:24" ht="13" x14ac:dyDescent="0.15">
      <c r="X126" s="7"/>
    </row>
    <row r="127" spans="24:24" ht="13" x14ac:dyDescent="0.15">
      <c r="X127" s="7"/>
    </row>
    <row r="128" spans="24:24" ht="13" x14ac:dyDescent="0.15">
      <c r="X128" s="7"/>
    </row>
    <row r="129" spans="24:24" ht="13" x14ac:dyDescent="0.15">
      <c r="X129" s="7"/>
    </row>
    <row r="130" spans="24:24" ht="13" x14ac:dyDescent="0.15">
      <c r="X130" s="7"/>
    </row>
    <row r="131" spans="24:24" ht="13" x14ac:dyDescent="0.15">
      <c r="X131" s="7"/>
    </row>
    <row r="132" spans="24:24" ht="13" x14ac:dyDescent="0.15">
      <c r="X132" s="7"/>
    </row>
    <row r="133" spans="24:24" ht="13" x14ac:dyDescent="0.15">
      <c r="X133" s="7"/>
    </row>
    <row r="134" spans="24:24" ht="13" x14ac:dyDescent="0.15">
      <c r="X134" s="7"/>
    </row>
    <row r="135" spans="24:24" ht="13" x14ac:dyDescent="0.15">
      <c r="X135" s="7"/>
    </row>
    <row r="136" spans="24:24" ht="13" x14ac:dyDescent="0.15">
      <c r="X136" s="7"/>
    </row>
    <row r="137" spans="24:24" ht="13" x14ac:dyDescent="0.15">
      <c r="X137" s="7"/>
    </row>
    <row r="138" spans="24:24" ht="13" x14ac:dyDescent="0.15">
      <c r="X138" s="7"/>
    </row>
    <row r="139" spans="24:24" ht="13" x14ac:dyDescent="0.15">
      <c r="X139" s="7"/>
    </row>
    <row r="140" spans="24:24" ht="13" x14ac:dyDescent="0.15">
      <c r="X140" s="7"/>
    </row>
    <row r="141" spans="24:24" ht="13" x14ac:dyDescent="0.15">
      <c r="X141" s="7"/>
    </row>
    <row r="142" spans="24:24" ht="13" x14ac:dyDescent="0.15">
      <c r="X142" s="7"/>
    </row>
    <row r="143" spans="24:24" ht="13" x14ac:dyDescent="0.15">
      <c r="X143" s="7"/>
    </row>
    <row r="144" spans="24:24" ht="13" x14ac:dyDescent="0.15">
      <c r="X144" s="7"/>
    </row>
    <row r="145" spans="24:24" ht="13" x14ac:dyDescent="0.15">
      <c r="X145" s="7"/>
    </row>
    <row r="146" spans="24:24" ht="13" x14ac:dyDescent="0.15">
      <c r="X146" s="7"/>
    </row>
    <row r="147" spans="24:24" ht="13" x14ac:dyDescent="0.15">
      <c r="X147" s="7"/>
    </row>
    <row r="148" spans="24:24" ht="13" x14ac:dyDescent="0.15">
      <c r="X148" s="7"/>
    </row>
    <row r="149" spans="24:24" ht="13" x14ac:dyDescent="0.15">
      <c r="X149" s="7"/>
    </row>
    <row r="150" spans="24:24" ht="13" x14ac:dyDescent="0.15">
      <c r="X150" s="7"/>
    </row>
    <row r="151" spans="24:24" ht="13" x14ac:dyDescent="0.15">
      <c r="X151" s="7"/>
    </row>
    <row r="152" spans="24:24" ht="13" x14ac:dyDescent="0.15">
      <c r="X152" s="7"/>
    </row>
    <row r="153" spans="24:24" ht="13" x14ac:dyDescent="0.15">
      <c r="X153" s="7"/>
    </row>
    <row r="154" spans="24:24" ht="13" x14ac:dyDescent="0.15">
      <c r="X154" s="7"/>
    </row>
    <row r="155" spans="24:24" ht="13" x14ac:dyDescent="0.15">
      <c r="X155" s="7"/>
    </row>
    <row r="156" spans="24:24" ht="13" x14ac:dyDescent="0.15">
      <c r="X156" s="7"/>
    </row>
    <row r="157" spans="24:24" ht="13" x14ac:dyDescent="0.15">
      <c r="X157" s="7"/>
    </row>
    <row r="158" spans="24:24" ht="13" x14ac:dyDescent="0.15">
      <c r="X158" s="7"/>
    </row>
    <row r="159" spans="24:24" ht="13" x14ac:dyDescent="0.15">
      <c r="X159" s="7"/>
    </row>
    <row r="160" spans="24:24" ht="13" x14ac:dyDescent="0.15">
      <c r="X160" s="7"/>
    </row>
    <row r="161" spans="24:24" ht="13" x14ac:dyDescent="0.15">
      <c r="X161" s="7"/>
    </row>
    <row r="162" spans="24:24" ht="13" x14ac:dyDescent="0.15">
      <c r="X162" s="7"/>
    </row>
    <row r="163" spans="24:24" ht="13" x14ac:dyDescent="0.15">
      <c r="X163" s="7"/>
    </row>
    <row r="164" spans="24:24" ht="13" x14ac:dyDescent="0.15">
      <c r="X164" s="7"/>
    </row>
    <row r="165" spans="24:24" ht="13" x14ac:dyDescent="0.15">
      <c r="X165" s="7"/>
    </row>
    <row r="166" spans="24:24" ht="13" x14ac:dyDescent="0.15">
      <c r="X166" s="7"/>
    </row>
    <row r="167" spans="24:24" ht="13" x14ac:dyDescent="0.15">
      <c r="X167" s="7"/>
    </row>
    <row r="168" spans="24:24" ht="13" x14ac:dyDescent="0.15">
      <c r="X168" s="7"/>
    </row>
    <row r="169" spans="24:24" ht="13" x14ac:dyDescent="0.15">
      <c r="X169" s="7"/>
    </row>
    <row r="170" spans="24:24" ht="13" x14ac:dyDescent="0.15">
      <c r="X170" s="7"/>
    </row>
    <row r="171" spans="24:24" ht="13" x14ac:dyDescent="0.15">
      <c r="X171" s="7"/>
    </row>
    <row r="172" spans="24:24" ht="13" x14ac:dyDescent="0.15">
      <c r="X172" s="7"/>
    </row>
    <row r="173" spans="24:24" ht="13" x14ac:dyDescent="0.15">
      <c r="X173" s="7"/>
    </row>
    <row r="174" spans="24:24" ht="13" x14ac:dyDescent="0.15">
      <c r="X174" s="7"/>
    </row>
    <row r="175" spans="24:24" ht="13" x14ac:dyDescent="0.15">
      <c r="X175" s="7"/>
    </row>
    <row r="176" spans="24:24" ht="13" x14ac:dyDescent="0.15">
      <c r="X176" s="7"/>
    </row>
    <row r="177" spans="24:24" ht="13" x14ac:dyDescent="0.15">
      <c r="X177" s="7"/>
    </row>
    <row r="178" spans="24:24" ht="13" x14ac:dyDescent="0.15">
      <c r="X178" s="7"/>
    </row>
    <row r="179" spans="24:24" ht="13" x14ac:dyDescent="0.15">
      <c r="X179" s="7"/>
    </row>
    <row r="180" spans="24:24" ht="13" x14ac:dyDescent="0.15">
      <c r="X180" s="7"/>
    </row>
    <row r="181" spans="24:24" ht="13" x14ac:dyDescent="0.15">
      <c r="X181" s="7"/>
    </row>
    <row r="182" spans="24:24" ht="13" x14ac:dyDescent="0.15">
      <c r="X182" s="7"/>
    </row>
    <row r="183" spans="24:24" ht="13" x14ac:dyDescent="0.15">
      <c r="X183" s="7"/>
    </row>
    <row r="184" spans="24:24" ht="13" x14ac:dyDescent="0.15">
      <c r="X184" s="7"/>
    </row>
    <row r="185" spans="24:24" ht="13" x14ac:dyDescent="0.15">
      <c r="X185" s="7"/>
    </row>
    <row r="186" spans="24:24" ht="13" x14ac:dyDescent="0.15">
      <c r="X186" s="7"/>
    </row>
    <row r="187" spans="24:24" ht="13" x14ac:dyDescent="0.15">
      <c r="X187" s="7"/>
    </row>
    <row r="188" spans="24:24" ht="13" x14ac:dyDescent="0.15">
      <c r="X188" s="7"/>
    </row>
    <row r="189" spans="24:24" ht="13" x14ac:dyDescent="0.15">
      <c r="X189" s="7"/>
    </row>
    <row r="190" spans="24:24" ht="13" x14ac:dyDescent="0.15">
      <c r="X190" s="7"/>
    </row>
    <row r="191" spans="24:24" ht="13" x14ac:dyDescent="0.15">
      <c r="X191" s="7"/>
    </row>
    <row r="192" spans="24:24" ht="13" x14ac:dyDescent="0.15">
      <c r="X192" s="7"/>
    </row>
    <row r="193" spans="24:24" ht="13" x14ac:dyDescent="0.15">
      <c r="X193" s="7"/>
    </row>
    <row r="194" spans="24:24" ht="13" x14ac:dyDescent="0.15">
      <c r="X194" s="7"/>
    </row>
    <row r="195" spans="24:24" ht="13" x14ac:dyDescent="0.15">
      <c r="X195" s="7"/>
    </row>
    <row r="196" spans="24:24" ht="13" x14ac:dyDescent="0.15">
      <c r="X196" s="7"/>
    </row>
    <row r="197" spans="24:24" ht="13" x14ac:dyDescent="0.15">
      <c r="X197" s="7"/>
    </row>
    <row r="198" spans="24:24" ht="13" x14ac:dyDescent="0.15">
      <c r="X198" s="7"/>
    </row>
    <row r="199" spans="24:24" ht="13" x14ac:dyDescent="0.15">
      <c r="X199" s="7"/>
    </row>
    <row r="200" spans="24:24" ht="13" x14ac:dyDescent="0.15">
      <c r="X200" s="7"/>
    </row>
    <row r="201" spans="24:24" ht="13" x14ac:dyDescent="0.15">
      <c r="X201" s="7"/>
    </row>
    <row r="202" spans="24:24" ht="13" x14ac:dyDescent="0.15">
      <c r="X202" s="7"/>
    </row>
    <row r="203" spans="24:24" ht="13" x14ac:dyDescent="0.15">
      <c r="X203" s="7"/>
    </row>
    <row r="204" spans="24:24" ht="13" x14ac:dyDescent="0.15">
      <c r="X204" s="7"/>
    </row>
    <row r="205" spans="24:24" ht="13" x14ac:dyDescent="0.15">
      <c r="X205" s="7"/>
    </row>
    <row r="206" spans="24:24" ht="13" x14ac:dyDescent="0.15">
      <c r="X206" s="7"/>
    </row>
    <row r="207" spans="24:24" ht="13" x14ac:dyDescent="0.15">
      <c r="X207" s="7"/>
    </row>
    <row r="208" spans="24:24" ht="13" x14ac:dyDescent="0.15">
      <c r="X208" s="7"/>
    </row>
    <row r="209" spans="24:24" ht="13" x14ac:dyDescent="0.15">
      <c r="X209" s="7"/>
    </row>
    <row r="210" spans="24:24" ht="13" x14ac:dyDescent="0.15">
      <c r="X210" s="7"/>
    </row>
    <row r="211" spans="24:24" ht="13" x14ac:dyDescent="0.15">
      <c r="X211" s="7"/>
    </row>
    <row r="212" spans="24:24" ht="13" x14ac:dyDescent="0.15">
      <c r="X212" s="7"/>
    </row>
    <row r="213" spans="24:24" ht="13" x14ac:dyDescent="0.15">
      <c r="X213" s="7"/>
    </row>
    <row r="214" spans="24:24" ht="13" x14ac:dyDescent="0.15">
      <c r="X214" s="7"/>
    </row>
    <row r="215" spans="24:24" ht="13" x14ac:dyDescent="0.15">
      <c r="X215" s="7"/>
    </row>
    <row r="216" spans="24:24" ht="13" x14ac:dyDescent="0.15">
      <c r="X216" s="7"/>
    </row>
    <row r="217" spans="24:24" ht="13" x14ac:dyDescent="0.15">
      <c r="X217" s="7"/>
    </row>
    <row r="218" spans="24:24" ht="13" x14ac:dyDescent="0.15">
      <c r="X218" s="7"/>
    </row>
    <row r="219" spans="24:24" ht="13" x14ac:dyDescent="0.15">
      <c r="X219" s="7"/>
    </row>
    <row r="220" spans="24:24" ht="13" x14ac:dyDescent="0.15">
      <c r="X220" s="7"/>
    </row>
    <row r="221" spans="24:24" ht="13" x14ac:dyDescent="0.15">
      <c r="X221" s="7"/>
    </row>
    <row r="222" spans="24:24" ht="13" x14ac:dyDescent="0.15">
      <c r="X222" s="7"/>
    </row>
    <row r="223" spans="24:24" ht="13" x14ac:dyDescent="0.15">
      <c r="X223" s="7"/>
    </row>
    <row r="224" spans="24:24" ht="13" x14ac:dyDescent="0.15">
      <c r="X224" s="7"/>
    </row>
    <row r="225" spans="24:24" ht="13" x14ac:dyDescent="0.15">
      <c r="X225" s="7"/>
    </row>
    <row r="226" spans="24:24" ht="13" x14ac:dyDescent="0.15">
      <c r="X226" s="7"/>
    </row>
    <row r="227" spans="24:24" ht="13" x14ac:dyDescent="0.15">
      <c r="X227" s="7"/>
    </row>
    <row r="228" spans="24:24" ht="13" x14ac:dyDescent="0.15">
      <c r="X228" s="7"/>
    </row>
    <row r="229" spans="24:24" ht="13" x14ac:dyDescent="0.15">
      <c r="X229" s="7"/>
    </row>
    <row r="230" spans="24:24" ht="13" x14ac:dyDescent="0.15">
      <c r="X230" s="7"/>
    </row>
    <row r="231" spans="24:24" ht="13" x14ac:dyDescent="0.15">
      <c r="X231" s="7"/>
    </row>
    <row r="232" spans="24:24" ht="13" x14ac:dyDescent="0.15">
      <c r="X232" s="7"/>
    </row>
    <row r="233" spans="24:24" ht="13" x14ac:dyDescent="0.15">
      <c r="X233" s="7"/>
    </row>
    <row r="234" spans="24:24" ht="13" x14ac:dyDescent="0.15">
      <c r="X234" s="7"/>
    </row>
    <row r="235" spans="24:24" ht="13" x14ac:dyDescent="0.15">
      <c r="X235" s="7"/>
    </row>
    <row r="236" spans="24:24" ht="13" x14ac:dyDescent="0.15">
      <c r="X236" s="7"/>
    </row>
    <row r="237" spans="24:24" ht="13" x14ac:dyDescent="0.15">
      <c r="X237" s="7"/>
    </row>
    <row r="238" spans="24:24" ht="13" x14ac:dyDescent="0.15">
      <c r="X238" s="7"/>
    </row>
    <row r="239" spans="24:24" ht="13" x14ac:dyDescent="0.15">
      <c r="X239" s="7"/>
    </row>
    <row r="240" spans="24:24" ht="13" x14ac:dyDescent="0.15">
      <c r="X240" s="7"/>
    </row>
    <row r="241" spans="24:24" ht="13" x14ac:dyDescent="0.15">
      <c r="X241" s="7"/>
    </row>
    <row r="242" spans="24:24" ht="13" x14ac:dyDescent="0.15">
      <c r="X242" s="7"/>
    </row>
    <row r="243" spans="24:24" ht="13" x14ac:dyDescent="0.15">
      <c r="X243" s="7"/>
    </row>
    <row r="244" spans="24:24" ht="13" x14ac:dyDescent="0.15">
      <c r="X244" s="7"/>
    </row>
    <row r="245" spans="24:24" ht="13" x14ac:dyDescent="0.15">
      <c r="X245" s="7"/>
    </row>
    <row r="246" spans="24:24" ht="13" x14ac:dyDescent="0.15">
      <c r="X246" s="7"/>
    </row>
    <row r="247" spans="24:24" ht="13" x14ac:dyDescent="0.15">
      <c r="X247" s="7"/>
    </row>
    <row r="248" spans="24:24" ht="13" x14ac:dyDescent="0.15">
      <c r="X248" s="7"/>
    </row>
    <row r="249" spans="24:24" ht="13" x14ac:dyDescent="0.15">
      <c r="X249" s="7"/>
    </row>
    <row r="250" spans="24:24" ht="13" x14ac:dyDescent="0.15">
      <c r="X250" s="7"/>
    </row>
    <row r="251" spans="24:24" ht="13" x14ac:dyDescent="0.15">
      <c r="X251" s="7"/>
    </row>
    <row r="252" spans="24:24" ht="13" x14ac:dyDescent="0.15">
      <c r="X252" s="7"/>
    </row>
    <row r="253" spans="24:24" ht="13" x14ac:dyDescent="0.15">
      <c r="X253" s="7"/>
    </row>
    <row r="254" spans="24:24" ht="13" x14ac:dyDescent="0.15">
      <c r="X254" s="7"/>
    </row>
    <row r="255" spans="24:24" ht="13" x14ac:dyDescent="0.15">
      <c r="X255" s="7"/>
    </row>
    <row r="256" spans="24:24" ht="13" x14ac:dyDescent="0.15">
      <c r="X256" s="7"/>
    </row>
    <row r="257" spans="24:24" ht="13" x14ac:dyDescent="0.15">
      <c r="X257" s="7"/>
    </row>
    <row r="258" spans="24:24" ht="13" x14ac:dyDescent="0.15">
      <c r="X258" s="7"/>
    </row>
    <row r="259" spans="24:24" ht="13" x14ac:dyDescent="0.15">
      <c r="X259" s="7"/>
    </row>
    <row r="260" spans="24:24" ht="13" x14ac:dyDescent="0.15">
      <c r="X260" s="7"/>
    </row>
    <row r="261" spans="24:24" ht="13" x14ac:dyDescent="0.15">
      <c r="X261" s="7"/>
    </row>
    <row r="262" spans="24:24" ht="13" x14ac:dyDescent="0.15">
      <c r="X262" s="7"/>
    </row>
    <row r="263" spans="24:24" ht="13" x14ac:dyDescent="0.15">
      <c r="X263" s="7"/>
    </row>
    <row r="264" spans="24:24" ht="13" x14ac:dyDescent="0.15">
      <c r="X264" s="7"/>
    </row>
    <row r="265" spans="24:24" ht="13" x14ac:dyDescent="0.15">
      <c r="X265" s="7"/>
    </row>
    <row r="266" spans="24:24" ht="13" x14ac:dyDescent="0.15">
      <c r="X266" s="7"/>
    </row>
    <row r="267" spans="24:24" ht="13" x14ac:dyDescent="0.15">
      <c r="X267" s="7"/>
    </row>
    <row r="268" spans="24:24" ht="13" x14ac:dyDescent="0.15">
      <c r="X268" s="7"/>
    </row>
    <row r="269" spans="24:24" ht="13" x14ac:dyDescent="0.15">
      <c r="X269" s="7"/>
    </row>
    <row r="270" spans="24:24" ht="13" x14ac:dyDescent="0.15">
      <c r="X270" s="7"/>
    </row>
    <row r="271" spans="24:24" ht="13" x14ac:dyDescent="0.15">
      <c r="X271" s="7"/>
    </row>
    <row r="272" spans="24:24" ht="13" x14ac:dyDescent="0.15">
      <c r="X272" s="7"/>
    </row>
    <row r="273" spans="24:24" ht="13" x14ac:dyDescent="0.15">
      <c r="X273" s="7"/>
    </row>
    <row r="274" spans="24:24" ht="13" x14ac:dyDescent="0.15">
      <c r="X274" s="7"/>
    </row>
    <row r="275" spans="24:24" ht="13" x14ac:dyDescent="0.15">
      <c r="X275" s="7"/>
    </row>
    <row r="276" spans="24:24" ht="13" x14ac:dyDescent="0.15">
      <c r="X276" s="7"/>
    </row>
    <row r="277" spans="24:24" ht="13" x14ac:dyDescent="0.15">
      <c r="X277" s="7"/>
    </row>
    <row r="278" spans="24:24" ht="13" x14ac:dyDescent="0.15">
      <c r="X278" s="7"/>
    </row>
    <row r="279" spans="24:24" ht="13" x14ac:dyDescent="0.15">
      <c r="X279" s="7"/>
    </row>
    <row r="280" spans="24:24" ht="13" x14ac:dyDescent="0.15">
      <c r="X280" s="7"/>
    </row>
    <row r="281" spans="24:24" ht="13" x14ac:dyDescent="0.15">
      <c r="X281" s="7"/>
    </row>
    <row r="282" spans="24:24" ht="13" x14ac:dyDescent="0.15">
      <c r="X282" s="7"/>
    </row>
    <row r="283" spans="24:24" ht="13" x14ac:dyDescent="0.15">
      <c r="X283" s="7"/>
    </row>
    <row r="284" spans="24:24" ht="13" x14ac:dyDescent="0.15">
      <c r="X284" s="7"/>
    </row>
    <row r="285" spans="24:24" ht="13" x14ac:dyDescent="0.15">
      <c r="X285" s="7"/>
    </row>
    <row r="286" spans="24:24" ht="13" x14ac:dyDescent="0.15">
      <c r="X286" s="7"/>
    </row>
    <row r="287" spans="24:24" ht="13" x14ac:dyDescent="0.15">
      <c r="X287" s="7"/>
    </row>
    <row r="288" spans="24:24" ht="13" x14ac:dyDescent="0.15">
      <c r="X288" s="7"/>
    </row>
    <row r="289" spans="24:24" ht="13" x14ac:dyDescent="0.15">
      <c r="X289" s="7"/>
    </row>
    <row r="290" spans="24:24" ht="13" x14ac:dyDescent="0.15">
      <c r="X290" s="7"/>
    </row>
    <row r="291" spans="24:24" ht="13" x14ac:dyDescent="0.15">
      <c r="X291" s="7"/>
    </row>
    <row r="292" spans="24:24" ht="13" x14ac:dyDescent="0.15">
      <c r="X292" s="7"/>
    </row>
    <row r="293" spans="24:24" ht="13" x14ac:dyDescent="0.15">
      <c r="X293" s="7"/>
    </row>
    <row r="294" spans="24:24" ht="13" x14ac:dyDescent="0.15">
      <c r="X294" s="7"/>
    </row>
    <row r="295" spans="24:24" ht="13" x14ac:dyDescent="0.15">
      <c r="X295" s="7"/>
    </row>
    <row r="296" spans="24:24" ht="13" x14ac:dyDescent="0.15">
      <c r="X296" s="7"/>
    </row>
    <row r="297" spans="24:24" ht="13" x14ac:dyDescent="0.15">
      <c r="X297" s="7"/>
    </row>
    <row r="298" spans="24:24" ht="13" x14ac:dyDescent="0.15">
      <c r="X298" s="7"/>
    </row>
    <row r="299" spans="24:24" ht="13" x14ac:dyDescent="0.15">
      <c r="X299" s="7"/>
    </row>
    <row r="300" spans="24:24" ht="13" x14ac:dyDescent="0.15">
      <c r="X300" s="7"/>
    </row>
    <row r="301" spans="24:24" ht="13" x14ac:dyDescent="0.15">
      <c r="X301" s="7"/>
    </row>
    <row r="302" spans="24:24" ht="13" x14ac:dyDescent="0.15">
      <c r="X302" s="7"/>
    </row>
    <row r="303" spans="24:24" ht="13" x14ac:dyDescent="0.15">
      <c r="X303" s="7"/>
    </row>
    <row r="304" spans="24:24" ht="13" x14ac:dyDescent="0.15">
      <c r="X304" s="7"/>
    </row>
    <row r="305" spans="24:24" ht="13" x14ac:dyDescent="0.15">
      <c r="X305" s="7"/>
    </row>
    <row r="306" spans="24:24" ht="13" x14ac:dyDescent="0.15">
      <c r="X306" s="7"/>
    </row>
    <row r="307" spans="24:24" ht="13" x14ac:dyDescent="0.15">
      <c r="X307" s="7"/>
    </row>
    <row r="308" spans="24:24" ht="13" x14ac:dyDescent="0.15">
      <c r="X308" s="7"/>
    </row>
    <row r="309" spans="24:24" ht="13" x14ac:dyDescent="0.15">
      <c r="X309" s="7"/>
    </row>
    <row r="310" spans="24:24" ht="13" x14ac:dyDescent="0.15">
      <c r="X310" s="7"/>
    </row>
    <row r="311" spans="24:24" ht="13" x14ac:dyDescent="0.15">
      <c r="X311" s="7"/>
    </row>
    <row r="312" spans="24:24" ht="13" x14ac:dyDescent="0.15">
      <c r="X312" s="7"/>
    </row>
    <row r="313" spans="24:24" ht="13" x14ac:dyDescent="0.15">
      <c r="X313" s="7"/>
    </row>
    <row r="314" spans="24:24" ht="13" x14ac:dyDescent="0.15">
      <c r="X314" s="7"/>
    </row>
    <row r="315" spans="24:24" ht="13" x14ac:dyDescent="0.15">
      <c r="X315" s="7"/>
    </row>
    <row r="316" spans="24:24" ht="13" x14ac:dyDescent="0.15">
      <c r="X316" s="7"/>
    </row>
    <row r="317" spans="24:24" ht="13" x14ac:dyDescent="0.15">
      <c r="X317" s="7"/>
    </row>
    <row r="318" spans="24:24" ht="13" x14ac:dyDescent="0.15">
      <c r="X318" s="7"/>
    </row>
    <row r="319" spans="24:24" ht="13" x14ac:dyDescent="0.15">
      <c r="X319" s="7"/>
    </row>
    <row r="320" spans="24:24" ht="13" x14ac:dyDescent="0.15">
      <c r="X320" s="7"/>
    </row>
    <row r="321" spans="24:24" ht="13" x14ac:dyDescent="0.15">
      <c r="X321" s="7"/>
    </row>
    <row r="322" spans="24:24" ht="13" x14ac:dyDescent="0.15">
      <c r="X322" s="7"/>
    </row>
    <row r="323" spans="24:24" ht="13" x14ac:dyDescent="0.15">
      <c r="X323" s="7"/>
    </row>
    <row r="324" spans="24:24" ht="13" x14ac:dyDescent="0.15">
      <c r="X324" s="7"/>
    </row>
    <row r="325" spans="24:24" ht="13" x14ac:dyDescent="0.15">
      <c r="X325" s="7"/>
    </row>
    <row r="326" spans="24:24" ht="13" x14ac:dyDescent="0.15">
      <c r="X326" s="7"/>
    </row>
    <row r="327" spans="24:24" ht="13" x14ac:dyDescent="0.15">
      <c r="X327" s="7"/>
    </row>
    <row r="328" spans="24:24" ht="13" x14ac:dyDescent="0.15">
      <c r="X328" s="7"/>
    </row>
    <row r="329" spans="24:24" ht="13" x14ac:dyDescent="0.15">
      <c r="X329" s="7"/>
    </row>
    <row r="330" spans="24:24" ht="13" x14ac:dyDescent="0.15">
      <c r="X330" s="7"/>
    </row>
    <row r="331" spans="24:24" ht="13" x14ac:dyDescent="0.15">
      <c r="X331" s="7"/>
    </row>
    <row r="332" spans="24:24" ht="13" x14ac:dyDescent="0.15">
      <c r="X332" s="7"/>
    </row>
    <row r="333" spans="24:24" ht="13" x14ac:dyDescent="0.15">
      <c r="X333" s="7"/>
    </row>
    <row r="334" spans="24:24" ht="13" x14ac:dyDescent="0.15">
      <c r="X334" s="7"/>
    </row>
    <row r="335" spans="24:24" ht="13" x14ac:dyDescent="0.15">
      <c r="X335" s="7"/>
    </row>
    <row r="336" spans="24:24" ht="13" x14ac:dyDescent="0.15">
      <c r="X336" s="7"/>
    </row>
    <row r="337" spans="24:24" ht="13" x14ac:dyDescent="0.15">
      <c r="X337" s="7"/>
    </row>
    <row r="338" spans="24:24" ht="13" x14ac:dyDescent="0.15">
      <c r="X338" s="7"/>
    </row>
    <row r="339" spans="24:24" ht="13" x14ac:dyDescent="0.15">
      <c r="X339" s="7"/>
    </row>
    <row r="340" spans="24:24" ht="13" x14ac:dyDescent="0.15">
      <c r="X340" s="7"/>
    </row>
    <row r="341" spans="24:24" ht="13" x14ac:dyDescent="0.15">
      <c r="X341" s="7"/>
    </row>
    <row r="342" spans="24:24" ht="13" x14ac:dyDescent="0.15">
      <c r="X342" s="7"/>
    </row>
    <row r="343" spans="24:24" ht="13" x14ac:dyDescent="0.15">
      <c r="X343" s="7"/>
    </row>
    <row r="344" spans="24:24" ht="13" x14ac:dyDescent="0.15">
      <c r="X344" s="7"/>
    </row>
    <row r="345" spans="24:24" ht="13" x14ac:dyDescent="0.15">
      <c r="X345" s="7"/>
    </row>
    <row r="346" spans="24:24" ht="13" x14ac:dyDescent="0.15">
      <c r="X346" s="7"/>
    </row>
    <row r="347" spans="24:24" ht="13" x14ac:dyDescent="0.15">
      <c r="X347" s="7"/>
    </row>
    <row r="348" spans="24:24" ht="13" x14ac:dyDescent="0.15">
      <c r="X348" s="7"/>
    </row>
    <row r="349" spans="24:24" ht="13" x14ac:dyDescent="0.15">
      <c r="X349" s="7"/>
    </row>
    <row r="350" spans="24:24" ht="13" x14ac:dyDescent="0.15">
      <c r="X350" s="7"/>
    </row>
    <row r="351" spans="24:24" ht="13" x14ac:dyDescent="0.15">
      <c r="X351" s="7"/>
    </row>
    <row r="352" spans="24:24" ht="13" x14ac:dyDescent="0.15">
      <c r="X352" s="7"/>
    </row>
    <row r="353" spans="24:24" ht="13" x14ac:dyDescent="0.15">
      <c r="X353" s="7"/>
    </row>
    <row r="354" spans="24:24" ht="13" x14ac:dyDescent="0.15">
      <c r="X354" s="7"/>
    </row>
    <row r="355" spans="24:24" ht="13" x14ac:dyDescent="0.15">
      <c r="X355" s="7"/>
    </row>
    <row r="356" spans="24:24" ht="13" x14ac:dyDescent="0.15">
      <c r="X356" s="7"/>
    </row>
    <row r="357" spans="24:24" ht="13" x14ac:dyDescent="0.15">
      <c r="X357" s="7"/>
    </row>
    <row r="358" spans="24:24" ht="13" x14ac:dyDescent="0.15">
      <c r="X358" s="7"/>
    </row>
    <row r="359" spans="24:24" ht="13" x14ac:dyDescent="0.15">
      <c r="X359" s="7"/>
    </row>
    <row r="360" spans="24:24" ht="13" x14ac:dyDescent="0.15">
      <c r="X360" s="7"/>
    </row>
    <row r="361" spans="24:24" ht="13" x14ac:dyDescent="0.15">
      <c r="X361" s="7"/>
    </row>
    <row r="362" spans="24:24" ht="13" x14ac:dyDescent="0.15">
      <c r="X362" s="7"/>
    </row>
    <row r="363" spans="24:24" ht="13" x14ac:dyDescent="0.15">
      <c r="X363" s="7"/>
    </row>
    <row r="364" spans="24:24" ht="13" x14ac:dyDescent="0.15">
      <c r="X364" s="7"/>
    </row>
    <row r="365" spans="24:24" ht="13" x14ac:dyDescent="0.15">
      <c r="X365" s="7"/>
    </row>
    <row r="366" spans="24:24" ht="13" x14ac:dyDescent="0.15">
      <c r="X366" s="7"/>
    </row>
    <row r="367" spans="24:24" ht="13" x14ac:dyDescent="0.15">
      <c r="X367" s="7"/>
    </row>
    <row r="368" spans="24:24" ht="13" x14ac:dyDescent="0.15">
      <c r="X368" s="7"/>
    </row>
    <row r="369" spans="24:24" ht="13" x14ac:dyDescent="0.15">
      <c r="X369" s="7"/>
    </row>
    <row r="370" spans="24:24" ht="13" x14ac:dyDescent="0.15">
      <c r="X370" s="7"/>
    </row>
    <row r="371" spans="24:24" ht="13" x14ac:dyDescent="0.15">
      <c r="X371" s="7"/>
    </row>
    <row r="372" spans="24:24" ht="13" x14ac:dyDescent="0.15">
      <c r="X372" s="7"/>
    </row>
    <row r="373" spans="24:24" ht="13" x14ac:dyDescent="0.15">
      <c r="X373" s="7"/>
    </row>
    <row r="374" spans="24:24" ht="13" x14ac:dyDescent="0.15">
      <c r="X374" s="7"/>
    </row>
    <row r="375" spans="24:24" ht="13" x14ac:dyDescent="0.15">
      <c r="X375" s="7"/>
    </row>
    <row r="376" spans="24:24" ht="13" x14ac:dyDescent="0.15">
      <c r="X376" s="7"/>
    </row>
    <row r="377" spans="24:24" ht="13" x14ac:dyDescent="0.15">
      <c r="X377" s="7"/>
    </row>
    <row r="378" spans="24:24" ht="13" x14ac:dyDescent="0.15">
      <c r="X378" s="7"/>
    </row>
    <row r="379" spans="24:24" ht="13" x14ac:dyDescent="0.15">
      <c r="X379" s="7"/>
    </row>
    <row r="380" spans="24:24" ht="13" x14ac:dyDescent="0.15">
      <c r="X380" s="7"/>
    </row>
    <row r="381" spans="24:24" ht="13" x14ac:dyDescent="0.15">
      <c r="X381" s="7"/>
    </row>
    <row r="382" spans="24:24" ht="13" x14ac:dyDescent="0.15">
      <c r="X382" s="7"/>
    </row>
    <row r="383" spans="24:24" ht="13" x14ac:dyDescent="0.15">
      <c r="X383" s="7"/>
    </row>
    <row r="384" spans="24:24" ht="13" x14ac:dyDescent="0.15">
      <c r="X384" s="7"/>
    </row>
    <row r="385" spans="24:24" ht="13" x14ac:dyDescent="0.15">
      <c r="X385" s="7"/>
    </row>
    <row r="386" spans="24:24" ht="13" x14ac:dyDescent="0.15">
      <c r="X386" s="7"/>
    </row>
    <row r="387" spans="24:24" ht="13" x14ac:dyDescent="0.15">
      <c r="X387" s="7"/>
    </row>
    <row r="388" spans="24:24" ht="13" x14ac:dyDescent="0.15">
      <c r="X388" s="7"/>
    </row>
    <row r="389" spans="24:24" ht="13" x14ac:dyDescent="0.15">
      <c r="X389" s="7"/>
    </row>
    <row r="390" spans="24:24" ht="13" x14ac:dyDescent="0.15">
      <c r="X390" s="7"/>
    </row>
    <row r="391" spans="24:24" ht="13" x14ac:dyDescent="0.15">
      <c r="X391" s="7"/>
    </row>
    <row r="392" spans="24:24" ht="13" x14ac:dyDescent="0.15">
      <c r="X392" s="7"/>
    </row>
    <row r="393" spans="24:24" ht="13" x14ac:dyDescent="0.15">
      <c r="X393" s="7"/>
    </row>
    <row r="394" spans="24:24" ht="13" x14ac:dyDescent="0.15">
      <c r="X394" s="7"/>
    </row>
    <row r="395" spans="24:24" ht="13" x14ac:dyDescent="0.15">
      <c r="X395" s="7"/>
    </row>
    <row r="396" spans="24:24" ht="13" x14ac:dyDescent="0.15">
      <c r="X396" s="7"/>
    </row>
    <row r="397" spans="24:24" ht="13" x14ac:dyDescent="0.15">
      <c r="X397" s="7"/>
    </row>
    <row r="398" spans="24:24" ht="13" x14ac:dyDescent="0.15">
      <c r="X398" s="7"/>
    </row>
    <row r="399" spans="24:24" ht="13" x14ac:dyDescent="0.15">
      <c r="X399" s="7"/>
    </row>
    <row r="400" spans="24:24" ht="13" x14ac:dyDescent="0.15">
      <c r="X400" s="7"/>
    </row>
    <row r="401" spans="24:24" ht="13" x14ac:dyDescent="0.15">
      <c r="X401" s="7"/>
    </row>
    <row r="402" spans="24:24" ht="13" x14ac:dyDescent="0.15">
      <c r="X402" s="7"/>
    </row>
    <row r="403" spans="24:24" ht="13" x14ac:dyDescent="0.15">
      <c r="X403" s="7"/>
    </row>
    <row r="404" spans="24:24" ht="13" x14ac:dyDescent="0.15">
      <c r="X404" s="7"/>
    </row>
    <row r="405" spans="24:24" ht="13" x14ac:dyDescent="0.15">
      <c r="X405" s="7"/>
    </row>
    <row r="406" spans="24:24" ht="13" x14ac:dyDescent="0.15">
      <c r="X406" s="7"/>
    </row>
    <row r="407" spans="24:24" ht="13" x14ac:dyDescent="0.15">
      <c r="X407" s="7"/>
    </row>
    <row r="408" spans="24:24" ht="13" x14ac:dyDescent="0.15">
      <c r="X408" s="7"/>
    </row>
    <row r="409" spans="24:24" ht="13" x14ac:dyDescent="0.15">
      <c r="X409" s="7"/>
    </row>
    <row r="410" spans="24:24" ht="13" x14ac:dyDescent="0.15">
      <c r="X410" s="7"/>
    </row>
    <row r="411" spans="24:24" ht="13" x14ac:dyDescent="0.15">
      <c r="X411" s="7"/>
    </row>
    <row r="412" spans="24:24" ht="13" x14ac:dyDescent="0.15">
      <c r="X412" s="7"/>
    </row>
    <row r="413" spans="24:24" ht="13" x14ac:dyDescent="0.15">
      <c r="X413" s="7"/>
    </row>
    <row r="414" spans="24:24" ht="13" x14ac:dyDescent="0.15">
      <c r="X414" s="7"/>
    </row>
    <row r="415" spans="24:24" ht="13" x14ac:dyDescent="0.15">
      <c r="X415" s="7"/>
    </row>
    <row r="416" spans="24:24" ht="13" x14ac:dyDescent="0.15">
      <c r="X416" s="7"/>
    </row>
    <row r="417" spans="24:24" ht="13" x14ac:dyDescent="0.15">
      <c r="X417" s="7"/>
    </row>
    <row r="418" spans="24:24" ht="13" x14ac:dyDescent="0.15">
      <c r="X418" s="7"/>
    </row>
    <row r="419" spans="24:24" ht="13" x14ac:dyDescent="0.15">
      <c r="X419" s="7"/>
    </row>
    <row r="420" spans="24:24" ht="13" x14ac:dyDescent="0.15">
      <c r="X420" s="7"/>
    </row>
    <row r="421" spans="24:24" ht="13" x14ac:dyDescent="0.15">
      <c r="X421" s="7"/>
    </row>
    <row r="422" spans="24:24" ht="13" x14ac:dyDescent="0.15">
      <c r="X422" s="7"/>
    </row>
    <row r="423" spans="24:24" ht="13" x14ac:dyDescent="0.15">
      <c r="X423" s="7"/>
    </row>
    <row r="424" spans="24:24" ht="13" x14ac:dyDescent="0.15">
      <c r="X424" s="7"/>
    </row>
    <row r="425" spans="24:24" ht="13" x14ac:dyDescent="0.15">
      <c r="X425" s="7"/>
    </row>
    <row r="426" spans="24:24" ht="13" x14ac:dyDescent="0.15">
      <c r="X426" s="7"/>
    </row>
    <row r="427" spans="24:24" ht="13" x14ac:dyDescent="0.15">
      <c r="X427" s="7"/>
    </row>
    <row r="428" spans="24:24" ht="13" x14ac:dyDescent="0.15">
      <c r="X428" s="7"/>
    </row>
    <row r="429" spans="24:24" ht="13" x14ac:dyDescent="0.15">
      <c r="X429" s="7"/>
    </row>
    <row r="430" spans="24:24" ht="13" x14ac:dyDescent="0.15">
      <c r="X430" s="7"/>
    </row>
    <row r="431" spans="24:24" ht="13" x14ac:dyDescent="0.15">
      <c r="X431" s="7"/>
    </row>
    <row r="432" spans="24:24" ht="13" x14ac:dyDescent="0.15">
      <c r="X432" s="7"/>
    </row>
    <row r="433" spans="24:24" ht="13" x14ac:dyDescent="0.15">
      <c r="X433" s="7"/>
    </row>
    <row r="434" spans="24:24" ht="13" x14ac:dyDescent="0.15">
      <c r="X434" s="7"/>
    </row>
    <row r="435" spans="24:24" ht="13" x14ac:dyDescent="0.15">
      <c r="X435" s="7"/>
    </row>
    <row r="436" spans="24:24" ht="13" x14ac:dyDescent="0.15">
      <c r="X436" s="7"/>
    </row>
    <row r="437" spans="24:24" ht="13" x14ac:dyDescent="0.15">
      <c r="X437" s="7"/>
    </row>
    <row r="438" spans="24:24" ht="13" x14ac:dyDescent="0.15">
      <c r="X438" s="7"/>
    </row>
    <row r="439" spans="24:24" ht="13" x14ac:dyDescent="0.15">
      <c r="X439" s="7"/>
    </row>
    <row r="440" spans="24:24" ht="13" x14ac:dyDescent="0.15">
      <c r="X440" s="7"/>
    </row>
    <row r="441" spans="24:24" ht="13" x14ac:dyDescent="0.15">
      <c r="X441" s="7"/>
    </row>
    <row r="442" spans="24:24" ht="13" x14ac:dyDescent="0.15">
      <c r="X442" s="7"/>
    </row>
    <row r="443" spans="24:24" ht="13" x14ac:dyDescent="0.15">
      <c r="X443" s="7"/>
    </row>
    <row r="444" spans="24:24" ht="13" x14ac:dyDescent="0.15">
      <c r="X444" s="7"/>
    </row>
    <row r="445" spans="24:24" ht="13" x14ac:dyDescent="0.15">
      <c r="X445" s="7"/>
    </row>
    <row r="446" spans="24:24" ht="13" x14ac:dyDescent="0.15">
      <c r="X446" s="7"/>
    </row>
    <row r="447" spans="24:24" ht="13" x14ac:dyDescent="0.15">
      <c r="X447" s="7"/>
    </row>
    <row r="448" spans="24:24" ht="13" x14ac:dyDescent="0.15">
      <c r="X448" s="7"/>
    </row>
    <row r="449" spans="24:24" ht="13" x14ac:dyDescent="0.15">
      <c r="X449" s="7"/>
    </row>
    <row r="450" spans="24:24" ht="13" x14ac:dyDescent="0.15">
      <c r="X450" s="7"/>
    </row>
    <row r="451" spans="24:24" ht="13" x14ac:dyDescent="0.15">
      <c r="X451" s="7"/>
    </row>
    <row r="452" spans="24:24" ht="13" x14ac:dyDescent="0.15">
      <c r="X452" s="7"/>
    </row>
    <row r="453" spans="24:24" ht="13" x14ac:dyDescent="0.15">
      <c r="X453" s="7"/>
    </row>
    <row r="454" spans="24:24" ht="13" x14ac:dyDescent="0.15">
      <c r="X454" s="7"/>
    </row>
    <row r="455" spans="24:24" ht="13" x14ac:dyDescent="0.15">
      <c r="X455" s="7"/>
    </row>
    <row r="456" spans="24:24" ht="13" x14ac:dyDescent="0.15">
      <c r="X456" s="7"/>
    </row>
    <row r="457" spans="24:24" ht="13" x14ac:dyDescent="0.15">
      <c r="X457" s="7"/>
    </row>
    <row r="458" spans="24:24" ht="13" x14ac:dyDescent="0.15">
      <c r="X458" s="7"/>
    </row>
    <row r="459" spans="24:24" ht="13" x14ac:dyDescent="0.15">
      <c r="X459" s="7"/>
    </row>
    <row r="460" spans="24:24" ht="13" x14ac:dyDescent="0.15">
      <c r="X460" s="7"/>
    </row>
    <row r="461" spans="24:24" ht="13" x14ac:dyDescent="0.15">
      <c r="X461" s="7"/>
    </row>
    <row r="462" spans="24:24" ht="13" x14ac:dyDescent="0.15">
      <c r="X462" s="7"/>
    </row>
    <row r="463" spans="24:24" ht="13" x14ac:dyDescent="0.15">
      <c r="X463" s="7"/>
    </row>
    <row r="464" spans="24:24" ht="13" x14ac:dyDescent="0.15">
      <c r="X464" s="7"/>
    </row>
    <row r="465" spans="24:24" ht="13" x14ac:dyDescent="0.15">
      <c r="X465" s="7"/>
    </row>
    <row r="466" spans="24:24" ht="13" x14ac:dyDescent="0.15">
      <c r="X466" s="7"/>
    </row>
    <row r="467" spans="24:24" ht="13" x14ac:dyDescent="0.15">
      <c r="X467" s="7"/>
    </row>
    <row r="468" spans="24:24" ht="13" x14ac:dyDescent="0.15">
      <c r="X468" s="7"/>
    </row>
    <row r="469" spans="24:24" ht="13" x14ac:dyDescent="0.15">
      <c r="X469" s="7"/>
    </row>
    <row r="470" spans="24:24" ht="13" x14ac:dyDescent="0.15">
      <c r="X470" s="7"/>
    </row>
    <row r="471" spans="24:24" ht="13" x14ac:dyDescent="0.15">
      <c r="X471" s="7"/>
    </row>
    <row r="472" spans="24:24" ht="13" x14ac:dyDescent="0.15">
      <c r="X472" s="7"/>
    </row>
    <row r="473" spans="24:24" ht="13" x14ac:dyDescent="0.15">
      <c r="X473" s="7"/>
    </row>
    <row r="474" spans="24:24" ht="13" x14ac:dyDescent="0.15">
      <c r="X474" s="7"/>
    </row>
    <row r="475" spans="24:24" ht="13" x14ac:dyDescent="0.15">
      <c r="X475" s="7"/>
    </row>
    <row r="476" spans="24:24" ht="13" x14ac:dyDescent="0.15">
      <c r="X476" s="7"/>
    </row>
    <row r="477" spans="24:24" ht="13" x14ac:dyDescent="0.15">
      <c r="X477" s="7"/>
    </row>
    <row r="478" spans="24:24" ht="13" x14ac:dyDescent="0.15">
      <c r="X478" s="7"/>
    </row>
    <row r="479" spans="24:24" ht="13" x14ac:dyDescent="0.15">
      <c r="X479" s="7"/>
    </row>
    <row r="480" spans="24:24" ht="13" x14ac:dyDescent="0.15">
      <c r="X480" s="7"/>
    </row>
    <row r="481" spans="24:24" ht="13" x14ac:dyDescent="0.15">
      <c r="X481" s="7"/>
    </row>
    <row r="482" spans="24:24" ht="13" x14ac:dyDescent="0.15">
      <c r="X482" s="7"/>
    </row>
    <row r="483" spans="24:24" ht="13" x14ac:dyDescent="0.15">
      <c r="X483" s="7"/>
    </row>
    <row r="484" spans="24:24" ht="13" x14ac:dyDescent="0.15">
      <c r="X484" s="7"/>
    </row>
    <row r="485" spans="24:24" ht="13" x14ac:dyDescent="0.15">
      <c r="X485" s="7"/>
    </row>
    <row r="486" spans="24:24" ht="13" x14ac:dyDescent="0.15">
      <c r="X486" s="7"/>
    </row>
    <row r="487" spans="24:24" ht="13" x14ac:dyDescent="0.15">
      <c r="X487" s="7"/>
    </row>
    <row r="488" spans="24:24" ht="13" x14ac:dyDescent="0.15">
      <c r="X488" s="7"/>
    </row>
    <row r="489" spans="24:24" ht="13" x14ac:dyDescent="0.15">
      <c r="X489" s="7"/>
    </row>
    <row r="490" spans="24:24" ht="13" x14ac:dyDescent="0.15">
      <c r="X490" s="7"/>
    </row>
    <row r="491" spans="24:24" ht="13" x14ac:dyDescent="0.15">
      <c r="X491" s="7"/>
    </row>
    <row r="492" spans="24:24" ht="13" x14ac:dyDescent="0.15">
      <c r="X492" s="7"/>
    </row>
    <row r="493" spans="24:24" ht="13" x14ac:dyDescent="0.15">
      <c r="X493" s="7"/>
    </row>
    <row r="494" spans="24:24" ht="13" x14ac:dyDescent="0.15">
      <c r="X494" s="7"/>
    </row>
    <row r="495" spans="24:24" ht="13" x14ac:dyDescent="0.15">
      <c r="X495" s="7"/>
    </row>
    <row r="496" spans="24:24" ht="13" x14ac:dyDescent="0.15">
      <c r="X496" s="7"/>
    </row>
    <row r="497" spans="24:24" ht="13" x14ac:dyDescent="0.15">
      <c r="X497" s="7"/>
    </row>
    <row r="498" spans="24:24" ht="13" x14ac:dyDescent="0.15">
      <c r="X498" s="7"/>
    </row>
    <row r="499" spans="24:24" ht="13" x14ac:dyDescent="0.15">
      <c r="X499" s="7"/>
    </row>
    <row r="500" spans="24:24" ht="13" x14ac:dyDescent="0.15">
      <c r="X500" s="7"/>
    </row>
    <row r="501" spans="24:24" ht="13" x14ac:dyDescent="0.15">
      <c r="X501" s="7"/>
    </row>
    <row r="502" spans="24:24" ht="13" x14ac:dyDescent="0.15">
      <c r="X502" s="7"/>
    </row>
    <row r="503" spans="24:24" ht="13" x14ac:dyDescent="0.15">
      <c r="X503" s="7"/>
    </row>
    <row r="504" spans="24:24" ht="13" x14ac:dyDescent="0.15">
      <c r="X504" s="7"/>
    </row>
    <row r="505" spans="24:24" ht="13" x14ac:dyDescent="0.15">
      <c r="X505" s="7"/>
    </row>
    <row r="506" spans="24:24" ht="13" x14ac:dyDescent="0.15">
      <c r="X506" s="7"/>
    </row>
    <row r="507" spans="24:24" ht="13" x14ac:dyDescent="0.15">
      <c r="X507" s="7"/>
    </row>
    <row r="508" spans="24:24" ht="13" x14ac:dyDescent="0.15">
      <c r="X508" s="7"/>
    </row>
    <row r="509" spans="24:24" ht="13" x14ac:dyDescent="0.15">
      <c r="X509" s="7"/>
    </row>
    <row r="510" spans="24:24" ht="13" x14ac:dyDescent="0.15">
      <c r="X510" s="7"/>
    </row>
    <row r="511" spans="24:24" ht="13" x14ac:dyDescent="0.15">
      <c r="X511" s="7"/>
    </row>
    <row r="512" spans="24:24" ht="13" x14ac:dyDescent="0.15">
      <c r="X512" s="7"/>
    </row>
    <row r="513" spans="24:24" ht="13" x14ac:dyDescent="0.15">
      <c r="X513" s="7"/>
    </row>
    <row r="514" spans="24:24" ht="13" x14ac:dyDescent="0.15">
      <c r="X514" s="7"/>
    </row>
    <row r="515" spans="24:24" ht="13" x14ac:dyDescent="0.15">
      <c r="X515" s="7"/>
    </row>
    <row r="516" spans="24:24" ht="13" x14ac:dyDescent="0.15">
      <c r="X516" s="7"/>
    </row>
    <row r="517" spans="24:24" ht="13" x14ac:dyDescent="0.15">
      <c r="X517" s="7"/>
    </row>
    <row r="518" spans="24:24" ht="13" x14ac:dyDescent="0.15">
      <c r="X518" s="7"/>
    </row>
    <row r="519" spans="24:24" ht="13" x14ac:dyDescent="0.15">
      <c r="X519" s="7"/>
    </row>
    <row r="520" spans="24:24" ht="13" x14ac:dyDescent="0.15">
      <c r="X520" s="7"/>
    </row>
    <row r="521" spans="24:24" ht="13" x14ac:dyDescent="0.15">
      <c r="X521" s="7"/>
    </row>
    <row r="522" spans="24:24" ht="13" x14ac:dyDescent="0.15">
      <c r="X522" s="7"/>
    </row>
    <row r="523" spans="24:24" ht="13" x14ac:dyDescent="0.15">
      <c r="X523" s="7"/>
    </row>
    <row r="524" spans="24:24" ht="13" x14ac:dyDescent="0.15">
      <c r="X524" s="7"/>
    </row>
    <row r="525" spans="24:24" ht="13" x14ac:dyDescent="0.15">
      <c r="X525" s="7"/>
    </row>
    <row r="526" spans="24:24" ht="13" x14ac:dyDescent="0.15">
      <c r="X526" s="7"/>
    </row>
    <row r="527" spans="24:24" ht="13" x14ac:dyDescent="0.15">
      <c r="X527" s="7"/>
    </row>
    <row r="528" spans="24:24" ht="13" x14ac:dyDescent="0.15">
      <c r="X528" s="7"/>
    </row>
    <row r="529" spans="24:24" ht="13" x14ac:dyDescent="0.15">
      <c r="X529" s="7"/>
    </row>
    <row r="530" spans="24:24" ht="13" x14ac:dyDescent="0.15">
      <c r="X530" s="7"/>
    </row>
    <row r="531" spans="24:24" ht="13" x14ac:dyDescent="0.15">
      <c r="X531" s="7"/>
    </row>
    <row r="532" spans="24:24" ht="13" x14ac:dyDescent="0.15">
      <c r="X532" s="7"/>
    </row>
    <row r="533" spans="24:24" ht="13" x14ac:dyDescent="0.15">
      <c r="X533" s="7"/>
    </row>
    <row r="534" spans="24:24" ht="13" x14ac:dyDescent="0.15">
      <c r="X534" s="7"/>
    </row>
    <row r="535" spans="24:24" ht="13" x14ac:dyDescent="0.15">
      <c r="X535" s="7"/>
    </row>
    <row r="536" spans="24:24" ht="13" x14ac:dyDescent="0.15">
      <c r="X536" s="7"/>
    </row>
    <row r="537" spans="24:24" ht="13" x14ac:dyDescent="0.15">
      <c r="X537" s="7"/>
    </row>
    <row r="538" spans="24:24" ht="13" x14ac:dyDescent="0.15">
      <c r="X538" s="7"/>
    </row>
    <row r="539" spans="24:24" ht="13" x14ac:dyDescent="0.15">
      <c r="X539" s="7"/>
    </row>
    <row r="540" spans="24:24" ht="13" x14ac:dyDescent="0.15">
      <c r="X540" s="7"/>
    </row>
    <row r="541" spans="24:24" ht="13" x14ac:dyDescent="0.15">
      <c r="X541" s="7"/>
    </row>
    <row r="542" spans="24:24" ht="13" x14ac:dyDescent="0.15">
      <c r="X542" s="7"/>
    </row>
    <row r="543" spans="24:24" ht="13" x14ac:dyDescent="0.15">
      <c r="X543" s="7"/>
    </row>
    <row r="544" spans="24:24" ht="13" x14ac:dyDescent="0.15">
      <c r="X544" s="7"/>
    </row>
    <row r="545" spans="24:24" ht="13" x14ac:dyDescent="0.15">
      <c r="X545" s="7"/>
    </row>
    <row r="546" spans="24:24" ht="13" x14ac:dyDescent="0.15">
      <c r="X546" s="7"/>
    </row>
    <row r="547" spans="24:24" ht="13" x14ac:dyDescent="0.15">
      <c r="X547" s="7"/>
    </row>
    <row r="548" spans="24:24" ht="13" x14ac:dyDescent="0.15">
      <c r="X548" s="7"/>
    </row>
    <row r="549" spans="24:24" ht="13" x14ac:dyDescent="0.15">
      <c r="X549" s="7"/>
    </row>
    <row r="550" spans="24:24" ht="13" x14ac:dyDescent="0.15">
      <c r="X550" s="7"/>
    </row>
    <row r="551" spans="24:24" ht="13" x14ac:dyDescent="0.15">
      <c r="X551" s="7"/>
    </row>
    <row r="552" spans="24:24" ht="13" x14ac:dyDescent="0.15">
      <c r="X552" s="7"/>
    </row>
    <row r="553" spans="24:24" ht="13" x14ac:dyDescent="0.15">
      <c r="X553" s="7"/>
    </row>
    <row r="554" spans="24:24" ht="13" x14ac:dyDescent="0.15">
      <c r="X554" s="7"/>
    </row>
    <row r="555" spans="24:24" ht="13" x14ac:dyDescent="0.15">
      <c r="X555" s="7"/>
    </row>
    <row r="556" spans="24:24" ht="13" x14ac:dyDescent="0.15">
      <c r="X556" s="7"/>
    </row>
    <row r="557" spans="24:24" ht="13" x14ac:dyDescent="0.15">
      <c r="X557" s="7"/>
    </row>
    <row r="558" spans="24:24" ht="13" x14ac:dyDescent="0.15">
      <c r="X558" s="7"/>
    </row>
    <row r="559" spans="24:24" ht="13" x14ac:dyDescent="0.15">
      <c r="X559" s="7"/>
    </row>
    <row r="560" spans="24:24" ht="13" x14ac:dyDescent="0.15">
      <c r="X560" s="7"/>
    </row>
    <row r="561" spans="24:24" ht="13" x14ac:dyDescent="0.15">
      <c r="X561" s="7"/>
    </row>
    <row r="562" spans="24:24" ht="13" x14ac:dyDescent="0.15">
      <c r="X562" s="7"/>
    </row>
    <row r="563" spans="24:24" ht="13" x14ac:dyDescent="0.15">
      <c r="X563" s="7"/>
    </row>
    <row r="564" spans="24:24" ht="13" x14ac:dyDescent="0.15">
      <c r="X564" s="7"/>
    </row>
    <row r="565" spans="24:24" ht="13" x14ac:dyDescent="0.15">
      <c r="X565" s="7"/>
    </row>
    <row r="566" spans="24:24" ht="13" x14ac:dyDescent="0.15">
      <c r="X566" s="7"/>
    </row>
    <row r="567" spans="24:24" ht="13" x14ac:dyDescent="0.15">
      <c r="X567" s="7"/>
    </row>
    <row r="568" spans="24:24" ht="13" x14ac:dyDescent="0.15">
      <c r="X568" s="7"/>
    </row>
    <row r="569" spans="24:24" ht="13" x14ac:dyDescent="0.15">
      <c r="X569" s="7"/>
    </row>
    <row r="570" spans="24:24" ht="13" x14ac:dyDescent="0.15">
      <c r="X570" s="7"/>
    </row>
    <row r="571" spans="24:24" ht="13" x14ac:dyDescent="0.15">
      <c r="X571" s="7"/>
    </row>
    <row r="572" spans="24:24" ht="13" x14ac:dyDescent="0.15">
      <c r="X572" s="7"/>
    </row>
    <row r="573" spans="24:24" ht="13" x14ac:dyDescent="0.15">
      <c r="X573" s="7"/>
    </row>
    <row r="574" spans="24:24" ht="13" x14ac:dyDescent="0.15">
      <c r="X574" s="7"/>
    </row>
    <row r="575" spans="24:24" ht="13" x14ac:dyDescent="0.15">
      <c r="X575" s="7"/>
    </row>
    <row r="576" spans="24:24" ht="13" x14ac:dyDescent="0.15">
      <c r="X576" s="7"/>
    </row>
    <row r="577" spans="24:24" ht="13" x14ac:dyDescent="0.15">
      <c r="X577" s="7"/>
    </row>
    <row r="578" spans="24:24" ht="13" x14ac:dyDescent="0.15">
      <c r="X578" s="7"/>
    </row>
    <row r="579" spans="24:24" ht="13" x14ac:dyDescent="0.15">
      <c r="X579" s="7"/>
    </row>
    <row r="580" spans="24:24" ht="13" x14ac:dyDescent="0.15">
      <c r="X580" s="7"/>
    </row>
    <row r="581" spans="24:24" ht="13" x14ac:dyDescent="0.15">
      <c r="X581" s="7"/>
    </row>
    <row r="582" spans="24:24" ht="13" x14ac:dyDescent="0.15">
      <c r="X582" s="7"/>
    </row>
    <row r="583" spans="24:24" ht="13" x14ac:dyDescent="0.15">
      <c r="X583" s="7"/>
    </row>
    <row r="584" spans="24:24" ht="13" x14ac:dyDescent="0.15">
      <c r="X584" s="7"/>
    </row>
    <row r="585" spans="24:24" ht="13" x14ac:dyDescent="0.15">
      <c r="X585" s="7"/>
    </row>
    <row r="586" spans="24:24" ht="13" x14ac:dyDescent="0.15">
      <c r="X586" s="7"/>
    </row>
    <row r="587" spans="24:24" ht="13" x14ac:dyDescent="0.15">
      <c r="X587" s="7"/>
    </row>
    <row r="588" spans="24:24" ht="13" x14ac:dyDescent="0.15">
      <c r="X588" s="7"/>
    </row>
    <row r="589" spans="24:24" ht="13" x14ac:dyDescent="0.15">
      <c r="X589" s="7"/>
    </row>
    <row r="590" spans="24:24" ht="13" x14ac:dyDescent="0.15">
      <c r="X590" s="7"/>
    </row>
    <row r="591" spans="24:24" ht="13" x14ac:dyDescent="0.15">
      <c r="X591" s="7"/>
    </row>
    <row r="592" spans="24:24" ht="13" x14ac:dyDescent="0.15">
      <c r="X592" s="7"/>
    </row>
    <row r="593" spans="24:24" ht="13" x14ac:dyDescent="0.15">
      <c r="X593" s="7"/>
    </row>
    <row r="594" spans="24:24" ht="13" x14ac:dyDescent="0.15">
      <c r="X594" s="7"/>
    </row>
    <row r="595" spans="24:24" ht="13" x14ac:dyDescent="0.15">
      <c r="X595" s="7"/>
    </row>
    <row r="596" spans="24:24" ht="13" x14ac:dyDescent="0.15">
      <c r="X596" s="7"/>
    </row>
    <row r="597" spans="24:24" ht="13" x14ac:dyDescent="0.15">
      <c r="X597" s="7"/>
    </row>
    <row r="598" spans="24:24" ht="13" x14ac:dyDescent="0.15">
      <c r="X598" s="7"/>
    </row>
    <row r="599" spans="24:24" ht="13" x14ac:dyDescent="0.15">
      <c r="X599" s="7"/>
    </row>
    <row r="600" spans="24:24" ht="13" x14ac:dyDescent="0.15">
      <c r="X600" s="7"/>
    </row>
    <row r="601" spans="24:24" ht="13" x14ac:dyDescent="0.15">
      <c r="X601" s="7"/>
    </row>
    <row r="602" spans="24:24" ht="13" x14ac:dyDescent="0.15">
      <c r="X602" s="7"/>
    </row>
    <row r="603" spans="24:24" ht="13" x14ac:dyDescent="0.15">
      <c r="X603" s="7"/>
    </row>
    <row r="604" spans="24:24" ht="13" x14ac:dyDescent="0.15">
      <c r="X604" s="7"/>
    </row>
    <row r="605" spans="24:24" ht="13" x14ac:dyDescent="0.15">
      <c r="X605" s="7"/>
    </row>
    <row r="606" spans="24:24" ht="13" x14ac:dyDescent="0.15">
      <c r="X606" s="7"/>
    </row>
    <row r="607" spans="24:24" ht="13" x14ac:dyDescent="0.15">
      <c r="X607" s="7"/>
    </row>
    <row r="608" spans="24:24" ht="13" x14ac:dyDescent="0.15">
      <c r="X608" s="7"/>
    </row>
    <row r="609" spans="24:24" ht="13" x14ac:dyDescent="0.15">
      <c r="X609" s="7"/>
    </row>
    <row r="610" spans="24:24" ht="13" x14ac:dyDescent="0.15">
      <c r="X610" s="7"/>
    </row>
    <row r="611" spans="24:24" ht="13" x14ac:dyDescent="0.15">
      <c r="X611" s="7"/>
    </row>
    <row r="612" spans="24:24" ht="13" x14ac:dyDescent="0.15">
      <c r="X612" s="7"/>
    </row>
    <row r="613" spans="24:24" ht="13" x14ac:dyDescent="0.15">
      <c r="X613" s="7"/>
    </row>
    <row r="614" spans="24:24" ht="13" x14ac:dyDescent="0.15">
      <c r="X614" s="7"/>
    </row>
    <row r="615" spans="24:24" ht="13" x14ac:dyDescent="0.15">
      <c r="X615" s="7"/>
    </row>
    <row r="616" spans="24:24" ht="13" x14ac:dyDescent="0.15">
      <c r="X616" s="7"/>
    </row>
    <row r="617" spans="24:24" ht="13" x14ac:dyDescent="0.15">
      <c r="X617" s="7"/>
    </row>
    <row r="618" spans="24:24" ht="13" x14ac:dyDescent="0.15">
      <c r="X618" s="7"/>
    </row>
    <row r="619" spans="24:24" ht="13" x14ac:dyDescent="0.15">
      <c r="X619" s="7"/>
    </row>
    <row r="620" spans="24:24" ht="13" x14ac:dyDescent="0.15">
      <c r="X620" s="7"/>
    </row>
    <row r="621" spans="24:24" ht="13" x14ac:dyDescent="0.15">
      <c r="X621" s="7"/>
    </row>
    <row r="622" spans="24:24" ht="13" x14ac:dyDescent="0.15">
      <c r="X622" s="7"/>
    </row>
    <row r="623" spans="24:24" ht="13" x14ac:dyDescent="0.15">
      <c r="X623" s="7"/>
    </row>
    <row r="624" spans="24:24" ht="13" x14ac:dyDescent="0.15">
      <c r="X624" s="7"/>
    </row>
    <row r="625" spans="24:24" ht="13" x14ac:dyDescent="0.15">
      <c r="X625" s="7"/>
    </row>
    <row r="626" spans="24:24" ht="13" x14ac:dyDescent="0.15">
      <c r="X626" s="7"/>
    </row>
    <row r="627" spans="24:24" ht="13" x14ac:dyDescent="0.15">
      <c r="X627" s="7"/>
    </row>
    <row r="628" spans="24:24" ht="13" x14ac:dyDescent="0.15">
      <c r="X628" s="7"/>
    </row>
    <row r="629" spans="24:24" ht="13" x14ac:dyDescent="0.15">
      <c r="X629" s="7"/>
    </row>
    <row r="630" spans="24:24" ht="13" x14ac:dyDescent="0.15">
      <c r="X630" s="7"/>
    </row>
    <row r="631" spans="24:24" ht="13" x14ac:dyDescent="0.15">
      <c r="X631" s="7"/>
    </row>
    <row r="632" spans="24:24" ht="13" x14ac:dyDescent="0.15">
      <c r="X632" s="7"/>
    </row>
    <row r="633" spans="24:24" ht="13" x14ac:dyDescent="0.15">
      <c r="X633" s="7"/>
    </row>
    <row r="634" spans="24:24" ht="13" x14ac:dyDescent="0.15">
      <c r="X634" s="7"/>
    </row>
    <row r="635" spans="24:24" ht="13" x14ac:dyDescent="0.15">
      <c r="X635" s="7"/>
    </row>
    <row r="636" spans="24:24" ht="13" x14ac:dyDescent="0.15">
      <c r="X636" s="7"/>
    </row>
    <row r="637" spans="24:24" ht="13" x14ac:dyDescent="0.15">
      <c r="X637" s="7"/>
    </row>
    <row r="638" spans="24:24" ht="13" x14ac:dyDescent="0.15">
      <c r="X638" s="7"/>
    </row>
    <row r="639" spans="24:24" ht="13" x14ac:dyDescent="0.15">
      <c r="X639" s="7"/>
    </row>
    <row r="640" spans="24:24" ht="13" x14ac:dyDescent="0.15">
      <c r="X640" s="7"/>
    </row>
    <row r="641" spans="24:24" ht="13" x14ac:dyDescent="0.15">
      <c r="X641" s="7"/>
    </row>
    <row r="642" spans="24:24" ht="13" x14ac:dyDescent="0.15">
      <c r="X642" s="7"/>
    </row>
    <row r="643" spans="24:24" ht="13" x14ac:dyDescent="0.15">
      <c r="X643" s="7"/>
    </row>
    <row r="644" spans="24:24" ht="13" x14ac:dyDescent="0.15">
      <c r="X644" s="7"/>
    </row>
    <row r="645" spans="24:24" ht="13" x14ac:dyDescent="0.15">
      <c r="X645" s="7"/>
    </row>
    <row r="646" spans="24:24" ht="13" x14ac:dyDescent="0.15">
      <c r="X646" s="7"/>
    </row>
    <row r="647" spans="24:24" ht="13" x14ac:dyDescent="0.15">
      <c r="X647" s="7"/>
    </row>
    <row r="648" spans="24:24" ht="13" x14ac:dyDescent="0.15">
      <c r="X648" s="7"/>
    </row>
    <row r="649" spans="24:24" ht="13" x14ac:dyDescent="0.15">
      <c r="X649" s="7"/>
    </row>
    <row r="650" spans="24:24" ht="13" x14ac:dyDescent="0.15">
      <c r="X650" s="7"/>
    </row>
    <row r="651" spans="24:24" ht="13" x14ac:dyDescent="0.15">
      <c r="X651" s="7"/>
    </row>
    <row r="652" spans="24:24" ht="13" x14ac:dyDescent="0.15">
      <c r="X652" s="7"/>
    </row>
    <row r="653" spans="24:24" ht="13" x14ac:dyDescent="0.15">
      <c r="X653" s="7"/>
    </row>
    <row r="654" spans="24:24" ht="13" x14ac:dyDescent="0.15">
      <c r="X654" s="7"/>
    </row>
    <row r="655" spans="24:24" ht="13" x14ac:dyDescent="0.15">
      <c r="X655" s="7"/>
    </row>
    <row r="656" spans="24:24" ht="13" x14ac:dyDescent="0.15">
      <c r="X656" s="7"/>
    </row>
    <row r="657" spans="24:24" ht="13" x14ac:dyDescent="0.15">
      <c r="X657" s="7"/>
    </row>
    <row r="658" spans="24:24" ht="13" x14ac:dyDescent="0.15">
      <c r="X658" s="7"/>
    </row>
    <row r="659" spans="24:24" ht="13" x14ac:dyDescent="0.15">
      <c r="X659" s="7"/>
    </row>
    <row r="660" spans="24:24" ht="13" x14ac:dyDescent="0.15">
      <c r="X660" s="7"/>
    </row>
    <row r="661" spans="24:24" ht="13" x14ac:dyDescent="0.15">
      <c r="X661" s="7"/>
    </row>
    <row r="662" spans="24:24" ht="13" x14ac:dyDescent="0.15">
      <c r="X662" s="7"/>
    </row>
    <row r="663" spans="24:24" ht="13" x14ac:dyDescent="0.15">
      <c r="X663" s="7"/>
    </row>
    <row r="664" spans="24:24" ht="13" x14ac:dyDescent="0.15">
      <c r="X664" s="7"/>
    </row>
    <row r="665" spans="24:24" ht="13" x14ac:dyDescent="0.15">
      <c r="X665" s="7"/>
    </row>
    <row r="666" spans="24:24" ht="13" x14ac:dyDescent="0.15">
      <c r="X666" s="7"/>
    </row>
    <row r="667" spans="24:24" ht="13" x14ac:dyDescent="0.15">
      <c r="X667" s="7"/>
    </row>
    <row r="668" spans="24:24" ht="13" x14ac:dyDescent="0.15">
      <c r="X668" s="7"/>
    </row>
    <row r="669" spans="24:24" ht="13" x14ac:dyDescent="0.15">
      <c r="X669" s="7"/>
    </row>
    <row r="670" spans="24:24" ht="13" x14ac:dyDescent="0.15">
      <c r="X670" s="7"/>
    </row>
    <row r="671" spans="24:24" ht="13" x14ac:dyDescent="0.15">
      <c r="X671" s="7"/>
    </row>
    <row r="672" spans="24:24" ht="13" x14ac:dyDescent="0.15">
      <c r="X672" s="7"/>
    </row>
    <row r="673" spans="24:24" ht="13" x14ac:dyDescent="0.15">
      <c r="X673" s="7"/>
    </row>
    <row r="674" spans="24:24" ht="13" x14ac:dyDescent="0.15">
      <c r="X674" s="7"/>
    </row>
    <row r="675" spans="24:24" ht="13" x14ac:dyDescent="0.15">
      <c r="X675" s="7"/>
    </row>
    <row r="676" spans="24:24" ht="13" x14ac:dyDescent="0.15">
      <c r="X676" s="7"/>
    </row>
    <row r="677" spans="24:24" ht="13" x14ac:dyDescent="0.15">
      <c r="X677" s="7"/>
    </row>
    <row r="678" spans="24:24" ht="13" x14ac:dyDescent="0.15">
      <c r="X678" s="7"/>
    </row>
    <row r="679" spans="24:24" ht="13" x14ac:dyDescent="0.15">
      <c r="X679" s="7"/>
    </row>
    <row r="680" spans="24:24" ht="13" x14ac:dyDescent="0.15">
      <c r="X680" s="7"/>
    </row>
    <row r="681" spans="24:24" ht="13" x14ac:dyDescent="0.15">
      <c r="X681" s="7"/>
    </row>
    <row r="682" spans="24:24" ht="13" x14ac:dyDescent="0.15">
      <c r="X682" s="7"/>
    </row>
    <row r="683" spans="24:24" ht="13" x14ac:dyDescent="0.15">
      <c r="X683" s="7"/>
    </row>
    <row r="684" spans="24:24" ht="13" x14ac:dyDescent="0.15">
      <c r="X684" s="7"/>
    </row>
    <row r="685" spans="24:24" ht="13" x14ac:dyDescent="0.15">
      <c r="X685" s="7"/>
    </row>
    <row r="686" spans="24:24" ht="13" x14ac:dyDescent="0.15">
      <c r="X686" s="7"/>
    </row>
    <row r="687" spans="24:24" ht="13" x14ac:dyDescent="0.15">
      <c r="X687" s="7"/>
    </row>
    <row r="688" spans="24:24" ht="13" x14ac:dyDescent="0.15">
      <c r="X688" s="7"/>
    </row>
    <row r="689" spans="24:24" ht="13" x14ac:dyDescent="0.15">
      <c r="X689" s="7"/>
    </row>
    <row r="690" spans="24:24" ht="13" x14ac:dyDescent="0.15">
      <c r="X690" s="7"/>
    </row>
    <row r="691" spans="24:24" ht="13" x14ac:dyDescent="0.15">
      <c r="X691" s="7"/>
    </row>
    <row r="692" spans="24:24" ht="13" x14ac:dyDescent="0.15">
      <c r="X692" s="7"/>
    </row>
    <row r="693" spans="24:24" ht="13" x14ac:dyDescent="0.15">
      <c r="X693" s="7"/>
    </row>
    <row r="694" spans="24:24" ht="13" x14ac:dyDescent="0.15">
      <c r="X694" s="7"/>
    </row>
    <row r="695" spans="24:24" ht="13" x14ac:dyDescent="0.15">
      <c r="X695" s="7"/>
    </row>
    <row r="696" spans="24:24" ht="13" x14ac:dyDescent="0.15">
      <c r="X696" s="7"/>
    </row>
    <row r="697" spans="24:24" ht="13" x14ac:dyDescent="0.15">
      <c r="X697" s="7"/>
    </row>
    <row r="698" spans="24:24" ht="13" x14ac:dyDescent="0.15">
      <c r="X698" s="7"/>
    </row>
    <row r="699" spans="24:24" ht="13" x14ac:dyDescent="0.15">
      <c r="X699" s="7"/>
    </row>
    <row r="700" spans="24:24" ht="13" x14ac:dyDescent="0.15">
      <c r="X700" s="7"/>
    </row>
    <row r="701" spans="24:24" ht="13" x14ac:dyDescent="0.15">
      <c r="X701" s="7"/>
    </row>
    <row r="702" spans="24:24" ht="13" x14ac:dyDescent="0.15">
      <c r="X702" s="7"/>
    </row>
    <row r="703" spans="24:24" ht="13" x14ac:dyDescent="0.15">
      <c r="X703" s="7"/>
    </row>
    <row r="704" spans="24:24" ht="13" x14ac:dyDescent="0.15">
      <c r="X704" s="7"/>
    </row>
    <row r="705" spans="24:24" ht="13" x14ac:dyDescent="0.15">
      <c r="X705" s="7"/>
    </row>
    <row r="706" spans="24:24" ht="13" x14ac:dyDescent="0.15">
      <c r="X706" s="7"/>
    </row>
    <row r="707" spans="24:24" ht="13" x14ac:dyDescent="0.15">
      <c r="X707" s="7"/>
    </row>
    <row r="708" spans="24:24" ht="13" x14ac:dyDescent="0.15">
      <c r="X708" s="7"/>
    </row>
    <row r="709" spans="24:24" ht="13" x14ac:dyDescent="0.15">
      <c r="X709" s="7"/>
    </row>
    <row r="710" spans="24:24" ht="13" x14ac:dyDescent="0.15">
      <c r="X710" s="7"/>
    </row>
    <row r="711" spans="24:24" ht="13" x14ac:dyDescent="0.15">
      <c r="X711" s="7"/>
    </row>
    <row r="712" spans="24:24" ht="13" x14ac:dyDescent="0.15">
      <c r="X712" s="7"/>
    </row>
    <row r="713" spans="24:24" ht="13" x14ac:dyDescent="0.15">
      <c r="X713" s="7"/>
    </row>
    <row r="714" spans="24:24" ht="13" x14ac:dyDescent="0.15">
      <c r="X714" s="7"/>
    </row>
    <row r="715" spans="24:24" ht="13" x14ac:dyDescent="0.15">
      <c r="X715" s="7"/>
    </row>
    <row r="716" spans="24:24" ht="13" x14ac:dyDescent="0.15">
      <c r="X716" s="7"/>
    </row>
    <row r="717" spans="24:24" ht="13" x14ac:dyDescent="0.15">
      <c r="X717" s="7"/>
    </row>
    <row r="718" spans="24:24" ht="13" x14ac:dyDescent="0.15">
      <c r="X718" s="7"/>
    </row>
    <row r="719" spans="24:24" ht="13" x14ac:dyDescent="0.15">
      <c r="X719" s="7"/>
    </row>
    <row r="720" spans="24:24" ht="13" x14ac:dyDescent="0.15">
      <c r="X720" s="7"/>
    </row>
    <row r="721" spans="24:24" ht="13" x14ac:dyDescent="0.15">
      <c r="X721" s="7"/>
    </row>
    <row r="722" spans="24:24" ht="13" x14ac:dyDescent="0.15">
      <c r="X722" s="7"/>
    </row>
    <row r="723" spans="24:24" ht="13" x14ac:dyDescent="0.15">
      <c r="X723" s="7"/>
    </row>
    <row r="724" spans="24:24" ht="13" x14ac:dyDescent="0.15">
      <c r="X724" s="7"/>
    </row>
    <row r="725" spans="24:24" ht="13" x14ac:dyDescent="0.15">
      <c r="X725" s="7"/>
    </row>
    <row r="726" spans="24:24" ht="13" x14ac:dyDescent="0.15">
      <c r="X726" s="7"/>
    </row>
    <row r="727" spans="24:24" ht="13" x14ac:dyDescent="0.15">
      <c r="X727" s="7"/>
    </row>
    <row r="728" spans="24:24" ht="13" x14ac:dyDescent="0.15">
      <c r="X728" s="7"/>
    </row>
    <row r="729" spans="24:24" ht="13" x14ac:dyDescent="0.15">
      <c r="X729" s="7"/>
    </row>
    <row r="730" spans="24:24" ht="13" x14ac:dyDescent="0.15">
      <c r="X730" s="7"/>
    </row>
    <row r="731" spans="24:24" ht="13" x14ac:dyDescent="0.15">
      <c r="X731" s="7"/>
    </row>
    <row r="732" spans="24:24" ht="13" x14ac:dyDescent="0.15">
      <c r="X732" s="7"/>
    </row>
    <row r="733" spans="24:24" ht="13" x14ac:dyDescent="0.15">
      <c r="X733" s="7"/>
    </row>
    <row r="734" spans="24:24" ht="13" x14ac:dyDescent="0.15">
      <c r="X734" s="7"/>
    </row>
    <row r="735" spans="24:24" ht="13" x14ac:dyDescent="0.15">
      <c r="X735" s="7"/>
    </row>
    <row r="736" spans="24:24" ht="13" x14ac:dyDescent="0.15">
      <c r="X736" s="7"/>
    </row>
    <row r="737" spans="24:24" ht="13" x14ac:dyDescent="0.15">
      <c r="X737" s="7"/>
    </row>
    <row r="738" spans="24:24" ht="13" x14ac:dyDescent="0.15">
      <c r="X738" s="7"/>
    </row>
    <row r="739" spans="24:24" ht="13" x14ac:dyDescent="0.15">
      <c r="X739" s="7"/>
    </row>
    <row r="740" spans="24:24" ht="13" x14ac:dyDescent="0.15">
      <c r="X740" s="7"/>
    </row>
    <row r="741" spans="24:24" ht="13" x14ac:dyDescent="0.15">
      <c r="X741" s="7"/>
    </row>
    <row r="742" spans="24:24" ht="13" x14ac:dyDescent="0.15">
      <c r="X742" s="7"/>
    </row>
    <row r="743" spans="24:24" ht="13" x14ac:dyDescent="0.15">
      <c r="X743" s="7"/>
    </row>
    <row r="744" spans="24:24" ht="13" x14ac:dyDescent="0.15">
      <c r="X744" s="7"/>
    </row>
    <row r="745" spans="24:24" ht="13" x14ac:dyDescent="0.15">
      <c r="X745" s="7"/>
    </row>
    <row r="746" spans="24:24" ht="13" x14ac:dyDescent="0.15">
      <c r="X746" s="7"/>
    </row>
    <row r="747" spans="24:24" ht="13" x14ac:dyDescent="0.15">
      <c r="X747" s="7"/>
    </row>
    <row r="748" spans="24:24" ht="13" x14ac:dyDescent="0.15">
      <c r="X748" s="7"/>
    </row>
    <row r="749" spans="24:24" ht="13" x14ac:dyDescent="0.15">
      <c r="X749" s="7"/>
    </row>
    <row r="750" spans="24:24" ht="13" x14ac:dyDescent="0.15">
      <c r="X750" s="7"/>
    </row>
    <row r="751" spans="24:24" ht="13" x14ac:dyDescent="0.15">
      <c r="X751" s="7"/>
    </row>
    <row r="752" spans="24:24" ht="13" x14ac:dyDescent="0.15">
      <c r="X752" s="7"/>
    </row>
    <row r="753" spans="24:24" ht="13" x14ac:dyDescent="0.15">
      <c r="X753" s="7"/>
    </row>
    <row r="754" spans="24:24" ht="13" x14ac:dyDescent="0.15">
      <c r="X754" s="7"/>
    </row>
    <row r="755" spans="24:24" ht="13" x14ac:dyDescent="0.15">
      <c r="X755" s="7"/>
    </row>
    <row r="756" spans="24:24" ht="13" x14ac:dyDescent="0.15">
      <c r="X756" s="7"/>
    </row>
    <row r="757" spans="24:24" ht="13" x14ac:dyDescent="0.15">
      <c r="X757" s="7"/>
    </row>
    <row r="758" spans="24:24" ht="13" x14ac:dyDescent="0.15">
      <c r="X758" s="7"/>
    </row>
    <row r="759" spans="24:24" ht="13" x14ac:dyDescent="0.15">
      <c r="X759" s="7"/>
    </row>
    <row r="760" spans="24:24" ht="13" x14ac:dyDescent="0.15">
      <c r="X760" s="7"/>
    </row>
    <row r="761" spans="24:24" ht="13" x14ac:dyDescent="0.15">
      <c r="X761" s="7"/>
    </row>
    <row r="762" spans="24:24" ht="13" x14ac:dyDescent="0.15">
      <c r="X762" s="7"/>
    </row>
    <row r="763" spans="24:24" ht="13" x14ac:dyDescent="0.15">
      <c r="X763" s="7"/>
    </row>
    <row r="764" spans="24:24" ht="13" x14ac:dyDescent="0.15">
      <c r="X764" s="7"/>
    </row>
    <row r="765" spans="24:24" ht="13" x14ac:dyDescent="0.15">
      <c r="X765" s="7"/>
    </row>
    <row r="766" spans="24:24" ht="13" x14ac:dyDescent="0.15">
      <c r="X766" s="7"/>
    </row>
    <row r="767" spans="24:24" ht="13" x14ac:dyDescent="0.15">
      <c r="X767" s="7"/>
    </row>
    <row r="768" spans="24:24" ht="13" x14ac:dyDescent="0.15">
      <c r="X768" s="7"/>
    </row>
    <row r="769" spans="24:24" ht="13" x14ac:dyDescent="0.15">
      <c r="X769" s="7"/>
    </row>
    <row r="770" spans="24:24" ht="13" x14ac:dyDescent="0.15">
      <c r="X770" s="7"/>
    </row>
    <row r="771" spans="24:24" ht="13" x14ac:dyDescent="0.15">
      <c r="X771" s="7"/>
    </row>
    <row r="772" spans="24:24" ht="13" x14ac:dyDescent="0.15">
      <c r="X772" s="7"/>
    </row>
    <row r="773" spans="24:24" ht="13" x14ac:dyDescent="0.15">
      <c r="X773" s="7"/>
    </row>
    <row r="774" spans="24:24" ht="13" x14ac:dyDescent="0.15">
      <c r="X774" s="7"/>
    </row>
    <row r="775" spans="24:24" ht="13" x14ac:dyDescent="0.15">
      <c r="X775" s="7"/>
    </row>
    <row r="776" spans="24:24" ht="13" x14ac:dyDescent="0.15">
      <c r="X776" s="7"/>
    </row>
    <row r="777" spans="24:24" ht="13" x14ac:dyDescent="0.15">
      <c r="X777" s="7"/>
    </row>
    <row r="778" spans="24:24" ht="13" x14ac:dyDescent="0.15">
      <c r="X778" s="7"/>
    </row>
    <row r="779" spans="24:24" ht="13" x14ac:dyDescent="0.15">
      <c r="X779" s="7"/>
    </row>
    <row r="780" spans="24:24" ht="13" x14ac:dyDescent="0.15">
      <c r="X780" s="7"/>
    </row>
    <row r="781" spans="24:24" ht="13" x14ac:dyDescent="0.15">
      <c r="X781" s="7"/>
    </row>
    <row r="782" spans="24:24" ht="13" x14ac:dyDescent="0.15">
      <c r="X782" s="7"/>
    </row>
    <row r="783" spans="24:24" ht="13" x14ac:dyDescent="0.15">
      <c r="X783" s="7"/>
    </row>
    <row r="784" spans="24:24" ht="13" x14ac:dyDescent="0.15">
      <c r="X784" s="7"/>
    </row>
    <row r="785" spans="24:24" ht="13" x14ac:dyDescent="0.15">
      <c r="X785" s="7"/>
    </row>
    <row r="786" spans="24:24" ht="13" x14ac:dyDescent="0.15">
      <c r="X786" s="7"/>
    </row>
    <row r="787" spans="24:24" ht="13" x14ac:dyDescent="0.15">
      <c r="X787" s="7"/>
    </row>
    <row r="788" spans="24:24" ht="13" x14ac:dyDescent="0.15">
      <c r="X788" s="7"/>
    </row>
    <row r="789" spans="24:24" ht="13" x14ac:dyDescent="0.15">
      <c r="X789" s="7"/>
    </row>
    <row r="790" spans="24:24" ht="13" x14ac:dyDescent="0.15">
      <c r="X790" s="7"/>
    </row>
    <row r="791" spans="24:24" ht="13" x14ac:dyDescent="0.15">
      <c r="X791" s="7"/>
    </row>
    <row r="792" spans="24:24" ht="13" x14ac:dyDescent="0.15">
      <c r="X792" s="7"/>
    </row>
    <row r="793" spans="24:24" ht="13" x14ac:dyDescent="0.15">
      <c r="X793" s="7"/>
    </row>
    <row r="794" spans="24:24" ht="13" x14ac:dyDescent="0.15">
      <c r="X794" s="7"/>
    </row>
    <row r="795" spans="24:24" ht="13" x14ac:dyDescent="0.15">
      <c r="X795" s="7"/>
    </row>
    <row r="796" spans="24:24" ht="13" x14ac:dyDescent="0.15">
      <c r="X796" s="7"/>
    </row>
    <row r="797" spans="24:24" ht="13" x14ac:dyDescent="0.15">
      <c r="X797" s="7"/>
    </row>
    <row r="798" spans="24:24" ht="13" x14ac:dyDescent="0.15">
      <c r="X798" s="7"/>
    </row>
    <row r="799" spans="24:24" ht="13" x14ac:dyDescent="0.15">
      <c r="X799" s="7"/>
    </row>
    <row r="800" spans="24:24" ht="13" x14ac:dyDescent="0.15">
      <c r="X800" s="7"/>
    </row>
    <row r="801" spans="24:24" ht="13" x14ac:dyDescent="0.15">
      <c r="X801" s="7"/>
    </row>
    <row r="802" spans="24:24" ht="13" x14ac:dyDescent="0.15">
      <c r="X802" s="7"/>
    </row>
    <row r="803" spans="24:24" ht="13" x14ac:dyDescent="0.15">
      <c r="X803" s="7"/>
    </row>
    <row r="804" spans="24:24" ht="13" x14ac:dyDescent="0.15">
      <c r="X804" s="7"/>
    </row>
    <row r="805" spans="24:24" ht="13" x14ac:dyDescent="0.15">
      <c r="X805" s="7"/>
    </row>
    <row r="806" spans="24:24" ht="13" x14ac:dyDescent="0.15">
      <c r="X806" s="7"/>
    </row>
    <row r="807" spans="24:24" ht="13" x14ac:dyDescent="0.15">
      <c r="X807" s="7"/>
    </row>
    <row r="808" spans="24:24" ht="13" x14ac:dyDescent="0.15">
      <c r="X808" s="7"/>
    </row>
    <row r="809" spans="24:24" ht="13" x14ac:dyDescent="0.15">
      <c r="X809" s="7"/>
    </row>
    <row r="810" spans="24:24" ht="13" x14ac:dyDescent="0.15">
      <c r="X810" s="7"/>
    </row>
    <row r="811" spans="24:24" ht="13" x14ac:dyDescent="0.15">
      <c r="X811" s="7"/>
    </row>
    <row r="812" spans="24:24" ht="13" x14ac:dyDescent="0.15">
      <c r="X812" s="7"/>
    </row>
    <row r="813" spans="24:24" ht="13" x14ac:dyDescent="0.15">
      <c r="X813" s="7"/>
    </row>
    <row r="814" spans="24:24" ht="13" x14ac:dyDescent="0.15">
      <c r="X814" s="7"/>
    </row>
    <row r="815" spans="24:24" ht="13" x14ac:dyDescent="0.15">
      <c r="X815" s="7"/>
    </row>
    <row r="816" spans="24:24" ht="13" x14ac:dyDescent="0.15">
      <c r="X816" s="7"/>
    </row>
    <row r="817" spans="24:24" ht="13" x14ac:dyDescent="0.15">
      <c r="X817" s="7"/>
    </row>
    <row r="818" spans="24:24" ht="13" x14ac:dyDescent="0.15">
      <c r="X818" s="7"/>
    </row>
    <row r="819" spans="24:24" ht="13" x14ac:dyDescent="0.15">
      <c r="X819" s="7"/>
    </row>
    <row r="820" spans="24:24" ht="13" x14ac:dyDescent="0.15">
      <c r="X820" s="7"/>
    </row>
    <row r="821" spans="24:24" ht="13" x14ac:dyDescent="0.15">
      <c r="X821" s="7"/>
    </row>
    <row r="822" spans="24:24" ht="13" x14ac:dyDescent="0.15">
      <c r="X822" s="7"/>
    </row>
    <row r="823" spans="24:24" ht="13" x14ac:dyDescent="0.15">
      <c r="X823" s="7"/>
    </row>
    <row r="824" spans="24:24" ht="13" x14ac:dyDescent="0.15">
      <c r="X824" s="7"/>
    </row>
    <row r="825" spans="24:24" ht="13" x14ac:dyDescent="0.15">
      <c r="X825" s="7"/>
    </row>
    <row r="826" spans="24:24" ht="13" x14ac:dyDescent="0.15">
      <c r="X826" s="7"/>
    </row>
    <row r="827" spans="24:24" ht="13" x14ac:dyDescent="0.15">
      <c r="X827" s="7"/>
    </row>
    <row r="828" spans="24:24" ht="13" x14ac:dyDescent="0.15">
      <c r="X828" s="7"/>
    </row>
    <row r="829" spans="24:24" ht="13" x14ac:dyDescent="0.15">
      <c r="X829" s="7"/>
    </row>
    <row r="830" spans="24:24" ht="13" x14ac:dyDescent="0.15">
      <c r="X830" s="7"/>
    </row>
    <row r="831" spans="24:24" ht="13" x14ac:dyDescent="0.15">
      <c r="X831" s="7"/>
    </row>
    <row r="832" spans="24:24" ht="13" x14ac:dyDescent="0.15">
      <c r="X832" s="7"/>
    </row>
    <row r="833" spans="24:24" ht="13" x14ac:dyDescent="0.15">
      <c r="X833" s="7"/>
    </row>
    <row r="834" spans="24:24" ht="13" x14ac:dyDescent="0.15">
      <c r="X834" s="7"/>
    </row>
    <row r="835" spans="24:24" ht="13" x14ac:dyDescent="0.15">
      <c r="X835" s="7"/>
    </row>
    <row r="836" spans="24:24" ht="13" x14ac:dyDescent="0.15">
      <c r="X836" s="7"/>
    </row>
    <row r="837" spans="24:24" ht="13" x14ac:dyDescent="0.15">
      <c r="X837" s="7"/>
    </row>
    <row r="838" spans="24:24" ht="13" x14ac:dyDescent="0.15">
      <c r="X838" s="7"/>
    </row>
    <row r="839" spans="24:24" ht="13" x14ac:dyDescent="0.15">
      <c r="X839" s="7"/>
    </row>
    <row r="840" spans="24:24" ht="13" x14ac:dyDescent="0.15">
      <c r="X840" s="7"/>
    </row>
    <row r="841" spans="24:24" ht="13" x14ac:dyDescent="0.15">
      <c r="X841" s="7"/>
    </row>
    <row r="842" spans="24:24" ht="13" x14ac:dyDescent="0.15">
      <c r="X842" s="7"/>
    </row>
    <row r="843" spans="24:24" ht="13" x14ac:dyDescent="0.15">
      <c r="X843" s="7"/>
    </row>
    <row r="844" spans="24:24" ht="13" x14ac:dyDescent="0.15">
      <c r="X844" s="7"/>
    </row>
    <row r="845" spans="24:24" ht="13" x14ac:dyDescent="0.15">
      <c r="X845" s="7"/>
    </row>
    <row r="846" spans="24:24" ht="13" x14ac:dyDescent="0.15">
      <c r="X846" s="7"/>
    </row>
    <row r="847" spans="24:24" ht="13" x14ac:dyDescent="0.15">
      <c r="X847" s="7"/>
    </row>
    <row r="848" spans="24:24" ht="13" x14ac:dyDescent="0.15">
      <c r="X848" s="7"/>
    </row>
    <row r="849" spans="24:24" ht="13" x14ac:dyDescent="0.15">
      <c r="X849" s="7"/>
    </row>
    <row r="850" spans="24:24" ht="13" x14ac:dyDescent="0.15">
      <c r="X850" s="7"/>
    </row>
    <row r="851" spans="24:24" ht="13" x14ac:dyDescent="0.15">
      <c r="X851" s="7"/>
    </row>
    <row r="852" spans="24:24" ht="13" x14ac:dyDescent="0.15">
      <c r="X852" s="7"/>
    </row>
    <row r="853" spans="24:24" ht="13" x14ac:dyDescent="0.15">
      <c r="X853" s="7"/>
    </row>
    <row r="854" spans="24:24" ht="13" x14ac:dyDescent="0.15">
      <c r="X854" s="7"/>
    </row>
    <row r="855" spans="24:24" ht="13" x14ac:dyDescent="0.15">
      <c r="X855" s="7"/>
    </row>
    <row r="856" spans="24:24" ht="13" x14ac:dyDescent="0.15">
      <c r="X856" s="7"/>
    </row>
    <row r="857" spans="24:24" ht="13" x14ac:dyDescent="0.15">
      <c r="X857" s="7"/>
    </row>
    <row r="858" spans="24:24" ht="13" x14ac:dyDescent="0.15">
      <c r="X858" s="7"/>
    </row>
    <row r="859" spans="24:24" ht="13" x14ac:dyDescent="0.15">
      <c r="X859" s="7"/>
    </row>
    <row r="860" spans="24:24" ht="13" x14ac:dyDescent="0.15">
      <c r="X860" s="7"/>
    </row>
    <row r="861" spans="24:24" ht="13" x14ac:dyDescent="0.15">
      <c r="X861" s="7"/>
    </row>
    <row r="862" spans="24:24" ht="13" x14ac:dyDescent="0.15">
      <c r="X862" s="7"/>
    </row>
    <row r="863" spans="24:24" ht="13" x14ac:dyDescent="0.15">
      <c r="X863" s="7"/>
    </row>
    <row r="864" spans="24:24" ht="13" x14ac:dyDescent="0.15">
      <c r="X864" s="7"/>
    </row>
    <row r="865" spans="24:24" ht="13" x14ac:dyDescent="0.15">
      <c r="X865" s="7"/>
    </row>
    <row r="866" spans="24:24" ht="13" x14ac:dyDescent="0.15">
      <c r="X866" s="7"/>
    </row>
    <row r="867" spans="24:24" ht="13" x14ac:dyDescent="0.15">
      <c r="X867" s="7"/>
    </row>
    <row r="868" spans="24:24" ht="13" x14ac:dyDescent="0.15">
      <c r="X868" s="7"/>
    </row>
    <row r="869" spans="24:24" ht="13" x14ac:dyDescent="0.15">
      <c r="X869" s="7"/>
    </row>
    <row r="870" spans="24:24" ht="13" x14ac:dyDescent="0.15">
      <c r="X870" s="7"/>
    </row>
    <row r="871" spans="24:24" ht="13" x14ac:dyDescent="0.15">
      <c r="X871" s="7"/>
    </row>
    <row r="872" spans="24:24" ht="13" x14ac:dyDescent="0.15">
      <c r="X872" s="7"/>
    </row>
    <row r="873" spans="24:24" ht="13" x14ac:dyDescent="0.15">
      <c r="X873" s="7"/>
    </row>
    <row r="874" spans="24:24" ht="13" x14ac:dyDescent="0.15">
      <c r="X874" s="7"/>
    </row>
    <row r="875" spans="24:24" ht="13" x14ac:dyDescent="0.15">
      <c r="X875" s="7"/>
    </row>
    <row r="876" spans="24:24" ht="13" x14ac:dyDescent="0.15">
      <c r="X876" s="7"/>
    </row>
    <row r="877" spans="24:24" ht="13" x14ac:dyDescent="0.15">
      <c r="X877" s="7"/>
    </row>
    <row r="878" spans="24:24" ht="13" x14ac:dyDescent="0.15">
      <c r="X878" s="7"/>
    </row>
    <row r="879" spans="24:24" ht="13" x14ac:dyDescent="0.15">
      <c r="X879" s="7"/>
    </row>
    <row r="880" spans="24:24" ht="13" x14ac:dyDescent="0.15">
      <c r="X880" s="7"/>
    </row>
    <row r="881" spans="24:24" ht="13" x14ac:dyDescent="0.15">
      <c r="X881" s="7"/>
    </row>
    <row r="882" spans="24:24" ht="13" x14ac:dyDescent="0.15">
      <c r="X882" s="7"/>
    </row>
    <row r="883" spans="24:24" ht="13" x14ac:dyDescent="0.15">
      <c r="X883" s="7"/>
    </row>
    <row r="884" spans="24:24" ht="13" x14ac:dyDescent="0.15">
      <c r="X884" s="7"/>
    </row>
    <row r="885" spans="24:24" ht="13" x14ac:dyDescent="0.15">
      <c r="X885" s="7"/>
    </row>
    <row r="886" spans="24:24" ht="13" x14ac:dyDescent="0.15">
      <c r="X886" s="7"/>
    </row>
    <row r="887" spans="24:24" ht="13" x14ac:dyDescent="0.15">
      <c r="X887" s="7"/>
    </row>
    <row r="888" spans="24:24" ht="13" x14ac:dyDescent="0.15">
      <c r="X888" s="7"/>
    </row>
    <row r="889" spans="24:24" ht="13" x14ac:dyDescent="0.15">
      <c r="X889" s="7"/>
    </row>
    <row r="890" spans="24:24" ht="13" x14ac:dyDescent="0.15">
      <c r="X890" s="7"/>
    </row>
    <row r="891" spans="24:24" ht="13" x14ac:dyDescent="0.15">
      <c r="X891" s="7"/>
    </row>
    <row r="892" spans="24:24" ht="13" x14ac:dyDescent="0.15">
      <c r="X892" s="7"/>
    </row>
    <row r="893" spans="24:24" ht="13" x14ac:dyDescent="0.15">
      <c r="X893" s="7"/>
    </row>
    <row r="894" spans="24:24" ht="13" x14ac:dyDescent="0.15">
      <c r="X894" s="7"/>
    </row>
    <row r="895" spans="24:24" ht="13" x14ac:dyDescent="0.15">
      <c r="X895" s="7"/>
    </row>
    <row r="896" spans="24:24" ht="13" x14ac:dyDescent="0.15">
      <c r="X896" s="7"/>
    </row>
    <row r="897" spans="24:24" ht="13" x14ac:dyDescent="0.15">
      <c r="X897" s="7"/>
    </row>
    <row r="898" spans="24:24" ht="13" x14ac:dyDescent="0.15">
      <c r="X898" s="7"/>
    </row>
    <row r="899" spans="24:24" ht="13" x14ac:dyDescent="0.15">
      <c r="X899" s="7"/>
    </row>
    <row r="900" spans="24:24" ht="13" x14ac:dyDescent="0.15">
      <c r="X900" s="7"/>
    </row>
    <row r="901" spans="24:24" ht="13" x14ac:dyDescent="0.15">
      <c r="X901" s="7"/>
    </row>
    <row r="902" spans="24:24" ht="13" x14ac:dyDescent="0.15">
      <c r="X902" s="7"/>
    </row>
    <row r="903" spans="24:24" ht="13" x14ac:dyDescent="0.15">
      <c r="X903" s="7"/>
    </row>
    <row r="904" spans="24:24" ht="13" x14ac:dyDescent="0.15">
      <c r="X904" s="7"/>
    </row>
    <row r="905" spans="24:24" ht="13" x14ac:dyDescent="0.15">
      <c r="X905" s="7"/>
    </row>
    <row r="906" spans="24:24" ht="13" x14ac:dyDescent="0.15">
      <c r="X906" s="7"/>
    </row>
    <row r="907" spans="24:24" ht="13" x14ac:dyDescent="0.15">
      <c r="X907" s="7"/>
    </row>
    <row r="908" spans="24:24" ht="13" x14ac:dyDescent="0.15">
      <c r="X908" s="7"/>
    </row>
    <row r="909" spans="24:24" ht="13" x14ac:dyDescent="0.15">
      <c r="X909" s="7"/>
    </row>
    <row r="910" spans="24:24" ht="13" x14ac:dyDescent="0.15">
      <c r="X910" s="7"/>
    </row>
    <row r="911" spans="24:24" ht="13" x14ac:dyDescent="0.15">
      <c r="X911" s="7"/>
    </row>
    <row r="912" spans="24:24" ht="13" x14ac:dyDescent="0.15">
      <c r="X912" s="7"/>
    </row>
    <row r="913" spans="24:24" ht="13" x14ac:dyDescent="0.15">
      <c r="X913" s="7"/>
    </row>
    <row r="914" spans="24:24" ht="13" x14ac:dyDescent="0.15">
      <c r="X914" s="7"/>
    </row>
    <row r="915" spans="24:24" ht="13" x14ac:dyDescent="0.15">
      <c r="X915" s="7"/>
    </row>
    <row r="916" spans="24:24" ht="13" x14ac:dyDescent="0.15">
      <c r="X916" s="7"/>
    </row>
    <row r="917" spans="24:24" ht="13" x14ac:dyDescent="0.15">
      <c r="X917" s="7"/>
    </row>
    <row r="918" spans="24:24" ht="13" x14ac:dyDescent="0.15">
      <c r="X918" s="7"/>
    </row>
    <row r="919" spans="24:24" ht="13" x14ac:dyDescent="0.15">
      <c r="X919" s="7"/>
    </row>
    <row r="920" spans="24:24" ht="13" x14ac:dyDescent="0.15">
      <c r="X920" s="7"/>
    </row>
    <row r="921" spans="24:24" ht="13" x14ac:dyDescent="0.15">
      <c r="X921" s="7"/>
    </row>
    <row r="922" spans="24:24" ht="13" x14ac:dyDescent="0.15">
      <c r="X922" s="7"/>
    </row>
    <row r="923" spans="24:24" ht="13" x14ac:dyDescent="0.15">
      <c r="X923" s="7"/>
    </row>
    <row r="924" spans="24:24" ht="13" x14ac:dyDescent="0.15">
      <c r="X924" s="7"/>
    </row>
    <row r="925" spans="24:24" ht="13" x14ac:dyDescent="0.15">
      <c r="X925" s="7"/>
    </row>
    <row r="926" spans="24:24" ht="13" x14ac:dyDescent="0.15">
      <c r="X926" s="7"/>
    </row>
    <row r="927" spans="24:24" ht="13" x14ac:dyDescent="0.15">
      <c r="X927" s="7"/>
    </row>
    <row r="928" spans="24:24" ht="13" x14ac:dyDescent="0.15">
      <c r="X928" s="7"/>
    </row>
    <row r="929" spans="24:24" ht="13" x14ac:dyDescent="0.15">
      <c r="X929" s="7"/>
    </row>
    <row r="930" spans="24:24" ht="13" x14ac:dyDescent="0.15">
      <c r="X930" s="7"/>
    </row>
    <row r="931" spans="24:24" ht="13" x14ac:dyDescent="0.15">
      <c r="X931" s="7"/>
    </row>
    <row r="932" spans="24:24" ht="13" x14ac:dyDescent="0.15">
      <c r="X932" s="7"/>
    </row>
    <row r="933" spans="24:24" ht="13" x14ac:dyDescent="0.15">
      <c r="X933" s="7"/>
    </row>
    <row r="934" spans="24:24" ht="13" x14ac:dyDescent="0.15">
      <c r="X934" s="7"/>
    </row>
    <row r="935" spans="24:24" ht="13" x14ac:dyDescent="0.15">
      <c r="X935" s="7"/>
    </row>
    <row r="936" spans="24:24" ht="13" x14ac:dyDescent="0.15">
      <c r="X936" s="7"/>
    </row>
    <row r="937" spans="24:24" ht="13" x14ac:dyDescent="0.15">
      <c r="X937" s="7"/>
    </row>
    <row r="938" spans="24:24" ht="13" x14ac:dyDescent="0.15">
      <c r="X938" s="7"/>
    </row>
    <row r="939" spans="24:24" ht="13" x14ac:dyDescent="0.15">
      <c r="X939" s="7"/>
    </row>
    <row r="940" spans="24:24" ht="13" x14ac:dyDescent="0.15">
      <c r="X940" s="7"/>
    </row>
    <row r="941" spans="24:24" ht="13" x14ac:dyDescent="0.15">
      <c r="X941" s="7"/>
    </row>
    <row r="942" spans="24:24" ht="13" x14ac:dyDescent="0.15">
      <c r="X942" s="7"/>
    </row>
    <row r="943" spans="24:24" ht="13" x14ac:dyDescent="0.15">
      <c r="X943" s="7"/>
    </row>
    <row r="944" spans="24:24" ht="13" x14ac:dyDescent="0.15">
      <c r="X944" s="7"/>
    </row>
    <row r="945" spans="24:24" ht="13" x14ac:dyDescent="0.15">
      <c r="X945" s="7"/>
    </row>
    <row r="946" spans="24:24" ht="13" x14ac:dyDescent="0.15">
      <c r="X946" s="7"/>
    </row>
    <row r="947" spans="24:24" ht="13" x14ac:dyDescent="0.15">
      <c r="X947" s="7"/>
    </row>
    <row r="948" spans="24:24" ht="13" x14ac:dyDescent="0.15">
      <c r="X948" s="7"/>
    </row>
    <row r="949" spans="24:24" ht="13" x14ac:dyDescent="0.15">
      <c r="X949" s="7"/>
    </row>
    <row r="950" spans="24:24" ht="13" x14ac:dyDescent="0.15">
      <c r="X950" s="7"/>
    </row>
    <row r="951" spans="24:24" ht="13" x14ac:dyDescent="0.15">
      <c r="X951" s="7"/>
    </row>
    <row r="952" spans="24:24" ht="13" x14ac:dyDescent="0.15">
      <c r="X952" s="7"/>
    </row>
    <row r="953" spans="24:24" ht="13" x14ac:dyDescent="0.15">
      <c r="X953" s="7"/>
    </row>
    <row r="954" spans="24:24" ht="13" x14ac:dyDescent="0.15">
      <c r="X954" s="7"/>
    </row>
    <row r="955" spans="24:24" ht="13" x14ac:dyDescent="0.15">
      <c r="X955" s="7"/>
    </row>
    <row r="956" spans="24:24" ht="13" x14ac:dyDescent="0.15">
      <c r="X956" s="7"/>
    </row>
    <row r="957" spans="24:24" ht="13" x14ac:dyDescent="0.15">
      <c r="X957" s="7"/>
    </row>
    <row r="958" spans="24:24" ht="13" x14ac:dyDescent="0.15">
      <c r="X958" s="7"/>
    </row>
    <row r="959" spans="24:24" ht="13" x14ac:dyDescent="0.15">
      <c r="X959" s="7"/>
    </row>
    <row r="960" spans="24:24" ht="13" x14ac:dyDescent="0.15">
      <c r="X960" s="7"/>
    </row>
    <row r="961" spans="24:24" ht="13" x14ac:dyDescent="0.15">
      <c r="X961" s="7"/>
    </row>
    <row r="962" spans="24:24" ht="13" x14ac:dyDescent="0.15">
      <c r="X962" s="7"/>
    </row>
    <row r="963" spans="24:24" ht="13" x14ac:dyDescent="0.15">
      <c r="X963" s="7"/>
    </row>
    <row r="964" spans="24:24" ht="13" x14ac:dyDescent="0.15">
      <c r="X964" s="7"/>
    </row>
    <row r="965" spans="24:24" ht="13" x14ac:dyDescent="0.15">
      <c r="X965" s="7"/>
    </row>
    <row r="966" spans="24:24" ht="13" x14ac:dyDescent="0.15">
      <c r="X966" s="7"/>
    </row>
    <row r="967" spans="24:24" ht="13" x14ac:dyDescent="0.15">
      <c r="X967" s="7"/>
    </row>
    <row r="968" spans="24:24" ht="13" x14ac:dyDescent="0.15">
      <c r="X968" s="7"/>
    </row>
    <row r="969" spans="24:24" ht="13" x14ac:dyDescent="0.15">
      <c r="X969" s="7"/>
    </row>
    <row r="970" spans="24:24" ht="13" x14ac:dyDescent="0.15">
      <c r="X970" s="7"/>
    </row>
    <row r="971" spans="24:24" ht="13" x14ac:dyDescent="0.15">
      <c r="X971" s="7"/>
    </row>
    <row r="972" spans="24:24" ht="13" x14ac:dyDescent="0.15">
      <c r="X972" s="7"/>
    </row>
    <row r="973" spans="24:24" ht="13" x14ac:dyDescent="0.15">
      <c r="X973" s="7"/>
    </row>
    <row r="974" spans="24:24" ht="13" x14ac:dyDescent="0.15">
      <c r="X974" s="7"/>
    </row>
    <row r="975" spans="24:24" ht="13" x14ac:dyDescent="0.15">
      <c r="X975" s="7"/>
    </row>
    <row r="976" spans="24:24" ht="13" x14ac:dyDescent="0.15">
      <c r="X976" s="7"/>
    </row>
    <row r="977" spans="24:24" ht="13" x14ac:dyDescent="0.15">
      <c r="X977" s="7"/>
    </row>
    <row r="978" spans="24:24" ht="13" x14ac:dyDescent="0.15">
      <c r="X978" s="7"/>
    </row>
    <row r="979" spans="24:24" ht="13" x14ac:dyDescent="0.15">
      <c r="X979" s="7"/>
    </row>
    <row r="980" spans="24:24" ht="13" x14ac:dyDescent="0.15">
      <c r="X980" s="7"/>
    </row>
    <row r="981" spans="24:24" ht="13" x14ac:dyDescent="0.15">
      <c r="X981" s="7"/>
    </row>
    <row r="982" spans="24:24" ht="13" x14ac:dyDescent="0.15">
      <c r="X982" s="7"/>
    </row>
    <row r="983" spans="24:24" ht="13" x14ac:dyDescent="0.15">
      <c r="X983" s="7"/>
    </row>
    <row r="984" spans="24:24" ht="13" x14ac:dyDescent="0.15">
      <c r="X984" s="7"/>
    </row>
    <row r="985" spans="24:24" ht="13" x14ac:dyDescent="0.15">
      <c r="X985" s="7"/>
    </row>
    <row r="986" spans="24:24" ht="13" x14ac:dyDescent="0.15">
      <c r="X986" s="7"/>
    </row>
    <row r="987" spans="24:24" ht="13" x14ac:dyDescent="0.15">
      <c r="X987" s="7"/>
    </row>
    <row r="988" spans="24:24" ht="13" x14ac:dyDescent="0.15">
      <c r="X988" s="7"/>
    </row>
    <row r="989" spans="24:24" ht="13" x14ac:dyDescent="0.15">
      <c r="X989" s="7"/>
    </row>
    <row r="990" spans="24:24" ht="13" x14ac:dyDescent="0.15">
      <c r="X990" s="7"/>
    </row>
    <row r="991" spans="24:24" ht="13" x14ac:dyDescent="0.15">
      <c r="X991" s="7"/>
    </row>
    <row r="992" spans="24:24" ht="13" x14ac:dyDescent="0.15">
      <c r="X992" s="7"/>
    </row>
    <row r="993" spans="24:24" ht="13" x14ac:dyDescent="0.15">
      <c r="X993" s="7"/>
    </row>
    <row r="994" spans="24:24" ht="13" x14ac:dyDescent="0.15">
      <c r="X994" s="7"/>
    </row>
    <row r="995" spans="24:24" ht="13" x14ac:dyDescent="0.15">
      <c r="X995" s="7"/>
    </row>
    <row r="996" spans="24:24" ht="13" x14ac:dyDescent="0.15">
      <c r="X996" s="7"/>
    </row>
    <row r="997" spans="24:24" ht="13" x14ac:dyDescent="0.15">
      <c r="X997" s="7"/>
    </row>
    <row r="998" spans="24:24" ht="13" x14ac:dyDescent="0.15">
      <c r="X998" s="7"/>
    </row>
    <row r="999" spans="24:24" ht="13" x14ac:dyDescent="0.15">
      <c r="X999" s="7"/>
    </row>
    <row r="1000" spans="24:24" ht="13" x14ac:dyDescent="0.15">
      <c r="X1000" s="7"/>
    </row>
  </sheetData>
  <dataValidations count="2">
    <dataValidation type="custom" allowBlank="1" showInputMessage="1" showErrorMessage="1" prompt="invalid character - Only letters and numbers are allowed. Remove all spaces, periods, underscores, etc." sqref="A1" xr:uid="{00000000-0002-0000-0200-000001000000}">
      <formula1>ISNUMBER(SUMPRODUCT(SEARCH(MID(A1,ROW(INDIRECT("1:"&amp;LEN(A1))),1),"0123456789abcdefghijklmnopqrstuvwxyzABCDEFGHIJKLMNOPQRSTUVWXYZ")))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32" xr:uid="{00000000-0002-0000-0200-000005000000}">
      <formula1>ISNUMBER(SUMPRODUCT(SEARCH(MID(A2,ROW(INDIRECT("1:"&amp;LEN(A2))),1),"0123456789abcdefghijklmnopqrstuvwxyzABCDEFGHIJKLMNOPQRSTUVWXYZ")))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Winter Wheat (actual)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2023-05-02T15:14:40Z</dcterms:modified>
</cp:coreProperties>
</file>