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cil\SkyDrive\Documents\SM\"/>
    </mc:Choice>
  </mc:AlternateContent>
  <bookViews>
    <workbookView xWindow="0" yWindow="0" windowWidth="23040" windowHeight="9780" activeTab="1"/>
  </bookViews>
  <sheets>
    <sheet name="Sheet1" sheetId="1" r:id="rId1"/>
    <sheet name="Sheet2" sheetId="2" r:id="rId2"/>
  </sheets>
  <definedNames>
    <definedName name="_xlnm._FilterDatabase" localSheetId="0" hidden="1">Sheet1!$A$1:$H$1</definedName>
    <definedName name="_xlnm._FilterDatabase" localSheetId="1" hidden="1">Sheet2!$A$1:$H$1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9" i="1"/>
  <c r="F10" i="1"/>
  <c r="F11" i="1"/>
  <c r="F16" i="1"/>
  <c r="F18" i="1"/>
  <c r="F20" i="1"/>
  <c r="F21" i="1"/>
  <c r="F22" i="1"/>
  <c r="F23" i="1"/>
  <c r="F24" i="1"/>
  <c r="F25" i="1"/>
  <c r="F14" i="1"/>
  <c r="F3" i="1"/>
  <c r="F4" i="1"/>
  <c r="F6" i="1"/>
  <c r="F7" i="1"/>
  <c r="F8" i="1"/>
  <c r="F12" i="1"/>
  <c r="F13" i="1"/>
  <c r="F15" i="1"/>
  <c r="F17" i="1"/>
  <c r="F19" i="1"/>
  <c r="F26" i="1"/>
  <c r="F2" i="1"/>
  <c r="F38" i="2"/>
  <c r="F20" i="2"/>
  <c r="F3" i="2"/>
  <c r="F27" i="2"/>
  <c r="F45" i="2"/>
  <c r="F42" i="2"/>
  <c r="F18" i="2"/>
  <c r="F43" i="2"/>
  <c r="F41" i="2"/>
  <c r="F8" i="2"/>
  <c r="F56" i="2"/>
  <c r="F14" i="2"/>
  <c r="F29" i="2"/>
  <c r="F16" i="2"/>
  <c r="F31" i="2"/>
  <c r="F17" i="2"/>
  <c r="F10" i="2"/>
  <c r="F37" i="2"/>
  <c r="F28" i="2"/>
  <c r="F21" i="2"/>
  <c r="F34" i="2"/>
  <c r="F58" i="2"/>
  <c r="F48" i="2"/>
  <c r="F57" i="2"/>
  <c r="F12" i="2"/>
  <c r="F40" i="2"/>
  <c r="F30" i="2"/>
  <c r="F15" i="2"/>
  <c r="F44" i="2"/>
  <c r="F33" i="2"/>
  <c r="F4" i="2"/>
  <c r="F9" i="2"/>
  <c r="F24" i="2"/>
  <c r="F47" i="2"/>
  <c r="F52" i="2"/>
  <c r="F50" i="2"/>
  <c r="F46" i="2"/>
  <c r="F23" i="2"/>
  <c r="F2" i="2"/>
  <c r="F35" i="2"/>
  <c r="F25" i="2"/>
  <c r="F11" i="2"/>
  <c r="F51" i="2"/>
  <c r="F22" i="2"/>
  <c r="F26" i="2"/>
  <c r="F32" i="2"/>
  <c r="F53" i="2"/>
  <c r="F49" i="2"/>
  <c r="F54" i="2"/>
  <c r="F7" i="2"/>
  <c r="F19" i="2"/>
  <c r="F55" i="2"/>
  <c r="F39" i="2"/>
  <c r="F13" i="2"/>
  <c r="F5" i="2"/>
  <c r="F36" i="2"/>
  <c r="F6" i="2"/>
</calcChain>
</file>

<file path=xl/sharedStrings.xml><?xml version="1.0" encoding="utf-8"?>
<sst xmlns="http://schemas.openxmlformats.org/spreadsheetml/2006/main" count="180" uniqueCount="134">
  <si>
    <t>杭州市</t>
  </si>
  <si>
    <t>宁波市</t>
  </si>
  <si>
    <t>温州市</t>
  </si>
  <si>
    <t>绍兴市</t>
  </si>
  <si>
    <t>湖州市</t>
  </si>
  <si>
    <t>嘉兴市</t>
  </si>
  <si>
    <t>金华市</t>
  </si>
  <si>
    <t>衢州市</t>
  </si>
  <si>
    <t>台州市</t>
  </si>
  <si>
    <t>丽水市</t>
  </si>
  <si>
    <t>舟山市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</si>
  <si>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</si>
  <si>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</si>
  <si>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</si>
  <si>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</si>
  <si>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</si>
  <si>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</si>
  <si>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</si>
  <si>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</si>
  <si>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</si>
  <si>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</si>
  <si>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</si>
  <si>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</si>
  <si>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</si>
  <si>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上海市</t>
  </si>
  <si>
    <t>2013末年人口（万人）</t>
    <phoneticPr fontId="1" type="noConversion"/>
  </si>
  <si>
    <t>2013年GDP（亿元）</t>
    <phoneticPr fontId="1" type="noConversion"/>
  </si>
  <si>
    <t>城市</t>
    <phoneticPr fontId="1" type="noConversion"/>
  </si>
  <si>
    <t>weight值</t>
    <phoneticPr fontId="1" type="noConversion"/>
  </si>
  <si>
    <t>省份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</si>
  <si>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</si>
  <si>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</si>
  <si>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</si>
  <si>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江苏</t>
    <phoneticPr fontId="1" type="noConversion"/>
  </si>
  <si>
    <t>浙江</t>
    <phoneticPr fontId="1" type="noConversion"/>
  </si>
  <si>
    <t>北京市</t>
  </si>
  <si>
    <t>天津市</t>
  </si>
  <si>
    <t>石家庄市</t>
  </si>
  <si>
    <t>呼和浩特市</t>
  </si>
  <si>
    <t>太原市</t>
  </si>
  <si>
    <t>沈阳市</t>
  </si>
  <si>
    <t>大连市</t>
  </si>
  <si>
    <t>长春市</t>
  </si>
  <si>
    <t>哈尔滨市</t>
  </si>
  <si>
    <t>合肥市</t>
  </si>
  <si>
    <t>福州市</t>
  </si>
  <si>
    <t>厦门市</t>
  </si>
  <si>
    <t>南昌市</t>
  </si>
  <si>
    <t>济南市</t>
  </si>
  <si>
    <t>青岛市</t>
  </si>
  <si>
    <t>郑州市</t>
  </si>
  <si>
    <t>武汉市</t>
  </si>
  <si>
    <t>长沙市</t>
  </si>
  <si>
    <t>广州市</t>
  </si>
  <si>
    <t>深圳市</t>
  </si>
  <si>
    <t>南宁市</t>
  </si>
  <si>
    <t>海口市</t>
  </si>
  <si>
    <t>唐山市</t>
  </si>
  <si>
    <t>秦皇岛市</t>
  </si>
  <si>
    <t>包头市</t>
  </si>
  <si>
    <t>丹东市</t>
  </si>
  <si>
    <t>锦州市</t>
  </si>
  <si>
    <t>吉林市</t>
  </si>
  <si>
    <t>牡丹江市</t>
  </si>
  <si>
    <t>蚌埠市</t>
  </si>
  <si>
    <t>安庆市</t>
  </si>
  <si>
    <t>泉州市</t>
  </si>
  <si>
    <t>九江市</t>
  </si>
  <si>
    <t>赣州市</t>
  </si>
  <si>
    <t>烟台市</t>
  </si>
  <si>
    <t>济宁市</t>
  </si>
  <si>
    <t>洛阳市</t>
  </si>
  <si>
    <t>平顶山市</t>
  </si>
  <si>
    <t>宜昌市</t>
  </si>
  <si>
    <t>岳阳市</t>
  </si>
  <si>
    <t>常德市</t>
  </si>
  <si>
    <t>惠州市</t>
  </si>
  <si>
    <t>湛江市</t>
  </si>
  <si>
    <t>韶关市</t>
  </si>
  <si>
    <t>桂林市</t>
  </si>
  <si>
    <t>北海市</t>
  </si>
  <si>
    <t>三亚市</t>
  </si>
  <si>
    <t>北京</t>
    <phoneticPr fontId="1" type="noConversion"/>
  </si>
  <si>
    <t>纬度</t>
  </si>
  <si>
    <t>经度</t>
  </si>
  <si>
    <t>河北</t>
    <phoneticPr fontId="1" type="noConversion"/>
  </si>
  <si>
    <t>河北</t>
    <phoneticPr fontId="1" type="noConversion"/>
  </si>
  <si>
    <t>内蒙古</t>
    <phoneticPr fontId="1" type="noConversion"/>
  </si>
  <si>
    <t>山西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</si>
  <si>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</si>
  <si>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</si>
  <si>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</si>
  <si>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上海</t>
    <phoneticPr fontId="1" type="noConversion"/>
  </si>
  <si>
    <t>浙江</t>
    <phoneticPr fontId="1" type="noConversion"/>
  </si>
  <si>
    <t>浙江</t>
    <phoneticPr fontId="1" type="noConversion"/>
  </si>
  <si>
    <t>安徽</t>
    <phoneticPr fontId="1" type="noConversion"/>
  </si>
  <si>
    <t>福建</t>
    <phoneticPr fontId="1" type="noConversion"/>
  </si>
  <si>
    <t>福建</t>
    <phoneticPr fontId="1" type="noConversion"/>
  </si>
  <si>
    <t>江西</t>
    <phoneticPr fontId="1" type="noConversion"/>
  </si>
  <si>
    <t>山东</t>
    <phoneticPr fontId="1" type="noConversion"/>
  </si>
  <si>
    <t>山东</t>
    <phoneticPr fontId="1" type="noConversion"/>
  </si>
  <si>
    <t>河南</t>
    <phoneticPr fontId="1" type="noConversion"/>
  </si>
  <si>
    <t>湖北</t>
    <phoneticPr fontId="1" type="noConversion"/>
  </si>
  <si>
    <t>湖南</t>
    <phoneticPr fontId="1" type="noConversion"/>
  </si>
  <si>
    <t>广东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</si>
  <si>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</si>
  <si>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</si>
  <si>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</si>
  <si>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河北</t>
    <phoneticPr fontId="1" type="noConversion"/>
  </si>
  <si>
    <t>河北</t>
    <phoneticPr fontId="1" type="noConversion"/>
  </si>
  <si>
    <t>内蒙古</t>
    <phoneticPr fontId="1" type="noConversion"/>
  </si>
  <si>
    <t>辽宁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</si>
  <si>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</si>
  <si>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</si>
  <si>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</si>
  <si>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江苏</t>
    <phoneticPr fontId="1" type="noConversion"/>
  </si>
  <si>
    <t>安徽</t>
    <phoneticPr fontId="1" type="noConversion"/>
  </si>
  <si>
    <t>安徽</t>
    <phoneticPr fontId="1" type="noConversion"/>
  </si>
  <si>
    <t>福建</t>
    <phoneticPr fontId="1" type="noConversion"/>
  </si>
  <si>
    <t>山东</t>
    <phoneticPr fontId="1" type="noConversion"/>
  </si>
  <si>
    <t>山西</t>
    <phoneticPr fontId="1" type="noConversion"/>
  </si>
  <si>
    <t>湖北</t>
    <phoneticPr fontId="1" type="noConversion"/>
  </si>
  <si>
    <t>湖北</t>
    <phoneticPr fontId="1" type="noConversion"/>
  </si>
  <si>
    <t>襄阳市</t>
    <phoneticPr fontId="1" type="noConversion"/>
  </si>
  <si>
    <t>湖南</t>
    <phoneticPr fontId="1" type="noConversion"/>
  </si>
  <si>
    <t>广东</t>
    <phoneticPr fontId="1" type="noConversion"/>
  </si>
  <si>
    <t>广东</t>
    <phoneticPr fontId="1" type="noConversion"/>
  </si>
  <si>
    <t>广东</t>
    <phoneticPr fontId="1" type="noConversion"/>
  </si>
  <si>
    <t>广西</t>
    <phoneticPr fontId="1" type="noConversion"/>
  </si>
  <si>
    <t>广西</t>
    <phoneticPr fontId="1" type="noConversion"/>
  </si>
  <si>
    <t>海南</t>
    <phoneticPr fontId="1" type="noConversion"/>
  </si>
  <si>
    <t>2013年末常住人口（万人）</t>
    <phoneticPr fontId="1" type="noConversion"/>
  </si>
  <si>
    <t>ID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</si>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</sst>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_ "/>
    <numFmt numFmtId="178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  <font>
      <b/>
      <sz val="14"/>
      <color rgb="FFFA7D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5" fillId="2" borderId="1" applyNumberFormat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7" fillId="0" borderId="0" xfId="0" applyNumberFormat="1" applyFont="1">
      <alignment vertical="center"/>
    </xf>
    <xf numFmtId="0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2" borderId="1" xfId="1" applyNumberFormat="1" applyAlignment="1">
      <alignment horizontal="center" vertical="center"/>
    </xf>
    <xf numFmtId="0" fontId="5" fillId="2" borderId="1" xfId="1" applyAlignment="1">
      <alignment horizontal="center" vertical="center"/>
    </xf>
    <xf numFmtId="0" fontId="5" fillId="2" borderId="3" xfId="1" applyNumberFormat="1" applyBorder="1" applyAlignment="1">
      <alignment horizontal="center" vertical="center"/>
    </xf>
    <xf numFmtId="0" fontId="8" fillId="2" borderId="2" xfId="1" applyNumberFormat="1" applyFont="1" applyBorder="1" applyAlignment="1">
      <alignment horizontal="center" vertical="center"/>
    </xf>
    <xf numFmtId="176" fontId="5" fillId="2" borderId="2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3" xfId="1" applyBorder="1" applyAlignment="1">
      <alignment horizontal="center" vertical="center"/>
    </xf>
    <xf numFmtId="0" fontId="5" fillId="2" borderId="2" xfId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5" fillId="2" borderId="2" xfId="1" applyNumberFormat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="145" zoomScaleNormal="145" workbookViewId="0">
      <selection activeCell="B5" sqref="B5"/>
    </sheetView>
  </sheetViews>
  <sheetFormatPr defaultRowHeight="14.25" x14ac:dyDescent="0.15"/>
  <cols>
    <col min="1" max="1" width="9" style="3"/>
    <col min="2" max="3" width="11" style="2" bestFit="1" customWidth="1"/>
    <col min="4" max="4" width="34.25" style="2" bestFit="1" customWidth="1"/>
    <col min="5" max="5" width="30" style="2" bestFit="1" customWidth="1"/>
    <col min="6" max="6" width="16.875" style="19" bestFit="1" customWidth="1"/>
    <col min="7" max="8" width="11" style="3" bestFit="1" customWidth="1"/>
    <col min="9" max="16384" width="9" style="1"/>
  </cols>
  <sheetData>
    <row r="1" spans="1:8" s="13" customFormat="1" ht="18.75" x14ac:dyDescent="0.15">
      <c r="A1" s="6" t="s">
        <v>132</v>
      </c>
      <c r="B1" s="6" t="s">
        <v>27</v>
      </c>
      <c r="C1" s="6" t="s">
        <v>29</v>
      </c>
      <c r="D1" s="6" t="s">
        <v>25</v>
      </c>
      <c r="E1" s="6" t="s">
        <v>26</v>
      </c>
      <c r="F1" s="22" t="s">
        <v>28</v>
      </c>
      <c r="G1" s="6" t="s">
        <v>83</v>
      </c>
      <c r="H1" s="6" t="s">
        <v>84</v>
      </c>
    </row>
    <row r="2" spans="1:8" x14ac:dyDescent="0.15">
      <c r="A2" s="14">
        <v>1</v>
      </c>
      <c r="B2" s="14" t="s">
        <v>14</v>
      </c>
      <c r="C2" s="14" t="s">
        <v>33</v>
      </c>
      <c r="D2" s="15">
        <v>469.21</v>
      </c>
      <c r="E2" s="15">
        <v>4360.93</v>
      </c>
      <c r="F2" s="23">
        <f>E2*D2*0.0001</f>
        <v>204.61919653000001</v>
      </c>
      <c r="G2" s="16">
        <v>31.765300155599999</v>
      </c>
      <c r="H2" s="16">
        <v>119.9753817677</v>
      </c>
    </row>
    <row r="3" spans="1:8" x14ac:dyDescent="0.15">
      <c r="A3" s="14">
        <v>2</v>
      </c>
      <c r="B3" s="17" t="s">
        <v>0</v>
      </c>
      <c r="C3" s="17" t="s">
        <v>32</v>
      </c>
      <c r="D3" s="10">
        <v>884.45</v>
      </c>
      <c r="E3" s="15">
        <v>8343.52</v>
      </c>
      <c r="F3" s="23">
        <f>E3*D3*0.0001</f>
        <v>737.94262640000011</v>
      </c>
      <c r="G3" s="16">
        <v>30.2531558465</v>
      </c>
      <c r="H3" s="16">
        <v>120.2128814295</v>
      </c>
    </row>
    <row r="4" spans="1:8" x14ac:dyDescent="0.15">
      <c r="A4" s="14">
        <v>3</v>
      </c>
      <c r="B4" s="17" t="s">
        <v>4</v>
      </c>
      <c r="C4" s="17" t="s">
        <v>34</v>
      </c>
      <c r="D4" s="10">
        <v>291.61</v>
      </c>
      <c r="E4" s="15">
        <v>1803.15</v>
      </c>
      <c r="F4" s="23">
        <f>E4*D4*0.0001</f>
        <v>52.581657150000012</v>
      </c>
      <c r="G4" s="16">
        <v>30.871663826900001</v>
      </c>
      <c r="H4" s="16">
        <v>120.1307914862</v>
      </c>
    </row>
    <row r="5" spans="1:8" x14ac:dyDescent="0.15">
      <c r="A5" s="14">
        <v>4</v>
      </c>
      <c r="B5" s="14" t="s">
        <v>18</v>
      </c>
      <c r="C5" s="14" t="s">
        <v>33</v>
      </c>
      <c r="D5" s="15">
        <v>482.69</v>
      </c>
      <c r="E5" s="15">
        <v>2155.86</v>
      </c>
      <c r="F5" s="23">
        <f>E5*D5*0.0001</f>
        <v>104.06120634000001</v>
      </c>
      <c r="G5" s="16">
        <v>33.600232751199997</v>
      </c>
      <c r="H5" s="16">
        <v>119.0237213107</v>
      </c>
    </row>
    <row r="6" spans="1:8" x14ac:dyDescent="0.15">
      <c r="A6" s="14">
        <v>5</v>
      </c>
      <c r="B6" s="17" t="s">
        <v>5</v>
      </c>
      <c r="C6" s="17" t="s">
        <v>34</v>
      </c>
      <c r="D6" s="10">
        <v>455.85</v>
      </c>
      <c r="E6" s="15">
        <v>3147.6</v>
      </c>
      <c r="F6" s="23">
        <f>E6*D6*0.0001</f>
        <v>143.48334600000001</v>
      </c>
      <c r="G6" s="16">
        <v>30.768069082099998</v>
      </c>
      <c r="H6" s="16">
        <v>120.7538867439</v>
      </c>
    </row>
    <row r="7" spans="1:8" x14ac:dyDescent="0.15">
      <c r="A7" s="14">
        <v>6</v>
      </c>
      <c r="B7" s="17" t="s">
        <v>6</v>
      </c>
      <c r="C7" s="17" t="s">
        <v>34</v>
      </c>
      <c r="D7" s="10">
        <v>542.80999999999995</v>
      </c>
      <c r="E7" s="15">
        <v>2958.78</v>
      </c>
      <c r="F7" s="23">
        <f>E7*D7*0.0001</f>
        <v>160.60553718</v>
      </c>
      <c r="G7" s="16">
        <v>29.096543065700001</v>
      </c>
      <c r="H7" s="16">
        <v>119.646143193</v>
      </c>
    </row>
    <row r="8" spans="1:8" x14ac:dyDescent="0.15">
      <c r="A8" s="14">
        <v>7</v>
      </c>
      <c r="B8" s="17" t="s">
        <v>9</v>
      </c>
      <c r="C8" s="17" t="s">
        <v>34</v>
      </c>
      <c r="D8" s="10">
        <v>212.2</v>
      </c>
      <c r="E8" s="15">
        <v>983.08</v>
      </c>
      <c r="F8" s="23">
        <f>E8*D8*0.0001</f>
        <v>20.860957600000003</v>
      </c>
      <c r="G8" s="16">
        <v>28.450537196300001</v>
      </c>
      <c r="H8" s="16">
        <v>119.9229925855</v>
      </c>
    </row>
    <row r="9" spans="1:8" x14ac:dyDescent="0.15">
      <c r="A9" s="14">
        <v>8</v>
      </c>
      <c r="B9" s="14" t="s">
        <v>17</v>
      </c>
      <c r="C9" s="14" t="s">
        <v>33</v>
      </c>
      <c r="D9" s="15">
        <v>442.83</v>
      </c>
      <c r="E9" s="15">
        <v>1785.42</v>
      </c>
      <c r="F9" s="23">
        <f>E9*D9*0.0001</f>
        <v>79.063753860000006</v>
      </c>
      <c r="G9" s="16">
        <v>34.595211689199999</v>
      </c>
      <c r="H9" s="16">
        <v>119.16745743520001</v>
      </c>
    </row>
    <row r="10" spans="1:8" x14ac:dyDescent="0.15">
      <c r="A10" s="14">
        <v>9</v>
      </c>
      <c r="B10" s="14" t="s">
        <v>11</v>
      </c>
      <c r="C10" s="14" t="s">
        <v>33</v>
      </c>
      <c r="D10" s="15">
        <v>818.78</v>
      </c>
      <c r="E10" s="15">
        <v>8011.78</v>
      </c>
      <c r="F10" s="23">
        <f>E10*D10*0.0001</f>
        <v>655.98852283999997</v>
      </c>
      <c r="G10" s="16">
        <v>32.051136808499997</v>
      </c>
      <c r="H10" s="16">
        <v>118.7715804329</v>
      </c>
    </row>
    <row r="11" spans="1:8" x14ac:dyDescent="0.15">
      <c r="A11" s="14">
        <v>10</v>
      </c>
      <c r="B11" s="14" t="s">
        <v>16</v>
      </c>
      <c r="C11" s="14" t="s">
        <v>33</v>
      </c>
      <c r="D11" s="15">
        <v>729.77</v>
      </c>
      <c r="E11" s="15">
        <v>5038.8900000000003</v>
      </c>
      <c r="F11" s="23">
        <f>E11*D11*0.0001</f>
        <v>367.72307553000007</v>
      </c>
      <c r="G11" s="16">
        <v>32.008566634499999</v>
      </c>
      <c r="H11" s="16">
        <v>120.8673437309</v>
      </c>
    </row>
    <row r="12" spans="1:8" x14ac:dyDescent="0.15">
      <c r="A12" s="14">
        <v>11</v>
      </c>
      <c r="B12" s="17" t="s">
        <v>1</v>
      </c>
      <c r="C12" s="17" t="s">
        <v>32</v>
      </c>
      <c r="D12" s="10">
        <v>766.31</v>
      </c>
      <c r="E12" s="15">
        <v>7128.87</v>
      </c>
      <c r="F12" s="23">
        <f>E12*D12*0.0001</f>
        <v>546.29243697000004</v>
      </c>
      <c r="G12" s="16">
        <v>29.878991455400001</v>
      </c>
      <c r="H12" s="16">
        <v>121.5725615222</v>
      </c>
    </row>
    <row r="13" spans="1:8" x14ac:dyDescent="0.15">
      <c r="A13" s="14">
        <v>12</v>
      </c>
      <c r="B13" s="17" t="s">
        <v>7</v>
      </c>
      <c r="C13" s="17" t="s">
        <v>34</v>
      </c>
      <c r="D13" s="10">
        <v>212.41</v>
      </c>
      <c r="E13" s="15">
        <v>1056.57</v>
      </c>
      <c r="F13" s="23">
        <f>E13*D13*0.0001</f>
        <v>22.442603369999997</v>
      </c>
      <c r="G13" s="16">
        <v>28.951164411299999</v>
      </c>
      <c r="H13" s="16">
        <v>118.8692581414</v>
      </c>
    </row>
    <row r="14" spans="1:8" x14ac:dyDescent="0.15">
      <c r="A14" s="14">
        <v>13</v>
      </c>
      <c r="B14" s="18" t="s">
        <v>24</v>
      </c>
      <c r="C14" s="18" t="s">
        <v>30</v>
      </c>
      <c r="D14" s="10">
        <v>2415.15</v>
      </c>
      <c r="E14" s="10">
        <v>21602.12</v>
      </c>
      <c r="F14" s="23">
        <f>E14*D14*0.0001</f>
        <v>5217.2360118000006</v>
      </c>
      <c r="G14" s="16">
        <v>31.243419165900001</v>
      </c>
      <c r="H14" s="16">
        <v>121.4813312057</v>
      </c>
    </row>
    <row r="15" spans="1:8" x14ac:dyDescent="0.15">
      <c r="A15" s="14">
        <v>14</v>
      </c>
      <c r="B15" s="17" t="s">
        <v>3</v>
      </c>
      <c r="C15" s="17" t="s">
        <v>34</v>
      </c>
      <c r="D15" s="10">
        <v>494.91</v>
      </c>
      <c r="E15" s="15">
        <v>3967.29</v>
      </c>
      <c r="F15" s="23">
        <f>E15*D15*0.0001</f>
        <v>196.34514939000002</v>
      </c>
      <c r="G15" s="16">
        <v>29.9961220223</v>
      </c>
      <c r="H15" s="16">
        <v>120.58602239</v>
      </c>
    </row>
    <row r="16" spans="1:8" x14ac:dyDescent="0.15">
      <c r="A16" s="14">
        <v>15</v>
      </c>
      <c r="B16" s="14" t="s">
        <v>15</v>
      </c>
      <c r="C16" s="14" t="s">
        <v>31</v>
      </c>
      <c r="D16" s="15">
        <v>1057.8699999999999</v>
      </c>
      <c r="E16" s="15">
        <v>13015.7</v>
      </c>
      <c r="F16" s="23">
        <f>E16*D16*0.0001</f>
        <v>1376.8918558999999</v>
      </c>
      <c r="G16" s="16">
        <v>31.311718847400002</v>
      </c>
      <c r="H16" s="16">
        <v>120.6134634278</v>
      </c>
    </row>
    <row r="17" spans="1:8" x14ac:dyDescent="0.15">
      <c r="A17" s="14">
        <v>16</v>
      </c>
      <c r="B17" s="17" t="s">
        <v>8</v>
      </c>
      <c r="C17" s="17" t="s">
        <v>34</v>
      </c>
      <c r="D17" s="10">
        <v>603.82000000000005</v>
      </c>
      <c r="E17" s="15">
        <v>3153.34</v>
      </c>
      <c r="F17" s="23">
        <f>E17*D17*0.0001</f>
        <v>190.40497588000002</v>
      </c>
      <c r="G17" s="16">
        <v>33.945943367200002</v>
      </c>
      <c r="H17" s="16">
        <v>118.29041769209999</v>
      </c>
    </row>
    <row r="18" spans="1:8" x14ac:dyDescent="0.15">
      <c r="A18" s="14">
        <v>17</v>
      </c>
      <c r="B18" s="14" t="s">
        <v>22</v>
      </c>
      <c r="C18" s="14" t="s">
        <v>33</v>
      </c>
      <c r="D18" s="15">
        <v>463.4</v>
      </c>
      <c r="E18" s="15">
        <v>3006.91</v>
      </c>
      <c r="F18" s="23">
        <f>E18*D18*0.0001</f>
        <v>139.34020939999999</v>
      </c>
      <c r="G18" s="16">
        <v>28.6619406744</v>
      </c>
      <c r="H18" s="16">
        <v>121.4342045627</v>
      </c>
    </row>
    <row r="19" spans="1:8" x14ac:dyDescent="0.15">
      <c r="A19" s="14">
        <v>18</v>
      </c>
      <c r="B19" s="17" t="s">
        <v>2</v>
      </c>
      <c r="C19" s="17" t="s">
        <v>34</v>
      </c>
      <c r="D19" s="10">
        <v>919.73</v>
      </c>
      <c r="E19" s="15">
        <v>4003.86</v>
      </c>
      <c r="F19" s="23">
        <f>E19*D19*0.0001</f>
        <v>368.24701578000003</v>
      </c>
      <c r="G19" s="16">
        <v>32.470144837500001</v>
      </c>
      <c r="H19" s="16">
        <v>119.9130892989</v>
      </c>
    </row>
    <row r="20" spans="1:8" x14ac:dyDescent="0.15">
      <c r="A20" s="14">
        <v>19</v>
      </c>
      <c r="B20" s="14" t="s">
        <v>12</v>
      </c>
      <c r="C20" s="14" t="s">
        <v>33</v>
      </c>
      <c r="D20" s="15">
        <v>648.41</v>
      </c>
      <c r="E20" s="15">
        <v>8070.18</v>
      </c>
      <c r="F20" s="23">
        <f>E20*D20*0.0001</f>
        <v>523.27854138000009</v>
      </c>
      <c r="G20" s="16">
        <v>27.996935624500001</v>
      </c>
      <c r="H20" s="16">
        <v>120.68407084490001</v>
      </c>
    </row>
    <row r="21" spans="1:8" x14ac:dyDescent="0.15">
      <c r="A21" s="14">
        <v>20</v>
      </c>
      <c r="B21" s="14" t="s">
        <v>23</v>
      </c>
      <c r="C21" s="14" t="s">
        <v>33</v>
      </c>
      <c r="D21" s="15">
        <v>481.91</v>
      </c>
      <c r="E21" s="15">
        <v>1706.28</v>
      </c>
      <c r="F21" s="23">
        <f>E21*D21*0.0001</f>
        <v>82.227339480000012</v>
      </c>
      <c r="G21" s="16">
        <v>31.564373457599999</v>
      </c>
      <c r="H21" s="16">
        <v>120.2988429766</v>
      </c>
    </row>
    <row r="22" spans="1:8" x14ac:dyDescent="0.15">
      <c r="A22" s="14">
        <v>21</v>
      </c>
      <c r="B22" s="17" t="s">
        <v>13</v>
      </c>
      <c r="C22" s="14" t="s">
        <v>33</v>
      </c>
      <c r="D22" s="15">
        <v>859.1</v>
      </c>
      <c r="E22" s="10">
        <v>4435.82</v>
      </c>
      <c r="F22" s="23">
        <f>E22*D22*0.0001</f>
        <v>381.0812962</v>
      </c>
      <c r="G22" s="16">
        <v>34.265901584700003</v>
      </c>
      <c r="H22" s="16">
        <v>117.1815175871</v>
      </c>
    </row>
    <row r="23" spans="1:8" x14ac:dyDescent="0.15">
      <c r="A23" s="14">
        <v>22</v>
      </c>
      <c r="B23" s="14" t="s">
        <v>19</v>
      </c>
      <c r="C23" s="14" t="s">
        <v>33</v>
      </c>
      <c r="D23" s="15">
        <v>721.98</v>
      </c>
      <c r="E23" s="15">
        <v>3475.5</v>
      </c>
      <c r="F23" s="23">
        <f>E23*D23*0.0001</f>
        <v>250.92414900000003</v>
      </c>
      <c r="G23" s="16">
        <v>33.373771266200002</v>
      </c>
      <c r="H23" s="16">
        <v>120.1423831563</v>
      </c>
    </row>
    <row r="24" spans="1:8" x14ac:dyDescent="0.15">
      <c r="A24" s="14">
        <v>23</v>
      </c>
      <c r="B24" s="14" t="s">
        <v>20</v>
      </c>
      <c r="C24" s="14" t="s">
        <v>33</v>
      </c>
      <c r="D24" s="15">
        <v>447</v>
      </c>
      <c r="E24" s="15">
        <v>3252.01</v>
      </c>
      <c r="F24" s="23">
        <f>E24*D24*0.0001</f>
        <v>145.36484700000003</v>
      </c>
      <c r="G24" s="16">
        <v>32.402420502699997</v>
      </c>
      <c r="H24" s="16">
        <v>119.4212903032</v>
      </c>
    </row>
    <row r="25" spans="1:8" x14ac:dyDescent="0.15">
      <c r="A25" s="14">
        <v>24</v>
      </c>
      <c r="B25" s="14" t="s">
        <v>21</v>
      </c>
      <c r="C25" s="14" t="s">
        <v>33</v>
      </c>
      <c r="D25" s="15">
        <v>316.54000000000002</v>
      </c>
      <c r="E25" s="15">
        <v>2927.28</v>
      </c>
      <c r="F25" s="23">
        <f>E25*D25*0.0001</f>
        <v>92.660121120000014</v>
      </c>
      <c r="G25" s="16">
        <v>32.198761888999996</v>
      </c>
      <c r="H25" s="16">
        <v>119.4492273404</v>
      </c>
    </row>
    <row r="26" spans="1:8" x14ac:dyDescent="0.15">
      <c r="A26" s="14">
        <v>25</v>
      </c>
      <c r="B26" s="17" t="s">
        <v>10</v>
      </c>
      <c r="C26" s="17" t="s">
        <v>34</v>
      </c>
      <c r="D26" s="10">
        <v>114.2</v>
      </c>
      <c r="E26" s="15">
        <v>930.85</v>
      </c>
      <c r="F26" s="23">
        <f>E26*D26*0.0001</f>
        <v>10.630307000000002</v>
      </c>
      <c r="G26" s="16">
        <v>30.029652521900001</v>
      </c>
      <c r="H26" s="16">
        <v>122.1634419921</v>
      </c>
    </row>
    <row r="27" spans="1:8" x14ac:dyDescent="0.15">
      <c r="F27" s="21"/>
    </row>
    <row r="28" spans="1:8" x14ac:dyDescent="0.15">
      <c r="B28" s="3"/>
      <c r="C28" s="3"/>
      <c r="D28" s="3"/>
    </row>
    <row r="29" spans="1:8" x14ac:dyDescent="0.15">
      <c r="B29" s="3"/>
      <c r="C29" s="3"/>
      <c r="D29" s="3"/>
    </row>
    <row r="30" spans="1:8" x14ac:dyDescent="0.15">
      <c r="B30" s="3"/>
      <c r="C30" s="3"/>
      <c r="D30" s="3"/>
    </row>
    <row r="31" spans="1:8" x14ac:dyDescent="0.15">
      <c r="B31" s="3"/>
      <c r="C31" s="3"/>
      <c r="D31" s="3"/>
    </row>
    <row r="32" spans="1:8" x14ac:dyDescent="0.15">
      <c r="B32" s="3"/>
      <c r="C32" s="3"/>
      <c r="D32" s="3"/>
    </row>
    <row r="33" spans="2:4" x14ac:dyDescent="0.15">
      <c r="B33" s="3"/>
      <c r="C33" s="3"/>
      <c r="D33" s="3"/>
    </row>
    <row r="34" spans="2:4" x14ac:dyDescent="0.15">
      <c r="D34" s="3"/>
    </row>
    <row r="35" spans="2:4" x14ac:dyDescent="0.15">
      <c r="B35" s="3"/>
      <c r="C35" s="3"/>
      <c r="D35" s="3"/>
    </row>
    <row r="36" spans="2:4" x14ac:dyDescent="0.15">
      <c r="B36" s="3"/>
      <c r="C36" s="3"/>
      <c r="D36" s="3"/>
    </row>
    <row r="37" spans="2:4" x14ac:dyDescent="0.15">
      <c r="B37" s="3"/>
      <c r="C37" s="3"/>
      <c r="D37" s="3"/>
    </row>
    <row r="38" spans="2:4" x14ac:dyDescent="0.15">
      <c r="B38" s="3"/>
      <c r="C38" s="3"/>
      <c r="D38" s="3"/>
    </row>
    <row r="39" spans="2:4" x14ac:dyDescent="0.15">
      <c r="B39" s="3"/>
      <c r="C39" s="3"/>
      <c r="D39" s="3"/>
    </row>
    <row r="40" spans="2:4" x14ac:dyDescent="0.15">
      <c r="B40" s="3"/>
      <c r="C40" s="3"/>
      <c r="D40" s="3"/>
    </row>
    <row r="41" spans="2:4" x14ac:dyDescent="0.15">
      <c r="B41" s="3"/>
      <c r="C41" s="3"/>
      <c r="D41" s="3"/>
    </row>
    <row r="42" spans="2:4" x14ac:dyDescent="0.15">
      <c r="B42" s="3"/>
      <c r="C42" s="3"/>
      <c r="D42" s="3"/>
    </row>
    <row r="43" spans="2:4" x14ac:dyDescent="0.15">
      <c r="B43" s="3"/>
      <c r="C43" s="3"/>
      <c r="D43" s="3"/>
    </row>
    <row r="44" spans="2:4" x14ac:dyDescent="0.15">
      <c r="B44" s="3"/>
      <c r="C44" s="3"/>
      <c r="D44" s="3"/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="145" zoomScaleNormal="145" workbookViewId="0">
      <selection activeCell="D6" sqref="D6"/>
    </sheetView>
  </sheetViews>
  <sheetFormatPr defaultRowHeight="13.5" x14ac:dyDescent="0.15"/>
  <cols>
    <col min="1" max="1" width="9" style="24"/>
    <col min="2" max="2" width="11" style="4" bestFit="1" customWidth="1"/>
    <col min="3" max="3" width="9" style="4"/>
    <col min="4" max="4" width="36" style="4" bestFit="1" customWidth="1"/>
    <col min="5" max="5" width="26" style="4" bestFit="1" customWidth="1"/>
    <col min="6" max="6" width="12.875" style="20" bestFit="1" customWidth="1"/>
    <col min="7" max="7" width="8.5" style="4" bestFit="1" customWidth="1"/>
    <col min="8" max="8" width="9.5" style="4" bestFit="1" customWidth="1"/>
  </cols>
  <sheetData>
    <row r="1" spans="1:8" s="5" customFormat="1" ht="18.75" x14ac:dyDescent="0.15">
      <c r="A1" s="7" t="s">
        <v>133</v>
      </c>
      <c r="B1" s="6" t="s">
        <v>27</v>
      </c>
      <c r="C1" s="6" t="s">
        <v>29</v>
      </c>
      <c r="D1" s="6" t="s">
        <v>131</v>
      </c>
      <c r="E1" s="6" t="s">
        <v>26</v>
      </c>
      <c r="F1" s="26" t="s">
        <v>28</v>
      </c>
      <c r="G1" s="7" t="s">
        <v>83</v>
      </c>
      <c r="H1" s="7" t="s">
        <v>84</v>
      </c>
    </row>
    <row r="2" spans="1:8" x14ac:dyDescent="0.15">
      <c r="A2" s="27">
        <v>1</v>
      </c>
      <c r="B2" s="8" t="s">
        <v>65</v>
      </c>
      <c r="C2" s="8" t="s">
        <v>117</v>
      </c>
      <c r="D2" s="11">
        <v>534.5</v>
      </c>
      <c r="E2" s="11">
        <v>1418.2</v>
      </c>
      <c r="F2" s="28">
        <f>E2*D2*0.0001</f>
        <v>75.802790000000002</v>
      </c>
      <c r="G2" s="9">
        <v>30.5322249331</v>
      </c>
      <c r="H2" s="9">
        <v>117.0521232123</v>
      </c>
    </row>
    <row r="3" spans="1:8" x14ac:dyDescent="0.15">
      <c r="A3" s="27">
        <v>2</v>
      </c>
      <c r="B3" s="8" t="s">
        <v>64</v>
      </c>
      <c r="C3" s="8" t="s">
        <v>116</v>
      </c>
      <c r="D3" s="11">
        <v>322</v>
      </c>
      <c r="E3" s="11">
        <v>1007.85</v>
      </c>
      <c r="F3" s="28">
        <f>E3*D3*0.0001</f>
        <v>32.452770000000001</v>
      </c>
      <c r="G3" s="9">
        <v>32.923143080300001</v>
      </c>
      <c r="H3" s="9">
        <v>117.3506445487</v>
      </c>
    </row>
    <row r="4" spans="1:8" x14ac:dyDescent="0.15">
      <c r="A4" s="27">
        <v>3</v>
      </c>
      <c r="B4" s="8" t="s">
        <v>59</v>
      </c>
      <c r="C4" s="8" t="s">
        <v>110</v>
      </c>
      <c r="D4" s="11">
        <v>276.62</v>
      </c>
      <c r="E4" s="11">
        <v>3636.31</v>
      </c>
      <c r="F4" s="28">
        <f>E4*D4*0.0001</f>
        <v>100.58760722000001</v>
      </c>
      <c r="G4" s="9">
        <v>40.641370407399997</v>
      </c>
      <c r="H4" s="9">
        <v>109.83968143689999</v>
      </c>
    </row>
    <row r="5" spans="1:8" x14ac:dyDescent="0.15">
      <c r="A5" s="27">
        <v>4</v>
      </c>
      <c r="B5" s="8" t="s">
        <v>80</v>
      </c>
      <c r="C5" s="8" t="s">
        <v>129</v>
      </c>
      <c r="D5" s="11">
        <v>159.02000000000001</v>
      </c>
      <c r="E5" s="11">
        <v>735</v>
      </c>
      <c r="F5" s="28">
        <f>E5*D5*0.0001</f>
        <v>11.687970000000002</v>
      </c>
      <c r="G5" s="9">
        <v>39.926552192400003</v>
      </c>
      <c r="H5" s="9">
        <v>116.38910039149999</v>
      </c>
    </row>
    <row r="6" spans="1:8" x14ac:dyDescent="0.15">
      <c r="A6" s="27">
        <v>5</v>
      </c>
      <c r="B6" s="8" t="s">
        <v>35</v>
      </c>
      <c r="C6" s="8" t="s">
        <v>82</v>
      </c>
      <c r="D6" s="11">
        <v>2144.8000000000002</v>
      </c>
      <c r="E6" s="11">
        <v>19500.599999999999</v>
      </c>
      <c r="F6" s="28">
        <f>E6*D6*0.0001</f>
        <v>4182.4886880000004</v>
      </c>
      <c r="G6" s="9">
        <v>39.908535056600002</v>
      </c>
      <c r="H6" s="9">
        <v>116.39748112789999</v>
      </c>
    </row>
    <row r="7" spans="1:8" x14ac:dyDescent="0.15">
      <c r="A7" s="27">
        <v>6</v>
      </c>
      <c r="B7" s="8" t="s">
        <v>75</v>
      </c>
      <c r="C7" s="8" t="s">
        <v>124</v>
      </c>
      <c r="D7" s="11">
        <v>580.48</v>
      </c>
      <c r="E7" s="11">
        <v>2264.9</v>
      </c>
      <c r="F7" s="28">
        <f>E7*D7*0.0001</f>
        <v>131.47291520000002</v>
      </c>
      <c r="G7" s="9">
        <v>29.0063897944</v>
      </c>
      <c r="H7" s="9">
        <v>111.6471596128</v>
      </c>
    </row>
    <row r="8" spans="1:8" x14ac:dyDescent="0.15">
      <c r="A8" s="27">
        <v>7</v>
      </c>
      <c r="B8" s="8" t="s">
        <v>41</v>
      </c>
      <c r="C8" s="8" t="s">
        <v>89</v>
      </c>
      <c r="D8" s="11">
        <v>591.4</v>
      </c>
      <c r="E8" s="11">
        <v>7650.8</v>
      </c>
      <c r="F8" s="28">
        <f>E8*D8*0.0001</f>
        <v>452.46831200000003</v>
      </c>
      <c r="G8" s="9">
        <v>38.942612094099999</v>
      </c>
      <c r="H8" s="9">
        <v>121.58700532189999</v>
      </c>
    </row>
    <row r="9" spans="1:8" x14ac:dyDescent="0.15">
      <c r="A9" s="27">
        <v>8</v>
      </c>
      <c r="B9" s="8" t="s">
        <v>60</v>
      </c>
      <c r="C9" s="8" t="s">
        <v>111</v>
      </c>
      <c r="D9" s="11">
        <v>239.5</v>
      </c>
      <c r="E9" s="11">
        <v>1022.6</v>
      </c>
      <c r="F9" s="28">
        <f>E9*D9*0.0001</f>
        <v>24.491270000000004</v>
      </c>
      <c r="G9" s="9">
        <v>40.1227419019</v>
      </c>
      <c r="H9" s="9">
        <v>124.3320891603</v>
      </c>
    </row>
    <row r="10" spans="1:8" x14ac:dyDescent="0.15">
      <c r="A10" s="27">
        <v>9</v>
      </c>
      <c r="B10" s="8" t="s">
        <v>45</v>
      </c>
      <c r="C10" s="8" t="s">
        <v>96</v>
      </c>
      <c r="D10" s="11">
        <v>665.49</v>
      </c>
      <c r="E10" s="11">
        <v>4678.5</v>
      </c>
      <c r="F10" s="28">
        <f>E10*D10*0.0001</f>
        <v>311.34949649999999</v>
      </c>
      <c r="G10" s="9">
        <v>26.041356887300001</v>
      </c>
      <c r="H10" s="9">
        <v>119.323642644</v>
      </c>
    </row>
    <row r="11" spans="1:8" x14ac:dyDescent="0.15">
      <c r="A11" s="27">
        <v>10</v>
      </c>
      <c r="B11" s="8" t="s">
        <v>68</v>
      </c>
      <c r="C11" s="8" t="s">
        <v>98</v>
      </c>
      <c r="D11" s="11">
        <v>847.81</v>
      </c>
      <c r="E11" s="11">
        <v>1673.31</v>
      </c>
      <c r="F11" s="28">
        <f>E11*D11*0.0001</f>
        <v>141.86489510999999</v>
      </c>
      <c r="G11" s="9">
        <v>25.839197330699999</v>
      </c>
      <c r="H11" s="9">
        <v>114.92940003859999</v>
      </c>
    </row>
    <row r="12" spans="1:8" x14ac:dyDescent="0.15">
      <c r="A12" s="27">
        <v>11</v>
      </c>
      <c r="B12" s="8" t="s">
        <v>53</v>
      </c>
      <c r="C12" s="8" t="s">
        <v>104</v>
      </c>
      <c r="D12" s="11">
        <v>1192.68</v>
      </c>
      <c r="E12" s="11">
        <v>15420.14</v>
      </c>
      <c r="F12" s="28">
        <f>E12*D12*0.0001</f>
        <v>1839.12925752</v>
      </c>
      <c r="G12" s="9">
        <v>23.1139597574</v>
      </c>
      <c r="H12" s="9">
        <v>113.30116726529999</v>
      </c>
    </row>
    <row r="13" spans="1:8" x14ac:dyDescent="0.15">
      <c r="A13" s="27">
        <v>12</v>
      </c>
      <c r="B13" s="8" t="s">
        <v>79</v>
      </c>
      <c r="C13" s="8" t="s">
        <v>128</v>
      </c>
      <c r="D13" s="11">
        <v>488.05</v>
      </c>
      <c r="E13" s="11">
        <v>1567.9</v>
      </c>
      <c r="F13" s="28">
        <f>E13*D13*0.0001</f>
        <v>76.521359500000017</v>
      </c>
      <c r="G13" s="9">
        <v>25.256822241599998</v>
      </c>
      <c r="H13" s="9">
        <v>110.25442785920001</v>
      </c>
    </row>
    <row r="14" spans="1:8" x14ac:dyDescent="0.15">
      <c r="A14" s="27">
        <v>13</v>
      </c>
      <c r="B14" s="8" t="s">
        <v>43</v>
      </c>
      <c r="C14" s="8" t="s">
        <v>91</v>
      </c>
      <c r="D14" s="11">
        <v>995.2</v>
      </c>
      <c r="E14" s="11">
        <v>5141.5</v>
      </c>
      <c r="F14" s="28">
        <f>E14*D14*0.0001</f>
        <v>511.68207999999998</v>
      </c>
      <c r="G14" s="9">
        <v>45.7675790702</v>
      </c>
      <c r="H14" s="9">
        <v>126.65104789660001</v>
      </c>
    </row>
    <row r="15" spans="1:8" x14ac:dyDescent="0.15">
      <c r="A15" s="27">
        <v>14</v>
      </c>
      <c r="B15" s="8" t="s">
        <v>56</v>
      </c>
      <c r="C15" s="8" t="s">
        <v>107</v>
      </c>
      <c r="D15" s="11">
        <v>217.11</v>
      </c>
      <c r="E15" s="11">
        <v>904.64</v>
      </c>
      <c r="F15" s="28">
        <f>E15*D15*0.0001</f>
        <v>19.64063904</v>
      </c>
      <c r="G15" s="9">
        <v>20.016290314399999</v>
      </c>
      <c r="H15" s="9">
        <v>110.3242634105</v>
      </c>
    </row>
    <row r="16" spans="1:8" ht="14.25" x14ac:dyDescent="0.15">
      <c r="A16" s="27">
        <v>15</v>
      </c>
      <c r="B16" s="8" t="s">
        <v>0</v>
      </c>
      <c r="C16" s="8" t="s">
        <v>93</v>
      </c>
      <c r="D16" s="12">
        <v>884.45</v>
      </c>
      <c r="E16" s="12">
        <v>8343.52</v>
      </c>
      <c r="F16" s="28">
        <f>E16*D16*0.0001</f>
        <v>737.94262640000011</v>
      </c>
      <c r="G16" s="9">
        <v>30.2531558465</v>
      </c>
      <c r="H16" s="9">
        <v>120.2128814295</v>
      </c>
    </row>
    <row r="17" spans="1:8" x14ac:dyDescent="0.15">
      <c r="A17" s="27">
        <v>16</v>
      </c>
      <c r="B17" s="8" t="s">
        <v>44</v>
      </c>
      <c r="C17" s="8" t="s">
        <v>95</v>
      </c>
      <c r="D17" s="11">
        <v>761.1</v>
      </c>
      <c r="E17" s="11">
        <v>4672.8999999999996</v>
      </c>
      <c r="F17" s="28">
        <f>E17*D17*0.0001</f>
        <v>355.65441900000002</v>
      </c>
      <c r="G17" s="9">
        <v>31.8610386746</v>
      </c>
      <c r="H17" s="9">
        <v>117.2761652805</v>
      </c>
    </row>
    <row r="18" spans="1:8" x14ac:dyDescent="0.15">
      <c r="A18" s="27">
        <v>17</v>
      </c>
      <c r="B18" s="8" t="s">
        <v>38</v>
      </c>
      <c r="C18" s="8" t="s">
        <v>87</v>
      </c>
      <c r="D18" s="11">
        <v>300.11</v>
      </c>
      <c r="E18" s="11">
        <v>2710.39</v>
      </c>
      <c r="F18" s="28">
        <f>E18*D18*0.0001</f>
        <v>81.341514290000006</v>
      </c>
      <c r="G18" s="9">
        <v>40.8226263667</v>
      </c>
      <c r="H18" s="9">
        <v>111.653697666</v>
      </c>
    </row>
    <row r="19" spans="1:8" x14ac:dyDescent="0.15">
      <c r="A19" s="27">
        <v>18</v>
      </c>
      <c r="B19" s="8" t="s">
        <v>76</v>
      </c>
      <c r="C19" s="8" t="s">
        <v>125</v>
      </c>
      <c r="D19" s="11">
        <v>470</v>
      </c>
      <c r="E19" s="11">
        <v>2678.4</v>
      </c>
      <c r="F19" s="28">
        <f>E19*D19*0.0001</f>
        <v>125.88480000000001</v>
      </c>
      <c r="G19" s="9">
        <v>23.107779866400001</v>
      </c>
      <c r="H19" s="9">
        <v>114.4041104496</v>
      </c>
    </row>
    <row r="20" spans="1:8" x14ac:dyDescent="0.15">
      <c r="A20" s="27">
        <v>19</v>
      </c>
      <c r="B20" s="8" t="s">
        <v>62</v>
      </c>
      <c r="C20" s="8" t="s">
        <v>113</v>
      </c>
      <c r="D20" s="11">
        <v>441.47</v>
      </c>
      <c r="E20" s="11">
        <v>2617.4</v>
      </c>
      <c r="F20" s="28">
        <f>E20*D20*0.0001</f>
        <v>115.55035780000003</v>
      </c>
      <c r="G20" s="9">
        <v>43.866251161699999</v>
      </c>
      <c r="H20" s="9">
        <v>126.5579717688</v>
      </c>
    </row>
    <row r="21" spans="1:8" x14ac:dyDescent="0.15">
      <c r="A21" s="27">
        <v>20</v>
      </c>
      <c r="B21" s="8" t="s">
        <v>48</v>
      </c>
      <c r="C21" s="8" t="s">
        <v>99</v>
      </c>
      <c r="D21" s="11">
        <v>613.4</v>
      </c>
      <c r="E21" s="11">
        <v>5230.1899999999996</v>
      </c>
      <c r="F21" s="28">
        <f>E21*D21*0.0001</f>
        <v>320.81985459999999</v>
      </c>
      <c r="G21" s="9">
        <v>36.676525963099998</v>
      </c>
      <c r="H21" s="9">
        <v>117.01851743740001</v>
      </c>
    </row>
    <row r="22" spans="1:8" x14ac:dyDescent="0.15">
      <c r="A22" s="27">
        <v>21</v>
      </c>
      <c r="B22" s="8" t="s">
        <v>70</v>
      </c>
      <c r="C22" s="8" t="s">
        <v>100</v>
      </c>
      <c r="D22" s="11">
        <v>820.58</v>
      </c>
      <c r="E22" s="11">
        <v>3501.54</v>
      </c>
      <c r="F22" s="28">
        <f>E22*D22*0.0001</f>
        <v>287.32936932000001</v>
      </c>
      <c r="G22" s="9">
        <v>35.396368299700001</v>
      </c>
      <c r="H22" s="9">
        <v>116.5942250393</v>
      </c>
    </row>
    <row r="23" spans="1:8" ht="14.25" x14ac:dyDescent="0.15">
      <c r="A23" s="27">
        <v>22</v>
      </c>
      <c r="B23" s="8" t="s">
        <v>6</v>
      </c>
      <c r="C23" s="8" t="s">
        <v>93</v>
      </c>
      <c r="D23" s="12">
        <v>542.80999999999995</v>
      </c>
      <c r="E23" s="12">
        <v>2958.78</v>
      </c>
      <c r="F23" s="28">
        <f>E23*D23*0.0001</f>
        <v>160.60553718</v>
      </c>
      <c r="G23" s="9">
        <v>29.096543065700001</v>
      </c>
      <c r="H23" s="9">
        <v>119.646143193</v>
      </c>
    </row>
    <row r="24" spans="1:8" x14ac:dyDescent="0.15">
      <c r="A24" s="27">
        <v>23</v>
      </c>
      <c r="B24" s="8" t="s">
        <v>61</v>
      </c>
      <c r="C24" s="8" t="s">
        <v>112</v>
      </c>
      <c r="D24" s="11">
        <v>307.89999999999998</v>
      </c>
      <c r="E24" s="11">
        <v>1344.9</v>
      </c>
      <c r="F24" s="28">
        <f>E24*D24*0.0001</f>
        <v>41.409471000000003</v>
      </c>
      <c r="G24" s="9">
        <v>41.125230377900003</v>
      </c>
      <c r="H24" s="9">
        <v>121.14114914149999</v>
      </c>
    </row>
    <row r="25" spans="1:8" x14ac:dyDescent="0.15">
      <c r="A25" s="27">
        <v>24</v>
      </c>
      <c r="B25" s="8" t="s">
        <v>67</v>
      </c>
      <c r="C25" s="8" t="s">
        <v>98</v>
      </c>
      <c r="D25" s="11">
        <v>478.94</v>
      </c>
      <c r="E25" s="11">
        <v>1601.73</v>
      </c>
      <c r="F25" s="28">
        <f>E25*D25*0.0001</f>
        <v>76.71325662000001</v>
      </c>
      <c r="G25" s="9">
        <v>29.713872981800002</v>
      </c>
      <c r="H25" s="9">
        <v>115.9932774138</v>
      </c>
    </row>
    <row r="26" spans="1:8" x14ac:dyDescent="0.15">
      <c r="A26" s="27">
        <v>25</v>
      </c>
      <c r="B26" s="8" t="s">
        <v>71</v>
      </c>
      <c r="C26" s="8" t="s">
        <v>101</v>
      </c>
      <c r="D26" s="11">
        <v>661.52</v>
      </c>
      <c r="E26" s="11">
        <v>3140.8</v>
      </c>
      <c r="F26" s="28">
        <f>E26*D26*0.0001</f>
        <v>207.77020160000001</v>
      </c>
      <c r="G26" s="9">
        <v>34.651067454500001</v>
      </c>
      <c r="H26" s="9">
        <v>112.4411487699</v>
      </c>
    </row>
    <row r="27" spans="1:8" x14ac:dyDescent="0.15">
      <c r="A27" s="27">
        <v>26</v>
      </c>
      <c r="B27" s="8" t="s">
        <v>63</v>
      </c>
      <c r="C27" s="8" t="s">
        <v>114</v>
      </c>
      <c r="D27" s="11">
        <v>278.3</v>
      </c>
      <c r="E27" s="11">
        <v>1092.5999999999999</v>
      </c>
      <c r="F27" s="28">
        <f>E27*D27*0.0001</f>
        <v>30.407057999999996</v>
      </c>
      <c r="G27" s="9">
        <v>44.5821525327</v>
      </c>
      <c r="H27" s="9">
        <v>129.60166088299999</v>
      </c>
    </row>
    <row r="28" spans="1:8" x14ac:dyDescent="0.15">
      <c r="A28" s="27">
        <v>27</v>
      </c>
      <c r="B28" s="8" t="s">
        <v>47</v>
      </c>
      <c r="C28" s="8" t="s">
        <v>98</v>
      </c>
      <c r="D28" s="11">
        <v>518.42999999999995</v>
      </c>
      <c r="E28" s="11">
        <v>3336.03</v>
      </c>
      <c r="F28" s="28">
        <f>E28*D28*0.0001</f>
        <v>172.94980329000001</v>
      </c>
      <c r="G28" s="9">
        <v>28.683673584499999</v>
      </c>
      <c r="H28" s="9">
        <v>115.8869980488</v>
      </c>
    </row>
    <row r="29" spans="1:8" ht="14.25" x14ac:dyDescent="0.15">
      <c r="A29" s="27">
        <v>28</v>
      </c>
      <c r="B29" s="8" t="s">
        <v>11</v>
      </c>
      <c r="C29" s="8" t="s">
        <v>33</v>
      </c>
      <c r="D29" s="12">
        <v>818.78</v>
      </c>
      <c r="E29" s="12">
        <v>8011.78</v>
      </c>
      <c r="F29" s="28">
        <f>E29*D29*0.0001</f>
        <v>655.98852283999997</v>
      </c>
      <c r="G29" s="9">
        <v>32.051136808499997</v>
      </c>
      <c r="H29" s="9">
        <v>118.7715804329</v>
      </c>
    </row>
    <row r="30" spans="1:8" x14ac:dyDescent="0.15">
      <c r="A30" s="27">
        <v>29</v>
      </c>
      <c r="B30" s="8" t="s">
        <v>55</v>
      </c>
      <c r="C30" s="8" t="s">
        <v>106</v>
      </c>
      <c r="D30" s="11">
        <v>713.5</v>
      </c>
      <c r="E30" s="11">
        <v>2780</v>
      </c>
      <c r="F30" s="28">
        <f>E30*D30*0.0001</f>
        <v>198.35300000000001</v>
      </c>
      <c r="G30" s="9">
        <v>22.8007953997</v>
      </c>
      <c r="H30" s="9">
        <v>108.2906566832</v>
      </c>
    </row>
    <row r="31" spans="1:8" ht="14.25" x14ac:dyDescent="0.15">
      <c r="A31" s="27">
        <v>30</v>
      </c>
      <c r="B31" s="8" t="s">
        <v>1</v>
      </c>
      <c r="C31" s="8" t="s">
        <v>94</v>
      </c>
      <c r="D31" s="12">
        <v>766.31</v>
      </c>
      <c r="E31" s="12">
        <v>7128.87</v>
      </c>
      <c r="F31" s="28">
        <f>E31*D31*0.0001</f>
        <v>546.29243697000004</v>
      </c>
      <c r="G31" s="9">
        <v>29.878991455400001</v>
      </c>
      <c r="H31" s="9">
        <v>121.5725615222</v>
      </c>
    </row>
    <row r="32" spans="1:8" x14ac:dyDescent="0.15">
      <c r="A32" s="27">
        <v>31</v>
      </c>
      <c r="B32" s="8" t="s">
        <v>72</v>
      </c>
      <c r="C32" s="8" t="s">
        <v>120</v>
      </c>
      <c r="D32" s="11">
        <v>495.7</v>
      </c>
      <c r="E32" s="11">
        <v>1556.9</v>
      </c>
      <c r="F32" s="28">
        <f>E32*D32*0.0001</f>
        <v>77.175533000000016</v>
      </c>
      <c r="G32" s="9">
        <v>33.7390629219</v>
      </c>
      <c r="H32" s="9">
        <v>113.2943824667</v>
      </c>
    </row>
    <row r="33" spans="1:8" x14ac:dyDescent="0.15">
      <c r="A33" s="27">
        <v>32</v>
      </c>
      <c r="B33" s="8" t="s">
        <v>58</v>
      </c>
      <c r="C33" s="8" t="s">
        <v>109</v>
      </c>
      <c r="D33" s="11">
        <v>306.45</v>
      </c>
      <c r="E33" s="11">
        <v>1168.75</v>
      </c>
      <c r="F33" s="28">
        <f>E33*D33*0.0001</f>
        <v>35.816343750000001</v>
      </c>
      <c r="G33" s="9">
        <v>39.9397048545</v>
      </c>
      <c r="H33" s="9">
        <v>119.5978001971</v>
      </c>
    </row>
    <row r="34" spans="1:8" x14ac:dyDescent="0.15">
      <c r="A34" s="27">
        <v>33</v>
      </c>
      <c r="B34" s="8" t="s">
        <v>49</v>
      </c>
      <c r="C34" s="8" t="s">
        <v>100</v>
      </c>
      <c r="D34" s="11">
        <v>896.41</v>
      </c>
      <c r="E34" s="11">
        <v>8006.6</v>
      </c>
      <c r="F34" s="28">
        <f>E34*D34*0.0001</f>
        <v>717.71963060000007</v>
      </c>
      <c r="G34" s="9">
        <v>36.098953535900002</v>
      </c>
      <c r="H34" s="9">
        <v>120.3780044121</v>
      </c>
    </row>
    <row r="35" spans="1:8" x14ac:dyDescent="0.15">
      <c r="A35" s="27">
        <v>34</v>
      </c>
      <c r="B35" s="8" t="s">
        <v>66</v>
      </c>
      <c r="C35" s="8" t="s">
        <v>118</v>
      </c>
      <c r="D35" s="11">
        <v>836</v>
      </c>
      <c r="E35" s="11">
        <v>5218</v>
      </c>
      <c r="F35" s="28">
        <f>E35*D35*0.0001</f>
        <v>436.22480000000002</v>
      </c>
      <c r="G35" s="9">
        <v>24.895732065299999</v>
      </c>
      <c r="H35" s="9">
        <v>118.5938319312</v>
      </c>
    </row>
    <row r="36" spans="1:8" x14ac:dyDescent="0.15">
      <c r="A36" s="27">
        <v>35</v>
      </c>
      <c r="B36" s="8" t="s">
        <v>81</v>
      </c>
      <c r="C36" s="8" t="s">
        <v>130</v>
      </c>
      <c r="D36" s="11">
        <v>73.2</v>
      </c>
      <c r="E36" s="11">
        <v>373.49</v>
      </c>
      <c r="F36" s="28">
        <f>E36*D36*0.0001</f>
        <v>2.7339468</v>
      </c>
      <c r="G36" s="9">
        <v>18.252025572200001</v>
      </c>
      <c r="H36" s="9">
        <v>109.516223333</v>
      </c>
    </row>
    <row r="37" spans="1:8" x14ac:dyDescent="0.15">
      <c r="A37" s="27">
        <v>36</v>
      </c>
      <c r="B37" s="8" t="s">
        <v>46</v>
      </c>
      <c r="C37" s="8" t="s">
        <v>97</v>
      </c>
      <c r="D37" s="11">
        <v>373</v>
      </c>
      <c r="E37" s="11">
        <v>3018.16</v>
      </c>
      <c r="F37" s="28">
        <f>E37*D37*0.0001</f>
        <v>112.57736799999999</v>
      </c>
      <c r="G37" s="9">
        <v>24.4829694847</v>
      </c>
      <c r="H37" s="9">
        <v>118.0974208097</v>
      </c>
    </row>
    <row r="38" spans="1:8" ht="14.25" x14ac:dyDescent="0.15">
      <c r="A38" s="27">
        <v>37</v>
      </c>
      <c r="B38" s="8" t="s">
        <v>24</v>
      </c>
      <c r="C38" s="8" t="s">
        <v>92</v>
      </c>
      <c r="D38" s="12">
        <v>2415.15</v>
      </c>
      <c r="E38" s="12">
        <v>21602.12</v>
      </c>
      <c r="F38" s="28">
        <f>E38*D38*0.0001</f>
        <v>5217.2360118000006</v>
      </c>
      <c r="G38" s="9">
        <v>31.243419165900001</v>
      </c>
      <c r="H38" s="9">
        <v>121.4813312057</v>
      </c>
    </row>
    <row r="39" spans="1:8" x14ac:dyDescent="0.15">
      <c r="A39" s="27">
        <v>38</v>
      </c>
      <c r="B39" s="8" t="s">
        <v>78</v>
      </c>
      <c r="C39" s="8" t="s">
        <v>127</v>
      </c>
      <c r="D39" s="11">
        <v>289.27</v>
      </c>
      <c r="E39" s="11">
        <v>1010.1</v>
      </c>
      <c r="F39" s="28">
        <f>E39*D39*0.0001</f>
        <v>29.219162699999998</v>
      </c>
      <c r="G39" s="9">
        <v>24.797296104299999</v>
      </c>
      <c r="H39" s="9">
        <v>113.58790502950001</v>
      </c>
    </row>
    <row r="40" spans="1:8" x14ac:dyDescent="0.15">
      <c r="A40" s="27">
        <v>39</v>
      </c>
      <c r="B40" s="8" t="s">
        <v>54</v>
      </c>
      <c r="C40" s="8" t="s">
        <v>105</v>
      </c>
      <c r="D40" s="11">
        <v>1062.8900000000001</v>
      </c>
      <c r="E40" s="11">
        <v>14500.23</v>
      </c>
      <c r="F40" s="28">
        <f>E40*D40*0.0001</f>
        <v>1541.2149464700001</v>
      </c>
      <c r="G40" s="9">
        <v>22.539950277399999</v>
      </c>
      <c r="H40" s="9">
        <v>114.0194806145</v>
      </c>
    </row>
    <row r="41" spans="1:8" x14ac:dyDescent="0.15">
      <c r="A41" s="27">
        <v>40</v>
      </c>
      <c r="B41" s="8" t="s">
        <v>40</v>
      </c>
      <c r="C41" s="8" t="s">
        <v>89</v>
      </c>
      <c r="D41" s="11">
        <v>825.7</v>
      </c>
      <c r="E41" s="11">
        <v>7223.7</v>
      </c>
      <c r="F41" s="28">
        <f>E41*D41*0.0001</f>
        <v>596.46090900000002</v>
      </c>
      <c r="G41" s="9">
        <v>41.802983943599997</v>
      </c>
      <c r="H41" s="9">
        <v>123.4261525332</v>
      </c>
    </row>
    <row r="42" spans="1:8" x14ac:dyDescent="0.15">
      <c r="A42" s="27">
        <v>41</v>
      </c>
      <c r="B42" s="8" t="s">
        <v>37</v>
      </c>
      <c r="C42" s="8" t="s">
        <v>86</v>
      </c>
      <c r="D42" s="11">
        <v>1049.98</v>
      </c>
      <c r="E42" s="11">
        <v>4863.6000000000004</v>
      </c>
      <c r="F42" s="28">
        <f>E42*D42*0.0001</f>
        <v>510.66827280000001</v>
      </c>
      <c r="G42" s="9">
        <v>38.043078326600003</v>
      </c>
      <c r="H42" s="9">
        <v>114.515560811</v>
      </c>
    </row>
    <row r="43" spans="1:8" x14ac:dyDescent="0.15">
      <c r="A43" s="27">
        <v>42</v>
      </c>
      <c r="B43" s="8" t="s">
        <v>39</v>
      </c>
      <c r="C43" s="8" t="s">
        <v>88</v>
      </c>
      <c r="D43" s="11">
        <v>427.76900000000001</v>
      </c>
      <c r="E43" s="11">
        <v>2412.87</v>
      </c>
      <c r="F43" s="28">
        <f>E43*D43*0.0001</f>
        <v>103.215098703</v>
      </c>
      <c r="G43" s="9">
        <v>37.884036877500002</v>
      </c>
      <c r="H43" s="9">
        <v>112.5444825181</v>
      </c>
    </row>
    <row r="44" spans="1:8" x14ac:dyDescent="0.15">
      <c r="A44" s="27">
        <v>43</v>
      </c>
      <c r="B44" s="8" t="s">
        <v>57</v>
      </c>
      <c r="C44" s="8" t="s">
        <v>108</v>
      </c>
      <c r="D44" s="11">
        <v>747.4</v>
      </c>
      <c r="E44" s="11">
        <v>6121.2</v>
      </c>
      <c r="F44" s="28">
        <f>E44*D44*0.0001</f>
        <v>457.49848800000001</v>
      </c>
      <c r="G44" s="9">
        <v>39.644413595099998</v>
      </c>
      <c r="H44" s="9">
        <v>118.1769834366</v>
      </c>
    </row>
    <row r="45" spans="1:8" x14ac:dyDescent="0.15">
      <c r="A45" s="27">
        <v>44</v>
      </c>
      <c r="B45" s="8" t="s">
        <v>36</v>
      </c>
      <c r="C45" s="8" t="s">
        <v>85</v>
      </c>
      <c r="D45" s="11">
        <v>1472.21</v>
      </c>
      <c r="E45" s="11">
        <v>14370.16</v>
      </c>
      <c r="F45" s="28">
        <f>E45*D45*0.0001</f>
        <v>2115.5893253600002</v>
      </c>
      <c r="G45" s="9">
        <v>39.137996570699997</v>
      </c>
      <c r="H45" s="9">
        <v>117.2042832532</v>
      </c>
    </row>
    <row r="46" spans="1:8" ht="14.25" x14ac:dyDescent="0.15">
      <c r="A46" s="27">
        <v>45</v>
      </c>
      <c r="B46" s="8" t="s">
        <v>2</v>
      </c>
      <c r="C46" s="8" t="s">
        <v>34</v>
      </c>
      <c r="D46" s="12">
        <v>919.73</v>
      </c>
      <c r="E46" s="12">
        <v>4003.86</v>
      </c>
      <c r="F46" s="28">
        <f>E46*D46*0.0001</f>
        <v>368.24701578000003</v>
      </c>
      <c r="G46" s="9">
        <v>27.996935624500001</v>
      </c>
      <c r="H46" s="9">
        <v>120.68407084490001</v>
      </c>
    </row>
    <row r="47" spans="1:8" ht="14.25" x14ac:dyDescent="0.15">
      <c r="A47" s="27">
        <v>46</v>
      </c>
      <c r="B47" s="8" t="s">
        <v>12</v>
      </c>
      <c r="C47" s="8" t="s">
        <v>33</v>
      </c>
      <c r="D47" s="12">
        <v>648.41</v>
      </c>
      <c r="E47" s="12">
        <v>8070.18</v>
      </c>
      <c r="F47" s="28">
        <f>E47*D47*0.0001</f>
        <v>523.27854138000009</v>
      </c>
      <c r="G47" s="9">
        <v>31.564373457599999</v>
      </c>
      <c r="H47" s="9">
        <v>120.2988429766</v>
      </c>
    </row>
    <row r="48" spans="1:8" x14ac:dyDescent="0.15">
      <c r="A48" s="27">
        <v>47</v>
      </c>
      <c r="B48" s="8" t="s">
        <v>51</v>
      </c>
      <c r="C48" s="8" t="s">
        <v>102</v>
      </c>
      <c r="D48" s="11">
        <v>1022</v>
      </c>
      <c r="E48" s="11">
        <v>9051.27</v>
      </c>
      <c r="F48" s="28">
        <f>E48*D48*0.0001</f>
        <v>925.03979400000014</v>
      </c>
      <c r="G48" s="9">
        <v>30.575314514999999</v>
      </c>
      <c r="H48" s="9">
        <v>114.3096385736</v>
      </c>
    </row>
    <row r="49" spans="1:8" x14ac:dyDescent="0.15">
      <c r="A49" s="27">
        <v>48</v>
      </c>
      <c r="B49" s="8" t="s">
        <v>123</v>
      </c>
      <c r="C49" s="8" t="s">
        <v>122</v>
      </c>
      <c r="D49" s="11">
        <v>559.1</v>
      </c>
      <c r="E49" s="11">
        <v>2814</v>
      </c>
      <c r="F49" s="28">
        <f>E49*D49*0.0001</f>
        <v>157.33074000000002</v>
      </c>
      <c r="G49" s="9">
        <v>32.009048376000003</v>
      </c>
      <c r="H49" s="9">
        <v>112.1225433136</v>
      </c>
    </row>
    <row r="50" spans="1:8" ht="14.25" x14ac:dyDescent="0.15">
      <c r="A50" s="27">
        <v>49</v>
      </c>
      <c r="B50" s="8" t="s">
        <v>13</v>
      </c>
      <c r="C50" s="8" t="s">
        <v>33</v>
      </c>
      <c r="D50" s="12">
        <v>859.1</v>
      </c>
      <c r="E50" s="12">
        <v>4435.82</v>
      </c>
      <c r="F50" s="28">
        <f>E50*D50*0.0001</f>
        <v>381.0812962</v>
      </c>
      <c r="G50" s="9">
        <v>34.265901584700003</v>
      </c>
      <c r="H50" s="9">
        <v>117.1815175871</v>
      </c>
    </row>
    <row r="51" spans="1:8" x14ac:dyDescent="0.15">
      <c r="A51" s="27">
        <v>50</v>
      </c>
      <c r="B51" s="8" t="s">
        <v>69</v>
      </c>
      <c r="C51" s="8" t="s">
        <v>119</v>
      </c>
      <c r="D51" s="11">
        <v>698.93</v>
      </c>
      <c r="E51" s="11">
        <v>5613.87</v>
      </c>
      <c r="F51" s="28">
        <f>E51*D51*0.0001</f>
        <v>392.37021591000001</v>
      </c>
      <c r="G51" s="9">
        <v>37.5302949915</v>
      </c>
      <c r="H51" s="9">
        <v>121.3031333512</v>
      </c>
    </row>
    <row r="52" spans="1:8" ht="14.25" x14ac:dyDescent="0.15">
      <c r="A52" s="27">
        <v>51</v>
      </c>
      <c r="B52" s="8" t="s">
        <v>20</v>
      </c>
      <c r="C52" s="8" t="s">
        <v>115</v>
      </c>
      <c r="D52" s="12">
        <v>447</v>
      </c>
      <c r="E52" s="12">
        <v>3252.01</v>
      </c>
      <c r="F52" s="28">
        <f>E52*D52*0.0001</f>
        <v>145.36484700000003</v>
      </c>
      <c r="G52" s="9">
        <v>32.402420502699997</v>
      </c>
      <c r="H52" s="9">
        <v>119.4212903032</v>
      </c>
    </row>
    <row r="53" spans="1:8" x14ac:dyDescent="0.15">
      <c r="A53" s="27">
        <v>52</v>
      </c>
      <c r="B53" s="8" t="s">
        <v>73</v>
      </c>
      <c r="C53" s="8" t="s">
        <v>121</v>
      </c>
      <c r="D53" s="11">
        <v>409.83</v>
      </c>
      <c r="E53" s="11">
        <v>2818.07</v>
      </c>
      <c r="F53" s="28">
        <f>E53*D53*0.0001</f>
        <v>115.49296281000001</v>
      </c>
      <c r="G53" s="9">
        <v>30.727066846100001</v>
      </c>
      <c r="H53" s="9">
        <v>111.3043661944</v>
      </c>
    </row>
    <row r="54" spans="1:8" x14ac:dyDescent="0.15">
      <c r="A54" s="27">
        <v>53</v>
      </c>
      <c r="B54" s="8" t="s">
        <v>74</v>
      </c>
      <c r="C54" s="8" t="s">
        <v>103</v>
      </c>
      <c r="D54" s="11">
        <v>555.9</v>
      </c>
      <c r="E54" s="11">
        <v>2430.52</v>
      </c>
      <c r="F54" s="28">
        <f>E54*D54*0.0001</f>
        <v>135.11260680000001</v>
      </c>
      <c r="G54" s="9">
        <v>29.371767151</v>
      </c>
      <c r="H54" s="9">
        <v>113.13978237409999</v>
      </c>
    </row>
    <row r="55" spans="1:8" x14ac:dyDescent="0.15">
      <c r="A55" s="27">
        <v>54</v>
      </c>
      <c r="B55" s="8" t="s">
        <v>77</v>
      </c>
      <c r="C55" s="8" t="s">
        <v>126</v>
      </c>
      <c r="D55" s="11">
        <v>716.71</v>
      </c>
      <c r="E55" s="11">
        <v>2060.0100000000002</v>
      </c>
      <c r="F55" s="28">
        <f>E55*D55*0.0001</f>
        <v>147.64297671000003</v>
      </c>
      <c r="G55" s="9">
        <v>21.251543418899999</v>
      </c>
      <c r="H55" s="9">
        <v>110.35852156990001</v>
      </c>
    </row>
    <row r="56" spans="1:8" x14ac:dyDescent="0.15">
      <c r="A56" s="27">
        <v>55</v>
      </c>
      <c r="B56" s="8" t="s">
        <v>42</v>
      </c>
      <c r="C56" s="8" t="s">
        <v>90</v>
      </c>
      <c r="D56" s="11">
        <v>772.9</v>
      </c>
      <c r="E56" s="11">
        <v>5003.17</v>
      </c>
      <c r="F56" s="28">
        <f>E56*D56*0.0001</f>
        <v>386.69500929999998</v>
      </c>
      <c r="G56" s="9">
        <v>43.892258591800001</v>
      </c>
      <c r="H56" s="9">
        <v>125.3071703359</v>
      </c>
    </row>
    <row r="57" spans="1:8" x14ac:dyDescent="0.15">
      <c r="A57" s="27">
        <v>56</v>
      </c>
      <c r="B57" s="8" t="s">
        <v>52</v>
      </c>
      <c r="C57" s="8" t="s">
        <v>103</v>
      </c>
      <c r="D57" s="11">
        <v>722.14</v>
      </c>
      <c r="E57" s="11">
        <v>7153.13</v>
      </c>
      <c r="F57" s="28">
        <f>E57*D57*0.0001</f>
        <v>516.55612982000002</v>
      </c>
      <c r="G57" s="9">
        <v>28.207792230500001</v>
      </c>
      <c r="H57" s="9">
        <v>112.9727381208</v>
      </c>
    </row>
    <row r="58" spans="1:8" x14ac:dyDescent="0.15">
      <c r="A58" s="27">
        <v>57</v>
      </c>
      <c r="B58" s="8" t="s">
        <v>50</v>
      </c>
      <c r="C58" s="8" t="s">
        <v>101</v>
      </c>
      <c r="D58" s="11">
        <v>919.12</v>
      </c>
      <c r="E58" s="11">
        <v>6202</v>
      </c>
      <c r="F58" s="28">
        <f>E58*D58*0.0001</f>
        <v>570.03822400000001</v>
      </c>
      <c r="G58" s="9">
        <v>34.7502826773</v>
      </c>
      <c r="H58" s="9">
        <v>113.6432394805</v>
      </c>
    </row>
    <row r="59" spans="1:8" x14ac:dyDescent="0.15">
      <c r="F59" s="25"/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Jiang</dc:creator>
  <cp:lastModifiedBy>Cecil Jiang</cp:lastModifiedBy>
  <dcterms:created xsi:type="dcterms:W3CDTF">2015-05-08T12:41:00Z</dcterms:created>
  <dcterms:modified xsi:type="dcterms:W3CDTF">2015-05-16T05:05:04Z</dcterms:modified>
</cp:coreProperties>
</file>