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Sheet1!$A$1:$Z$456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<sst xmlns="http://schemas.openxmlformats.org/spreadsheetml/2006/main" count="1370" uniqueCount="429">
  <si>
    <t>Source</t>
  </si>
  <si>
    <t>Type</t>
  </si>
  <si>
    <r>
      <t>(La/Sm)</t>
    </r>
    <r>
      <rPr>
        <b/>
        <vertAlign val="subscript"/>
        <sz val="11"/>
        <rFont val="Times New Roman"/>
        <charset val="134"/>
      </rPr>
      <t>N</t>
    </r>
  </si>
  <si>
    <t>Label</t>
  </si>
  <si>
    <t>Sample</t>
  </si>
  <si>
    <t>Depth</t>
  </si>
  <si>
    <r>
      <t>CO</t>
    </r>
    <r>
      <rPr>
        <b/>
        <vertAlign val="subscript"/>
        <sz val="11"/>
        <rFont val="Times New Roman"/>
        <charset val="134"/>
      </rPr>
      <t>2</t>
    </r>
  </si>
  <si>
    <r>
      <t>lg(CO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)</t>
    </r>
  </si>
  <si>
    <r>
      <t>SiO</t>
    </r>
    <r>
      <rPr>
        <b/>
        <vertAlign val="subscript"/>
        <sz val="11"/>
        <rFont val="Times New Roman"/>
        <charset val="134"/>
      </rPr>
      <t>2</t>
    </r>
  </si>
  <si>
    <r>
      <t>TiO</t>
    </r>
    <r>
      <rPr>
        <b/>
        <vertAlign val="subscript"/>
        <sz val="11"/>
        <rFont val="Times New Roman"/>
        <charset val="134"/>
      </rPr>
      <t>2</t>
    </r>
  </si>
  <si>
    <r>
      <t>Al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3</t>
    </r>
  </si>
  <si>
    <r>
      <t>FeO</t>
    </r>
    <r>
      <rPr>
        <b/>
        <vertAlign val="superscript"/>
        <sz val="11"/>
        <rFont val="Times New Roman"/>
        <charset val="134"/>
      </rPr>
      <t>T</t>
    </r>
  </si>
  <si>
    <t>MnO</t>
  </si>
  <si>
    <t>MgO</t>
  </si>
  <si>
    <t>CaO</t>
  </si>
  <si>
    <r>
      <t>Na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</si>
  <si>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t>K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</si>
  <si>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t>P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5</t>
    </r>
  </si>
  <si>
    <t>Rb</t>
  </si>
  <si>
    <t>Nb</t>
  </si>
  <si>
    <t>Ba</t>
  </si>
  <si>
    <t>La</t>
  </si>
  <si>
    <t>Ce</t>
  </si>
  <si>
    <t>Sm</t>
  </si>
  <si>
    <t>Th</t>
  </si>
  <si>
    <t>U</t>
  </si>
  <si>
    <t>measurement</t>
  </si>
  <si>
    <t>glass</t>
  </si>
  <si>
    <t>PS59-199-003</t>
  </si>
  <si>
    <t>HLY0102-027-029</t>
  </si>
  <si>
    <t>HLY0102-055-019</t>
  </si>
  <si>
    <t>MW8801 17-26</t>
  </si>
  <si>
    <t>RC2806 1D-1g</t>
  </si>
  <si>
    <t>SM D13-1</t>
  </si>
  <si>
    <t>melt inclusion</t>
  </si>
  <si>
    <t>E5BMIa</t>
  </si>
  <si>
    <t>E5DMIa</t>
  </si>
  <si>
    <t>E5DMIb</t>
  </si>
  <si>
    <t>E5EMIa</t>
  </si>
  <si>
    <t>E5FMIa</t>
  </si>
  <si>
    <t>E5GMIa</t>
  </si>
  <si>
    <t>E5HMIb30</t>
  </si>
  <si>
    <t>E5IMIa</t>
  </si>
  <si>
    <t>E5JMIa</t>
  </si>
  <si>
    <t>E5KMIa33</t>
  </si>
  <si>
    <t>E5KMIb34</t>
  </si>
  <si>
    <t>E5LMIa</t>
  </si>
  <si>
    <t>E5OMIa</t>
  </si>
  <si>
    <t>E5PMIa</t>
  </si>
  <si>
    <t>E5QMIa</t>
  </si>
  <si>
    <t>E5TMIa</t>
  </si>
  <si>
    <t>E5TMIb</t>
  </si>
  <si>
    <t>E5UMIa</t>
  </si>
  <si>
    <t>E5WMIa</t>
  </si>
  <si>
    <t>E5XMIa</t>
  </si>
  <si>
    <t>E5YMIa</t>
  </si>
  <si>
    <t>NAL 709 M2ol2-2</t>
  </si>
  <si>
    <t>NAL 709 M2ol3-1</t>
  </si>
  <si>
    <t>NAL 709 M2ol3-2</t>
  </si>
  <si>
    <t>NAL 709 M2ol4-1</t>
  </si>
  <si>
    <t>NAL 709 M2ol5-1</t>
  </si>
  <si>
    <t>NAL 709 M2ol5-2</t>
  </si>
  <si>
    <t>NAL 709 M2ol6-1</t>
  </si>
  <si>
    <t>NAL 709 M2ol6-3</t>
  </si>
  <si>
    <t>NAL 709 M2ol7-1</t>
  </si>
  <si>
    <t>NAL 709 M2ol8-1</t>
  </si>
  <si>
    <t>NAL 709 M2ol11-1</t>
  </si>
  <si>
    <t>NAL 709 M2ol11-2</t>
  </si>
  <si>
    <t>NAL 709 M2ol12-1</t>
  </si>
  <si>
    <t>NAL 709 M2ol12-2</t>
  </si>
  <si>
    <t>NAL 709 M2ol13-1</t>
  </si>
  <si>
    <t>NAL 709 M2ol13-2</t>
  </si>
  <si>
    <t>NAL 709 M2ol13-3</t>
  </si>
  <si>
    <t>NAL 709 M2ol14-1</t>
  </si>
  <si>
    <t>NAL 709 M2ol15-1</t>
  </si>
  <si>
    <t>NAL 709 M2ol15-2</t>
  </si>
  <si>
    <t>NAL 709 M2ol16-1</t>
  </si>
  <si>
    <t>NAL 709 M2ol16-2</t>
  </si>
  <si>
    <t>NAL 709 M2ol16-3</t>
  </si>
  <si>
    <t>NAL 709 M2ol17-1</t>
  </si>
  <si>
    <t>NAL 709 M2ol19-1</t>
  </si>
  <si>
    <t>NAL 709 M2ol20-1</t>
  </si>
  <si>
    <t>NAL 709 M2ol21-1</t>
  </si>
  <si>
    <t>NAL 709 M2ol21-2</t>
  </si>
  <si>
    <t>NAL 709 M2ol21-3</t>
  </si>
  <si>
    <t>NAL 709 M2ol22-1</t>
  </si>
  <si>
    <t>NAL 709 M2ol23-1</t>
  </si>
  <si>
    <t>NAL 709 M2ol23-2</t>
  </si>
  <si>
    <t>NAL 709 M2ol24-1</t>
  </si>
  <si>
    <t>NAL 709 M2ol25-1</t>
  </si>
  <si>
    <t>NAL 709 M2ol25-2</t>
  </si>
  <si>
    <t>NAL 709 M2ol27-1</t>
  </si>
  <si>
    <t>NAL 709 M2ol28-1</t>
  </si>
  <si>
    <t>NAL 709 M2ol28-2</t>
  </si>
  <si>
    <t>NAL 709 M2ol28-3</t>
  </si>
  <si>
    <t>NAL 709 M2ol29-1</t>
  </si>
  <si>
    <t>NAL 709 M2ol29-2</t>
  </si>
  <si>
    <t>NAL 709 M2ol29-3</t>
  </si>
  <si>
    <t>NAL 709 M2ol30-1</t>
  </si>
  <si>
    <t>NAL 709 M2ol30-2</t>
  </si>
  <si>
    <t>NAL 709 M2ol31-1</t>
  </si>
  <si>
    <t>NAL 709 M2ol31-2</t>
  </si>
  <si>
    <t>NAL 709 M2ol31-3</t>
  </si>
  <si>
    <t>NAL 709 M2ol31-4</t>
  </si>
  <si>
    <t>NAL 709 M2ol33-2</t>
  </si>
  <si>
    <t>NAL 709 M2ol34-1</t>
  </si>
  <si>
    <t>NAL 709 M2ol34-2</t>
  </si>
  <si>
    <t>NAL 709 M2ol34-3</t>
  </si>
  <si>
    <t>NAL 709 M2ol36-1</t>
  </si>
  <si>
    <t>NAL 709 M2ol36-2</t>
  </si>
  <si>
    <t>NAL 709 M2ol36-3</t>
  </si>
  <si>
    <t>NAL 709 M2ol36-4</t>
  </si>
  <si>
    <t>NAL 709 M2ol36-5</t>
  </si>
  <si>
    <t>NAL 709 M2ol36-6</t>
  </si>
  <si>
    <t>NAL 709 M2ol37-1</t>
  </si>
  <si>
    <t>NAL 709 M2ol38-1</t>
  </si>
  <si>
    <t>NAL 709 M2ol38-2</t>
  </si>
  <si>
    <t>NAL 709 M2ol40-1</t>
  </si>
  <si>
    <t>NAL 709 M2ol40-2</t>
  </si>
  <si>
    <t>NAL 709 M2ol41-1rerun</t>
  </si>
  <si>
    <t>NAL 709 M2ol42-1</t>
  </si>
  <si>
    <t>NAL 709 M2ol42-2@2</t>
  </si>
  <si>
    <t>NAL 709 M2ol43-1</t>
  </si>
  <si>
    <t>NAL 709 M2ol44-1</t>
  </si>
  <si>
    <t>NAL 709 M2ol44-2</t>
  </si>
  <si>
    <t>NAL 709 M2 cpx1-1</t>
  </si>
  <si>
    <t>NAL 709 M2 cpx1-2</t>
  </si>
  <si>
    <t>NAL 709 M2 cpx1-3</t>
  </si>
  <si>
    <t>NAL 709 M2 cpx1-4</t>
  </si>
  <si>
    <t>NAL 709 M2 cpx1-5</t>
  </si>
  <si>
    <t>NAL 709 M2 cpx1-6</t>
  </si>
  <si>
    <t>NAL 709 M2 cpx1-7</t>
  </si>
  <si>
    <t>NAL 709 M2 cpx2-1</t>
  </si>
  <si>
    <t>NAL 709 M2 cpx2-3</t>
  </si>
  <si>
    <t>NAL 709 M2 cpx2-4</t>
  </si>
  <si>
    <t>NAL 709 M2 cpx2-6</t>
  </si>
  <si>
    <t>NAL 709 M2 cpx2-7</t>
  </si>
  <si>
    <t>NAL 709 M2 cpx2-8</t>
  </si>
  <si>
    <t>NAL 709 M2 cpx2-9</t>
  </si>
  <si>
    <t>NAL 709 M2 cpx2-11</t>
  </si>
  <si>
    <t>NAL 709 M2 cpx2-12</t>
  </si>
  <si>
    <t>NAL 709 M2 cpx2-13</t>
  </si>
  <si>
    <t>NAL 709 M2 cpx3-1</t>
  </si>
  <si>
    <t>NAL 709 M2 cpx3-2</t>
  </si>
  <si>
    <t>NAL 709 M2 cpx3-3</t>
  </si>
  <si>
    <t>NAL 709 M2 cpx3-6</t>
  </si>
  <si>
    <t>NAL 709 M2 cpx3-7</t>
  </si>
  <si>
    <t>NAL 709 M2 cpx3-9</t>
  </si>
  <si>
    <t>NAL 709 M2 cpx3-10</t>
  </si>
  <si>
    <t>NAL 709 M2 cpx4-1</t>
  </si>
  <si>
    <t>NAL 709 M2 cpx4-2</t>
  </si>
  <si>
    <t>NAL 709 M2 cpx4-3</t>
  </si>
  <si>
    <t>NAL 709 M2 cpx5-1</t>
  </si>
  <si>
    <t>NAL 709 M2 cpx5-2</t>
  </si>
  <si>
    <t>NAL 709 M2 cpx5-3</t>
  </si>
  <si>
    <t>NAL 709 M2 cpx5-4</t>
  </si>
  <si>
    <t>NAL 709 M2 cpx6-1</t>
  </si>
  <si>
    <t>NAL 709 M2 cpx6-3</t>
  </si>
  <si>
    <t>NAL 709 M2 cpx6-4</t>
  </si>
  <si>
    <t>NAL 709 M2 cpx6-5</t>
  </si>
  <si>
    <t>NAL 709 M2 cpx7-1</t>
  </si>
  <si>
    <t>NAL 709 M2 cpx7-3</t>
  </si>
  <si>
    <t>NAL 709 M2 cpx7-4</t>
  </si>
  <si>
    <t>NAL 709 M2 cpx7-6</t>
  </si>
  <si>
    <t>NAL 709 M2 cpx7-7</t>
  </si>
  <si>
    <t>NAL 709 M2 cpx7-9</t>
  </si>
  <si>
    <t>NAL 709 M2 cpx8-1</t>
  </si>
  <si>
    <t>NAL 709 M2 cpx8-2</t>
  </si>
  <si>
    <t>NAL 709 M2 cpx8-3</t>
  </si>
  <si>
    <t>NAL 709 M2 cpx8-4</t>
  </si>
  <si>
    <t>NAL 709 M2 cpx8-5</t>
  </si>
  <si>
    <t>NAL 709 M2 cpx8-6</t>
  </si>
  <si>
    <t>NAL 709 M2 cpx8-8</t>
  </si>
  <si>
    <t>NAL 709 M2 cpx9-2</t>
  </si>
  <si>
    <t>NAL 709 M2 cpx12-1</t>
  </si>
  <si>
    <t>NAL 709 M2 cpx12-2</t>
  </si>
  <si>
    <t>NAL 709 M2 cpx12-3</t>
  </si>
  <si>
    <t>NAL 709 M2 cpx12-4</t>
  </si>
  <si>
    <t>NAL 709 M2 cpx12-7</t>
  </si>
  <si>
    <t>NAL 709 M2 cpx12-9</t>
  </si>
  <si>
    <t>NAL 709 M2 cpx12-11</t>
  </si>
  <si>
    <t>NAL 709 M2 cpx12-12</t>
  </si>
  <si>
    <t>NAL 709 M2 cpx13-1</t>
  </si>
  <si>
    <t>NAL 709 M2 cpx13-4</t>
  </si>
  <si>
    <t>NAL 709 M2 cpx14-2</t>
  </si>
  <si>
    <t>NAL 709 M2 cpx15-1</t>
  </si>
  <si>
    <t>NAL 709 M2 cpx15-2</t>
  </si>
  <si>
    <t>NAL 709 M2 cpx15-4</t>
  </si>
  <si>
    <t>NAL 709 M2 cpx15-5</t>
  </si>
  <si>
    <t>NAL 709 M2 cpx15-6</t>
  </si>
  <si>
    <t>NAL 709 M2 cpx15-9</t>
  </si>
  <si>
    <t>NAL709M1sp1-1@1.ais</t>
  </si>
  <si>
    <t>NAL709M1sp2-1@4.ais</t>
  </si>
  <si>
    <t>NAL709M1sp2-2@5.ais</t>
  </si>
  <si>
    <t>NAL709M1sp3-1@6.ais</t>
  </si>
  <si>
    <t>NAL709M1sp5-1@9.ais</t>
  </si>
  <si>
    <t>NAL709M1sp6-3@12.ais</t>
  </si>
  <si>
    <t>NAL709M1sp8-1@15.ais</t>
  </si>
  <si>
    <t>NAL709M1sp9-1@16.ais</t>
  </si>
  <si>
    <t>NAL709M1sp10-1@18.ais</t>
  </si>
  <si>
    <t>NAL709M1sp12-1@20.ais</t>
  </si>
  <si>
    <t>NAL709M1sp13-1@22.ais</t>
  </si>
  <si>
    <t>NAL709M1sp14-1@24.ais</t>
  </si>
  <si>
    <t>NAL709M1sp18-1@28.ais</t>
  </si>
  <si>
    <t>NAL709M1sp20-2@31.ais</t>
  </si>
  <si>
    <t>NAL709M1sp23-1@37.ais</t>
  </si>
  <si>
    <t>NAL709M1sp25-1@40.ais</t>
  </si>
  <si>
    <t>NAL709M1sp27-1@42.ais</t>
  </si>
  <si>
    <t>reconduction</t>
  </si>
  <si>
    <t>2πD40</t>
  </si>
  <si>
    <t>2πD44</t>
  </si>
  <si>
    <t>2πD45</t>
  </si>
  <si>
    <t>2πD47</t>
  </si>
  <si>
    <t>2πD48</t>
  </si>
  <si>
    <t>OT 01-02</t>
  </si>
  <si>
    <t>OT 02-04</t>
  </si>
  <si>
    <t>OT 02-09</t>
  </si>
  <si>
    <t>OT 03-09</t>
  </si>
  <si>
    <t>OT 03-11</t>
  </si>
  <si>
    <t>OT 05-01</t>
  </si>
  <si>
    <t>OT 17-04</t>
  </si>
  <si>
    <t>OT 19-10</t>
  </si>
  <si>
    <t>popping</t>
  </si>
  <si>
    <t>2ΠD 43</t>
  </si>
  <si>
    <t>AL4818-003</t>
  </si>
  <si>
    <t>AL4820-036</t>
  </si>
  <si>
    <t>AL4820-037</t>
  </si>
  <si>
    <t>AL4820-039</t>
  </si>
  <si>
    <t>AL4821-050</t>
  </si>
  <si>
    <t>AL4821-051</t>
  </si>
  <si>
    <t>AL4821-053</t>
  </si>
  <si>
    <t>AL4821-054</t>
  </si>
  <si>
    <t>AL4821-055</t>
  </si>
  <si>
    <t>AL4821-056</t>
  </si>
  <si>
    <t>AL4821-057</t>
  </si>
  <si>
    <t>AL4821-058</t>
  </si>
  <si>
    <t>AL4821-059</t>
  </si>
  <si>
    <t>D7A-A</t>
  </si>
  <si>
    <t>D7A-C</t>
  </si>
  <si>
    <t>D44B</t>
  </si>
  <si>
    <t>D44A</t>
  </si>
  <si>
    <t>GN02-02</t>
  </si>
  <si>
    <t>GN02-07</t>
  </si>
  <si>
    <t>GN02-08</t>
  </si>
  <si>
    <t>GN05-05</t>
  </si>
  <si>
    <t>GN07-01</t>
  </si>
  <si>
    <t>GN07-02</t>
  </si>
  <si>
    <t>GN07-09</t>
  </si>
  <si>
    <t>GN08-01</t>
  </si>
  <si>
    <t>GN09-01</t>
  </si>
  <si>
    <t>GN09-02</t>
  </si>
  <si>
    <t>GN12-08</t>
  </si>
  <si>
    <t>GN12-11</t>
  </si>
  <si>
    <t>MW87-12 103-2</t>
  </si>
  <si>
    <t>R74-6</t>
  </si>
  <si>
    <t>G914a</t>
  </si>
  <si>
    <t>G876</t>
  </si>
  <si>
    <t>G935a</t>
  </si>
  <si>
    <t>G505a</t>
  </si>
  <si>
    <t>G951a</t>
  </si>
  <si>
    <t>LB198</t>
  </si>
  <si>
    <t>G884b</t>
  </si>
  <si>
    <t>AC21</t>
  </si>
  <si>
    <t>MQ650</t>
  </si>
  <si>
    <t>G855</t>
  </si>
  <si>
    <t>G465</t>
  </si>
  <si>
    <t>G860a2</t>
  </si>
  <si>
    <t>GG256</t>
  </si>
  <si>
    <t>GG25</t>
  </si>
  <si>
    <t>G499a</t>
  </si>
  <si>
    <t>LB197a</t>
  </si>
  <si>
    <t>G914b</t>
  </si>
  <si>
    <t>G42a</t>
  </si>
  <si>
    <t>GG411</t>
  </si>
  <si>
    <t>G452a</t>
  </si>
  <si>
    <t>G138</t>
  </si>
  <si>
    <t>G923h</t>
  </si>
  <si>
    <t>G893</t>
  </si>
  <si>
    <t>AC23b</t>
  </si>
  <si>
    <t>G492a</t>
  </si>
  <si>
    <t>G565a</t>
  </si>
  <si>
    <t>G860a1</t>
  </si>
  <si>
    <t>GG53</t>
  </si>
  <si>
    <t>G955b</t>
  </si>
  <si>
    <t>G929a</t>
  </si>
  <si>
    <t>G505c</t>
  </si>
  <si>
    <t>G937</t>
  </si>
  <si>
    <t>GN09-02b</t>
  </si>
  <si>
    <t>2384-1</t>
  </si>
  <si>
    <t>2384-2</t>
  </si>
  <si>
    <t>2384-3</t>
  </si>
  <si>
    <t>2384-6</t>
  </si>
  <si>
    <t>2384-9</t>
  </si>
  <si>
    <t>A25-D20-1</t>
  </si>
  <si>
    <t>A25-D20-5</t>
  </si>
  <si>
    <t>Siq1-1</t>
  </si>
  <si>
    <t>Siq1-2</t>
  </si>
  <si>
    <t>Siq1-3</t>
  </si>
  <si>
    <t>Siq1-4</t>
  </si>
  <si>
    <t>Siq1-5</t>
  </si>
  <si>
    <t>Siq1-6</t>
  </si>
  <si>
    <t>Siq1-7</t>
  </si>
  <si>
    <t>Siq1-8</t>
  </si>
  <si>
    <t>Siq1-9-1</t>
  </si>
  <si>
    <t>Siq2-1</t>
  </si>
  <si>
    <t>Siq2-2</t>
  </si>
  <si>
    <t>Siq2-3-1</t>
  </si>
  <si>
    <t>Siq2-3-2</t>
  </si>
  <si>
    <t>Siq2-4</t>
  </si>
  <si>
    <t>Siq2-5</t>
  </si>
  <si>
    <t>Siq2-6</t>
  </si>
  <si>
    <t>Siq2-7-1</t>
  </si>
  <si>
    <t>Siq2-7-2</t>
  </si>
  <si>
    <t>Siq2-7-3</t>
  </si>
  <si>
    <t>Siq2-8-1.</t>
  </si>
  <si>
    <t>Siq2-8-2.</t>
  </si>
  <si>
    <t>Siq2-9.</t>
  </si>
  <si>
    <t>Siq2-10.</t>
  </si>
  <si>
    <t>Siq3-1.</t>
  </si>
  <si>
    <t>Siq3-2.</t>
  </si>
  <si>
    <t>Siq3-3.</t>
  </si>
  <si>
    <t>Siq3-4.</t>
  </si>
  <si>
    <t>Siq3-5</t>
  </si>
  <si>
    <t>Siq3-6</t>
  </si>
  <si>
    <t>Siq3-7</t>
  </si>
  <si>
    <t>Siq3-8</t>
  </si>
  <si>
    <t>Siq3-9</t>
  </si>
  <si>
    <t>Siq3-10-1</t>
  </si>
  <si>
    <t>Siq3-11</t>
  </si>
  <si>
    <t>Siq6-1</t>
  </si>
  <si>
    <t>Siq6-2-1</t>
  </si>
  <si>
    <t>Siq6-2-2</t>
  </si>
  <si>
    <t>Siq6-3</t>
  </si>
  <si>
    <t>Siq6-4</t>
  </si>
  <si>
    <t>Siq6-4A</t>
  </si>
  <si>
    <t>Siq6-5</t>
  </si>
  <si>
    <t>Siq6-6-1</t>
  </si>
  <si>
    <t>Siq6-6-2</t>
  </si>
  <si>
    <t>Siq6-7-1</t>
  </si>
  <si>
    <t>Siq6-7-2</t>
  </si>
  <si>
    <t>Siq6-7-3</t>
  </si>
  <si>
    <t>Siq6-8</t>
  </si>
  <si>
    <t>Siq6-9</t>
  </si>
  <si>
    <t>Siq9-1</t>
  </si>
  <si>
    <t>Siq9-2</t>
  </si>
  <si>
    <t>Siq9-3-1</t>
  </si>
  <si>
    <t>Siq9-3-2</t>
  </si>
  <si>
    <t>Siq9-4</t>
  </si>
  <si>
    <t>Siq9-5</t>
  </si>
  <si>
    <t>Siq9-6-1</t>
  </si>
  <si>
    <t>Siq9-6-2</t>
  </si>
  <si>
    <t>Siq9-7</t>
  </si>
  <si>
    <t>Siq9-8-1</t>
  </si>
  <si>
    <t>Siq9-8-2</t>
  </si>
  <si>
    <t>Siq9-1-1</t>
  </si>
  <si>
    <t>Siq9-1-2-1</t>
  </si>
  <si>
    <t>Siq9-1-2-2</t>
  </si>
  <si>
    <t>Siq9-1-2-3</t>
  </si>
  <si>
    <t>Siq9-1-3</t>
  </si>
  <si>
    <t>Siq9-1-4</t>
  </si>
  <si>
    <t>Siq9-1-5</t>
  </si>
  <si>
    <t>Siq9-1-6</t>
  </si>
  <si>
    <t>A-1</t>
  </si>
  <si>
    <t>A-2</t>
  </si>
  <si>
    <t>A-3</t>
  </si>
  <si>
    <t>A-4</t>
  </si>
  <si>
    <t>A-5</t>
  </si>
  <si>
    <t>A-7</t>
  </si>
  <si>
    <t>A-8-1</t>
  </si>
  <si>
    <t>A-9</t>
  </si>
  <si>
    <t>A-10</t>
  </si>
  <si>
    <t>A-11</t>
  </si>
  <si>
    <t>A-12-1</t>
  </si>
  <si>
    <t>A-12-2</t>
  </si>
  <si>
    <t>A-14-1</t>
  </si>
  <si>
    <t>A-15</t>
  </si>
  <si>
    <t>A-16-1</t>
  </si>
  <si>
    <t>A-17</t>
  </si>
  <si>
    <t>D-1-1</t>
  </si>
  <si>
    <t>D-1-2</t>
  </si>
  <si>
    <t>D-2</t>
  </si>
  <si>
    <t>D-3-2</t>
  </si>
  <si>
    <t>D-4</t>
  </si>
  <si>
    <t>D-5</t>
  </si>
  <si>
    <t>D-6-1</t>
  </si>
  <si>
    <t>D-7</t>
  </si>
  <si>
    <t>D-8</t>
  </si>
  <si>
    <t>D-9</t>
  </si>
  <si>
    <t>D-10-1</t>
  </si>
  <si>
    <t>D-11</t>
  </si>
  <si>
    <t>D-12-1</t>
  </si>
  <si>
    <t>D-12-2</t>
  </si>
  <si>
    <t>Garrett-A2</t>
  </si>
  <si>
    <t>Garrett-A4</t>
  </si>
  <si>
    <t>Garrett-A8</t>
  </si>
  <si>
    <t>Garrett-A9</t>
  </si>
  <si>
    <t>Garrett-A10</t>
  </si>
  <si>
    <t>Garrett-A12</t>
  </si>
  <si>
    <t>Garrett-A13</t>
  </si>
  <si>
    <t>Garrett-A15</t>
  </si>
  <si>
    <t>Garrett-A16</t>
  </si>
  <si>
    <t>Garrett-A17</t>
  </si>
  <si>
    <t>Garrett-A18</t>
  </si>
  <si>
    <t>Garrett-A20</t>
  </si>
  <si>
    <t>Garrett-A21</t>
  </si>
  <si>
    <t>Garrett-B1</t>
  </si>
  <si>
    <t>Garrett-B3</t>
  </si>
  <si>
    <t>Garrett-B5</t>
  </si>
  <si>
    <t>Garrett-B23</t>
  </si>
  <si>
    <t>Garrett-C1</t>
  </si>
  <si>
    <t>Garrett-C2</t>
  </si>
  <si>
    <t>Garrett-C3</t>
  </si>
  <si>
    <t>Garrett-C4</t>
  </si>
  <si>
    <t>Garrett-C5</t>
  </si>
  <si>
    <t>Garrett-C6</t>
  </si>
  <si>
    <t>Garrett-C10</t>
  </si>
  <si>
    <t>Garrett-C11</t>
  </si>
  <si>
    <t>Garrett-C13</t>
  </si>
  <si>
    <t>Garrett-C16</t>
  </si>
  <si>
    <t>Siq1-9-2</t>
  </si>
  <si>
    <t>D-6-2</t>
  </si>
  <si>
    <t>D-6-3</t>
  </si>
  <si>
    <t>ENV7123-3-5</t>
  </si>
  <si>
    <t>EN112 7D-2 (-11)</t>
  </si>
  <si>
    <t>EN113 13D-1g</t>
  </si>
  <si>
    <t>EN113 26D-1g</t>
  </si>
  <si>
    <t>EN113 28D-1g</t>
  </si>
  <si>
    <t>least</t>
  </si>
  <si>
    <t>Midfell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</si>
</sst>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;[Red]0"/>
    <numFmt numFmtId="179" formatCode="0.00_);[Red]\(0.00\)"/>
  </numFmts>
  <fonts count="25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1"/>
      <name val="Times New Roman"/>
      <charset val="134"/>
    </font>
    <font>
      <b/>
      <vertAlign val="superscript"/>
      <sz val="1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 wrapText="1"/>
    </xf>
    <xf numFmtId="177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177" fontId="2" fillId="0" borderId="0" xfId="0" applyNumberFormat="1" applyFont="1" applyFill="1" applyAlignment="1">
      <alignment horizontal="center"/>
    </xf>
    <xf numFmtId="177" fontId="2" fillId="0" borderId="0" xfId="0" applyNumberFormat="1" applyFont="1" applyFill="1" applyAlignment="1">
      <alignment horizontal="center"/>
    </xf>
    <xf numFmtId="177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OneDrive - zju.edu.cn\&#26700;&#38754;\Tibet\undegassed\&#21021;&#23450;-undegas-&#32456;-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-10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6"/>
  <sheetViews>
    <sheetView tabSelected="1" topLeftCell="O1" workbookViewId="0">
      <pane ySplit="1" topLeftCell="A402" activePane="bottomLeft" state="frozen"/>
      <selection/>
      <selection pane="bottomLeft" activeCell="U432" sqref="U432"/>
    </sheetView>
  </sheetViews>
  <sheetFormatPr defaultColWidth="9" defaultRowHeight="15"/>
  <cols>
    <col min="1" max="1" width="16.125" style="2" customWidth="1"/>
    <col min="2" max="3" width="15.125" style="2" customWidth="1"/>
    <col min="4" max="4" width="9" style="2"/>
    <col min="5" max="5" width="10.25" style="2" customWidth="1"/>
    <col min="6" max="6" width="11.125" style="3"/>
    <col min="7" max="8" width="12.625" style="2"/>
    <col min="9" max="26" width="11.125" style="4"/>
    <col min="27" max="16384" width="9" style="2"/>
  </cols>
  <sheetData>
    <row r="1" s="1" customFormat="1" ht="32" customHeight="1" spans="1:26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</row>
    <row r="2" spans="1:26">
      <c r="A2" s="9" t="s">
        <v>26</v>
      </c>
      <c r="B2" s="9" t="s">
        <v>27</v>
      </c>
      <c r="C2" s="9">
        <v>0.536739040738253</v>
      </c>
      <c r="D2" s="9">
        <v>1</v>
      </c>
      <c r="E2" s="9" t="s">
        <v>28</v>
      </c>
      <c r="F2" s="10">
        <v>4487</v>
      </c>
      <c r="G2" s="9">
        <v>211.473454091193</v>
      </c>
      <c r="H2" s="9">
        <f t="shared" ref="H2:H65" si="0">LOG10(G2)</f>
        <v>2.32525585887289</v>
      </c>
      <c r="I2" s="12">
        <v>48.07</v>
      </c>
      <c r="J2" s="12">
        <v>1.22</v>
      </c>
      <c r="K2" s="12">
        <v>17.62</v>
      </c>
      <c r="L2" s="12">
        <v>11.04</v>
      </c>
      <c r="M2" s="12">
        <v>0.188738048343778</v>
      </c>
      <c r="N2" s="12">
        <v>8.5</v>
      </c>
      <c r="O2" s="12">
        <v>11.037396311407</v>
      </c>
      <c r="P2" s="12">
        <v>2.9</v>
      </c>
      <c r="Q2" s="12">
        <v>0.049</v>
      </c>
      <c r="R2" s="12">
        <v>0.077</v>
      </c>
      <c r="S2" s="12">
        <v>0.616027092373693</v>
      </c>
      <c r="T2" s="12">
        <v>1.15580263388161</v>
      </c>
      <c r="U2" s="12">
        <v>8.65163762392956</v>
      </c>
      <c r="V2" s="12">
        <v>1.94295338522897</v>
      </c>
      <c r="W2" s="12">
        <v>6.87098922054392</v>
      </c>
      <c r="X2" s="12">
        <v>2.33951281606479</v>
      </c>
      <c r="Y2" s="12">
        <v>0.0808943070266975</v>
      </c>
      <c r="Z2" s="12">
        <v>0.027201850778729</v>
      </c>
    </row>
    <row r="3" spans="1:26">
      <c r="A3" s="9" t="s">
        <v>26</v>
      </c>
      <c r="B3" s="9" t="s">
        <v>27</v>
      </c>
      <c r="C3" s="9">
        <v>0.371427577913718</v>
      </c>
      <c r="D3" s="9">
        <v>1</v>
      </c>
      <c r="E3" s="9" t="s">
        <v>29</v>
      </c>
      <c r="F3" s="10">
        <v>4033</v>
      </c>
      <c r="G3" s="9">
        <v>197.290532702775</v>
      </c>
      <c r="H3" s="9">
        <f t="shared" si="0"/>
        <v>2.29510624544686</v>
      </c>
      <c r="I3" s="12">
        <v>48.91</v>
      </c>
      <c r="J3" s="12">
        <v>1.06</v>
      </c>
      <c r="K3" s="12">
        <v>16.9</v>
      </c>
      <c r="L3" s="12">
        <v>8.58</v>
      </c>
      <c r="M3" s="12">
        <v>0.155309210995837</v>
      </c>
      <c r="N3" s="12">
        <v>9.06</v>
      </c>
      <c r="O3" s="12">
        <v>11.96</v>
      </c>
      <c r="P3" s="12">
        <v>2.64</v>
      </c>
      <c r="Q3" s="12">
        <v>0.069</v>
      </c>
      <c r="R3" s="12">
        <v>0.088</v>
      </c>
      <c r="S3" s="12">
        <v>0.742276712193871</v>
      </c>
      <c r="T3" s="12">
        <v>0.634892385855112</v>
      </c>
      <c r="U3" s="12">
        <v>7.02317244660392</v>
      </c>
      <c r="V3" s="12">
        <v>1.44</v>
      </c>
      <c r="W3" s="12">
        <v>5.25825909485684</v>
      </c>
      <c r="X3" s="12">
        <v>2.50561637631078</v>
      </c>
      <c r="Y3" s="12">
        <v>0.0457688160327008</v>
      </c>
      <c r="Z3" s="12">
        <v>0.0201167513273737</v>
      </c>
    </row>
    <row r="4" spans="1:26">
      <c r="A4" s="9" t="s">
        <v>26</v>
      </c>
      <c r="B4" s="9" t="s">
        <v>27</v>
      </c>
      <c r="C4" s="9">
        <v>0.591159413532182</v>
      </c>
      <c r="D4" s="9">
        <v>1</v>
      </c>
      <c r="E4" s="9" t="s">
        <v>30</v>
      </c>
      <c r="F4" s="10">
        <v>4174</v>
      </c>
      <c r="G4" s="9">
        <v>171.229677879896</v>
      </c>
      <c r="H4" s="9">
        <f t="shared" si="0"/>
        <v>2.23357903967782</v>
      </c>
      <c r="I4" s="12">
        <v>48.1310479244117</v>
      </c>
      <c r="J4" s="12">
        <v>1.05484654536906</v>
      </c>
      <c r="K4" s="12">
        <v>17.6847432935152</v>
      </c>
      <c r="L4" s="12">
        <v>9.5564467880533</v>
      </c>
      <c r="M4" s="12">
        <v>0.177334818488432</v>
      </c>
      <c r="N4" s="12">
        <v>8.88509039099471</v>
      </c>
      <c r="O4" s="12">
        <v>10.8480620358973</v>
      </c>
      <c r="P4" s="12">
        <v>2.94390912427979</v>
      </c>
      <c r="Q4" s="12">
        <v>0.0752641516839568</v>
      </c>
      <c r="R4" s="12">
        <v>0.081637042187152</v>
      </c>
      <c r="S4" s="12">
        <v>0.76781725893737</v>
      </c>
      <c r="T4" s="12">
        <v>0.951518774263187</v>
      </c>
      <c r="U4" s="12">
        <v>6.09441436498407</v>
      </c>
      <c r="V4" s="12">
        <v>2.11846960543634</v>
      </c>
      <c r="W4" s="12">
        <v>7.54377326343852</v>
      </c>
      <c r="X4" s="12">
        <v>2.31602829467544</v>
      </c>
      <c r="Y4" s="12">
        <v>0.0942989967867436</v>
      </c>
      <c r="Z4" s="12">
        <v>0.0432740199500816</v>
      </c>
    </row>
    <row r="5" spans="1:26">
      <c r="A5" s="9" t="s">
        <v>26</v>
      </c>
      <c r="B5" s="9" t="s">
        <v>27</v>
      </c>
      <c r="C5" s="9">
        <v>0.434505205296707</v>
      </c>
      <c r="D5" s="9">
        <v>1</v>
      </c>
      <c r="E5" s="9" t="s">
        <v>31</v>
      </c>
      <c r="F5" s="10">
        <v>3410</v>
      </c>
      <c r="G5" s="9">
        <v>159.806817167842</v>
      </c>
      <c r="H5" s="9">
        <f t="shared" si="0"/>
        <v>2.20359530185673</v>
      </c>
      <c r="I5" s="12">
        <v>50.5577</v>
      </c>
      <c r="J5" s="12">
        <v>1.29997</v>
      </c>
      <c r="K5" s="12">
        <v>15.73</v>
      </c>
      <c r="L5" s="12">
        <v>8.51</v>
      </c>
      <c r="M5" s="12">
        <v>0.16</v>
      </c>
      <c r="N5" s="12">
        <v>8.68</v>
      </c>
      <c r="O5" s="12">
        <v>11.8207</v>
      </c>
      <c r="P5" s="12">
        <v>2.85187</v>
      </c>
      <c r="Q5" s="12">
        <v>0.0302318</v>
      </c>
      <c r="R5" s="12">
        <v>0.120927</v>
      </c>
      <c r="S5" s="12">
        <v>0.165543333863817</v>
      </c>
      <c r="T5" s="12">
        <v>0.66434379326785</v>
      </c>
      <c r="U5" s="12">
        <v>1.74683021319373</v>
      </c>
      <c r="V5" s="12">
        <v>1.95</v>
      </c>
      <c r="W5" s="12">
        <v>9.73238267116353</v>
      </c>
      <c r="X5" s="12">
        <v>2.90045318990607</v>
      </c>
      <c r="Y5" s="12">
        <v>0.0401971722574925</v>
      </c>
      <c r="Z5" s="12">
        <v>0.017113701081403</v>
      </c>
    </row>
    <row r="6" spans="1:26">
      <c r="A6" s="9" t="s">
        <v>26</v>
      </c>
      <c r="B6" s="9" t="s">
        <v>27</v>
      </c>
      <c r="C6" s="9">
        <v>0.370160452667602</v>
      </c>
      <c r="D6" s="9">
        <v>1</v>
      </c>
      <c r="E6" s="9" t="s">
        <v>32</v>
      </c>
      <c r="F6" s="10">
        <v>3740</v>
      </c>
      <c r="G6" s="9">
        <v>171.284643526367</v>
      </c>
      <c r="H6" s="9">
        <f t="shared" si="0"/>
        <v>2.23371842816857</v>
      </c>
      <c r="I6" s="12">
        <v>50.78</v>
      </c>
      <c r="J6" s="12">
        <v>1.14</v>
      </c>
      <c r="K6" s="12">
        <v>15.27</v>
      </c>
      <c r="L6" s="12">
        <v>9.32</v>
      </c>
      <c r="M6" s="12">
        <v>0.16</v>
      </c>
      <c r="N6" s="12">
        <v>8.69</v>
      </c>
      <c r="O6" s="12">
        <v>12.53</v>
      </c>
      <c r="P6" s="12">
        <v>2.36</v>
      </c>
      <c r="Q6" s="12">
        <v>0.035</v>
      </c>
      <c r="R6" s="12">
        <v>0.07</v>
      </c>
      <c r="S6" s="12">
        <v>0.132222704920126</v>
      </c>
      <c r="T6" s="12">
        <v>0.619179810708212</v>
      </c>
      <c r="U6" s="12">
        <v>1.72532078356335</v>
      </c>
      <c r="V6" s="12">
        <v>1.47328199642985</v>
      </c>
      <c r="W6" s="12">
        <v>5.25459287469065</v>
      </c>
      <c r="X6" s="12">
        <v>2.5723028401791</v>
      </c>
      <c r="Y6" s="12">
        <v>0.0340941971839429</v>
      </c>
      <c r="Z6" s="12">
        <v>0.0130535812625184</v>
      </c>
    </row>
    <row r="7" spans="1:26">
      <c r="A7" s="9" t="s">
        <v>26</v>
      </c>
      <c r="B7" s="9" t="s">
        <v>27</v>
      </c>
      <c r="C7" s="9">
        <v>0.332336657230464</v>
      </c>
      <c r="D7" s="9">
        <v>1</v>
      </c>
      <c r="E7" s="9" t="s">
        <v>33</v>
      </c>
      <c r="F7" s="10">
        <v>4294</v>
      </c>
      <c r="G7" s="9">
        <v>192.820485410904</v>
      </c>
      <c r="H7" s="9">
        <f t="shared" si="0"/>
        <v>2.28515317182979</v>
      </c>
      <c r="I7" s="12">
        <v>50.02</v>
      </c>
      <c r="J7" s="12">
        <v>1.45</v>
      </c>
      <c r="K7" s="12">
        <v>16.31</v>
      </c>
      <c r="L7" s="12">
        <v>9.21</v>
      </c>
      <c r="M7" s="12">
        <v>0.16</v>
      </c>
      <c r="N7" s="12">
        <v>8.55</v>
      </c>
      <c r="O7" s="12">
        <v>11.07</v>
      </c>
      <c r="P7" s="12">
        <v>2.92</v>
      </c>
      <c r="Q7" s="12">
        <v>0.031</v>
      </c>
      <c r="R7" s="12">
        <v>0.115</v>
      </c>
      <c r="S7" s="12">
        <v>0.183284103580358</v>
      </c>
      <c r="T7" s="12">
        <v>0.657297278435463</v>
      </c>
      <c r="U7" s="12">
        <v>1.91475074528397</v>
      </c>
      <c r="V7" s="12">
        <v>1.69</v>
      </c>
      <c r="W7" s="12">
        <v>8.08459383945048</v>
      </c>
      <c r="X7" s="12">
        <v>3.28650797458791</v>
      </c>
      <c r="Y7" s="12">
        <v>0.044683543798921</v>
      </c>
      <c r="Z7" s="12">
        <v>0.0182556594494135</v>
      </c>
    </row>
    <row r="8" spans="1:26">
      <c r="A8" s="9" t="s">
        <v>26</v>
      </c>
      <c r="B8" s="9" t="s">
        <v>34</v>
      </c>
      <c r="C8" s="9">
        <v>0.474559094505364</v>
      </c>
      <c r="D8" s="9">
        <v>2</v>
      </c>
      <c r="E8" s="9" t="s">
        <v>35</v>
      </c>
      <c r="F8" s="10">
        <v>3300</v>
      </c>
      <c r="G8" s="9">
        <v>487.264091107649</v>
      </c>
      <c r="H8" s="9">
        <f t="shared" si="0"/>
        <v>2.68776440725976</v>
      </c>
      <c r="I8" s="12">
        <v>51.3893111758738</v>
      </c>
      <c r="J8" s="12">
        <v>0.819701929909048</v>
      </c>
      <c r="K8" s="12">
        <v>15.7004418518294</v>
      </c>
      <c r="L8" s="12">
        <v>8.41955859201516</v>
      </c>
      <c r="M8" s="12">
        <v>0.123899549345653</v>
      </c>
      <c r="N8" s="12">
        <v>8.29740497059108</v>
      </c>
      <c r="O8" s="12">
        <v>13.0769562627282</v>
      </c>
      <c r="P8" s="12">
        <v>2.00552595942252</v>
      </c>
      <c r="Q8" s="12">
        <v>0.0567740813142764</v>
      </c>
      <c r="R8" s="12">
        <v>0.0617624791490772</v>
      </c>
      <c r="S8" s="12">
        <v>0.443387751526124</v>
      </c>
      <c r="T8" s="12">
        <v>0.845066012479784</v>
      </c>
      <c r="U8" s="12">
        <v>4.54695102528381</v>
      </c>
      <c r="V8" s="12">
        <v>1.06579403673358</v>
      </c>
      <c r="W8" s="12">
        <v>3.37836590320125</v>
      </c>
      <c r="X8" s="12">
        <v>1.45147385812572</v>
      </c>
      <c r="Y8" s="12">
        <v>0.0448363907622897</v>
      </c>
      <c r="Z8" s="12">
        <v>0.0215520417762032</v>
      </c>
    </row>
    <row r="9" spans="1:26">
      <c r="A9" s="9" t="s">
        <v>26</v>
      </c>
      <c r="B9" s="9" t="s">
        <v>34</v>
      </c>
      <c r="C9" s="9">
        <v>0.211924875151126</v>
      </c>
      <c r="D9" s="9">
        <v>2</v>
      </c>
      <c r="E9" s="9" t="s">
        <v>36</v>
      </c>
      <c r="F9" s="10">
        <v>3300</v>
      </c>
      <c r="G9" s="9">
        <v>295.33786586538</v>
      </c>
      <c r="H9" s="9">
        <f t="shared" si="0"/>
        <v>2.47031913230921</v>
      </c>
      <c r="I9" s="12">
        <v>51.4871590165829</v>
      </c>
      <c r="J9" s="12">
        <v>0.883345729567369</v>
      </c>
      <c r="K9" s="12">
        <v>15.3808985102505</v>
      </c>
      <c r="L9" s="12">
        <v>9.17831140123892</v>
      </c>
      <c r="M9" s="12">
        <v>0.170527598175005</v>
      </c>
      <c r="N9" s="12">
        <v>8.13804981432959</v>
      </c>
      <c r="O9" s="12">
        <v>12.6593047587167</v>
      </c>
      <c r="P9" s="12">
        <v>1.96077956561617</v>
      </c>
      <c r="Q9" s="12">
        <v>0.0221048648091809</v>
      </c>
      <c r="R9" s="12">
        <v>0.0501972265027532</v>
      </c>
      <c r="S9" s="12">
        <v>0.253133419728823</v>
      </c>
      <c r="T9" s="12">
        <v>0.42916731345828</v>
      </c>
      <c r="U9" s="12">
        <v>2.88228084536541</v>
      </c>
      <c r="V9" s="12">
        <v>0.544926124321399</v>
      </c>
      <c r="W9" s="12">
        <v>1.98300290326088</v>
      </c>
      <c r="X9" s="12">
        <v>1.66181213510027</v>
      </c>
      <c r="Y9" s="12">
        <v>0.02346126618098</v>
      </c>
      <c r="Z9" s="12">
        <v>0.0108613252181735</v>
      </c>
    </row>
    <row r="10" spans="1:26">
      <c r="A10" s="9" t="s">
        <v>26</v>
      </c>
      <c r="B10" s="9" t="s">
        <v>34</v>
      </c>
      <c r="C10" s="9">
        <v>0.183964454648854</v>
      </c>
      <c r="D10" s="9">
        <v>2</v>
      </c>
      <c r="E10" s="9" t="s">
        <v>37</v>
      </c>
      <c r="F10" s="10">
        <v>3300</v>
      </c>
      <c r="G10" s="9">
        <v>287.089015916306</v>
      </c>
      <c r="H10" s="9">
        <f t="shared" si="0"/>
        <v>2.45801657661983</v>
      </c>
      <c r="I10" s="12">
        <v>51.1220083120444</v>
      </c>
      <c r="J10" s="12">
        <v>0.853309264710777</v>
      </c>
      <c r="K10" s="12">
        <v>15.2018703459916</v>
      </c>
      <c r="L10" s="12">
        <v>9.37605404634745</v>
      </c>
      <c r="M10" s="12">
        <v>0.13840042403045</v>
      </c>
      <c r="N10" s="12">
        <v>8.35033155713479</v>
      </c>
      <c r="O10" s="12">
        <v>12.8704344357207</v>
      </c>
      <c r="P10" s="12">
        <v>1.93039589919965</v>
      </c>
      <c r="Q10" s="12">
        <v>0.0404400827859793</v>
      </c>
      <c r="R10" s="12">
        <v>0.0574517297889181</v>
      </c>
      <c r="S10" s="12">
        <v>0.206652596193613</v>
      </c>
      <c r="T10" s="12">
        <v>0.383832415112495</v>
      </c>
      <c r="U10" s="12">
        <v>2.82221291172287</v>
      </c>
      <c r="V10" s="12">
        <v>0.516138999714936</v>
      </c>
      <c r="W10" s="12">
        <v>1.91912231185752</v>
      </c>
      <c r="X10" s="12">
        <v>1.81325545019457</v>
      </c>
      <c r="Y10" s="12">
        <v>0.030080349859933</v>
      </c>
      <c r="Z10" s="12">
        <v>0.00942877897676063</v>
      </c>
    </row>
    <row r="11" spans="1:26">
      <c r="A11" s="9" t="s">
        <v>26</v>
      </c>
      <c r="B11" s="9" t="s">
        <v>34</v>
      </c>
      <c r="C11" s="9">
        <v>0.463007385719779</v>
      </c>
      <c r="D11" s="9">
        <v>2</v>
      </c>
      <c r="E11" s="9" t="s">
        <v>38</v>
      </c>
      <c r="F11" s="10">
        <v>3300</v>
      </c>
      <c r="G11" s="9">
        <v>432.220833186139</v>
      </c>
      <c r="H11" s="9">
        <f t="shared" si="0"/>
        <v>2.63570569618842</v>
      </c>
      <c r="I11" s="12">
        <v>51.0303485181224</v>
      </c>
      <c r="J11" s="12">
        <v>0.786933577422159</v>
      </c>
      <c r="K11" s="12">
        <v>15.8627051323835</v>
      </c>
      <c r="L11" s="12">
        <v>8.22323073849013</v>
      </c>
      <c r="M11" s="12">
        <v>0.16157950816376</v>
      </c>
      <c r="N11" s="12">
        <v>8.47989310131966</v>
      </c>
      <c r="O11" s="12">
        <v>13.3009066653796</v>
      </c>
      <c r="P11" s="12">
        <v>1.99803429820073</v>
      </c>
      <c r="Q11" s="12">
        <v>0.0472854778650464</v>
      </c>
      <c r="R11" s="12">
        <v>0.0599468880949201</v>
      </c>
      <c r="S11" s="12">
        <v>0.399168648565374</v>
      </c>
      <c r="T11" s="12">
        <v>0.738942733005003</v>
      </c>
      <c r="U11" s="12">
        <v>4.91167491314838</v>
      </c>
      <c r="V11" s="12">
        <v>1.01586905629123</v>
      </c>
      <c r="W11" s="12">
        <v>3.381442961292</v>
      </c>
      <c r="X11" s="12">
        <v>1.41799939662939</v>
      </c>
      <c r="Y11" s="12">
        <v>0.0605982467776058</v>
      </c>
      <c r="Z11" s="12">
        <v>0.0182583813777398</v>
      </c>
    </row>
    <row r="12" spans="1:26">
      <c r="A12" s="9" t="s">
        <v>26</v>
      </c>
      <c r="B12" s="9" t="s">
        <v>34</v>
      </c>
      <c r="C12" s="9">
        <v>0.466951301235346</v>
      </c>
      <c r="D12" s="9">
        <v>2</v>
      </c>
      <c r="E12" s="9" t="s">
        <v>39</v>
      </c>
      <c r="F12" s="10">
        <v>3300</v>
      </c>
      <c r="G12" s="9">
        <v>461.899332392739</v>
      </c>
      <c r="H12" s="9">
        <f t="shared" si="0"/>
        <v>2.66454733453847</v>
      </c>
      <c r="I12" s="12">
        <v>50.9637797934929</v>
      </c>
      <c r="J12" s="12">
        <v>0.82029430227467</v>
      </c>
      <c r="K12" s="12">
        <v>15.858047522743</v>
      </c>
      <c r="L12" s="12">
        <v>7.98130418812022</v>
      </c>
      <c r="M12" s="12">
        <v>0.13657033561807</v>
      </c>
      <c r="N12" s="12">
        <v>8.59505035981608</v>
      </c>
      <c r="O12" s="12">
        <v>13.5745929335144</v>
      </c>
      <c r="P12" s="12">
        <v>1.87484611361968</v>
      </c>
      <c r="Q12" s="12">
        <v>0.0516756549305544</v>
      </c>
      <c r="R12" s="12">
        <v>0.0597830598785491</v>
      </c>
      <c r="S12" s="12">
        <v>0.412117850698054</v>
      </c>
      <c r="T12" s="12">
        <v>0.822798743745949</v>
      </c>
      <c r="U12" s="12">
        <v>4.43717831348909</v>
      </c>
      <c r="V12" s="12">
        <v>0.970797312687973</v>
      </c>
      <c r="W12" s="12">
        <v>3.22125775048808</v>
      </c>
      <c r="X12" s="12">
        <v>1.34364087957036</v>
      </c>
      <c r="Y12" s="12">
        <v>0.0621508341439045</v>
      </c>
      <c r="Z12" s="12">
        <v>0.0150144134251331</v>
      </c>
    </row>
    <row r="13" spans="1:26">
      <c r="A13" s="9" t="s">
        <v>26</v>
      </c>
      <c r="B13" s="9" t="s">
        <v>34</v>
      </c>
      <c r="C13" s="9">
        <v>0.423445372953344</v>
      </c>
      <c r="D13" s="9">
        <v>2</v>
      </c>
      <c r="E13" s="9" t="s">
        <v>40</v>
      </c>
      <c r="F13" s="10">
        <v>3300</v>
      </c>
      <c r="G13" s="9">
        <v>401.747928988157</v>
      </c>
      <c r="H13" s="9">
        <f t="shared" si="0"/>
        <v>2.60395364665173</v>
      </c>
      <c r="I13" s="12">
        <v>51.1887915158214</v>
      </c>
      <c r="J13" s="12">
        <v>0.82201176052651</v>
      </c>
      <c r="K13" s="12">
        <v>15.9133599645072</v>
      </c>
      <c r="L13" s="12">
        <v>8.25108411178176</v>
      </c>
      <c r="M13" s="12">
        <v>0.14051147775833</v>
      </c>
      <c r="N13" s="12">
        <v>8.38194988706119</v>
      </c>
      <c r="O13" s="12">
        <v>13.1421114266878</v>
      </c>
      <c r="P13" s="12">
        <v>2.00100431469682</v>
      </c>
      <c r="Q13" s="12">
        <v>0.0600704787744247</v>
      </c>
      <c r="R13" s="12">
        <v>0.0562912024583133</v>
      </c>
      <c r="S13" s="12">
        <v>0.404990256101051</v>
      </c>
      <c r="T13" s="12">
        <v>0.871772610670003</v>
      </c>
      <c r="U13" s="12">
        <v>4.533301597949</v>
      </c>
      <c r="V13" s="12">
        <v>1.0051613771175</v>
      </c>
      <c r="W13" s="12">
        <v>3.34380303714864</v>
      </c>
      <c r="X13" s="12">
        <v>1.53413873022752</v>
      </c>
      <c r="Y13" s="12">
        <v>0.0596981305210645</v>
      </c>
      <c r="Z13" s="12">
        <v>0.0167392531544518</v>
      </c>
    </row>
    <row r="14" spans="1:26">
      <c r="A14" s="9" t="s">
        <v>26</v>
      </c>
      <c r="B14" s="9" t="s">
        <v>34</v>
      </c>
      <c r="C14" s="9">
        <v>0.335516825417217</v>
      </c>
      <c r="D14" s="9">
        <v>2</v>
      </c>
      <c r="E14" s="9" t="s">
        <v>41</v>
      </c>
      <c r="F14" s="10">
        <v>3300</v>
      </c>
      <c r="G14" s="9">
        <v>274.319629534132</v>
      </c>
      <c r="H14" s="9">
        <f t="shared" si="0"/>
        <v>2.43825688559701</v>
      </c>
      <c r="I14" s="12">
        <v>51.1470277816926</v>
      </c>
      <c r="J14" s="12">
        <v>0.678882728117586</v>
      </c>
      <c r="K14" s="12">
        <v>16.1909059151386</v>
      </c>
      <c r="L14" s="12">
        <v>7.52873806613779</v>
      </c>
      <c r="M14" s="12">
        <v>0.139688536730215</v>
      </c>
      <c r="N14" s="12">
        <v>8.63160092551919</v>
      </c>
      <c r="O14" s="12">
        <v>13.722069793794</v>
      </c>
      <c r="P14" s="12">
        <v>1.81569946862521</v>
      </c>
      <c r="Q14" s="12">
        <v>0.0399051429122514</v>
      </c>
      <c r="R14" s="12">
        <v>0.0446579811168539</v>
      </c>
      <c r="S14" s="12">
        <v>0.272319946657512</v>
      </c>
      <c r="T14" s="12">
        <v>0.608234582369395</v>
      </c>
      <c r="U14" s="12">
        <v>2.76801266967232</v>
      </c>
      <c r="V14" s="12">
        <v>0.738895192857696</v>
      </c>
      <c r="W14" s="12">
        <v>2.51450566474547</v>
      </c>
      <c r="X14" s="12">
        <v>1.42329449703569</v>
      </c>
      <c r="Y14" s="12">
        <v>0.0360078970099224</v>
      </c>
      <c r="Z14" s="12">
        <v>0.0126074544119136</v>
      </c>
    </row>
    <row r="15" spans="1:26">
      <c r="A15" s="9" t="s">
        <v>26</v>
      </c>
      <c r="B15" s="9" t="s">
        <v>34</v>
      </c>
      <c r="C15" s="9">
        <v>0.575757756212553</v>
      </c>
      <c r="D15" s="9">
        <v>2</v>
      </c>
      <c r="E15" s="9" t="s">
        <v>42</v>
      </c>
      <c r="F15" s="10">
        <v>3300</v>
      </c>
      <c r="G15" s="9">
        <v>442.584657396079</v>
      </c>
      <c r="H15" s="9">
        <f t="shared" si="0"/>
        <v>2.64599635463482</v>
      </c>
      <c r="I15" s="12">
        <v>51.2497214575423</v>
      </c>
      <c r="J15" s="12">
        <v>0.91908046667218</v>
      </c>
      <c r="K15" s="12">
        <v>15.8245711633952</v>
      </c>
      <c r="L15" s="12">
        <v>7.93483390787307</v>
      </c>
      <c r="M15" s="12">
        <v>0.143969161067543</v>
      </c>
      <c r="N15" s="12">
        <v>8.42613657606333</v>
      </c>
      <c r="O15" s="12">
        <v>13.4919410863664</v>
      </c>
      <c r="P15" s="12">
        <v>1.83950275449341</v>
      </c>
      <c r="Q15" s="12">
        <v>0.0544100334824585</v>
      </c>
      <c r="R15" s="12">
        <v>0.0594342265896293</v>
      </c>
      <c r="S15" s="12">
        <v>0.439469164027541</v>
      </c>
      <c r="T15" s="12">
        <v>0.830711998921054</v>
      </c>
      <c r="U15" s="12">
        <v>4.18286945710032</v>
      </c>
      <c r="V15" s="12">
        <v>1.00671978061558</v>
      </c>
      <c r="W15" s="12">
        <v>3.08899799284701</v>
      </c>
      <c r="X15" s="12">
        <v>1.13004317800243</v>
      </c>
      <c r="Y15" s="12">
        <v>0.0461853666730513</v>
      </c>
      <c r="Z15" s="12">
        <v>0.0149810979555364</v>
      </c>
    </row>
    <row r="16" spans="1:26">
      <c r="A16" s="9" t="s">
        <v>26</v>
      </c>
      <c r="B16" s="9" t="s">
        <v>34</v>
      </c>
      <c r="C16" s="9">
        <v>0.303748061665155</v>
      </c>
      <c r="D16" s="9">
        <v>2</v>
      </c>
      <c r="E16" s="9" t="s">
        <v>43</v>
      </c>
      <c r="F16" s="10">
        <v>3300</v>
      </c>
      <c r="G16" s="9">
        <v>238.809679831173</v>
      </c>
      <c r="H16" s="9">
        <f t="shared" si="0"/>
        <v>2.37805192636044</v>
      </c>
      <c r="I16" s="12">
        <v>50.7264446399595</v>
      </c>
      <c r="J16" s="12">
        <v>0.749078433332028</v>
      </c>
      <c r="K16" s="12">
        <v>16.765739638715</v>
      </c>
      <c r="L16" s="12">
        <v>7.04968293076775</v>
      </c>
      <c r="M16" s="12">
        <v>0.103965173625661</v>
      </c>
      <c r="N16" s="12">
        <v>8.85829726638537</v>
      </c>
      <c r="O16" s="12">
        <v>13.9220378612192</v>
      </c>
      <c r="P16" s="12">
        <v>1.6788100738193</v>
      </c>
      <c r="Q16" s="12">
        <v>0.0258292344879592</v>
      </c>
      <c r="R16" s="12">
        <v>0.0411431352592051</v>
      </c>
      <c r="S16" s="12">
        <v>0.225869169148275</v>
      </c>
      <c r="T16" s="12">
        <v>0.386774171752044</v>
      </c>
      <c r="U16" s="12">
        <v>2.65875412411529</v>
      </c>
      <c r="V16" s="12">
        <v>0.565880418904293</v>
      </c>
      <c r="W16" s="12">
        <v>1.94449069612072</v>
      </c>
      <c r="X16" s="12">
        <v>1.20403021102558</v>
      </c>
      <c r="Y16" s="12">
        <v>0.0245310861245178</v>
      </c>
      <c r="Z16" s="12">
        <v>0.00819001177099365</v>
      </c>
    </row>
    <row r="17" spans="1:26">
      <c r="A17" s="9" t="s">
        <v>26</v>
      </c>
      <c r="B17" s="9" t="s">
        <v>34</v>
      </c>
      <c r="C17" s="9">
        <v>0.463052202159905</v>
      </c>
      <c r="D17" s="9">
        <v>2</v>
      </c>
      <c r="E17" s="9" t="s">
        <v>44</v>
      </c>
      <c r="F17" s="10">
        <v>3300</v>
      </c>
      <c r="G17" s="9">
        <v>368.382500533862</v>
      </c>
      <c r="H17" s="9">
        <f t="shared" si="0"/>
        <v>2.56629899149743</v>
      </c>
      <c r="I17" s="12">
        <v>50.6586510832249</v>
      </c>
      <c r="J17" s="12">
        <v>0.697091767582206</v>
      </c>
      <c r="K17" s="12">
        <v>17.3459428162052</v>
      </c>
      <c r="L17" s="12">
        <v>7.09560655595727</v>
      </c>
      <c r="M17" s="12">
        <v>0.130011638280466</v>
      </c>
      <c r="N17" s="12">
        <v>8.89468658770117</v>
      </c>
      <c r="O17" s="12">
        <v>13.2833042687184</v>
      </c>
      <c r="P17" s="12">
        <v>1.730565198228</v>
      </c>
      <c r="Q17" s="12">
        <v>0.0466865227486955</v>
      </c>
      <c r="R17" s="12">
        <v>0.0662542477200627</v>
      </c>
      <c r="S17" s="12">
        <v>0.369213835906888</v>
      </c>
      <c r="T17" s="12">
        <v>0.684327874724187</v>
      </c>
      <c r="U17" s="12">
        <v>4.4237188705975</v>
      </c>
      <c r="V17" s="12">
        <v>0.807786886390039</v>
      </c>
      <c r="W17" s="12">
        <v>2.58812001754897</v>
      </c>
      <c r="X17" s="12">
        <v>1.12743906219182</v>
      </c>
      <c r="Y17" s="12">
        <v>0.0547428067992357</v>
      </c>
      <c r="Z17" s="12">
        <v>0.0129597367610518</v>
      </c>
    </row>
    <row r="18" spans="1:26">
      <c r="A18" s="9" t="s">
        <v>26</v>
      </c>
      <c r="B18" s="9" t="s">
        <v>34</v>
      </c>
      <c r="C18" s="9">
        <v>0.39998123710352</v>
      </c>
      <c r="D18" s="9">
        <v>2</v>
      </c>
      <c r="E18" s="9" t="s">
        <v>45</v>
      </c>
      <c r="F18" s="10">
        <v>3300</v>
      </c>
      <c r="G18" s="9">
        <v>384.074570763316</v>
      </c>
      <c r="H18" s="9">
        <f t="shared" si="0"/>
        <v>2.58441555386457</v>
      </c>
      <c r="I18" s="12">
        <v>50.6483334555789</v>
      </c>
      <c r="J18" s="12">
        <v>0.714596631315081</v>
      </c>
      <c r="K18" s="12">
        <v>17.9263781905012</v>
      </c>
      <c r="L18" s="12">
        <v>6.90985146830321</v>
      </c>
      <c r="M18" s="12">
        <v>0.12400431727282</v>
      </c>
      <c r="N18" s="12">
        <v>8.09381772669933</v>
      </c>
      <c r="O18" s="12">
        <v>13.6192427848515</v>
      </c>
      <c r="P18" s="12">
        <v>1.78877338894268</v>
      </c>
      <c r="Q18" s="12">
        <v>0.0502709483916266</v>
      </c>
      <c r="R18" s="12">
        <v>0.0536246863198057</v>
      </c>
      <c r="S18" s="12">
        <v>0.405959864952221</v>
      </c>
      <c r="T18" s="12">
        <v>0.737054397599133</v>
      </c>
      <c r="U18" s="12">
        <v>4.46359269543631</v>
      </c>
      <c r="V18" s="12">
        <v>0.848976115439741</v>
      </c>
      <c r="W18" s="12">
        <v>2.64539346342686</v>
      </c>
      <c r="X18" s="12">
        <v>1.37177248017921</v>
      </c>
      <c r="Y18" s="12">
        <v>0.0565129925292813</v>
      </c>
      <c r="Z18" s="12">
        <v>0.0137418162917766</v>
      </c>
    </row>
    <row r="19" spans="1:26">
      <c r="A19" s="9" t="s">
        <v>26</v>
      </c>
      <c r="B19" s="9" t="s">
        <v>34</v>
      </c>
      <c r="C19" s="9">
        <v>0.459723339691572</v>
      </c>
      <c r="D19" s="9">
        <v>2</v>
      </c>
      <c r="E19" s="9" t="s">
        <v>46</v>
      </c>
      <c r="F19" s="10">
        <v>3300</v>
      </c>
      <c r="G19" s="9">
        <v>424.591276126531</v>
      </c>
      <c r="H19" s="9">
        <f t="shared" si="0"/>
        <v>2.62797106668106</v>
      </c>
      <c r="I19" s="12">
        <v>50.5525493173528</v>
      </c>
      <c r="J19" s="12">
        <v>0.839405087694866</v>
      </c>
      <c r="K19" s="12">
        <v>15.2469143878449</v>
      </c>
      <c r="L19" s="12">
        <v>8.57165137571001</v>
      </c>
      <c r="M19" s="12">
        <v>0.13491347730195</v>
      </c>
      <c r="N19" s="12">
        <v>9.15869827140868</v>
      </c>
      <c r="O19" s="12">
        <v>13.5961275201285</v>
      </c>
      <c r="P19" s="12">
        <v>1.74747775236372</v>
      </c>
      <c r="Q19" s="12">
        <v>0.0445604367491866</v>
      </c>
      <c r="R19" s="12">
        <v>0.0549262243596383</v>
      </c>
      <c r="S19" s="12">
        <v>0.337045639116665</v>
      </c>
      <c r="T19" s="12">
        <v>0.784024001546603</v>
      </c>
      <c r="U19" s="12">
        <v>3.99746757161076</v>
      </c>
      <c r="V19" s="12">
        <v>1.0643668013911</v>
      </c>
      <c r="W19" s="12">
        <v>3.27123169730525</v>
      </c>
      <c r="X19" s="12">
        <v>1.49630800754574</v>
      </c>
      <c r="Y19" s="12">
        <v>0.0592388569426619</v>
      </c>
      <c r="Z19" s="12">
        <v>0.0216550820894491</v>
      </c>
    </row>
    <row r="20" spans="1:26">
      <c r="A20" s="9" t="s">
        <v>26</v>
      </c>
      <c r="B20" s="9" t="s">
        <v>34</v>
      </c>
      <c r="C20" s="9">
        <v>0.469783051337854</v>
      </c>
      <c r="D20" s="9">
        <v>2</v>
      </c>
      <c r="E20" s="9" t="s">
        <v>47</v>
      </c>
      <c r="F20" s="10">
        <v>3300</v>
      </c>
      <c r="G20" s="9">
        <v>536.050442695916</v>
      </c>
      <c r="H20" s="9">
        <f t="shared" si="0"/>
        <v>2.72920565900942</v>
      </c>
      <c r="I20" s="12">
        <v>51.1501111436227</v>
      </c>
      <c r="J20" s="12">
        <v>0.940611833843072</v>
      </c>
      <c r="K20" s="12">
        <v>14.9754374599505</v>
      </c>
      <c r="L20" s="12">
        <v>9.07414115390524</v>
      </c>
      <c r="M20" s="12">
        <v>0.139345014439981</v>
      </c>
      <c r="N20" s="12">
        <v>8.73793352810827</v>
      </c>
      <c r="O20" s="12">
        <v>12.9382627920223</v>
      </c>
      <c r="P20" s="12">
        <v>1.8810564309086</v>
      </c>
      <c r="Q20" s="12">
        <v>0.0508288410083821</v>
      </c>
      <c r="R20" s="12">
        <v>0.0647753245737535</v>
      </c>
      <c r="S20" s="12">
        <v>0.465033525131625</v>
      </c>
      <c r="T20" s="12">
        <v>0.986618655067105</v>
      </c>
      <c r="U20" s="12">
        <v>5.02410833515935</v>
      </c>
      <c r="V20" s="12">
        <v>1.20579958026559</v>
      </c>
      <c r="W20" s="12">
        <v>3.71092663223573</v>
      </c>
      <c r="X20" s="12">
        <v>1.65883815871054</v>
      </c>
      <c r="Y20" s="12">
        <v>0.0653031012378182</v>
      </c>
      <c r="Z20" s="12">
        <v>0.0221340919931797</v>
      </c>
    </row>
    <row r="21" spans="1:26">
      <c r="A21" s="9" t="s">
        <v>26</v>
      </c>
      <c r="B21" s="9" t="s">
        <v>34</v>
      </c>
      <c r="C21" s="9">
        <v>0.467917387114493</v>
      </c>
      <c r="D21" s="9">
        <v>2</v>
      </c>
      <c r="E21" s="9" t="s">
        <v>48</v>
      </c>
      <c r="F21" s="10">
        <v>3300</v>
      </c>
      <c r="G21" s="9">
        <v>415.000380982121</v>
      </c>
      <c r="H21" s="9">
        <f t="shared" si="0"/>
        <v>2.61804849540693</v>
      </c>
      <c r="I21" s="12">
        <v>50.7099093075376</v>
      </c>
      <c r="J21" s="12">
        <v>0.769397037470468</v>
      </c>
      <c r="K21" s="12">
        <v>16.0683068255682</v>
      </c>
      <c r="L21" s="12">
        <v>8.31027420840055</v>
      </c>
      <c r="M21" s="12">
        <v>0.154460660483316</v>
      </c>
      <c r="N21" s="12">
        <v>8.44174285403826</v>
      </c>
      <c r="O21" s="12">
        <v>13.3645586631954</v>
      </c>
      <c r="P21" s="12">
        <v>2.02432690334847</v>
      </c>
      <c r="Q21" s="12">
        <v>0.0429124234389059</v>
      </c>
      <c r="R21" s="12">
        <v>0.0552083180458492</v>
      </c>
      <c r="S21" s="12">
        <v>0.353530722769373</v>
      </c>
      <c r="T21" s="12">
        <v>0.758027044307976</v>
      </c>
      <c r="U21" s="12">
        <v>4.19189470954323</v>
      </c>
      <c r="V21" s="12">
        <v>0.945336764118815</v>
      </c>
      <c r="W21" s="12">
        <v>3.21932530694058</v>
      </c>
      <c r="X21" s="12">
        <v>1.30570058215964</v>
      </c>
      <c r="Y21" s="12">
        <v>0.0564445902961027</v>
      </c>
      <c r="Z21" s="12">
        <v>0.0172311348146474</v>
      </c>
    </row>
    <row r="22" spans="1:26">
      <c r="A22" s="9" t="s">
        <v>26</v>
      </c>
      <c r="B22" s="9" t="s">
        <v>34</v>
      </c>
      <c r="C22" s="9">
        <v>0.157468774278788</v>
      </c>
      <c r="D22" s="9">
        <v>2</v>
      </c>
      <c r="E22" s="9" t="s">
        <v>49</v>
      </c>
      <c r="F22" s="10">
        <v>3300</v>
      </c>
      <c r="G22" s="9">
        <v>68.0432455423358</v>
      </c>
      <c r="H22" s="9">
        <f t="shared" si="0"/>
        <v>1.83278502051241</v>
      </c>
      <c r="I22" s="12">
        <v>51.0132868881099</v>
      </c>
      <c r="J22" s="12">
        <v>0.686206588420002</v>
      </c>
      <c r="K22" s="12">
        <v>16.7212567856519</v>
      </c>
      <c r="L22" s="12">
        <v>7.41977203311884</v>
      </c>
      <c r="M22" s="12">
        <v>0.12871368695127</v>
      </c>
      <c r="N22" s="12">
        <v>8.53255783246877</v>
      </c>
      <c r="O22" s="12">
        <v>13.8648410517629</v>
      </c>
      <c r="P22" s="12">
        <v>1.49242851894325</v>
      </c>
      <c r="Q22" s="12">
        <v>0.0255762497521718</v>
      </c>
      <c r="R22" s="12">
        <v>0.0385752099192518</v>
      </c>
      <c r="S22" s="12">
        <v>0.0541504341159759</v>
      </c>
      <c r="T22" s="12">
        <v>0.132247158363473</v>
      </c>
      <c r="U22" s="12">
        <v>0.64356871490048</v>
      </c>
      <c r="V22" s="12">
        <v>0.290133838545359</v>
      </c>
      <c r="W22" s="12">
        <v>1.22685123524232</v>
      </c>
      <c r="X22" s="12">
        <v>1.19077626607996</v>
      </c>
      <c r="Y22" s="12">
        <v>0.00989181215818008</v>
      </c>
      <c r="Z22" s="12">
        <v>0.00377152613094424</v>
      </c>
    </row>
    <row r="23" spans="1:26">
      <c r="A23" s="9" t="s">
        <v>26</v>
      </c>
      <c r="B23" s="9" t="s">
        <v>34</v>
      </c>
      <c r="C23" s="9">
        <v>0.41290113288709</v>
      </c>
      <c r="D23" s="9">
        <v>2</v>
      </c>
      <c r="E23" s="9" t="s">
        <v>50</v>
      </c>
      <c r="F23" s="10">
        <v>3300</v>
      </c>
      <c r="G23" s="9">
        <v>456.993213991504</v>
      </c>
      <c r="H23" s="9">
        <f t="shared" si="0"/>
        <v>2.65990975116848</v>
      </c>
      <c r="I23" s="12">
        <v>51.1635073167361</v>
      </c>
      <c r="J23" s="12">
        <v>0.791188326177794</v>
      </c>
      <c r="K23" s="12">
        <v>15.8846362537412</v>
      </c>
      <c r="L23" s="12">
        <v>8.02898579734077</v>
      </c>
      <c r="M23" s="12">
        <v>0.141333620573364</v>
      </c>
      <c r="N23" s="12">
        <v>8.42543334700916</v>
      </c>
      <c r="O23" s="12">
        <v>13.4262620221178</v>
      </c>
      <c r="P23" s="12">
        <v>1.97520557441751</v>
      </c>
      <c r="Q23" s="12">
        <v>0.0593391460488972</v>
      </c>
      <c r="R23" s="12">
        <v>0.0571775661277116</v>
      </c>
      <c r="S23" s="12">
        <v>0.427695432694907</v>
      </c>
      <c r="T23" s="12">
        <v>0.953978414993933</v>
      </c>
      <c r="U23" s="12">
        <v>5.4461112128275</v>
      </c>
      <c r="V23" s="12">
        <v>1.07737676667726</v>
      </c>
      <c r="W23" s="12">
        <v>3.41145194029962</v>
      </c>
      <c r="X23" s="12">
        <v>1.6863501844603</v>
      </c>
      <c r="Y23" s="12">
        <v>0.0534069323850833</v>
      </c>
      <c r="Z23" s="12">
        <v>0.0141134206122457</v>
      </c>
    </row>
    <row r="24" spans="1:26">
      <c r="A24" s="9" t="s">
        <v>26</v>
      </c>
      <c r="B24" s="9" t="s">
        <v>34</v>
      </c>
      <c r="C24" s="9">
        <v>0.449068905097165</v>
      </c>
      <c r="D24" s="9">
        <v>2</v>
      </c>
      <c r="E24" s="9" t="s">
        <v>51</v>
      </c>
      <c r="F24" s="10">
        <v>3300</v>
      </c>
      <c r="G24" s="9">
        <v>474.217359580013</v>
      </c>
      <c r="H24" s="9">
        <f t="shared" si="0"/>
        <v>2.67597744806438</v>
      </c>
      <c r="I24" s="12">
        <v>50.7414660622364</v>
      </c>
      <c r="J24" s="12">
        <v>0.774795922947321</v>
      </c>
      <c r="K24" s="12">
        <v>16.3443570523375</v>
      </c>
      <c r="L24" s="12">
        <v>7.71362853897969</v>
      </c>
      <c r="M24" s="12">
        <v>0.117151250824805</v>
      </c>
      <c r="N24" s="12">
        <v>8.16558034864286</v>
      </c>
      <c r="O24" s="12">
        <v>14.1835364031345</v>
      </c>
      <c r="P24" s="12">
        <v>1.79591013093979</v>
      </c>
      <c r="Q24" s="12">
        <v>0.0473308465098477</v>
      </c>
      <c r="R24" s="12">
        <v>0.0647376783097456</v>
      </c>
      <c r="S24" s="12">
        <v>0.443489539051644</v>
      </c>
      <c r="T24" s="12">
        <v>0.809543889063452</v>
      </c>
      <c r="U24" s="12">
        <v>4.42203126060084</v>
      </c>
      <c r="V24" s="12">
        <v>0.964209984156396</v>
      </c>
      <c r="W24" s="12">
        <v>2.9731822652774</v>
      </c>
      <c r="X24" s="12">
        <v>1.38766576191862</v>
      </c>
      <c r="Y24" s="12">
        <v>0.048848464254892</v>
      </c>
      <c r="Z24" s="12">
        <v>0.0111357592589702</v>
      </c>
    </row>
    <row r="25" spans="1:26">
      <c r="A25" s="9" t="s">
        <v>26</v>
      </c>
      <c r="B25" s="9" t="s">
        <v>34</v>
      </c>
      <c r="C25" s="9">
        <v>0.499857267348123</v>
      </c>
      <c r="D25" s="9">
        <v>2</v>
      </c>
      <c r="E25" s="9" t="s">
        <v>52</v>
      </c>
      <c r="F25" s="10">
        <v>3300</v>
      </c>
      <c r="G25" s="9">
        <v>378.105528140167</v>
      </c>
      <c r="H25" s="9">
        <f t="shared" si="0"/>
        <v>2.5776130270669</v>
      </c>
      <c r="I25" s="12">
        <v>51.077198996252</v>
      </c>
      <c r="J25" s="12">
        <v>0.891606556936729</v>
      </c>
      <c r="K25" s="12">
        <v>15.2069883264578</v>
      </c>
      <c r="L25" s="12">
        <v>8.69578821909207</v>
      </c>
      <c r="M25" s="12">
        <v>0.148067726369618</v>
      </c>
      <c r="N25" s="12">
        <v>9.17572120711868</v>
      </c>
      <c r="O25" s="12">
        <v>12.776823563402</v>
      </c>
      <c r="P25" s="12">
        <v>1.8591652875711</v>
      </c>
      <c r="Q25" s="12">
        <v>0.0540022176933797</v>
      </c>
      <c r="R25" s="12">
        <v>0.0542280181255665</v>
      </c>
      <c r="S25" s="12">
        <v>0.351476165473339</v>
      </c>
      <c r="T25" s="12">
        <v>0.928303162972622</v>
      </c>
      <c r="U25" s="12">
        <v>5.25423373893971</v>
      </c>
      <c r="V25" s="12">
        <v>1.04907348009101</v>
      </c>
      <c r="W25" s="12">
        <v>3.6742047383837</v>
      </c>
      <c r="X25" s="12">
        <v>1.35639484605512</v>
      </c>
      <c r="Y25" s="12">
        <v>0.0789600790692557</v>
      </c>
      <c r="Z25" s="12">
        <v>0.0242002311454174</v>
      </c>
    </row>
    <row r="26" spans="1:26">
      <c r="A26" s="9" t="s">
        <v>26</v>
      </c>
      <c r="B26" s="9" t="s">
        <v>34</v>
      </c>
      <c r="C26" s="9">
        <v>0.440143381007918</v>
      </c>
      <c r="D26" s="9">
        <v>2</v>
      </c>
      <c r="E26" s="9" t="s">
        <v>53</v>
      </c>
      <c r="F26" s="10">
        <v>3300</v>
      </c>
      <c r="G26" s="9">
        <v>540.791147253649</v>
      </c>
      <c r="H26" s="9">
        <f t="shared" si="0"/>
        <v>2.7330295735949</v>
      </c>
      <c r="I26" s="12">
        <v>52.0999743130208</v>
      </c>
      <c r="J26" s="12">
        <v>0.852202719639129</v>
      </c>
      <c r="K26" s="12">
        <v>16.5191314029651</v>
      </c>
      <c r="L26" s="12">
        <v>7.49054543689518</v>
      </c>
      <c r="M26" s="12">
        <v>0.142522355181039</v>
      </c>
      <c r="N26" s="12">
        <v>7.19903982319657</v>
      </c>
      <c r="O26" s="12">
        <v>13.4943669609442</v>
      </c>
      <c r="P26" s="12">
        <v>2.00216455884625</v>
      </c>
      <c r="Q26" s="12">
        <v>0.0903753807087965</v>
      </c>
      <c r="R26" s="12">
        <v>0.0677965950778448</v>
      </c>
      <c r="S26" s="12">
        <v>0.497786091852</v>
      </c>
      <c r="T26" s="12">
        <v>0.934580286317892</v>
      </c>
      <c r="U26" s="12">
        <v>5.18621158747745</v>
      </c>
      <c r="V26" s="12">
        <v>1.13814299344004</v>
      </c>
      <c r="W26" s="12">
        <v>3.80971048811637</v>
      </c>
      <c r="X26" s="12">
        <v>1.67120177025647</v>
      </c>
      <c r="Y26" s="12">
        <v>0.0592634544950088</v>
      </c>
      <c r="Z26" s="12">
        <v>0.0170380638044934</v>
      </c>
    </row>
    <row r="27" spans="1:26">
      <c r="A27" s="9" t="s">
        <v>26</v>
      </c>
      <c r="B27" s="9" t="s">
        <v>34</v>
      </c>
      <c r="C27" s="9">
        <v>0.326733035754111</v>
      </c>
      <c r="D27" s="9">
        <v>2</v>
      </c>
      <c r="E27" s="9" t="s">
        <v>54</v>
      </c>
      <c r="F27" s="10">
        <v>3300</v>
      </c>
      <c r="G27" s="9">
        <v>455.983818179623</v>
      </c>
      <c r="H27" s="9">
        <f t="shared" si="0"/>
        <v>2.65894943082234</v>
      </c>
      <c r="I27" s="12">
        <v>51.2845431034404</v>
      </c>
      <c r="J27" s="12">
        <v>1.10095796999986</v>
      </c>
      <c r="K27" s="12">
        <v>14.5649627652822</v>
      </c>
      <c r="L27" s="12">
        <v>9.11642573606576</v>
      </c>
      <c r="M27" s="12">
        <v>0.133837989007802</v>
      </c>
      <c r="N27" s="12">
        <v>9.40974191820912</v>
      </c>
      <c r="O27" s="12">
        <v>12.1360233762839</v>
      </c>
      <c r="P27" s="12">
        <v>2.08570810837136</v>
      </c>
      <c r="Q27" s="12">
        <v>0.0586844949171955</v>
      </c>
      <c r="R27" s="12">
        <v>0.0501328604814819</v>
      </c>
      <c r="S27" s="12">
        <v>0.41138536790081</v>
      </c>
      <c r="T27" s="12">
        <v>0.690423115408155</v>
      </c>
      <c r="U27" s="12">
        <v>4.65720804866097</v>
      </c>
      <c r="V27" s="12">
        <v>0.692480507933701</v>
      </c>
      <c r="W27" s="12">
        <v>2.22918315020446</v>
      </c>
      <c r="X27" s="12">
        <v>1.3697482001698</v>
      </c>
      <c r="Y27" s="12">
        <v>0.0501143197833812</v>
      </c>
      <c r="Z27" s="12">
        <v>0.0167921866625416</v>
      </c>
    </row>
    <row r="28" spans="1:26">
      <c r="A28" s="9" t="s">
        <v>26</v>
      </c>
      <c r="B28" s="9" t="s">
        <v>34</v>
      </c>
      <c r="C28" s="9">
        <v>0.752278694955366</v>
      </c>
      <c r="D28" s="9">
        <v>2</v>
      </c>
      <c r="E28" s="9" t="s">
        <v>55</v>
      </c>
      <c r="F28" s="10">
        <v>3300</v>
      </c>
      <c r="G28" s="9">
        <v>718.954732166129</v>
      </c>
      <c r="H28" s="9">
        <f t="shared" si="0"/>
        <v>2.85670154658683</v>
      </c>
      <c r="I28" s="12">
        <v>50.7280785241627</v>
      </c>
      <c r="J28" s="12">
        <v>1.08077626506426</v>
      </c>
      <c r="K28" s="12">
        <v>14.0384440469174</v>
      </c>
      <c r="L28" s="12">
        <v>9.62277196723381</v>
      </c>
      <c r="M28" s="12">
        <v>0.169579311718038</v>
      </c>
      <c r="N28" s="12">
        <v>10.1663085506462</v>
      </c>
      <c r="O28" s="12">
        <v>12.1565544145163</v>
      </c>
      <c r="P28" s="12">
        <v>1.86006238473644</v>
      </c>
      <c r="Q28" s="12">
        <v>0.0631440193103214</v>
      </c>
      <c r="R28" s="12">
        <v>0.0920694952948203</v>
      </c>
      <c r="S28" s="12">
        <v>0.659129859602719</v>
      </c>
      <c r="T28" s="12">
        <v>1.30820928232806</v>
      </c>
      <c r="U28" s="12">
        <v>8.07751541389628</v>
      </c>
      <c r="V28" s="12">
        <v>1.71766891610171</v>
      </c>
      <c r="W28" s="12">
        <v>4.97821962650259</v>
      </c>
      <c r="X28" s="12">
        <v>1.47566211289662</v>
      </c>
      <c r="Y28" s="12">
        <v>0.0937430453496394</v>
      </c>
      <c r="Z28" s="12">
        <v>0.026305395378126</v>
      </c>
    </row>
    <row r="29" spans="1:26">
      <c r="A29" s="9" t="s">
        <v>26</v>
      </c>
      <c r="B29" s="9" t="s">
        <v>34</v>
      </c>
      <c r="C29" s="9">
        <v>1.04878481639142</v>
      </c>
      <c r="D29" s="9">
        <v>3</v>
      </c>
      <c r="E29" s="9" t="s">
        <v>56</v>
      </c>
      <c r="F29" s="10"/>
      <c r="G29" s="9">
        <v>1297</v>
      </c>
      <c r="H29" s="9">
        <f t="shared" si="0"/>
        <v>3.11293997608408</v>
      </c>
      <c r="I29" s="12">
        <v>48.3575</v>
      </c>
      <c r="J29" s="12">
        <v>1.0019</v>
      </c>
      <c r="K29" s="12">
        <v>15.056</v>
      </c>
      <c r="L29" s="12">
        <v>9.6526</v>
      </c>
      <c r="M29" s="12">
        <v>0.144753507398031</v>
      </c>
      <c r="N29" s="12">
        <v>10.644</v>
      </c>
      <c r="O29" s="12">
        <v>12.9305</v>
      </c>
      <c r="P29" s="12">
        <v>1.679</v>
      </c>
      <c r="Q29" s="12">
        <v>0.000974426049925827</v>
      </c>
      <c r="R29" s="12">
        <v>0.000891746499467231</v>
      </c>
      <c r="S29" s="12">
        <v>1.37994952272057</v>
      </c>
      <c r="T29" s="12">
        <v>2.929</v>
      </c>
      <c r="U29" s="12">
        <v>20.73</v>
      </c>
      <c r="V29" s="12">
        <v>2.835</v>
      </c>
      <c r="W29" s="12">
        <v>7.244</v>
      </c>
      <c r="X29" s="12">
        <v>1.747</v>
      </c>
      <c r="Y29" s="12">
        <v>0.147088735290554</v>
      </c>
      <c r="Z29" s="12">
        <v>0.0475002426535242</v>
      </c>
    </row>
    <row r="30" spans="1:26">
      <c r="A30" s="9" t="s">
        <v>26</v>
      </c>
      <c r="B30" s="9" t="s">
        <v>34</v>
      </c>
      <c r="C30" s="9">
        <v>0.824135403053581</v>
      </c>
      <c r="D30" s="9">
        <v>2</v>
      </c>
      <c r="E30" s="9" t="s">
        <v>57</v>
      </c>
      <c r="F30" s="10"/>
      <c r="G30" s="9">
        <v>683.45025</v>
      </c>
      <c r="H30" s="9">
        <f t="shared" si="0"/>
        <v>2.83470690670657</v>
      </c>
      <c r="I30" s="12">
        <v>48.732</v>
      </c>
      <c r="J30" s="12">
        <v>0.8514</v>
      </c>
      <c r="K30" s="12">
        <v>14.284</v>
      </c>
      <c r="L30" s="12">
        <v>9.0622</v>
      </c>
      <c r="M30" s="12">
        <v>0.142680379160259</v>
      </c>
      <c r="N30" s="12">
        <v>10.712</v>
      </c>
      <c r="O30" s="12">
        <v>14.097</v>
      </c>
      <c r="P30" s="12">
        <v>1.46</v>
      </c>
      <c r="Q30" s="12">
        <v>0.000737012151593432</v>
      </c>
      <c r="R30" s="12">
        <v>0.000565152614563424</v>
      </c>
      <c r="S30" s="12">
        <v>0.708673986391566</v>
      </c>
      <c r="T30" s="12">
        <v>1.705</v>
      </c>
      <c r="U30" s="12">
        <v>11.89</v>
      </c>
      <c r="V30" s="12">
        <v>1.747</v>
      </c>
      <c r="W30" s="12">
        <v>4.639</v>
      </c>
      <c r="X30" s="12">
        <v>1.37</v>
      </c>
      <c r="Y30" s="12">
        <v>0.0839459219381061</v>
      </c>
      <c r="Z30" s="12">
        <v>0.0272917342131437</v>
      </c>
    </row>
    <row r="31" spans="1:26">
      <c r="A31" s="9" t="s">
        <v>26</v>
      </c>
      <c r="B31" s="9" t="s">
        <v>34</v>
      </c>
      <c r="C31" s="9">
        <v>0.99689138015349</v>
      </c>
      <c r="D31" s="9">
        <v>2</v>
      </c>
      <c r="E31" s="9" t="s">
        <v>58</v>
      </c>
      <c r="F31" s="10"/>
      <c r="G31" s="9">
        <v>1104</v>
      </c>
      <c r="H31" s="9">
        <f t="shared" si="0"/>
        <v>3.04296907339318</v>
      </c>
      <c r="I31" s="12">
        <v>48.7945</v>
      </c>
      <c r="J31" s="12">
        <v>0.6751</v>
      </c>
      <c r="K31" s="12">
        <v>14.224</v>
      </c>
      <c r="L31" s="12">
        <v>9.307</v>
      </c>
      <c r="M31" s="12"/>
      <c r="N31" s="12">
        <v>10.779</v>
      </c>
      <c r="O31" s="12">
        <v>14.0565</v>
      </c>
      <c r="P31" s="12">
        <v>1.588</v>
      </c>
      <c r="Q31" s="12">
        <v>0.000837186792240012</v>
      </c>
      <c r="R31" s="12">
        <v>0.000831463553913799</v>
      </c>
      <c r="S31" s="12"/>
      <c r="T31" s="12">
        <v>2.723</v>
      </c>
      <c r="U31" s="12">
        <v>19.01</v>
      </c>
      <c r="V31" s="12">
        <v>2.741</v>
      </c>
      <c r="W31" s="12">
        <v>6.876</v>
      </c>
      <c r="X31" s="12">
        <v>1.777</v>
      </c>
      <c r="Y31" s="12"/>
      <c r="Z31" s="12"/>
    </row>
    <row r="32" spans="1:26">
      <c r="A32" s="9" t="s">
        <v>26</v>
      </c>
      <c r="B32" s="9" t="s">
        <v>34</v>
      </c>
      <c r="C32" s="9">
        <v>0.651078063992639</v>
      </c>
      <c r="D32" s="9">
        <v>2</v>
      </c>
      <c r="E32" s="9" t="s">
        <v>59</v>
      </c>
      <c r="F32" s="10"/>
      <c r="G32" s="9">
        <v>765.19494</v>
      </c>
      <c r="H32" s="9">
        <f t="shared" si="0"/>
        <v>2.88377208950823</v>
      </c>
      <c r="I32" s="12">
        <v>48.309</v>
      </c>
      <c r="J32" s="12">
        <v>1.0492</v>
      </c>
      <c r="K32" s="12">
        <v>13.392</v>
      </c>
      <c r="L32" s="12">
        <v>11.4724</v>
      </c>
      <c r="M32" s="12">
        <v>0.167817357558926</v>
      </c>
      <c r="N32" s="12">
        <v>10.405</v>
      </c>
      <c r="O32" s="12">
        <v>12.999</v>
      </c>
      <c r="P32" s="12">
        <v>1.688</v>
      </c>
      <c r="Q32" s="12">
        <v>0.000842286592127475</v>
      </c>
      <c r="R32" s="12">
        <v>0.000585001877123701</v>
      </c>
      <c r="S32" s="12">
        <v>0.887771134033801</v>
      </c>
      <c r="T32" s="12">
        <v>1.639</v>
      </c>
      <c r="U32" s="12">
        <v>15.74</v>
      </c>
      <c r="V32" s="12">
        <v>1.903</v>
      </c>
      <c r="W32" s="12">
        <v>5.377</v>
      </c>
      <c r="X32" s="12">
        <v>1.889</v>
      </c>
      <c r="Y32" s="12">
        <v>0.094636976356899</v>
      </c>
      <c r="Z32" s="12">
        <v>0.0254170514953957</v>
      </c>
    </row>
    <row r="33" spans="1:26">
      <c r="A33" s="9" t="s">
        <v>26</v>
      </c>
      <c r="B33" s="9" t="s">
        <v>34</v>
      </c>
      <c r="C33" s="9">
        <v>0.702362158827615</v>
      </c>
      <c r="D33" s="9">
        <v>2</v>
      </c>
      <c r="E33" s="9" t="s">
        <v>60</v>
      </c>
      <c r="F33" s="10"/>
      <c r="G33" s="9">
        <v>836</v>
      </c>
      <c r="H33" s="9">
        <f t="shared" si="0"/>
        <v>2.92220627743902</v>
      </c>
      <c r="I33" s="12">
        <v>48.0575</v>
      </c>
      <c r="J33" s="12">
        <v>1.1481</v>
      </c>
      <c r="K33" s="12">
        <v>15.026</v>
      </c>
      <c r="L33" s="12">
        <v>10.3294</v>
      </c>
      <c r="M33" s="12">
        <v>0.150353974175476</v>
      </c>
      <c r="N33" s="12">
        <v>10.626</v>
      </c>
      <c r="O33" s="12">
        <v>12.5365</v>
      </c>
      <c r="P33" s="12">
        <v>1.748</v>
      </c>
      <c r="Q33" s="12">
        <v>0.000827169328175354</v>
      </c>
      <c r="R33" s="12">
        <v>0.000586839771805208</v>
      </c>
      <c r="S33" s="12">
        <v>1.25813241573705</v>
      </c>
      <c r="T33" s="12">
        <v>1.664</v>
      </c>
      <c r="U33" s="12">
        <v>16.27</v>
      </c>
      <c r="V33" s="12">
        <v>1.954</v>
      </c>
      <c r="W33" s="12">
        <v>5.46</v>
      </c>
      <c r="X33" s="12">
        <v>1.798</v>
      </c>
      <c r="Y33" s="12">
        <v>0.138589315639392</v>
      </c>
      <c r="Z33" s="12">
        <v>0.0487655256284543</v>
      </c>
    </row>
    <row r="34" spans="1:26">
      <c r="A34" s="9" t="s">
        <v>26</v>
      </c>
      <c r="B34" s="9" t="s">
        <v>34</v>
      </c>
      <c r="C34" s="9"/>
      <c r="D34" s="9">
        <v>4</v>
      </c>
      <c r="E34" s="9" t="s">
        <v>61</v>
      </c>
      <c r="F34" s="10"/>
      <c r="G34" s="9">
        <v>796.03437</v>
      </c>
      <c r="H34" s="9">
        <f t="shared" si="0"/>
        <v>2.9009318194702</v>
      </c>
      <c r="I34" s="12">
        <v>48.479</v>
      </c>
      <c r="J34" s="12">
        <v>1.1395</v>
      </c>
      <c r="K34" s="12">
        <v>13.594</v>
      </c>
      <c r="L34" s="12">
        <v>11.2312</v>
      </c>
      <c r="M34" s="12">
        <v>0.165929886059495</v>
      </c>
      <c r="N34" s="12">
        <v>10.688</v>
      </c>
      <c r="O34" s="12">
        <v>12.584</v>
      </c>
      <c r="P34" s="12">
        <v>1.782</v>
      </c>
      <c r="Q34" s="12"/>
      <c r="R34" s="12"/>
      <c r="S34" s="12">
        <v>0.918591599136656</v>
      </c>
      <c r="T34" s="12"/>
      <c r="U34" s="12"/>
      <c r="V34" s="12"/>
      <c r="W34" s="12"/>
      <c r="X34" s="12"/>
      <c r="Y34" s="12">
        <v>0.0890270825189268</v>
      </c>
      <c r="Z34" s="12">
        <v>0.032029889075582</v>
      </c>
    </row>
    <row r="35" spans="1:26">
      <c r="A35" s="9" t="s">
        <v>26</v>
      </c>
      <c r="B35" s="9" t="s">
        <v>34</v>
      </c>
      <c r="C35" s="9">
        <v>0.842674129653309</v>
      </c>
      <c r="D35" s="9">
        <v>2</v>
      </c>
      <c r="E35" s="9" t="s">
        <v>62</v>
      </c>
      <c r="F35" s="10"/>
      <c r="G35" s="9">
        <v>608.57373</v>
      </c>
      <c r="H35" s="9">
        <f t="shared" si="0"/>
        <v>2.78431320145252</v>
      </c>
      <c r="I35" s="12">
        <v>48.6045</v>
      </c>
      <c r="J35" s="12">
        <v>0.7009</v>
      </c>
      <c r="K35" s="12">
        <v>14.738</v>
      </c>
      <c r="L35" s="12">
        <v>10.1926</v>
      </c>
      <c r="M35" s="12"/>
      <c r="N35" s="12">
        <v>10.693</v>
      </c>
      <c r="O35" s="12">
        <v>12.9725</v>
      </c>
      <c r="P35" s="12">
        <v>1.563</v>
      </c>
      <c r="Q35" s="12">
        <v>0.000616620447107269</v>
      </c>
      <c r="R35" s="12">
        <v>0.000559455141050752</v>
      </c>
      <c r="S35" s="12"/>
      <c r="T35" s="12">
        <v>1.659</v>
      </c>
      <c r="U35" s="12">
        <v>13</v>
      </c>
      <c r="V35" s="12">
        <v>1.652</v>
      </c>
      <c r="W35" s="12">
        <v>4.482</v>
      </c>
      <c r="X35" s="12">
        <v>1.267</v>
      </c>
      <c r="Y35" s="12"/>
      <c r="Z35" s="12"/>
    </row>
    <row r="36" spans="1:26">
      <c r="A36" s="9" t="s">
        <v>26</v>
      </c>
      <c r="B36" s="9" t="s">
        <v>34</v>
      </c>
      <c r="C36" s="9">
        <v>1.02520480084231</v>
      </c>
      <c r="D36" s="9">
        <v>3</v>
      </c>
      <c r="E36" s="9" t="s">
        <v>63</v>
      </c>
      <c r="F36" s="10"/>
      <c r="G36" s="9">
        <v>494.77758</v>
      </c>
      <c r="H36" s="9">
        <f t="shared" si="0"/>
        <v>2.6944100120911</v>
      </c>
      <c r="I36" s="12">
        <v>48.9835</v>
      </c>
      <c r="J36" s="12">
        <v>0.6794</v>
      </c>
      <c r="K36" s="12">
        <v>14.577</v>
      </c>
      <c r="L36" s="12">
        <v>10.2358</v>
      </c>
      <c r="M36" s="12">
        <v>0.148870359320897</v>
      </c>
      <c r="N36" s="12">
        <v>10.675</v>
      </c>
      <c r="O36" s="12">
        <v>12.9435</v>
      </c>
      <c r="P36" s="12">
        <v>1.538</v>
      </c>
      <c r="Q36" s="12">
        <v>0.000864051809504323</v>
      </c>
      <c r="R36" s="12">
        <v>0.000586472192868906</v>
      </c>
      <c r="S36" s="12">
        <v>1.25452599126995</v>
      </c>
      <c r="T36" s="12">
        <v>1.821</v>
      </c>
      <c r="U36" s="12">
        <v>17.68</v>
      </c>
      <c r="V36" s="12">
        <v>1.829</v>
      </c>
      <c r="W36" s="12">
        <v>4.474</v>
      </c>
      <c r="X36" s="12">
        <v>1.153</v>
      </c>
      <c r="Y36" s="12">
        <v>0.117829773310065</v>
      </c>
      <c r="Z36" s="12">
        <v>0.037910866793467</v>
      </c>
    </row>
    <row r="37" spans="1:26">
      <c r="A37" s="9" t="s">
        <v>26</v>
      </c>
      <c r="B37" s="9" t="s">
        <v>34</v>
      </c>
      <c r="C37" s="9">
        <v>0.697335611670148</v>
      </c>
      <c r="D37" s="9">
        <v>2</v>
      </c>
      <c r="E37" s="9" t="s">
        <v>64</v>
      </c>
      <c r="F37" s="10"/>
      <c r="G37" s="9">
        <v>450.87516</v>
      </c>
      <c r="H37" s="9">
        <f t="shared" si="0"/>
        <v>2.65405630944254</v>
      </c>
      <c r="I37" s="12">
        <v>48.889</v>
      </c>
      <c r="J37" s="12">
        <v>0.7224</v>
      </c>
      <c r="K37" s="12">
        <v>14.669</v>
      </c>
      <c r="L37" s="12">
        <v>9.2098</v>
      </c>
      <c r="M37" s="12">
        <v>0.142458715774218</v>
      </c>
      <c r="N37" s="12">
        <v>10.824</v>
      </c>
      <c r="O37" s="12">
        <v>13.528</v>
      </c>
      <c r="P37" s="12">
        <v>1.624</v>
      </c>
      <c r="Q37" s="12">
        <v>0.000594673094020154</v>
      </c>
      <c r="R37" s="12">
        <v>0.000523248615825063</v>
      </c>
      <c r="S37" s="12">
        <v>0.629639483596492</v>
      </c>
      <c r="T37" s="12">
        <v>1.401</v>
      </c>
      <c r="U37" s="12">
        <v>9.908</v>
      </c>
      <c r="V37" s="12">
        <v>1.489</v>
      </c>
      <c r="W37" s="12">
        <v>4.194</v>
      </c>
      <c r="X37" s="12">
        <v>1.38</v>
      </c>
      <c r="Y37" s="12">
        <v>0.0656093105582509</v>
      </c>
      <c r="Z37" s="12">
        <v>0.0233636079475699</v>
      </c>
    </row>
    <row r="38" spans="1:26">
      <c r="A38" s="9" t="s">
        <v>26</v>
      </c>
      <c r="B38" s="9" t="s">
        <v>34</v>
      </c>
      <c r="C38" s="9">
        <v>0.574747863703024</v>
      </c>
      <c r="D38" s="9">
        <v>2</v>
      </c>
      <c r="E38" s="9" t="s">
        <v>65</v>
      </c>
      <c r="F38" s="10"/>
      <c r="G38" s="9">
        <v>436.06146</v>
      </c>
      <c r="H38" s="9">
        <f t="shared" si="0"/>
        <v>2.63954770453867</v>
      </c>
      <c r="I38" s="12">
        <v>49.0485</v>
      </c>
      <c r="J38" s="12">
        <v>0.5676</v>
      </c>
      <c r="K38" s="12">
        <v>15.019</v>
      </c>
      <c r="L38" s="12">
        <v>9.2332</v>
      </c>
      <c r="M38" s="12">
        <v>0.140153265692691</v>
      </c>
      <c r="N38" s="12">
        <v>10.768</v>
      </c>
      <c r="O38" s="12">
        <v>13.6795</v>
      </c>
      <c r="P38" s="12">
        <v>1.44</v>
      </c>
      <c r="Q38" s="12">
        <v>0.000617986464934268</v>
      </c>
      <c r="R38" s="12">
        <v>0.000396617672269226</v>
      </c>
      <c r="S38" s="12">
        <v>0.511886499008049</v>
      </c>
      <c r="T38" s="12">
        <v>0.924</v>
      </c>
      <c r="U38" s="12">
        <v>8.283</v>
      </c>
      <c r="V38" s="12">
        <v>0.948</v>
      </c>
      <c r="W38" s="12">
        <v>2.618</v>
      </c>
      <c r="X38" s="12">
        <v>1.066</v>
      </c>
      <c r="Y38" s="12">
        <v>0.054854804880735</v>
      </c>
      <c r="Z38" s="12">
        <v>0.0166121481879867</v>
      </c>
    </row>
    <row r="39" spans="1:26">
      <c r="A39" s="9" t="s">
        <v>26</v>
      </c>
      <c r="B39" s="9" t="s">
        <v>34</v>
      </c>
      <c r="C39" s="9">
        <v>0.862379454293808</v>
      </c>
      <c r="D39" s="9">
        <v>2</v>
      </c>
      <c r="E39" s="9" t="s">
        <v>66</v>
      </c>
      <c r="F39" s="10"/>
      <c r="G39" s="9">
        <v>1054</v>
      </c>
      <c r="H39" s="9">
        <f t="shared" si="0"/>
        <v>3.02284061087653</v>
      </c>
      <c r="I39" s="12">
        <v>48.298</v>
      </c>
      <c r="J39" s="12">
        <v>0.8858</v>
      </c>
      <c r="K39" s="12">
        <v>14.975</v>
      </c>
      <c r="L39" s="12">
        <v>10.2808</v>
      </c>
      <c r="M39" s="12">
        <v>0.153275625187121</v>
      </c>
      <c r="N39" s="12">
        <v>10.839</v>
      </c>
      <c r="O39" s="12">
        <v>12.699</v>
      </c>
      <c r="P39" s="12">
        <v>1.573</v>
      </c>
      <c r="Q39" s="12">
        <v>0.000784276368407591</v>
      </c>
      <c r="R39" s="12">
        <v>0.00084212334306654</v>
      </c>
      <c r="S39" s="12">
        <v>1.12895493099949</v>
      </c>
      <c r="T39" s="12">
        <v>2.83</v>
      </c>
      <c r="U39" s="12">
        <v>16.83</v>
      </c>
      <c r="V39" s="12">
        <v>2.606</v>
      </c>
      <c r="W39" s="12">
        <v>6.737</v>
      </c>
      <c r="X39" s="12">
        <v>1.953</v>
      </c>
      <c r="Y39" s="12">
        <v>0.14363177376206</v>
      </c>
      <c r="Z39" s="12">
        <v>0.0428113187862245</v>
      </c>
    </row>
    <row r="40" spans="1:26">
      <c r="A40" s="9" t="s">
        <v>26</v>
      </c>
      <c r="B40" s="9" t="s">
        <v>34</v>
      </c>
      <c r="C40" s="9">
        <v>0.541061565901962</v>
      </c>
      <c r="D40" s="9">
        <v>2</v>
      </c>
      <c r="E40" s="9" t="s">
        <v>67</v>
      </c>
      <c r="F40" s="10"/>
      <c r="G40" s="9">
        <v>587</v>
      </c>
      <c r="H40" s="9">
        <f t="shared" si="0"/>
        <v>2.76863810124761</v>
      </c>
      <c r="I40" s="12">
        <v>48.4635</v>
      </c>
      <c r="J40" s="12">
        <v>0.9159</v>
      </c>
      <c r="K40" s="12">
        <v>14.934</v>
      </c>
      <c r="L40" s="12">
        <v>10.2358</v>
      </c>
      <c r="M40" s="12">
        <v>0.170246558049751</v>
      </c>
      <c r="N40" s="12">
        <v>10.793</v>
      </c>
      <c r="O40" s="12">
        <v>12.6335</v>
      </c>
      <c r="P40" s="12">
        <v>1.603</v>
      </c>
      <c r="Q40" s="12">
        <v>0.00068492133845721</v>
      </c>
      <c r="R40" s="12">
        <v>0.000615878507773019</v>
      </c>
      <c r="S40" s="12">
        <v>0.591604417826997</v>
      </c>
      <c r="T40" s="12">
        <v>1.29</v>
      </c>
      <c r="U40" s="12">
        <v>8.976</v>
      </c>
      <c r="V40" s="12">
        <v>1.486</v>
      </c>
      <c r="W40" s="12">
        <v>4.497</v>
      </c>
      <c r="X40" s="12">
        <v>1.775</v>
      </c>
      <c r="Y40" s="12">
        <v>0.112897619804173</v>
      </c>
      <c r="Z40" s="12">
        <v>0.0260420772139487</v>
      </c>
    </row>
    <row r="41" spans="1:26">
      <c r="A41" s="9" t="s">
        <v>26</v>
      </c>
      <c r="B41" s="9" t="s">
        <v>34</v>
      </c>
      <c r="C41" s="9">
        <v>0.734310284780454</v>
      </c>
      <c r="D41" s="9">
        <v>2</v>
      </c>
      <c r="E41" s="9" t="s">
        <v>68</v>
      </c>
      <c r="F41" s="10"/>
      <c r="G41" s="9">
        <v>615.4419</v>
      </c>
      <c r="H41" s="9">
        <f t="shared" si="0"/>
        <v>2.78918706019117</v>
      </c>
      <c r="I41" s="12">
        <v>48.702</v>
      </c>
      <c r="J41" s="12">
        <v>0.7525</v>
      </c>
      <c r="K41" s="12">
        <v>14.029</v>
      </c>
      <c r="L41" s="12">
        <v>11.0908</v>
      </c>
      <c r="M41" s="12">
        <v>0.166342690477524</v>
      </c>
      <c r="N41" s="12">
        <v>10.713</v>
      </c>
      <c r="O41" s="12">
        <v>13.046</v>
      </c>
      <c r="P41" s="12">
        <v>1.738</v>
      </c>
      <c r="Q41" s="12">
        <v>0.000919785336845874</v>
      </c>
      <c r="R41" s="12">
        <v>0.000597315771489798</v>
      </c>
      <c r="S41" s="12">
        <v>0.885862069987841</v>
      </c>
      <c r="T41" s="12">
        <v>1.607</v>
      </c>
      <c r="U41" s="12">
        <v>14.92</v>
      </c>
      <c r="V41" s="12">
        <v>1.852</v>
      </c>
      <c r="W41" s="12">
        <v>5.067</v>
      </c>
      <c r="X41" s="12">
        <v>1.63</v>
      </c>
      <c r="Y41" s="12">
        <v>0.0770417004866433</v>
      </c>
      <c r="Z41" s="12">
        <v>0.0270245266702097</v>
      </c>
    </row>
    <row r="42" spans="1:26">
      <c r="A42" s="9" t="s">
        <v>26</v>
      </c>
      <c r="B42" s="9" t="s">
        <v>34</v>
      </c>
      <c r="C42" s="9">
        <v>0.565563711225002</v>
      </c>
      <c r="D42" s="9">
        <v>2</v>
      </c>
      <c r="E42" s="9" t="s">
        <v>69</v>
      </c>
      <c r="F42" s="10"/>
      <c r="G42" s="9">
        <v>327.38277</v>
      </c>
      <c r="H42" s="9">
        <f t="shared" si="0"/>
        <v>2.51505581896465</v>
      </c>
      <c r="I42" s="12">
        <v>48.8605</v>
      </c>
      <c r="J42" s="12">
        <v>0.6536</v>
      </c>
      <c r="K42" s="12">
        <v>14.653</v>
      </c>
      <c r="L42" s="12">
        <v>10.1854</v>
      </c>
      <c r="M42" s="12">
        <v>0.15052197680123</v>
      </c>
      <c r="N42" s="12">
        <v>10.585</v>
      </c>
      <c r="O42" s="12">
        <v>13.0615</v>
      </c>
      <c r="P42" s="12">
        <v>1.61</v>
      </c>
      <c r="Q42" s="12">
        <v>0.000628914607550258</v>
      </c>
      <c r="R42" s="12">
        <v>0.000377319778113402</v>
      </c>
      <c r="S42" s="12">
        <v>0.531982283462001</v>
      </c>
      <c r="T42" s="12">
        <v>0.985</v>
      </c>
      <c r="U42" s="12">
        <v>8.063</v>
      </c>
      <c r="V42" s="12">
        <v>1.149</v>
      </c>
      <c r="W42" s="12">
        <v>3.248</v>
      </c>
      <c r="X42" s="12">
        <v>1.313</v>
      </c>
      <c r="Y42" s="12">
        <v>0.0477880862568228</v>
      </c>
      <c r="Z42" s="12">
        <v>0.0155582916499359</v>
      </c>
    </row>
    <row r="43" spans="1:26">
      <c r="A43" s="9" t="s">
        <v>26</v>
      </c>
      <c r="B43" s="9" t="s">
        <v>34</v>
      </c>
      <c r="C43" s="9">
        <v>0.619874691475223</v>
      </c>
      <c r="D43" s="9">
        <v>2</v>
      </c>
      <c r="E43" s="9" t="s">
        <v>70</v>
      </c>
      <c r="F43" s="10"/>
      <c r="G43" s="9">
        <v>362.39697</v>
      </c>
      <c r="H43" s="9">
        <f t="shared" si="0"/>
        <v>2.55918455788507</v>
      </c>
      <c r="I43" s="12">
        <v>48.8005</v>
      </c>
      <c r="J43" s="12">
        <v>0.6149</v>
      </c>
      <c r="K43" s="12">
        <v>14.802</v>
      </c>
      <c r="L43" s="12">
        <v>9.9316</v>
      </c>
      <c r="M43" s="12">
        <v>0.145423992167534</v>
      </c>
      <c r="N43" s="12">
        <v>10.913</v>
      </c>
      <c r="O43" s="12">
        <v>13.4725</v>
      </c>
      <c r="P43" s="12">
        <v>1.42</v>
      </c>
      <c r="Q43" s="12">
        <v>0.000873431798583047</v>
      </c>
      <c r="R43" s="12">
        <v>0.000412423566530187</v>
      </c>
      <c r="S43" s="12">
        <v>0.484964660614583</v>
      </c>
      <c r="T43" s="12">
        <v>1</v>
      </c>
      <c r="U43" s="12">
        <v>7.998</v>
      </c>
      <c r="V43" s="12">
        <v>1.103</v>
      </c>
      <c r="W43" s="12">
        <v>3.138</v>
      </c>
      <c r="X43" s="12">
        <v>1.15</v>
      </c>
      <c r="Y43" s="12">
        <v>0.0543807238783118</v>
      </c>
      <c r="Z43" s="12">
        <v>0.020672033970353</v>
      </c>
    </row>
    <row r="44" spans="1:26">
      <c r="A44" s="9" t="s">
        <v>26</v>
      </c>
      <c r="B44" s="9" t="s">
        <v>34</v>
      </c>
      <c r="C44" s="9">
        <v>0.858691918944115</v>
      </c>
      <c r="D44" s="9">
        <v>2</v>
      </c>
      <c r="E44" s="9" t="s">
        <v>71</v>
      </c>
      <c r="F44" s="10"/>
      <c r="G44" s="9">
        <v>769</v>
      </c>
      <c r="H44" s="9">
        <f t="shared" si="0"/>
        <v>2.88592633980143</v>
      </c>
      <c r="I44" s="12">
        <v>48.766</v>
      </c>
      <c r="J44" s="12">
        <v>0.6837</v>
      </c>
      <c r="K44" s="12">
        <v>15.276</v>
      </c>
      <c r="L44" s="12">
        <v>9.3502</v>
      </c>
      <c r="M44" s="12">
        <v>0.155537864868168</v>
      </c>
      <c r="N44" s="12">
        <v>10.458</v>
      </c>
      <c r="O44" s="12">
        <v>13.769</v>
      </c>
      <c r="P44" s="12">
        <v>1.421</v>
      </c>
      <c r="Q44" s="12">
        <v>0.00107460069057241</v>
      </c>
      <c r="R44" s="12">
        <v>0.000430618723877107</v>
      </c>
      <c r="S44" s="12">
        <v>0.820753002808283</v>
      </c>
      <c r="T44" s="12">
        <v>1.349</v>
      </c>
      <c r="U44" s="12">
        <v>13.47</v>
      </c>
      <c r="V44" s="12">
        <v>1.419</v>
      </c>
      <c r="W44" s="12">
        <v>3.503</v>
      </c>
      <c r="X44" s="12">
        <v>1.068</v>
      </c>
      <c r="Y44" s="12">
        <v>0.101347607323171</v>
      </c>
      <c r="Z44" s="12">
        <v>0.0396650634959084</v>
      </c>
    </row>
    <row r="45" spans="1:26">
      <c r="A45" s="9" t="s">
        <v>26</v>
      </c>
      <c r="B45" s="9" t="s">
        <v>34</v>
      </c>
      <c r="C45" s="9">
        <v>0.914992272024729</v>
      </c>
      <c r="D45" s="9">
        <v>2</v>
      </c>
      <c r="E45" s="9" t="s">
        <v>72</v>
      </c>
      <c r="F45" s="10"/>
      <c r="G45" s="9">
        <v>700.01466</v>
      </c>
      <c r="H45" s="9">
        <f t="shared" si="0"/>
        <v>2.84510713528631</v>
      </c>
      <c r="I45" s="12">
        <v>49.0365</v>
      </c>
      <c r="J45" s="12">
        <v>0.6063</v>
      </c>
      <c r="K45" s="12">
        <v>15.016</v>
      </c>
      <c r="L45" s="12">
        <v>9.6814</v>
      </c>
      <c r="M45" s="12">
        <v>0.144658673748698</v>
      </c>
      <c r="N45" s="12">
        <v>10.707</v>
      </c>
      <c r="O45" s="12">
        <v>13.6275</v>
      </c>
      <c r="P45" s="12">
        <v>1.409</v>
      </c>
      <c r="Q45" s="12">
        <v>0.000884268873343905</v>
      </c>
      <c r="R45" s="12">
        <v>0.000531886720828146</v>
      </c>
      <c r="S45" s="12">
        <v>1.25950044909208</v>
      </c>
      <c r="T45" s="12">
        <v>1.777</v>
      </c>
      <c r="U45" s="12">
        <v>17.84</v>
      </c>
      <c r="V45" s="12">
        <v>1.832</v>
      </c>
      <c r="W45" s="12">
        <v>4.558</v>
      </c>
      <c r="X45" s="12">
        <v>1.294</v>
      </c>
      <c r="Y45" s="12">
        <v>0.121258079345718</v>
      </c>
      <c r="Z45" s="12">
        <v>0.0384831164255006</v>
      </c>
    </row>
    <row r="46" spans="1:26">
      <c r="A46" s="9" t="s">
        <v>26</v>
      </c>
      <c r="B46" s="9" t="s">
        <v>34</v>
      </c>
      <c r="C46" s="9">
        <v>0.24273208798318</v>
      </c>
      <c r="D46" s="9">
        <v>2</v>
      </c>
      <c r="E46" s="9" t="s">
        <v>73</v>
      </c>
      <c r="F46" s="10"/>
      <c r="G46" s="9">
        <v>181</v>
      </c>
      <c r="H46" s="9">
        <f t="shared" si="0"/>
        <v>2.25767857486918</v>
      </c>
      <c r="I46" s="12">
        <v>47.963</v>
      </c>
      <c r="J46" s="12">
        <v>0.7611</v>
      </c>
      <c r="K46" s="12">
        <v>15.049</v>
      </c>
      <c r="L46" s="12">
        <v>9.9874</v>
      </c>
      <c r="M46" s="12">
        <v>0.145239120506474</v>
      </c>
      <c r="N46" s="12">
        <v>10.605</v>
      </c>
      <c r="O46" s="12">
        <v>13.202</v>
      </c>
      <c r="P46" s="12">
        <v>1.584</v>
      </c>
      <c r="Q46" s="12">
        <v>0.000286135200828687</v>
      </c>
      <c r="R46" s="12">
        <v>0.000552838720197327</v>
      </c>
      <c r="S46" s="12">
        <v>0.127386605723551</v>
      </c>
      <c r="T46" s="12">
        <v>0.361</v>
      </c>
      <c r="U46" s="12">
        <v>1.482</v>
      </c>
      <c r="V46" s="12">
        <v>0.649</v>
      </c>
      <c r="W46" s="12">
        <v>2.793</v>
      </c>
      <c r="X46" s="12">
        <v>1.728</v>
      </c>
      <c r="Y46" s="12">
        <v>0.0153067490868735</v>
      </c>
      <c r="Z46" s="12">
        <v>0.00539517932793826</v>
      </c>
    </row>
    <row r="47" spans="1:26">
      <c r="A47" s="9" t="s">
        <v>26</v>
      </c>
      <c r="B47" s="9" t="s">
        <v>34</v>
      </c>
      <c r="C47" s="9">
        <v>0.319223812370869</v>
      </c>
      <c r="D47" s="9">
        <v>2</v>
      </c>
      <c r="E47" s="9" t="s">
        <v>74</v>
      </c>
      <c r="F47" s="10"/>
      <c r="G47" s="9">
        <v>151</v>
      </c>
      <c r="H47" s="9">
        <f t="shared" si="0"/>
        <v>2.17897694729317</v>
      </c>
      <c r="I47" s="12">
        <v>49.676</v>
      </c>
      <c r="J47" s="12">
        <v>0.5633</v>
      </c>
      <c r="K47" s="12">
        <v>14.325</v>
      </c>
      <c r="L47" s="12">
        <v>9.9028</v>
      </c>
      <c r="M47" s="12">
        <v>0.152682196801205</v>
      </c>
      <c r="N47" s="12">
        <v>10.594</v>
      </c>
      <c r="O47" s="12">
        <v>12.868</v>
      </c>
      <c r="P47" s="12">
        <v>1.503</v>
      </c>
      <c r="Q47" s="12">
        <v>0.000392138184203796</v>
      </c>
      <c r="R47" s="12">
        <v>0.000378606304390457</v>
      </c>
      <c r="S47" s="12">
        <v>0.201535234369155</v>
      </c>
      <c r="T47" s="12">
        <v>0.435</v>
      </c>
      <c r="U47" s="12">
        <v>2.204</v>
      </c>
      <c r="V47" s="12">
        <v>0.57</v>
      </c>
      <c r="W47" s="12">
        <v>2.004</v>
      </c>
      <c r="X47" s="12">
        <v>1.154</v>
      </c>
      <c r="Y47" s="12">
        <v>0.0238435013182273</v>
      </c>
      <c r="Z47" s="12">
        <v>0.00950075526794382</v>
      </c>
    </row>
    <row r="48" spans="1:26">
      <c r="A48" s="9" t="s">
        <v>26</v>
      </c>
      <c r="B48" s="9" t="s">
        <v>34</v>
      </c>
      <c r="C48" s="9">
        <v>0.627525003521623</v>
      </c>
      <c r="D48" s="9">
        <v>2</v>
      </c>
      <c r="E48" s="9" t="s">
        <v>75</v>
      </c>
      <c r="F48" s="10"/>
      <c r="G48" s="9">
        <v>248.06214</v>
      </c>
      <c r="H48" s="9">
        <f t="shared" si="0"/>
        <v>2.39456048598215</v>
      </c>
      <c r="I48" s="12">
        <v>49.5565</v>
      </c>
      <c r="J48" s="12">
        <v>0.4816</v>
      </c>
      <c r="K48" s="12">
        <v>14.658</v>
      </c>
      <c r="L48" s="12">
        <v>9.9154</v>
      </c>
      <c r="M48" s="12">
        <v>0.153207599894885</v>
      </c>
      <c r="N48" s="12">
        <v>10.527</v>
      </c>
      <c r="O48" s="12">
        <v>12.8675</v>
      </c>
      <c r="P48" s="12">
        <v>1.665</v>
      </c>
      <c r="Q48" s="12">
        <v>0.000701131416670929</v>
      </c>
      <c r="R48" s="12">
        <v>0.000293327991168528</v>
      </c>
      <c r="S48" s="12">
        <v>0.402517347849908</v>
      </c>
      <c r="T48" s="12">
        <v>0.728</v>
      </c>
      <c r="U48" s="12">
        <v>8.134</v>
      </c>
      <c r="V48" s="12">
        <v>0.903</v>
      </c>
      <c r="W48" s="12">
        <v>2.432</v>
      </c>
      <c r="X48" s="12">
        <v>0.93</v>
      </c>
      <c r="Y48" s="12">
        <v>0.0367584869698528</v>
      </c>
      <c r="Z48" s="12">
        <v>0.013119862183471</v>
      </c>
    </row>
    <row r="49" spans="1:26">
      <c r="A49" s="9" t="s">
        <v>26</v>
      </c>
      <c r="B49" s="9" t="s">
        <v>34</v>
      </c>
      <c r="C49" s="9">
        <v>0.971992261614895</v>
      </c>
      <c r="D49" s="9">
        <v>2</v>
      </c>
      <c r="E49" s="9" t="s">
        <v>76</v>
      </c>
      <c r="F49" s="10"/>
      <c r="G49" s="9">
        <v>1222</v>
      </c>
      <c r="H49" s="9">
        <f t="shared" si="0"/>
        <v>3.08707120590654</v>
      </c>
      <c r="I49" s="12">
        <v>48.631</v>
      </c>
      <c r="J49" s="12">
        <v>0.9073</v>
      </c>
      <c r="K49" s="12">
        <v>14.84</v>
      </c>
      <c r="L49" s="12">
        <v>9.6454</v>
      </c>
      <c r="M49" s="12">
        <v>0.153875435918609</v>
      </c>
      <c r="N49" s="12">
        <v>10.671</v>
      </c>
      <c r="O49" s="12">
        <v>13.373</v>
      </c>
      <c r="P49" s="12">
        <v>1.54</v>
      </c>
      <c r="Q49" s="12">
        <v>0.00107460069057241</v>
      </c>
      <c r="R49" s="12">
        <v>0.000768791345274408</v>
      </c>
      <c r="S49" s="12">
        <v>1.12984564793582</v>
      </c>
      <c r="T49" s="12">
        <v>2.579</v>
      </c>
      <c r="U49" s="12">
        <v>18.27</v>
      </c>
      <c r="V49" s="12">
        <v>2.468</v>
      </c>
      <c r="W49" s="12">
        <v>6.582</v>
      </c>
      <c r="X49" s="12">
        <v>1.641</v>
      </c>
      <c r="Y49" s="12">
        <v>0.148989408773041</v>
      </c>
      <c r="Z49" s="12">
        <v>0.0525691336087561</v>
      </c>
    </row>
    <row r="50" spans="1:26">
      <c r="A50" s="9" t="s">
        <v>26</v>
      </c>
      <c r="B50" s="9" t="s">
        <v>34</v>
      </c>
      <c r="C50" s="9">
        <v>1.0357343734543</v>
      </c>
      <c r="D50" s="9">
        <v>3</v>
      </c>
      <c r="E50" s="9" t="s">
        <v>77</v>
      </c>
      <c r="F50" s="10"/>
      <c r="G50" s="9">
        <v>1040</v>
      </c>
      <c r="H50" s="9">
        <f t="shared" si="0"/>
        <v>3.01703333929878</v>
      </c>
      <c r="I50" s="12">
        <v>48.6905</v>
      </c>
      <c r="J50" s="12">
        <v>0.7224</v>
      </c>
      <c r="K50" s="12">
        <v>15.005</v>
      </c>
      <c r="L50" s="12">
        <v>9.6958</v>
      </c>
      <c r="M50" s="12">
        <v>0.142128783254438</v>
      </c>
      <c r="N50" s="12">
        <v>10.746</v>
      </c>
      <c r="O50" s="12">
        <v>13.5875</v>
      </c>
      <c r="P50" s="12">
        <v>1.496</v>
      </c>
      <c r="Q50" s="12">
        <v>0.000983532835439153</v>
      </c>
      <c r="R50" s="12">
        <v>0.000822641659442565</v>
      </c>
      <c r="S50" s="12">
        <v>1.15170451080665</v>
      </c>
      <c r="T50" s="12">
        <v>2.591</v>
      </c>
      <c r="U50" s="12">
        <v>17.99</v>
      </c>
      <c r="V50" s="12">
        <v>2.476</v>
      </c>
      <c r="W50" s="12">
        <v>6.267</v>
      </c>
      <c r="X50" s="12">
        <v>1.545</v>
      </c>
      <c r="Y50" s="12">
        <v>0.125223391039646</v>
      </c>
      <c r="Z50" s="12">
        <v>0.0396452669037613</v>
      </c>
    </row>
    <row r="51" spans="1:26">
      <c r="A51" s="9" t="s">
        <v>26</v>
      </c>
      <c r="B51" s="9" t="s">
        <v>34</v>
      </c>
      <c r="C51" s="9">
        <v>1.03567182249793</v>
      </c>
      <c r="D51" s="9">
        <v>3</v>
      </c>
      <c r="E51" s="9" t="s">
        <v>78</v>
      </c>
      <c r="F51" s="10"/>
      <c r="G51" s="9">
        <v>1017</v>
      </c>
      <c r="H51" s="9">
        <f t="shared" si="0"/>
        <v>3.00732095292274</v>
      </c>
      <c r="I51" s="12">
        <v>48.643</v>
      </c>
      <c r="J51" s="12">
        <v>0.8686</v>
      </c>
      <c r="K51" s="12">
        <v>14.748</v>
      </c>
      <c r="L51" s="12">
        <v>9.9856</v>
      </c>
      <c r="M51" s="12">
        <v>0.149371422533804</v>
      </c>
      <c r="N51" s="12">
        <v>10.637</v>
      </c>
      <c r="O51" s="12">
        <v>13.253</v>
      </c>
      <c r="P51" s="12">
        <v>1.547</v>
      </c>
      <c r="Q51" s="12">
        <v>0.00118388211673231</v>
      </c>
      <c r="R51" s="12">
        <v>0.000810143975608317</v>
      </c>
      <c r="S51" s="12">
        <v>1.21972873994328</v>
      </c>
      <c r="T51" s="12">
        <v>2.599</v>
      </c>
      <c r="U51" s="12">
        <v>18.58</v>
      </c>
      <c r="V51" s="12">
        <v>2.572</v>
      </c>
      <c r="W51" s="12">
        <v>6.501</v>
      </c>
      <c r="X51" s="12">
        <v>1.605</v>
      </c>
      <c r="Y51" s="12">
        <v>0.132740098537085</v>
      </c>
      <c r="Z51" s="12">
        <v>0.0422763709073272</v>
      </c>
    </row>
    <row r="52" spans="1:26">
      <c r="A52" s="9" t="s">
        <v>26</v>
      </c>
      <c r="B52" s="9" t="s">
        <v>34</v>
      </c>
      <c r="C52" s="9">
        <v>0.677343168958097</v>
      </c>
      <c r="D52" s="9">
        <v>2</v>
      </c>
      <c r="E52" s="9" t="s">
        <v>79</v>
      </c>
      <c r="F52" s="10"/>
      <c r="G52" s="9">
        <v>785.93412</v>
      </c>
      <c r="H52" s="9">
        <f t="shared" si="0"/>
        <v>2.89538614334273</v>
      </c>
      <c r="I52" s="12">
        <v>48.581</v>
      </c>
      <c r="J52" s="12">
        <v>0.989</v>
      </c>
      <c r="K52" s="12">
        <v>13.425</v>
      </c>
      <c r="L52" s="12">
        <v>11.0062</v>
      </c>
      <c r="M52" s="12">
        <v>0.168035356672969</v>
      </c>
      <c r="N52" s="12">
        <v>10.832</v>
      </c>
      <c r="O52" s="12">
        <v>12.843</v>
      </c>
      <c r="P52" s="12">
        <v>1.722</v>
      </c>
      <c r="Q52" s="12">
        <v>0.000861410841705458</v>
      </c>
      <c r="R52" s="12">
        <v>0.000612570297346307</v>
      </c>
      <c r="S52" s="12">
        <v>0.946267041272722</v>
      </c>
      <c r="T52" s="12">
        <v>1.716</v>
      </c>
      <c r="U52" s="12">
        <v>16.07</v>
      </c>
      <c r="V52" s="12">
        <v>1.963</v>
      </c>
      <c r="W52" s="12">
        <v>5.563</v>
      </c>
      <c r="X52" s="12">
        <v>1.873</v>
      </c>
      <c r="Y52" s="12">
        <v>0.0960527338477553</v>
      </c>
      <c r="Z52" s="12">
        <v>0.0280639255020836</v>
      </c>
    </row>
    <row r="53" spans="1:26">
      <c r="A53" s="9" t="s">
        <v>26</v>
      </c>
      <c r="B53" s="9" t="s">
        <v>34</v>
      </c>
      <c r="C53" s="9">
        <v>0.873047483751587</v>
      </c>
      <c r="D53" s="9">
        <v>2</v>
      </c>
      <c r="E53" s="9" t="s">
        <v>80</v>
      </c>
      <c r="F53" s="10"/>
      <c r="G53" s="9">
        <v>606.015</v>
      </c>
      <c r="H53" s="9">
        <f t="shared" si="0"/>
        <v>2.78248337389666</v>
      </c>
      <c r="I53" s="12">
        <v>49.3305</v>
      </c>
      <c r="J53" s="12">
        <v>0.6407</v>
      </c>
      <c r="K53" s="12">
        <v>14.853</v>
      </c>
      <c r="L53" s="12">
        <v>10.0576</v>
      </c>
      <c r="M53" s="12">
        <v>0.150277409155908</v>
      </c>
      <c r="N53" s="12">
        <v>10.766</v>
      </c>
      <c r="O53" s="12">
        <v>12.9665</v>
      </c>
      <c r="P53" s="12">
        <v>1.585</v>
      </c>
      <c r="Q53" s="12">
        <v>0.000763512897437209</v>
      </c>
      <c r="R53" s="12">
        <v>0.000553390088601779</v>
      </c>
      <c r="S53" s="12">
        <v>0.918303044815665</v>
      </c>
      <c r="T53" s="12">
        <v>1.767</v>
      </c>
      <c r="U53" s="12">
        <v>15.41</v>
      </c>
      <c r="V53" s="12">
        <v>1.798</v>
      </c>
      <c r="W53" s="12">
        <v>4.649</v>
      </c>
      <c r="X53" s="12">
        <v>1.331</v>
      </c>
      <c r="Y53" s="12">
        <v>0.0896020066837134</v>
      </c>
      <c r="Z53" s="12">
        <v>0.0283007309113138</v>
      </c>
    </row>
    <row r="54" spans="1:26">
      <c r="A54" s="9" t="s">
        <v>26</v>
      </c>
      <c r="B54" s="9" t="s">
        <v>34</v>
      </c>
      <c r="C54" s="9">
        <v>0.202427420490846</v>
      </c>
      <c r="D54" s="9">
        <v>2</v>
      </c>
      <c r="E54" s="9" t="s">
        <v>81</v>
      </c>
      <c r="F54" s="10"/>
      <c r="G54" s="9">
        <v>173.99364</v>
      </c>
      <c r="H54" s="9">
        <f t="shared" si="0"/>
        <v>2.24053337378038</v>
      </c>
      <c r="I54" s="12">
        <v>49.627</v>
      </c>
      <c r="J54" s="12">
        <v>0.4429</v>
      </c>
      <c r="K54" s="12">
        <v>14.813</v>
      </c>
      <c r="L54" s="12">
        <v>9.2638</v>
      </c>
      <c r="M54" s="12">
        <v>0.146237411581526</v>
      </c>
      <c r="N54" s="12">
        <v>10.873</v>
      </c>
      <c r="O54" s="12">
        <v>13.568</v>
      </c>
      <c r="P54" s="12">
        <v>1.367</v>
      </c>
      <c r="Q54" s="12">
        <v>0.00068856405266254</v>
      </c>
      <c r="R54" s="12">
        <v>0.000289652201805514</v>
      </c>
      <c r="S54" s="12">
        <v>0.14585908615811</v>
      </c>
      <c r="T54" s="12">
        <v>0.322</v>
      </c>
      <c r="U54" s="12">
        <v>1.989</v>
      </c>
      <c r="V54" s="12">
        <v>0.301</v>
      </c>
      <c r="W54" s="12">
        <v>1.014</v>
      </c>
      <c r="X54" s="12">
        <v>0.961</v>
      </c>
      <c r="Y54" s="12">
        <v>0.0151905221182299</v>
      </c>
      <c r="Z54" s="12">
        <v>0.00534041809710049</v>
      </c>
    </row>
    <row r="55" spans="1:26">
      <c r="A55" s="9" t="s">
        <v>26</v>
      </c>
      <c r="B55" s="9" t="s">
        <v>34</v>
      </c>
      <c r="C55" s="9">
        <v>0.725121566259441</v>
      </c>
      <c r="D55" s="9">
        <v>2</v>
      </c>
      <c r="E55" s="9" t="s">
        <v>82</v>
      </c>
      <c r="F55" s="10"/>
      <c r="G55" s="9">
        <v>352.43139</v>
      </c>
      <c r="H55" s="9">
        <f t="shared" si="0"/>
        <v>2.5470745827612</v>
      </c>
      <c r="I55" s="12">
        <v>48.214</v>
      </c>
      <c r="J55" s="12">
        <v>1.032</v>
      </c>
      <c r="K55" s="12">
        <v>13.095</v>
      </c>
      <c r="L55" s="12">
        <v>10.9864</v>
      </c>
      <c r="M55" s="12">
        <v>0.137348392828611</v>
      </c>
      <c r="N55" s="12">
        <v>10.751</v>
      </c>
      <c r="O55" s="12">
        <v>13.196</v>
      </c>
      <c r="P55" s="12">
        <v>1.656</v>
      </c>
      <c r="Q55" s="12">
        <v>0.00105638711954576</v>
      </c>
      <c r="R55" s="12">
        <v>0.000660539348533641</v>
      </c>
      <c r="S55" s="12">
        <v>0.340063200535195</v>
      </c>
      <c r="T55" s="12">
        <v>1.761</v>
      </c>
      <c r="U55" s="12">
        <v>15.24</v>
      </c>
      <c r="V55" s="12">
        <v>1.996</v>
      </c>
      <c r="W55" s="12">
        <v>5.587</v>
      </c>
      <c r="X55" s="12">
        <v>1.779</v>
      </c>
      <c r="Y55" s="12">
        <v>0.0408939718268614</v>
      </c>
      <c r="Z55" s="12">
        <v>0.0131412222889031</v>
      </c>
    </row>
    <row r="56" spans="1:26">
      <c r="A56" s="9" t="s">
        <v>26</v>
      </c>
      <c r="B56" s="9" t="s">
        <v>34</v>
      </c>
      <c r="C56" s="9">
        <v>0.233532714395802</v>
      </c>
      <c r="D56" s="9">
        <v>2</v>
      </c>
      <c r="E56" s="9" t="s">
        <v>83</v>
      </c>
      <c r="F56" s="10"/>
      <c r="G56" s="9">
        <v>94.686477</v>
      </c>
      <c r="H56" s="9">
        <f t="shared" si="0"/>
        <v>1.97628795805667</v>
      </c>
      <c r="I56" s="12">
        <v>48.4655</v>
      </c>
      <c r="J56" s="12">
        <v>0.5074</v>
      </c>
      <c r="K56" s="12">
        <v>14.858</v>
      </c>
      <c r="L56" s="12">
        <v>9.4564</v>
      </c>
      <c r="M56" s="12"/>
      <c r="N56" s="12">
        <v>10.76</v>
      </c>
      <c r="O56" s="12">
        <v>13.5725</v>
      </c>
      <c r="P56" s="12">
        <v>1.558</v>
      </c>
      <c r="Q56" s="12">
        <v>0.000774714243618599</v>
      </c>
      <c r="R56" s="12">
        <v>0.000310236622238394</v>
      </c>
      <c r="S56" s="12"/>
      <c r="T56" s="12">
        <v>0.363</v>
      </c>
      <c r="U56" s="12">
        <v>2.845</v>
      </c>
      <c r="V56" s="12">
        <v>0.43</v>
      </c>
      <c r="W56" s="12">
        <v>1.528</v>
      </c>
      <c r="X56" s="12">
        <v>1.19</v>
      </c>
      <c r="Y56" s="12"/>
      <c r="Z56" s="12"/>
    </row>
    <row r="57" spans="1:26">
      <c r="A57" s="9" t="s">
        <v>26</v>
      </c>
      <c r="B57" s="9" t="s">
        <v>34</v>
      </c>
      <c r="C57" s="9">
        <v>0.759519297543521</v>
      </c>
      <c r="D57" s="9">
        <v>2</v>
      </c>
      <c r="E57" s="9" t="s">
        <v>84</v>
      </c>
      <c r="F57" s="10"/>
      <c r="G57" s="9">
        <v>461.11008</v>
      </c>
      <c r="H57" s="9">
        <f t="shared" si="0"/>
        <v>2.66380461612643</v>
      </c>
      <c r="I57" s="12">
        <v>48.519</v>
      </c>
      <c r="J57" s="12">
        <v>0.6407</v>
      </c>
      <c r="K57" s="12">
        <v>14.78</v>
      </c>
      <c r="L57" s="12">
        <v>9.7696</v>
      </c>
      <c r="M57" s="12">
        <v>0.142186317332077</v>
      </c>
      <c r="N57" s="12">
        <v>10.662</v>
      </c>
      <c r="O57" s="12">
        <v>13.397</v>
      </c>
      <c r="P57" s="12">
        <v>1.505</v>
      </c>
      <c r="Q57" s="12">
        <v>0.00119298890224564</v>
      </c>
      <c r="R57" s="12">
        <v>0.000615878507773019</v>
      </c>
      <c r="S57" s="12">
        <v>0.136778116845904</v>
      </c>
      <c r="T57" s="12">
        <v>1.749</v>
      </c>
      <c r="U57" s="12">
        <v>14.46</v>
      </c>
      <c r="V57" s="12">
        <v>1.744</v>
      </c>
      <c r="W57" s="12">
        <v>4.804</v>
      </c>
      <c r="X57" s="12">
        <v>1.484</v>
      </c>
      <c r="Y57" s="12">
        <v>0.0145130727067395</v>
      </c>
      <c r="Z57" s="12">
        <v>0.00453041852348483</v>
      </c>
    </row>
    <row r="58" spans="1:26">
      <c r="A58" s="9" t="s">
        <v>26</v>
      </c>
      <c r="B58" s="9" t="s">
        <v>34</v>
      </c>
      <c r="C58" s="9">
        <v>0.714292797900228</v>
      </c>
      <c r="D58" s="9">
        <v>2</v>
      </c>
      <c r="E58" s="9" t="s">
        <v>85</v>
      </c>
      <c r="F58" s="10"/>
      <c r="G58" s="9">
        <v>543.93213</v>
      </c>
      <c r="H58" s="9">
        <f t="shared" si="0"/>
        <v>2.7355447132913</v>
      </c>
      <c r="I58" s="12">
        <v>48.8805</v>
      </c>
      <c r="J58" s="12">
        <v>0.645</v>
      </c>
      <c r="K58" s="12">
        <v>14.98</v>
      </c>
      <c r="L58" s="12">
        <v>9.9082</v>
      </c>
      <c r="M58" s="12"/>
      <c r="N58" s="12">
        <v>10.526</v>
      </c>
      <c r="O58" s="12">
        <v>13.4635</v>
      </c>
      <c r="P58" s="12">
        <v>1.531</v>
      </c>
      <c r="Q58" s="12">
        <v>0.000867512387999386</v>
      </c>
      <c r="R58" s="12">
        <v>0.000534643562850407</v>
      </c>
      <c r="S58" s="12"/>
      <c r="T58" s="12">
        <v>1.383</v>
      </c>
      <c r="U58" s="12">
        <v>11.92</v>
      </c>
      <c r="V58" s="12">
        <v>1.46</v>
      </c>
      <c r="W58" s="12">
        <v>4.08</v>
      </c>
      <c r="X58" s="12">
        <v>1.321</v>
      </c>
      <c r="Y58" s="12"/>
      <c r="Z58" s="12"/>
    </row>
    <row r="59" spans="1:26">
      <c r="A59" s="9" t="s">
        <v>26</v>
      </c>
      <c r="B59" s="9" t="s">
        <v>34</v>
      </c>
      <c r="C59" s="9">
        <v>0.734841228539896</v>
      </c>
      <c r="D59" s="9">
        <v>2</v>
      </c>
      <c r="E59" s="9" t="s">
        <v>86</v>
      </c>
      <c r="F59" s="10"/>
      <c r="G59" s="9">
        <v>734.62485</v>
      </c>
      <c r="H59" s="9">
        <f t="shared" si="0"/>
        <v>2.86606561504568</v>
      </c>
      <c r="I59" s="12">
        <v>48.331</v>
      </c>
      <c r="J59" s="12">
        <v>0.9417</v>
      </c>
      <c r="K59" s="12">
        <v>13.688</v>
      </c>
      <c r="L59" s="12">
        <v>11.206</v>
      </c>
      <c r="M59" s="12">
        <v>0.170328341330982</v>
      </c>
      <c r="N59" s="12">
        <v>10.749</v>
      </c>
      <c r="O59" s="12">
        <v>12.723</v>
      </c>
      <c r="P59" s="12">
        <v>1.702</v>
      </c>
      <c r="Q59" s="12">
        <v>0.000947105693385851</v>
      </c>
      <c r="R59" s="12">
        <v>0.000585553245528153</v>
      </c>
      <c r="S59" s="12">
        <v>0.924160388522907</v>
      </c>
      <c r="T59" s="12">
        <v>1.703</v>
      </c>
      <c r="U59" s="12">
        <v>16.42</v>
      </c>
      <c r="V59" s="12">
        <v>1.975</v>
      </c>
      <c r="W59" s="12">
        <v>5.473</v>
      </c>
      <c r="X59" s="12">
        <v>1.737</v>
      </c>
      <c r="Y59" s="12">
        <v>0.0848396694984479</v>
      </c>
      <c r="Z59" s="12">
        <v>0.0277041685870739</v>
      </c>
    </row>
    <row r="60" spans="1:26">
      <c r="A60" s="9" t="s">
        <v>26</v>
      </c>
      <c r="B60" s="9" t="s">
        <v>34</v>
      </c>
      <c r="C60" s="9">
        <v>1.1083711967187</v>
      </c>
      <c r="D60" s="9">
        <v>3</v>
      </c>
      <c r="E60" s="9" t="s">
        <v>87</v>
      </c>
      <c r="F60" s="10"/>
      <c r="G60" s="9">
        <v>656.78559</v>
      </c>
      <c r="H60" s="9">
        <f t="shared" si="0"/>
        <v>2.81742361571288</v>
      </c>
      <c r="I60" s="12">
        <v>48.9335</v>
      </c>
      <c r="J60" s="12">
        <v>0.7826</v>
      </c>
      <c r="K60" s="12">
        <v>14.589</v>
      </c>
      <c r="L60" s="12">
        <v>9.73</v>
      </c>
      <c r="M60" s="12">
        <v>0.151507317660972</v>
      </c>
      <c r="N60" s="12">
        <v>10.764</v>
      </c>
      <c r="O60" s="12">
        <v>13.3595</v>
      </c>
      <c r="P60" s="12">
        <v>1.391</v>
      </c>
      <c r="Q60" s="12">
        <v>0.000947105693385851</v>
      </c>
      <c r="R60" s="12">
        <v>0.000679653453221315</v>
      </c>
      <c r="S60" s="12">
        <v>1.3585049874444</v>
      </c>
      <c r="T60" s="12">
        <v>1.971</v>
      </c>
      <c r="U60" s="12">
        <v>19.11</v>
      </c>
      <c r="V60" s="12">
        <v>2.118</v>
      </c>
      <c r="W60" s="12">
        <v>5.18</v>
      </c>
      <c r="X60" s="12">
        <v>1.235</v>
      </c>
      <c r="Y60" s="12">
        <v>0.141186491774268</v>
      </c>
      <c r="Z60" s="12">
        <v>0.0420550970885533</v>
      </c>
    </row>
    <row r="61" spans="1:26">
      <c r="A61" s="9" t="s">
        <v>26</v>
      </c>
      <c r="B61" s="9" t="s">
        <v>34</v>
      </c>
      <c r="C61" s="9">
        <v>0.778949665191405</v>
      </c>
      <c r="D61" s="9">
        <v>2</v>
      </c>
      <c r="E61" s="9" t="s">
        <v>88</v>
      </c>
      <c r="F61" s="10"/>
      <c r="G61" s="9">
        <v>194.19414</v>
      </c>
      <c r="H61" s="9">
        <f t="shared" si="0"/>
        <v>2.28823612050473</v>
      </c>
      <c r="I61" s="12">
        <v>48.803</v>
      </c>
      <c r="J61" s="12">
        <v>0.9073</v>
      </c>
      <c r="K61" s="12">
        <v>15.373</v>
      </c>
      <c r="L61" s="12">
        <v>9.7426</v>
      </c>
      <c r="M61" s="12">
        <v>0.150449551008207</v>
      </c>
      <c r="N61" s="12">
        <v>10.083</v>
      </c>
      <c r="O61" s="12">
        <v>13.302</v>
      </c>
      <c r="P61" s="12">
        <v>1.723</v>
      </c>
      <c r="Q61" s="12">
        <v>0.000811778860657834</v>
      </c>
      <c r="R61" s="12">
        <v>0.000564601246158972</v>
      </c>
      <c r="S61" s="12">
        <v>0.83970161377276</v>
      </c>
      <c r="T61" s="12">
        <v>1.545</v>
      </c>
      <c r="U61" s="12">
        <v>12.93</v>
      </c>
      <c r="V61" s="12">
        <v>1.785</v>
      </c>
      <c r="W61" s="12">
        <v>4.912</v>
      </c>
      <c r="X61" s="12">
        <v>1.481</v>
      </c>
      <c r="Y61" s="12">
        <v>0.0801728315616277</v>
      </c>
      <c r="Z61" s="12">
        <v>0.0264244613665782</v>
      </c>
    </row>
    <row r="62" spans="1:26">
      <c r="A62" s="9" t="s">
        <v>26</v>
      </c>
      <c r="B62" s="9" t="s">
        <v>34</v>
      </c>
      <c r="C62" s="9">
        <v>0.644285767439343</v>
      </c>
      <c r="D62" s="9">
        <v>2</v>
      </c>
      <c r="E62" s="9" t="s">
        <v>89</v>
      </c>
      <c r="F62" s="10"/>
      <c r="G62" s="9">
        <v>522.92361</v>
      </c>
      <c r="H62" s="9">
        <f t="shared" si="0"/>
        <v>2.71843825066736</v>
      </c>
      <c r="I62" s="12">
        <v>48.405</v>
      </c>
      <c r="J62" s="12">
        <v>0.6106</v>
      </c>
      <c r="K62" s="12">
        <v>15.103</v>
      </c>
      <c r="L62" s="12">
        <v>9.3052</v>
      </c>
      <c r="M62" s="12">
        <v>0.139069125239563</v>
      </c>
      <c r="N62" s="12">
        <v>10.617</v>
      </c>
      <c r="O62" s="12">
        <v>13.566</v>
      </c>
      <c r="P62" s="12">
        <v>1.453</v>
      </c>
      <c r="Q62" s="12">
        <v>0.000594764161875288</v>
      </c>
      <c r="R62" s="12">
        <v>0.000477485038255537</v>
      </c>
      <c r="S62" s="12">
        <v>0.625167902943938</v>
      </c>
      <c r="T62" s="12">
        <v>1.194</v>
      </c>
      <c r="U62" s="12">
        <v>10.2</v>
      </c>
      <c r="V62" s="12">
        <v>1.287</v>
      </c>
      <c r="W62" s="12">
        <v>3.433</v>
      </c>
      <c r="X62" s="12">
        <v>1.291</v>
      </c>
      <c r="Y62" s="12">
        <v>0.0693479189888865</v>
      </c>
      <c r="Z62" s="12">
        <v>0.0218675088629391</v>
      </c>
    </row>
    <row r="63" spans="1:26">
      <c r="A63" s="9" t="s">
        <v>26</v>
      </c>
      <c r="B63" s="9" t="s">
        <v>34</v>
      </c>
      <c r="C63" s="9">
        <v>0.735237283751503</v>
      </c>
      <c r="D63" s="9">
        <v>2</v>
      </c>
      <c r="E63" s="9" t="s">
        <v>90</v>
      </c>
      <c r="F63" s="10"/>
      <c r="G63" s="9">
        <v>730.58475</v>
      </c>
      <c r="H63" s="9">
        <f t="shared" si="0"/>
        <v>2.86367060264188</v>
      </c>
      <c r="I63" s="12">
        <v>48.6555</v>
      </c>
      <c r="J63" s="12">
        <v>0.9159</v>
      </c>
      <c r="K63" s="12">
        <v>13.7</v>
      </c>
      <c r="L63" s="12">
        <v>11.0422</v>
      </c>
      <c r="M63" s="12">
        <v>0.16557237306908</v>
      </c>
      <c r="N63" s="12">
        <v>10.552</v>
      </c>
      <c r="O63" s="12">
        <v>12.9575</v>
      </c>
      <c r="P63" s="12">
        <v>1.666</v>
      </c>
      <c r="Q63" s="12">
        <v>0.000878349462760243</v>
      </c>
      <c r="R63" s="12">
        <v>0.00060558629755658</v>
      </c>
      <c r="S63" s="12">
        <v>0.91984490252224</v>
      </c>
      <c r="T63" s="12">
        <v>1.704</v>
      </c>
      <c r="U63" s="12">
        <v>15.89</v>
      </c>
      <c r="V63" s="12">
        <v>1.959</v>
      </c>
      <c r="W63" s="12">
        <v>5.514</v>
      </c>
      <c r="X63" s="12">
        <v>1.722</v>
      </c>
      <c r="Y63" s="12">
        <v>0.0922715718933124</v>
      </c>
      <c r="Z63" s="12">
        <v>0.0302110111030206</v>
      </c>
    </row>
    <row r="64" spans="1:26">
      <c r="A64" s="9" t="s">
        <v>26</v>
      </c>
      <c r="B64" s="9" t="s">
        <v>34</v>
      </c>
      <c r="C64" s="9">
        <v>0.212104335240636</v>
      </c>
      <c r="D64" s="9">
        <v>2</v>
      </c>
      <c r="E64" s="9" t="s">
        <v>91</v>
      </c>
      <c r="F64" s="10"/>
      <c r="G64" s="9">
        <v>154.60116</v>
      </c>
      <c r="H64" s="9">
        <f t="shared" si="0"/>
        <v>2.18921274818327</v>
      </c>
      <c r="I64" s="12">
        <v>48.164</v>
      </c>
      <c r="J64" s="12">
        <v>0.5891</v>
      </c>
      <c r="K64" s="12">
        <v>14.574</v>
      </c>
      <c r="L64" s="12">
        <v>10.387</v>
      </c>
      <c r="M64" s="12">
        <v>0.157304690934125</v>
      </c>
      <c r="N64" s="12">
        <v>10.469</v>
      </c>
      <c r="O64" s="12">
        <v>13.21</v>
      </c>
      <c r="P64" s="12">
        <v>1.662</v>
      </c>
      <c r="Q64" s="12">
        <v>0.000380299363036472</v>
      </c>
      <c r="R64" s="12">
        <v>0.000449181460160328</v>
      </c>
      <c r="S64" s="12">
        <v>0.104830194812645</v>
      </c>
      <c r="T64" s="12">
        <v>0.394</v>
      </c>
      <c r="U64" s="12">
        <v>1.35</v>
      </c>
      <c r="V64" s="12">
        <v>0.404</v>
      </c>
      <c r="W64" s="12">
        <v>1.555</v>
      </c>
      <c r="X64" s="12">
        <v>1.231</v>
      </c>
      <c r="Y64" s="12">
        <v>0.0119332824899476</v>
      </c>
      <c r="Z64" s="12">
        <v>0.00373878492360318</v>
      </c>
    </row>
    <row r="65" spans="1:26">
      <c r="A65" s="9" t="s">
        <v>26</v>
      </c>
      <c r="B65" s="9" t="s">
        <v>34</v>
      </c>
      <c r="C65" s="9">
        <v>0.796793683077107</v>
      </c>
      <c r="D65" s="9">
        <v>2</v>
      </c>
      <c r="E65" s="9" t="s">
        <v>92</v>
      </c>
      <c r="F65" s="10"/>
      <c r="G65" s="9">
        <v>487.37073</v>
      </c>
      <c r="H65" s="9">
        <f t="shared" si="0"/>
        <v>2.68785944322951</v>
      </c>
      <c r="I65" s="12">
        <v>48.8185</v>
      </c>
      <c r="J65" s="12">
        <v>0.7095</v>
      </c>
      <c r="K65" s="12">
        <v>14.59</v>
      </c>
      <c r="L65" s="12">
        <v>9.9406</v>
      </c>
      <c r="M65" s="12">
        <v>0.156412501554986</v>
      </c>
      <c r="N65" s="12">
        <v>10.719</v>
      </c>
      <c r="O65" s="12">
        <v>12.8025</v>
      </c>
      <c r="P65" s="12">
        <v>1.608</v>
      </c>
      <c r="Q65" s="12">
        <v>0.000845291831346872</v>
      </c>
      <c r="R65" s="12">
        <v>0.000529497457742187</v>
      </c>
      <c r="S65" s="12">
        <v>0.754827916557351</v>
      </c>
      <c r="T65" s="12">
        <v>1.517</v>
      </c>
      <c r="U65" s="12">
        <v>12.3</v>
      </c>
      <c r="V65" s="12">
        <v>1.62</v>
      </c>
      <c r="W65" s="12">
        <v>4.387</v>
      </c>
      <c r="X65" s="12">
        <v>1.314</v>
      </c>
      <c r="Y65" s="12">
        <v>0.0793702487457082</v>
      </c>
      <c r="Z65" s="12">
        <v>0.0246694923219145</v>
      </c>
    </row>
    <row r="66" spans="1:26">
      <c r="A66" s="9" t="s">
        <v>26</v>
      </c>
      <c r="B66" s="9" t="s">
        <v>34</v>
      </c>
      <c r="C66" s="9">
        <v>1.51319510604471</v>
      </c>
      <c r="D66" s="9">
        <v>3</v>
      </c>
      <c r="E66" s="9" t="s">
        <v>93</v>
      </c>
      <c r="F66" s="10"/>
      <c r="G66" s="9">
        <v>1112</v>
      </c>
      <c r="H66" s="9">
        <f t="shared" ref="H66:H129" si="1">LOG10(G66)</f>
        <v>3.04610478724604</v>
      </c>
      <c r="I66" s="12">
        <v>48.709</v>
      </c>
      <c r="J66" s="12">
        <v>0.7181</v>
      </c>
      <c r="K66" s="12">
        <v>14.684</v>
      </c>
      <c r="L66" s="12">
        <v>9.7426</v>
      </c>
      <c r="M66" s="12">
        <v>0.152538469135915</v>
      </c>
      <c r="N66" s="12">
        <v>10.584</v>
      </c>
      <c r="O66" s="12">
        <v>13.151</v>
      </c>
      <c r="P66" s="12">
        <v>1.499</v>
      </c>
      <c r="Q66" s="12">
        <v>0.00136601782699882</v>
      </c>
      <c r="R66" s="12">
        <v>0.000892114078403532</v>
      </c>
      <c r="S66" s="12">
        <v>2.45132905912293</v>
      </c>
      <c r="T66" s="12">
        <v>3.279</v>
      </c>
      <c r="U66" s="12">
        <v>34.78</v>
      </c>
      <c r="V66" s="12">
        <v>3.402</v>
      </c>
      <c r="W66" s="12">
        <v>7.865</v>
      </c>
      <c r="X66" s="12">
        <v>1.453</v>
      </c>
      <c r="Y66" s="12">
        <v>0.241612114526159</v>
      </c>
      <c r="Z66" s="12">
        <v>0.0606522383383239</v>
      </c>
    </row>
    <row r="67" spans="1:26">
      <c r="A67" s="9" t="s">
        <v>26</v>
      </c>
      <c r="B67" s="9" t="s">
        <v>34</v>
      </c>
      <c r="C67" s="9">
        <v>1.3485790313672</v>
      </c>
      <c r="D67" s="9">
        <v>3</v>
      </c>
      <c r="E67" s="9" t="s">
        <v>94</v>
      </c>
      <c r="F67" s="10"/>
      <c r="G67" s="9">
        <v>1270</v>
      </c>
      <c r="H67" s="9">
        <f t="shared" si="1"/>
        <v>3.10380372095596</v>
      </c>
      <c r="I67" s="12">
        <v>48.9925</v>
      </c>
      <c r="J67" s="12">
        <v>0.6536</v>
      </c>
      <c r="K67" s="12">
        <v>14.565</v>
      </c>
      <c r="L67" s="12">
        <v>10.0198</v>
      </c>
      <c r="M67" s="12">
        <v>0.155551649086172</v>
      </c>
      <c r="N67" s="12">
        <v>10.456</v>
      </c>
      <c r="O67" s="12">
        <v>13.0185</v>
      </c>
      <c r="P67" s="12">
        <v>1.455</v>
      </c>
      <c r="Q67" s="12">
        <v>0.00143887211110543</v>
      </c>
      <c r="R67" s="12">
        <v>0.000671566716622684</v>
      </c>
      <c r="S67" s="12">
        <v>2.10564268656814</v>
      </c>
      <c r="T67" s="12">
        <v>2.835</v>
      </c>
      <c r="U67" s="12">
        <v>26.72</v>
      </c>
      <c r="V67" s="12">
        <v>2.986</v>
      </c>
      <c r="W67" s="12">
        <v>6.974</v>
      </c>
      <c r="X67" s="12">
        <v>1.431</v>
      </c>
      <c r="Y67" s="12">
        <v>0.19886427579233</v>
      </c>
      <c r="Z67" s="12">
        <v>0.0585687961406864</v>
      </c>
    </row>
    <row r="68" spans="1:26">
      <c r="A68" s="9" t="s">
        <v>26</v>
      </c>
      <c r="B68" s="9" t="s">
        <v>34</v>
      </c>
      <c r="C68" s="9">
        <v>0.811852981590325</v>
      </c>
      <c r="D68" s="9">
        <v>2</v>
      </c>
      <c r="E68" s="9" t="s">
        <v>95</v>
      </c>
      <c r="F68" s="10"/>
      <c r="G68" s="9">
        <v>538.94934</v>
      </c>
      <c r="H68" s="9">
        <f t="shared" si="1"/>
        <v>2.73154794442151</v>
      </c>
      <c r="I68" s="12">
        <v>49.4765</v>
      </c>
      <c r="J68" s="12">
        <v>0.4687</v>
      </c>
      <c r="K68" s="12">
        <v>14.437</v>
      </c>
      <c r="L68" s="12">
        <v>8.3278</v>
      </c>
      <c r="M68" s="12"/>
      <c r="N68" s="12">
        <v>10.734</v>
      </c>
      <c r="O68" s="12">
        <v>14.2865</v>
      </c>
      <c r="P68" s="12">
        <v>1.447</v>
      </c>
      <c r="Q68" s="12">
        <v>0.000896836237352294</v>
      </c>
      <c r="R68" s="12">
        <v>0.000474544406765126</v>
      </c>
      <c r="S68" s="12"/>
      <c r="T68" s="12">
        <v>1.44</v>
      </c>
      <c r="U68" s="12">
        <v>13.63</v>
      </c>
      <c r="V68" s="12">
        <v>1.525</v>
      </c>
      <c r="W68" s="12">
        <v>3.605</v>
      </c>
      <c r="X68" s="12">
        <v>1.214</v>
      </c>
      <c r="Y68" s="12"/>
      <c r="Z68" s="12"/>
    </row>
    <row r="69" spans="1:26">
      <c r="A69" s="9" t="s">
        <v>26</v>
      </c>
      <c r="B69" s="9" t="s">
        <v>34</v>
      </c>
      <c r="C69" s="9">
        <v>0.80359433323245</v>
      </c>
      <c r="D69" s="9">
        <v>2</v>
      </c>
      <c r="E69" s="9" t="s">
        <v>96</v>
      </c>
      <c r="F69" s="10"/>
      <c r="G69" s="9">
        <v>557.66847</v>
      </c>
      <c r="H69" s="9">
        <f t="shared" si="1"/>
        <v>2.74637609062369</v>
      </c>
      <c r="I69" s="12">
        <v>48.105</v>
      </c>
      <c r="J69" s="12">
        <v>0.8944</v>
      </c>
      <c r="K69" s="12">
        <v>13.683</v>
      </c>
      <c r="L69" s="12">
        <v>10.5814</v>
      </c>
      <c r="M69" s="12"/>
      <c r="N69" s="12">
        <v>10.581</v>
      </c>
      <c r="O69" s="12">
        <v>12.801</v>
      </c>
      <c r="P69" s="12">
        <v>1.754</v>
      </c>
      <c r="Q69" s="12">
        <v>0.0009288921223592</v>
      </c>
      <c r="R69" s="12">
        <v>0.000489247564217182</v>
      </c>
      <c r="S69" s="12"/>
      <c r="T69" s="12">
        <v>1.454</v>
      </c>
      <c r="U69" s="12">
        <v>14.21</v>
      </c>
      <c r="V69" s="12">
        <v>1.507</v>
      </c>
      <c r="W69" s="12">
        <v>3.879</v>
      </c>
      <c r="X69" s="12">
        <v>1.212</v>
      </c>
      <c r="Y69" s="12"/>
      <c r="Z69" s="12"/>
    </row>
    <row r="70" spans="1:26">
      <c r="A70" s="9" t="s">
        <v>26</v>
      </c>
      <c r="B70" s="9" t="s">
        <v>34</v>
      </c>
      <c r="C70" s="9">
        <v>0.738532735509857</v>
      </c>
      <c r="D70" s="9">
        <v>2</v>
      </c>
      <c r="E70" s="9" t="s">
        <v>97</v>
      </c>
      <c r="F70" s="10"/>
      <c r="G70" s="9">
        <v>615.98058</v>
      </c>
      <c r="H70" s="9">
        <f t="shared" si="1"/>
        <v>2.78956702039204</v>
      </c>
      <c r="I70" s="12">
        <v>48.6565</v>
      </c>
      <c r="J70" s="12">
        <v>0.8643</v>
      </c>
      <c r="K70" s="12">
        <v>14.132</v>
      </c>
      <c r="L70" s="12">
        <v>10.693</v>
      </c>
      <c r="M70" s="12"/>
      <c r="N70" s="12">
        <v>9.142</v>
      </c>
      <c r="O70" s="12">
        <v>13.6125</v>
      </c>
      <c r="P70" s="12">
        <v>1.75</v>
      </c>
      <c r="Q70" s="12">
        <v>0.000808409350017904</v>
      </c>
      <c r="R70" s="12">
        <v>0.000438705460475738</v>
      </c>
      <c r="S70" s="12"/>
      <c r="T70" s="12">
        <v>1.302</v>
      </c>
      <c r="U70" s="12">
        <v>12.86</v>
      </c>
      <c r="V70" s="12">
        <v>1.281</v>
      </c>
      <c r="W70" s="12">
        <v>3.275</v>
      </c>
      <c r="X70" s="12">
        <v>1.121</v>
      </c>
      <c r="Y70" s="12"/>
      <c r="Z70" s="12"/>
    </row>
    <row r="71" spans="1:26">
      <c r="A71" s="9" t="s">
        <v>26</v>
      </c>
      <c r="B71" s="9" t="s">
        <v>34</v>
      </c>
      <c r="C71" s="9">
        <v>1.03173216885007</v>
      </c>
      <c r="D71" s="9">
        <v>3</v>
      </c>
      <c r="E71" s="9" t="s">
        <v>98</v>
      </c>
      <c r="F71" s="10"/>
      <c r="G71" s="9">
        <v>1159</v>
      </c>
      <c r="H71" s="9">
        <f t="shared" si="1"/>
        <v>3.0640834359636</v>
      </c>
      <c r="I71" s="12">
        <v>48.3685</v>
      </c>
      <c r="J71" s="12">
        <v>0.8385</v>
      </c>
      <c r="K71" s="12">
        <v>14.791</v>
      </c>
      <c r="L71" s="12">
        <v>9.8434</v>
      </c>
      <c r="M71" s="12">
        <v>0.154463124042413</v>
      </c>
      <c r="N71" s="12">
        <v>10.722</v>
      </c>
      <c r="O71" s="12">
        <v>13.2985</v>
      </c>
      <c r="P71" s="12">
        <v>1.506</v>
      </c>
      <c r="Q71" s="12">
        <v>0.00109281426159906</v>
      </c>
      <c r="R71" s="12">
        <v>0.000937326287568606</v>
      </c>
      <c r="S71" s="12">
        <v>1.25801390331673</v>
      </c>
      <c r="T71" s="12">
        <v>2.851</v>
      </c>
      <c r="U71" s="12">
        <v>19.89</v>
      </c>
      <c r="V71" s="12">
        <v>2.658</v>
      </c>
      <c r="W71" s="12">
        <v>6.947</v>
      </c>
      <c r="X71" s="12">
        <v>1.665</v>
      </c>
      <c r="Y71" s="12">
        <v>0.134990846057445</v>
      </c>
      <c r="Z71" s="12">
        <v>0.0398420800047677</v>
      </c>
    </row>
    <row r="72" spans="1:26">
      <c r="A72" s="9" t="s">
        <v>26</v>
      </c>
      <c r="B72" s="9" t="s">
        <v>34</v>
      </c>
      <c r="C72" s="9">
        <v>1.24217993788722</v>
      </c>
      <c r="D72" s="9">
        <v>3</v>
      </c>
      <c r="E72" s="9" t="s">
        <v>99</v>
      </c>
      <c r="F72" s="10"/>
      <c r="G72" s="9">
        <v>1273</v>
      </c>
      <c r="H72" s="9">
        <f t="shared" si="1"/>
        <v>3.10482840365366</v>
      </c>
      <c r="I72" s="12">
        <v>48.629</v>
      </c>
      <c r="J72" s="12">
        <v>0.7869</v>
      </c>
      <c r="K72" s="12">
        <v>14.837</v>
      </c>
      <c r="L72" s="12">
        <v>9.7912</v>
      </c>
      <c r="M72" s="12">
        <v>0.158382010757034</v>
      </c>
      <c r="N72" s="12">
        <v>10.355</v>
      </c>
      <c r="O72" s="12">
        <v>13.368</v>
      </c>
      <c r="P72" s="12">
        <v>1.424</v>
      </c>
      <c r="Q72" s="12">
        <v>0.00110192104711238</v>
      </c>
      <c r="R72" s="12">
        <v>0.000902590078088122</v>
      </c>
      <c r="S72" s="12">
        <v>1.19662323500082</v>
      </c>
      <c r="T72" s="12">
        <v>2.846</v>
      </c>
      <c r="U72" s="12">
        <v>19.69</v>
      </c>
      <c r="V72" s="12">
        <v>2.662</v>
      </c>
      <c r="W72" s="12">
        <v>6.704</v>
      </c>
      <c r="X72" s="12">
        <v>1.385</v>
      </c>
      <c r="Y72" s="12">
        <v>0.127713114390107</v>
      </c>
      <c r="Z72" s="12">
        <v>0.0405723281346025</v>
      </c>
    </row>
    <row r="73" spans="1:26">
      <c r="A73" s="9" t="s">
        <v>26</v>
      </c>
      <c r="B73" s="9" t="s">
        <v>34</v>
      </c>
      <c r="C73" s="9">
        <v>1.01789334911906</v>
      </c>
      <c r="D73" s="9">
        <v>3</v>
      </c>
      <c r="E73" s="9" t="s">
        <v>100</v>
      </c>
      <c r="F73" s="10"/>
      <c r="G73" s="9">
        <v>1025</v>
      </c>
      <c r="H73" s="9">
        <f t="shared" si="1"/>
        <v>3.01072386539177</v>
      </c>
      <c r="I73" s="12">
        <v>48.926</v>
      </c>
      <c r="J73" s="12">
        <v>0.817</v>
      </c>
      <c r="K73" s="12">
        <v>14.882</v>
      </c>
      <c r="L73" s="12">
        <v>9.3862</v>
      </c>
      <c r="M73" s="12">
        <v>0.143039057758061</v>
      </c>
      <c r="N73" s="12">
        <v>10.681</v>
      </c>
      <c r="O73" s="12">
        <v>13.035</v>
      </c>
      <c r="P73" s="12">
        <v>1.626</v>
      </c>
      <c r="Q73" s="12">
        <v>0.000906125158575886</v>
      </c>
      <c r="R73" s="12">
        <v>0.000721557451959676</v>
      </c>
      <c r="S73" s="12">
        <v>1.05368509090609</v>
      </c>
      <c r="T73" s="12">
        <v>2.482</v>
      </c>
      <c r="U73" s="12">
        <v>18.87</v>
      </c>
      <c r="V73" s="12">
        <v>2.405</v>
      </c>
      <c r="W73" s="12">
        <v>5.977</v>
      </c>
      <c r="X73" s="12">
        <v>1.527</v>
      </c>
      <c r="Y73" s="12">
        <v>0.112767786544944</v>
      </c>
      <c r="Z73" s="12">
        <v>0.0352469365108741</v>
      </c>
    </row>
    <row r="74" spans="1:26">
      <c r="A74" s="9" t="s">
        <v>26</v>
      </c>
      <c r="B74" s="9" t="s">
        <v>34</v>
      </c>
      <c r="C74" s="9">
        <v>1.05556256713588</v>
      </c>
      <c r="D74" s="9">
        <v>3</v>
      </c>
      <c r="E74" s="9" t="s">
        <v>101</v>
      </c>
      <c r="F74" s="10"/>
      <c r="G74" s="9">
        <v>1132</v>
      </c>
      <c r="H74" s="9">
        <f t="shared" si="1"/>
        <v>3.05384642685225</v>
      </c>
      <c r="I74" s="12">
        <v>48.8645</v>
      </c>
      <c r="J74" s="12">
        <v>0.8213</v>
      </c>
      <c r="K74" s="12">
        <v>14.685</v>
      </c>
      <c r="L74" s="12">
        <v>9.5266</v>
      </c>
      <c r="M74" s="12">
        <v>0.149657944332917</v>
      </c>
      <c r="N74" s="12">
        <v>10.645</v>
      </c>
      <c r="O74" s="12">
        <v>13.2255</v>
      </c>
      <c r="P74" s="12">
        <v>1.527</v>
      </c>
      <c r="Q74" s="12">
        <v>0.00109281426159906</v>
      </c>
      <c r="R74" s="12">
        <v>0.000760153240271324</v>
      </c>
      <c r="S74" s="12">
        <v>1.29709448088186</v>
      </c>
      <c r="T74" s="12">
        <v>2.684</v>
      </c>
      <c r="U74" s="12">
        <v>21.03</v>
      </c>
      <c r="V74" s="12">
        <v>2.543</v>
      </c>
      <c r="W74" s="12">
        <v>6.293</v>
      </c>
      <c r="X74" s="12">
        <v>1.557</v>
      </c>
      <c r="Y74" s="12">
        <v>0.136524663745439</v>
      </c>
      <c r="Z74" s="12">
        <v>0.0403397672407619</v>
      </c>
    </row>
    <row r="75" spans="1:26">
      <c r="A75" s="9" t="s">
        <v>26</v>
      </c>
      <c r="B75" s="9" t="s">
        <v>34</v>
      </c>
      <c r="C75" s="9">
        <v>1.03558280806875</v>
      </c>
      <c r="D75" s="9">
        <v>3</v>
      </c>
      <c r="E75" s="9" t="s">
        <v>102</v>
      </c>
      <c r="F75" s="10"/>
      <c r="G75" s="9">
        <v>727.35267</v>
      </c>
      <c r="H75" s="9">
        <f t="shared" si="1"/>
        <v>2.86174503740251</v>
      </c>
      <c r="I75" s="12">
        <v>48.938</v>
      </c>
      <c r="J75" s="12">
        <v>0.7482</v>
      </c>
      <c r="K75" s="12">
        <v>14.615</v>
      </c>
      <c r="L75" s="12">
        <v>9.5734</v>
      </c>
      <c r="M75" s="12"/>
      <c r="N75" s="12">
        <v>10.569</v>
      </c>
      <c r="O75" s="12">
        <v>13.374</v>
      </c>
      <c r="P75" s="12">
        <v>1.561</v>
      </c>
      <c r="Q75" s="12">
        <v>0.00104728033403243</v>
      </c>
      <c r="R75" s="12">
        <v>0.000756661240376461</v>
      </c>
      <c r="S75" s="12"/>
      <c r="T75" s="12">
        <v>2.58</v>
      </c>
      <c r="U75" s="12">
        <v>20.58</v>
      </c>
      <c r="V75" s="12">
        <v>2.45</v>
      </c>
      <c r="W75" s="12">
        <v>6.302</v>
      </c>
      <c r="X75" s="12">
        <v>1.529</v>
      </c>
      <c r="Y75" s="12"/>
      <c r="Z75" s="12"/>
    </row>
    <row r="76" spans="1:26">
      <c r="A76" s="9" t="s">
        <v>26</v>
      </c>
      <c r="B76" s="9" t="s">
        <v>34</v>
      </c>
      <c r="C76" s="9">
        <v>0.688888615536011</v>
      </c>
      <c r="D76" s="9">
        <v>2</v>
      </c>
      <c r="E76" s="9" t="s">
        <v>103</v>
      </c>
      <c r="F76" s="10"/>
      <c r="G76" s="9">
        <v>791.05158</v>
      </c>
      <c r="H76" s="9">
        <f t="shared" si="1"/>
        <v>2.8982048023081</v>
      </c>
      <c r="I76" s="12">
        <v>48.4015</v>
      </c>
      <c r="J76" s="12">
        <v>0.8213</v>
      </c>
      <c r="K76" s="12">
        <v>13.662</v>
      </c>
      <c r="L76" s="12">
        <v>10.6354</v>
      </c>
      <c r="M76" s="12">
        <v>0.167439330701984</v>
      </c>
      <c r="N76" s="12">
        <v>10.713</v>
      </c>
      <c r="O76" s="12">
        <v>12.8855</v>
      </c>
      <c r="P76" s="12">
        <v>1.767</v>
      </c>
      <c r="Q76" s="12">
        <v>0.000983532835439153</v>
      </c>
      <c r="R76" s="12">
        <v>0.000567541877649383</v>
      </c>
      <c r="S76" s="12">
        <v>0.908613068605966</v>
      </c>
      <c r="T76" s="12">
        <v>1.574</v>
      </c>
      <c r="U76" s="12">
        <v>15.755</v>
      </c>
      <c r="V76" s="12">
        <v>1.892</v>
      </c>
      <c r="W76" s="12">
        <v>5.302</v>
      </c>
      <c r="X76" s="12">
        <v>1.775</v>
      </c>
      <c r="Y76" s="12">
        <v>0.0830092815265979</v>
      </c>
      <c r="Z76" s="12">
        <v>0.0250155222043188</v>
      </c>
    </row>
    <row r="77" spans="1:26">
      <c r="A77" s="9" t="s">
        <v>26</v>
      </c>
      <c r="B77" s="9" t="s">
        <v>34</v>
      </c>
      <c r="C77" s="9">
        <v>1.25905237839479</v>
      </c>
      <c r="D77" s="9">
        <v>3</v>
      </c>
      <c r="E77" s="9" t="s">
        <v>104</v>
      </c>
      <c r="F77" s="10"/>
      <c r="G77" s="9">
        <v>1082</v>
      </c>
      <c r="H77" s="9">
        <f t="shared" si="1"/>
        <v>3.03422726077055</v>
      </c>
      <c r="I77" s="12">
        <v>49.128</v>
      </c>
      <c r="J77" s="12">
        <v>0.8127</v>
      </c>
      <c r="K77" s="12">
        <v>15</v>
      </c>
      <c r="L77" s="12">
        <v>9.1432</v>
      </c>
      <c r="M77" s="12">
        <v>0.140553338448944</v>
      </c>
      <c r="N77" s="12">
        <v>10.836</v>
      </c>
      <c r="O77" s="12">
        <v>13.522</v>
      </c>
      <c r="P77" s="12">
        <v>1.651</v>
      </c>
      <c r="Q77" s="12">
        <v>0.00112013461813904</v>
      </c>
      <c r="R77" s="12">
        <v>0.00106579512580595</v>
      </c>
      <c r="S77" s="12">
        <v>1.58488392524598</v>
      </c>
      <c r="T77" s="12">
        <v>3.887</v>
      </c>
      <c r="U77" s="12">
        <v>24.19</v>
      </c>
      <c r="V77" s="12">
        <v>3.643</v>
      </c>
      <c r="W77" s="12">
        <v>9.166</v>
      </c>
      <c r="X77" s="12">
        <v>1.87</v>
      </c>
      <c r="Y77" s="12">
        <v>0.172885375462417</v>
      </c>
      <c r="Z77" s="12">
        <v>0.0558059500092212</v>
      </c>
    </row>
    <row r="78" spans="1:26">
      <c r="A78" s="9" t="s">
        <v>26</v>
      </c>
      <c r="B78" s="9" t="s">
        <v>34</v>
      </c>
      <c r="C78" s="9">
        <v>0.796174233061437</v>
      </c>
      <c r="D78" s="9">
        <v>2</v>
      </c>
      <c r="E78" s="9" t="s">
        <v>105</v>
      </c>
      <c r="F78" s="10"/>
      <c r="G78" s="9">
        <v>471.21033</v>
      </c>
      <c r="H78" s="9">
        <f t="shared" si="1"/>
        <v>2.67321480260422</v>
      </c>
      <c r="I78" s="12">
        <v>48.771</v>
      </c>
      <c r="J78" s="12">
        <v>0.5719</v>
      </c>
      <c r="K78" s="12">
        <v>14.712</v>
      </c>
      <c r="L78" s="12">
        <v>9.4798</v>
      </c>
      <c r="M78" s="12">
        <v>0.149411256133506</v>
      </c>
      <c r="N78" s="12">
        <v>10.612</v>
      </c>
      <c r="O78" s="12">
        <v>13.297</v>
      </c>
      <c r="P78" s="12">
        <v>1.466</v>
      </c>
      <c r="Q78" s="12">
        <v>0.000635289357409586</v>
      </c>
      <c r="R78" s="12">
        <v>0.000525454089442871</v>
      </c>
      <c r="S78" s="12">
        <v>0.678934540707678</v>
      </c>
      <c r="T78" s="12">
        <v>1.552</v>
      </c>
      <c r="U78" s="12">
        <v>11.42</v>
      </c>
      <c r="V78" s="12">
        <v>1.567</v>
      </c>
      <c r="W78" s="12">
        <v>4.266</v>
      </c>
      <c r="X78" s="12">
        <v>1.272</v>
      </c>
      <c r="Y78" s="12">
        <v>0.0731296403270462</v>
      </c>
      <c r="Z78" s="12">
        <v>0.0273685199598438</v>
      </c>
    </row>
    <row r="79" spans="1:26">
      <c r="A79" s="9" t="s">
        <v>26</v>
      </c>
      <c r="B79" s="9" t="s">
        <v>34</v>
      </c>
      <c r="C79" s="9">
        <v>0.691290870237261</v>
      </c>
      <c r="D79" s="9">
        <v>2</v>
      </c>
      <c r="E79" s="9" t="s">
        <v>106</v>
      </c>
      <c r="F79" s="10"/>
      <c r="G79" s="9">
        <v>584.19846</v>
      </c>
      <c r="H79" s="9">
        <f t="shared" si="1"/>
        <v>2.76656040779949</v>
      </c>
      <c r="I79" s="12">
        <v>47.9705</v>
      </c>
      <c r="J79" s="12">
        <v>0.7052</v>
      </c>
      <c r="K79" s="12">
        <v>14.102</v>
      </c>
      <c r="L79" s="12">
        <v>10.5202</v>
      </c>
      <c r="M79" s="12">
        <v>0.165939772706839</v>
      </c>
      <c r="N79" s="12">
        <v>10.455</v>
      </c>
      <c r="O79" s="12">
        <v>12.5575</v>
      </c>
      <c r="P79" s="12">
        <v>1.797</v>
      </c>
      <c r="Q79" s="12">
        <v>0.000784094232697324</v>
      </c>
      <c r="R79" s="12">
        <v>0.000485571774854168</v>
      </c>
      <c r="S79" s="12">
        <v>0.854977569679503</v>
      </c>
      <c r="T79" s="12">
        <v>1.361</v>
      </c>
      <c r="U79" s="12">
        <v>14.15</v>
      </c>
      <c r="V79" s="12">
        <v>1.659</v>
      </c>
      <c r="W79" s="12">
        <v>4.565</v>
      </c>
      <c r="X79" s="12">
        <v>1.551</v>
      </c>
      <c r="Y79" s="12">
        <v>0.066145686767686</v>
      </c>
      <c r="Z79" s="12">
        <v>0.0224110542081162</v>
      </c>
    </row>
    <row r="80" spans="1:26">
      <c r="A80" s="9" t="s">
        <v>26</v>
      </c>
      <c r="B80" s="9" t="s">
        <v>34</v>
      </c>
      <c r="C80" s="9">
        <v>0.848732826862874</v>
      </c>
      <c r="D80" s="9">
        <v>2</v>
      </c>
      <c r="E80" s="9" t="s">
        <v>107</v>
      </c>
      <c r="F80" s="10"/>
      <c r="G80" s="9">
        <v>642.3759</v>
      </c>
      <c r="H80" s="9">
        <f t="shared" si="1"/>
        <v>2.80778923916143</v>
      </c>
      <c r="I80" s="12">
        <v>49.294</v>
      </c>
      <c r="J80" s="12">
        <v>0.5461</v>
      </c>
      <c r="K80" s="12">
        <v>14.641</v>
      </c>
      <c r="L80" s="12">
        <v>9.4744</v>
      </c>
      <c r="M80" s="12">
        <v>0.151074298208862</v>
      </c>
      <c r="N80" s="12">
        <v>10.743</v>
      </c>
      <c r="O80" s="12">
        <v>13.167</v>
      </c>
      <c r="P80" s="12">
        <v>1.41</v>
      </c>
      <c r="Q80" s="12">
        <v>0.00066142583183283</v>
      </c>
      <c r="R80" s="12">
        <v>0.000568277035521986</v>
      </c>
      <c r="S80" s="12">
        <v>0.902406904268363</v>
      </c>
      <c r="T80" s="12">
        <v>1.422</v>
      </c>
      <c r="U80" s="12">
        <v>13.17</v>
      </c>
      <c r="V80" s="12">
        <v>1.438</v>
      </c>
      <c r="W80" s="12">
        <v>3.696</v>
      </c>
      <c r="X80" s="12">
        <v>1.095</v>
      </c>
      <c r="Y80" s="12">
        <v>0.092538394072969</v>
      </c>
      <c r="Z80" s="12">
        <v>0.0332703497410727</v>
      </c>
    </row>
    <row r="81" spans="1:26">
      <c r="A81" s="9" t="s">
        <v>26</v>
      </c>
      <c r="B81" s="9" t="s">
        <v>34</v>
      </c>
      <c r="C81" s="9">
        <v>0.733613822834468</v>
      </c>
      <c r="D81" s="9">
        <v>2</v>
      </c>
      <c r="E81" s="9" t="s">
        <v>108</v>
      </c>
      <c r="F81" s="10"/>
      <c r="G81" s="9">
        <v>476.32779</v>
      </c>
      <c r="H81" s="9">
        <f t="shared" si="1"/>
        <v>2.67790591993607</v>
      </c>
      <c r="I81" s="12">
        <v>48.969</v>
      </c>
      <c r="J81" s="12">
        <v>0.8901</v>
      </c>
      <c r="K81" s="12">
        <v>13.501</v>
      </c>
      <c r="L81" s="12">
        <v>10.5544</v>
      </c>
      <c r="M81" s="12">
        <v>0.163945358384033</v>
      </c>
      <c r="N81" s="12">
        <v>10.727</v>
      </c>
      <c r="O81" s="12">
        <v>13.108</v>
      </c>
      <c r="P81" s="12">
        <v>1.717</v>
      </c>
      <c r="Q81" s="12">
        <v>0.000853943277584531</v>
      </c>
      <c r="R81" s="12">
        <v>0.000632787138842884</v>
      </c>
      <c r="S81" s="12">
        <v>0.860121547468246</v>
      </c>
      <c r="T81" s="12">
        <v>1.804</v>
      </c>
      <c r="U81" s="12">
        <v>14.67</v>
      </c>
      <c r="V81" s="12">
        <v>1.865</v>
      </c>
      <c r="W81" s="12">
        <v>5.098</v>
      </c>
      <c r="X81" s="12">
        <v>1.643</v>
      </c>
      <c r="Y81" s="12">
        <v>0.0854656180421176</v>
      </c>
      <c r="Z81" s="12">
        <v>0.028581937991534</v>
      </c>
    </row>
    <row r="82" spans="1:26">
      <c r="A82" s="9" t="s">
        <v>26</v>
      </c>
      <c r="B82" s="9" t="s">
        <v>34</v>
      </c>
      <c r="C82" s="9">
        <v>1.04366812227074</v>
      </c>
      <c r="D82" s="9">
        <v>3</v>
      </c>
      <c r="E82" s="9" t="s">
        <v>109</v>
      </c>
      <c r="F82" s="10"/>
      <c r="G82" s="9">
        <v>1139</v>
      </c>
      <c r="H82" s="9">
        <f t="shared" si="1"/>
        <v>3.0565237240791</v>
      </c>
      <c r="I82" s="12">
        <v>49.0805</v>
      </c>
      <c r="J82" s="12">
        <v>0.5676</v>
      </c>
      <c r="K82" s="12">
        <v>14.649</v>
      </c>
      <c r="L82" s="12">
        <v>8.9218</v>
      </c>
      <c r="M82" s="12">
        <v>0.150008266993861</v>
      </c>
      <c r="N82" s="12">
        <v>10.402</v>
      </c>
      <c r="O82" s="12">
        <v>13.7815</v>
      </c>
      <c r="P82" s="12">
        <v>1.552</v>
      </c>
      <c r="Q82" s="12">
        <v>0.000877165580643511</v>
      </c>
      <c r="R82" s="12">
        <v>0.000759234292930571</v>
      </c>
      <c r="S82" s="12">
        <v>1.04480436545876</v>
      </c>
      <c r="T82" s="12">
        <v>2.498</v>
      </c>
      <c r="U82" s="12">
        <v>18.43</v>
      </c>
      <c r="V82" s="12">
        <v>2.39</v>
      </c>
      <c r="W82" s="12">
        <v>6.097</v>
      </c>
      <c r="X82" s="12">
        <v>1.48</v>
      </c>
      <c r="Y82" s="12">
        <v>0.134846420466548</v>
      </c>
      <c r="Z82" s="12">
        <v>0.033188070262617</v>
      </c>
    </row>
    <row r="83" spans="1:26">
      <c r="A83" s="9" t="s">
        <v>26</v>
      </c>
      <c r="B83" s="9" t="s">
        <v>34</v>
      </c>
      <c r="C83" s="9">
        <v>0.722567675332767</v>
      </c>
      <c r="D83" s="9">
        <v>2</v>
      </c>
      <c r="E83" s="9" t="s">
        <v>110</v>
      </c>
      <c r="F83" s="10"/>
      <c r="G83" s="9">
        <v>673.35</v>
      </c>
      <c r="H83" s="9">
        <f t="shared" si="1"/>
        <v>2.82824086445733</v>
      </c>
      <c r="I83" s="12">
        <v>48.923</v>
      </c>
      <c r="J83" s="12">
        <v>0.8514</v>
      </c>
      <c r="K83" s="12">
        <v>13.439</v>
      </c>
      <c r="L83" s="12">
        <v>10.6336</v>
      </c>
      <c r="M83" s="12">
        <v>0.163237176256641</v>
      </c>
      <c r="N83" s="12">
        <v>10.567</v>
      </c>
      <c r="O83" s="12">
        <v>13.041</v>
      </c>
      <c r="P83" s="12">
        <v>1.695</v>
      </c>
      <c r="Q83" s="12">
        <v>0.00078199967202926</v>
      </c>
      <c r="R83" s="12">
        <v>0.00065245261193501</v>
      </c>
      <c r="S83" s="12">
        <v>0.927576232693877</v>
      </c>
      <c r="T83" s="12">
        <v>1.787</v>
      </c>
      <c r="U83" s="12">
        <v>15.21</v>
      </c>
      <c r="V83" s="12">
        <v>1.904</v>
      </c>
      <c r="W83" s="12">
        <v>5.168</v>
      </c>
      <c r="X83" s="12">
        <v>1.703</v>
      </c>
      <c r="Y83" s="12">
        <v>0.0822378399409305</v>
      </c>
      <c r="Z83" s="12">
        <v>0.0304237647330984</v>
      </c>
    </row>
    <row r="84" spans="1:26">
      <c r="A84" s="9" t="s">
        <v>26</v>
      </c>
      <c r="B84" s="9" t="s">
        <v>34</v>
      </c>
      <c r="C84" s="9">
        <v>0.504420066034721</v>
      </c>
      <c r="D84" s="9">
        <v>2</v>
      </c>
      <c r="E84" s="9" t="s">
        <v>111</v>
      </c>
      <c r="F84" s="10"/>
      <c r="G84" s="9">
        <v>319.70658</v>
      </c>
      <c r="H84" s="9">
        <f t="shared" si="1"/>
        <v>2.50475157473989</v>
      </c>
      <c r="I84" s="12">
        <v>49.1845</v>
      </c>
      <c r="J84" s="12">
        <v>0.7267</v>
      </c>
      <c r="K84" s="12">
        <v>14.569</v>
      </c>
      <c r="L84" s="12">
        <v>8.7508</v>
      </c>
      <c r="M84" s="12">
        <v>0.138597878339323</v>
      </c>
      <c r="N84" s="12">
        <v>10.445</v>
      </c>
      <c r="O84" s="12">
        <v>13.7805</v>
      </c>
      <c r="P84" s="12">
        <v>1.541</v>
      </c>
      <c r="Q84" s="12">
        <v>0.000476284882346923</v>
      </c>
      <c r="R84" s="12">
        <v>0.0004679279859117</v>
      </c>
      <c r="S84" s="12">
        <v>0.382850045644081</v>
      </c>
      <c r="T84" s="12">
        <v>0.946</v>
      </c>
      <c r="U84" s="12">
        <v>6.477</v>
      </c>
      <c r="V84" s="12">
        <v>0.928</v>
      </c>
      <c r="W84" s="12">
        <v>2.612</v>
      </c>
      <c r="X84" s="12">
        <v>1.189</v>
      </c>
      <c r="Y84" s="12">
        <v>0.0410043297811989</v>
      </c>
      <c r="Z84" s="12">
        <v>0.0127247102417462</v>
      </c>
    </row>
    <row r="85" spans="1:26">
      <c r="A85" s="9" t="s">
        <v>26</v>
      </c>
      <c r="B85" s="9" t="s">
        <v>34</v>
      </c>
      <c r="C85" s="9">
        <v>0.73538644966713</v>
      </c>
      <c r="D85" s="9">
        <v>2</v>
      </c>
      <c r="E85" s="9" t="s">
        <v>112</v>
      </c>
      <c r="F85" s="10"/>
      <c r="G85" s="9">
        <v>559.14984</v>
      </c>
      <c r="H85" s="9">
        <f t="shared" si="1"/>
        <v>2.74752820496172</v>
      </c>
      <c r="I85" s="12">
        <v>49.024</v>
      </c>
      <c r="J85" s="12">
        <v>0.8256</v>
      </c>
      <c r="K85" s="12">
        <v>13.773</v>
      </c>
      <c r="L85" s="12">
        <v>10.1692</v>
      </c>
      <c r="M85" s="12">
        <v>0.162571814651931</v>
      </c>
      <c r="N85" s="12">
        <v>10.768</v>
      </c>
      <c r="O85" s="12">
        <v>13.025</v>
      </c>
      <c r="P85" s="12">
        <v>1.701</v>
      </c>
      <c r="Q85" s="12">
        <v>0.000732914098112435</v>
      </c>
      <c r="R85" s="12">
        <v>0.000494209879857251</v>
      </c>
      <c r="S85" s="12">
        <v>0.797792772155242</v>
      </c>
      <c r="T85" s="12">
        <v>1.47</v>
      </c>
      <c r="U85" s="12">
        <v>13.34</v>
      </c>
      <c r="V85" s="12">
        <v>1.692</v>
      </c>
      <c r="W85" s="12">
        <v>4.554</v>
      </c>
      <c r="X85" s="12">
        <v>1.487</v>
      </c>
      <c r="Y85" s="12">
        <v>0.062842407722422</v>
      </c>
      <c r="Z85" s="12">
        <v>0.0231508757798318</v>
      </c>
    </row>
    <row r="86" spans="1:26">
      <c r="A86" s="9" t="s">
        <v>26</v>
      </c>
      <c r="B86" s="9" t="s">
        <v>34</v>
      </c>
      <c r="C86" s="9">
        <v>0.692398955155431</v>
      </c>
      <c r="D86" s="9">
        <v>2</v>
      </c>
      <c r="E86" s="9" t="s">
        <v>113</v>
      </c>
      <c r="F86" s="10"/>
      <c r="G86" s="9">
        <v>718.06044</v>
      </c>
      <c r="H86" s="9">
        <f t="shared" si="1"/>
        <v>2.85616100086314</v>
      </c>
      <c r="I86" s="12">
        <v>48.7145</v>
      </c>
      <c r="J86" s="12">
        <v>0.9245</v>
      </c>
      <c r="K86" s="12">
        <v>13.319</v>
      </c>
      <c r="L86" s="12">
        <v>10.468</v>
      </c>
      <c r="M86" s="12">
        <v>0.164078619384218</v>
      </c>
      <c r="N86" s="12">
        <v>10.754</v>
      </c>
      <c r="O86" s="12">
        <v>13.1055</v>
      </c>
      <c r="P86" s="12">
        <v>1.715</v>
      </c>
      <c r="Q86" s="12">
        <v>0.000717705766305182</v>
      </c>
      <c r="R86" s="12">
        <v>0.000655944611829873</v>
      </c>
      <c r="S86" s="12">
        <v>0.866842309064555</v>
      </c>
      <c r="T86" s="12">
        <v>1.692</v>
      </c>
      <c r="U86" s="12">
        <v>14.48</v>
      </c>
      <c r="V86" s="12">
        <v>1.877</v>
      </c>
      <c r="W86" s="12">
        <v>5.124</v>
      </c>
      <c r="X86" s="12">
        <v>1.752</v>
      </c>
      <c r="Y86" s="12">
        <v>0.088325319967955</v>
      </c>
      <c r="Z86" s="12">
        <v>0.0293994739451618</v>
      </c>
    </row>
    <row r="87" spans="1:26">
      <c r="A87" s="9" t="s">
        <v>26</v>
      </c>
      <c r="B87" s="9" t="s">
        <v>34</v>
      </c>
      <c r="C87" s="9">
        <v>1.25403868552266</v>
      </c>
      <c r="D87" s="9">
        <v>3</v>
      </c>
      <c r="E87" s="9" t="s">
        <v>114</v>
      </c>
      <c r="F87" s="10"/>
      <c r="G87" s="9">
        <v>785.93412</v>
      </c>
      <c r="H87" s="9">
        <f t="shared" si="1"/>
        <v>2.89538614334273</v>
      </c>
      <c r="I87" s="12">
        <v>49.0075</v>
      </c>
      <c r="J87" s="12">
        <v>0.6364</v>
      </c>
      <c r="K87" s="12">
        <v>15.507</v>
      </c>
      <c r="L87" s="12">
        <v>9.0082</v>
      </c>
      <c r="M87" s="12"/>
      <c r="N87" s="12">
        <v>9.526</v>
      </c>
      <c r="O87" s="12">
        <v>14.0715</v>
      </c>
      <c r="P87" s="12">
        <v>1.522</v>
      </c>
      <c r="Q87" s="12">
        <v>0.00130227032840554</v>
      </c>
      <c r="R87" s="12">
        <v>0.000710713873338784</v>
      </c>
      <c r="S87" s="12"/>
      <c r="T87" s="12">
        <v>2.588</v>
      </c>
      <c r="U87" s="12">
        <v>27.05</v>
      </c>
      <c r="V87" s="12">
        <v>2.408</v>
      </c>
      <c r="W87" s="12">
        <v>5.172</v>
      </c>
      <c r="X87" s="12">
        <v>1.241</v>
      </c>
      <c r="Y87" s="12"/>
      <c r="Z87" s="12"/>
    </row>
    <row r="88" spans="1:26">
      <c r="A88" s="9" t="s">
        <v>26</v>
      </c>
      <c r="B88" s="9" t="s">
        <v>34</v>
      </c>
      <c r="C88" s="9">
        <v>0.580072014096376</v>
      </c>
      <c r="D88" s="9">
        <v>2</v>
      </c>
      <c r="E88" s="9" t="s">
        <v>115</v>
      </c>
      <c r="F88" s="10"/>
      <c r="G88" s="9">
        <v>524.27031</v>
      </c>
      <c r="H88" s="9">
        <f t="shared" si="1"/>
        <v>2.71955526383948</v>
      </c>
      <c r="I88" s="12">
        <v>48.7575</v>
      </c>
      <c r="J88" s="12">
        <v>0.7955</v>
      </c>
      <c r="K88" s="12">
        <v>14.512</v>
      </c>
      <c r="L88" s="12">
        <v>9.9928</v>
      </c>
      <c r="M88" s="12">
        <v>0.157490136407967</v>
      </c>
      <c r="N88" s="12">
        <v>10.708</v>
      </c>
      <c r="O88" s="12">
        <v>12.8745</v>
      </c>
      <c r="P88" s="12">
        <v>1.806</v>
      </c>
      <c r="Q88" s="12">
        <v>0.000751127669139086</v>
      </c>
      <c r="R88" s="12">
        <v>0.0004287808291956</v>
      </c>
      <c r="S88" s="12">
        <v>0.676864264897672</v>
      </c>
      <c r="T88" s="12">
        <v>1.035</v>
      </c>
      <c r="U88" s="12">
        <v>11.21</v>
      </c>
      <c r="V88" s="12">
        <v>1.279</v>
      </c>
      <c r="W88" s="12">
        <v>3.616</v>
      </c>
      <c r="X88" s="12">
        <v>1.425</v>
      </c>
      <c r="Y88" s="12">
        <v>0.0485562746505433</v>
      </c>
      <c r="Z88" s="12">
        <v>0.0186583776254978</v>
      </c>
    </row>
    <row r="89" spans="1:26">
      <c r="A89" s="9" t="s">
        <v>26</v>
      </c>
      <c r="B89" s="9" t="s">
        <v>34</v>
      </c>
      <c r="C89" s="9">
        <v>0.813604391492479</v>
      </c>
      <c r="D89" s="9">
        <v>2</v>
      </c>
      <c r="E89" s="9" t="s">
        <v>116</v>
      </c>
      <c r="F89" s="10"/>
      <c r="G89" s="9">
        <v>444.94968</v>
      </c>
      <c r="H89" s="9">
        <f t="shared" si="1"/>
        <v>2.64831089876966</v>
      </c>
      <c r="I89" s="12">
        <v>48.959</v>
      </c>
      <c r="J89" s="12">
        <v>0.3827</v>
      </c>
      <c r="K89" s="12">
        <v>15.166</v>
      </c>
      <c r="L89" s="12">
        <v>8.677</v>
      </c>
      <c r="M89" s="12"/>
      <c r="N89" s="12">
        <v>10.421</v>
      </c>
      <c r="O89" s="12">
        <v>14.045</v>
      </c>
      <c r="P89" s="12">
        <v>1.475</v>
      </c>
      <c r="Q89" s="12">
        <v>0.000574273894470305</v>
      </c>
      <c r="R89" s="12">
        <v>0.00049898840602917</v>
      </c>
      <c r="S89" s="12"/>
      <c r="T89" s="12">
        <v>1.131</v>
      </c>
      <c r="U89" s="12">
        <v>8.299</v>
      </c>
      <c r="V89" s="12">
        <v>1.381</v>
      </c>
      <c r="W89" s="12">
        <v>3.921</v>
      </c>
      <c r="X89" s="12">
        <v>1.097</v>
      </c>
      <c r="Y89" s="12"/>
      <c r="Z89" s="12"/>
    </row>
    <row r="90" spans="1:26">
      <c r="A90" s="9" t="s">
        <v>26</v>
      </c>
      <c r="B90" s="9" t="s">
        <v>34</v>
      </c>
      <c r="C90" s="9">
        <v>1.48355167394469</v>
      </c>
      <c r="D90" s="9">
        <v>3</v>
      </c>
      <c r="E90" s="9" t="s">
        <v>117</v>
      </c>
      <c r="F90" s="10"/>
      <c r="G90" s="9">
        <v>944.57538</v>
      </c>
      <c r="H90" s="9">
        <f t="shared" si="1"/>
        <v>2.9752366216668</v>
      </c>
      <c r="I90" s="12">
        <v>48.614</v>
      </c>
      <c r="J90" s="12">
        <v>0.5031</v>
      </c>
      <c r="K90" s="12">
        <v>14.799</v>
      </c>
      <c r="L90" s="12">
        <v>9.3502</v>
      </c>
      <c r="M90" s="12">
        <v>0.145807465874339</v>
      </c>
      <c r="N90" s="12">
        <v>10.49</v>
      </c>
      <c r="O90" s="12">
        <v>13.575</v>
      </c>
      <c r="P90" s="12">
        <v>1.486</v>
      </c>
      <c r="Q90" s="12">
        <v>0.000898202255179293</v>
      </c>
      <c r="R90" s="12">
        <v>0.000895422288830245</v>
      </c>
      <c r="S90" s="12">
        <v>1.32929213534233</v>
      </c>
      <c r="T90" s="12">
        <v>2.41</v>
      </c>
      <c r="U90" s="12">
        <v>19.831</v>
      </c>
      <c r="V90" s="12">
        <v>2.548</v>
      </c>
      <c r="W90" s="12">
        <v>5.998</v>
      </c>
      <c r="X90" s="12">
        <v>1.11</v>
      </c>
      <c r="Y90" s="12">
        <v>0.140077392685452</v>
      </c>
      <c r="Z90" s="12">
        <v>0.0329371645660145</v>
      </c>
    </row>
    <row r="91" spans="1:26">
      <c r="A91" s="9" t="s">
        <v>26</v>
      </c>
      <c r="B91" s="9" t="s">
        <v>34</v>
      </c>
      <c r="C91" s="9">
        <v>0.675152442276106</v>
      </c>
      <c r="D91" s="9">
        <v>2</v>
      </c>
      <c r="E91" s="9" t="s">
        <v>118</v>
      </c>
      <c r="F91" s="10"/>
      <c r="G91" s="9">
        <v>561.30456</v>
      </c>
      <c r="H91" s="9">
        <f t="shared" si="1"/>
        <v>2.74919857041278</v>
      </c>
      <c r="I91" s="12">
        <v>48.5885</v>
      </c>
      <c r="J91" s="12">
        <v>0.6665</v>
      </c>
      <c r="K91" s="12">
        <v>14.382</v>
      </c>
      <c r="L91" s="12">
        <v>10.3474</v>
      </c>
      <c r="M91" s="12">
        <v>0.159228122668177</v>
      </c>
      <c r="N91" s="12">
        <v>10.508</v>
      </c>
      <c r="O91" s="12">
        <v>12.8575</v>
      </c>
      <c r="P91" s="12">
        <v>1.696</v>
      </c>
      <c r="Q91" s="12">
        <v>0.000749306312036421</v>
      </c>
      <c r="R91" s="12">
        <v>0.000511118510927116</v>
      </c>
      <c r="S91" s="12">
        <v>0.790364581162278</v>
      </c>
      <c r="T91" s="12">
        <v>1.356</v>
      </c>
      <c r="U91" s="12">
        <v>13.4</v>
      </c>
      <c r="V91" s="12">
        <v>1.497</v>
      </c>
      <c r="W91" s="12">
        <v>4.311</v>
      </c>
      <c r="X91" s="12">
        <v>1.433</v>
      </c>
      <c r="Y91" s="12">
        <v>0.0649539805521428</v>
      </c>
      <c r="Z91" s="12">
        <v>0.0232383592244991</v>
      </c>
    </row>
    <row r="92" spans="1:26">
      <c r="A92" s="9" t="s">
        <v>26</v>
      </c>
      <c r="B92" s="9" t="s">
        <v>34</v>
      </c>
      <c r="C92" s="9">
        <v>0.597060106988425</v>
      </c>
      <c r="D92" s="9">
        <v>2</v>
      </c>
      <c r="E92" s="9" t="s">
        <v>119</v>
      </c>
      <c r="F92" s="10"/>
      <c r="G92" s="9">
        <v>465.9582</v>
      </c>
      <c r="H92" s="9">
        <f t="shared" si="1"/>
        <v>2.66834695891409</v>
      </c>
      <c r="I92" s="12">
        <v>48.422</v>
      </c>
      <c r="J92" s="12">
        <v>0.559</v>
      </c>
      <c r="K92" s="12">
        <v>15.005</v>
      </c>
      <c r="L92" s="12">
        <v>9.2134</v>
      </c>
      <c r="M92" s="12">
        <v>0.147607707616976</v>
      </c>
      <c r="N92" s="12">
        <v>10.495</v>
      </c>
      <c r="O92" s="12">
        <v>13.331</v>
      </c>
      <c r="P92" s="12">
        <v>1.547</v>
      </c>
      <c r="Q92" s="12">
        <v>0.000500417863957236</v>
      </c>
      <c r="R92" s="12">
        <v>0.000581509877228837</v>
      </c>
      <c r="S92" s="12">
        <v>0.433397893530817</v>
      </c>
      <c r="T92" s="12">
        <v>1.079</v>
      </c>
      <c r="U92" s="12">
        <v>6.566</v>
      </c>
      <c r="V92" s="12">
        <v>1.322</v>
      </c>
      <c r="W92" s="12">
        <v>4.002</v>
      </c>
      <c r="X92" s="12">
        <v>1.431</v>
      </c>
      <c r="Y92" s="12">
        <v>0.0480432162443744</v>
      </c>
      <c r="Z92" s="12">
        <v>0.0186174541864889</v>
      </c>
    </row>
    <row r="93" spans="1:26">
      <c r="A93" s="9" t="s">
        <v>26</v>
      </c>
      <c r="B93" s="9" t="s">
        <v>34</v>
      </c>
      <c r="C93" s="9">
        <v>0.678332583230954</v>
      </c>
      <c r="D93" s="9">
        <v>2</v>
      </c>
      <c r="E93" s="9" t="s">
        <v>120</v>
      </c>
      <c r="F93" s="10"/>
      <c r="G93" s="9">
        <v>522.5196</v>
      </c>
      <c r="H93" s="9">
        <f t="shared" si="1"/>
        <v>2.71810258571552</v>
      </c>
      <c r="I93" s="12">
        <v>48.6315</v>
      </c>
      <c r="J93" s="12">
        <v>0.7095</v>
      </c>
      <c r="K93" s="12">
        <v>13.412</v>
      </c>
      <c r="L93" s="12">
        <v>10.711</v>
      </c>
      <c r="M93" s="12">
        <v>0.171184639996335</v>
      </c>
      <c r="N93" s="12">
        <v>10.609</v>
      </c>
      <c r="O93" s="12">
        <v>12.6745</v>
      </c>
      <c r="P93" s="12">
        <v>1.759</v>
      </c>
      <c r="Q93" s="12">
        <v>0.000890734691058366</v>
      </c>
      <c r="R93" s="12">
        <v>0.00050156145858328</v>
      </c>
      <c r="S93" s="12">
        <v>0.976479174896087</v>
      </c>
      <c r="T93" s="12">
        <v>1.504</v>
      </c>
      <c r="U93" s="12">
        <v>15.81</v>
      </c>
      <c r="V93" s="12">
        <v>1.884</v>
      </c>
      <c r="W93" s="12">
        <v>5.253</v>
      </c>
      <c r="X93" s="12">
        <v>1.795</v>
      </c>
      <c r="Y93" s="12">
        <v>0.0733207662171875</v>
      </c>
      <c r="Z93" s="12">
        <v>0.0233272519171073</v>
      </c>
    </row>
    <row r="94" spans="1:26">
      <c r="A94" s="9" t="s">
        <v>26</v>
      </c>
      <c r="B94" s="9" t="s">
        <v>34</v>
      </c>
      <c r="C94" s="9">
        <v>0.58512164691204</v>
      </c>
      <c r="D94" s="9">
        <v>2</v>
      </c>
      <c r="E94" s="9" t="s">
        <v>121</v>
      </c>
      <c r="F94" s="10"/>
      <c r="G94" s="9">
        <v>412.89822</v>
      </c>
      <c r="H94" s="9">
        <f t="shared" si="1"/>
        <v>2.61584301063967</v>
      </c>
      <c r="I94" s="12">
        <v>49.218</v>
      </c>
      <c r="J94" s="12">
        <v>0.5805</v>
      </c>
      <c r="K94" s="12">
        <v>14.448</v>
      </c>
      <c r="L94" s="12">
        <v>8.614</v>
      </c>
      <c r="M94" s="12">
        <v>0.136596884156659</v>
      </c>
      <c r="N94" s="12">
        <v>10.812</v>
      </c>
      <c r="O94" s="12">
        <v>14.179</v>
      </c>
      <c r="P94" s="12">
        <v>1.527</v>
      </c>
      <c r="Q94" s="12">
        <v>0.000481384682234385</v>
      </c>
      <c r="R94" s="12">
        <v>0.000367762725769565</v>
      </c>
      <c r="S94" s="12">
        <v>0.663204260418616</v>
      </c>
      <c r="T94" s="12">
        <v>0.981</v>
      </c>
      <c r="U94" s="12">
        <v>9.019</v>
      </c>
      <c r="V94" s="12">
        <v>1.014</v>
      </c>
      <c r="W94" s="12">
        <v>2.585</v>
      </c>
      <c r="X94" s="12">
        <v>1.12</v>
      </c>
      <c r="Y94" s="12">
        <v>0.0640440144231423</v>
      </c>
      <c r="Z94" s="12">
        <v>0.0193718113928515</v>
      </c>
    </row>
    <row r="95" spans="1:26">
      <c r="A95" s="9" t="s">
        <v>26</v>
      </c>
      <c r="B95" s="9" t="s">
        <v>34</v>
      </c>
      <c r="C95" s="9">
        <v>1.14695705046708</v>
      </c>
      <c r="D95" s="9">
        <v>3</v>
      </c>
      <c r="E95" s="9" t="s">
        <v>122</v>
      </c>
      <c r="F95" s="10"/>
      <c r="G95" s="9">
        <v>1107</v>
      </c>
      <c r="H95" s="9">
        <f t="shared" si="1"/>
        <v>3.04414762087872</v>
      </c>
      <c r="I95" s="12">
        <v>48.4175</v>
      </c>
      <c r="J95" s="12">
        <v>0.7267</v>
      </c>
      <c r="K95" s="12">
        <v>15.047</v>
      </c>
      <c r="L95" s="12">
        <v>9.3862</v>
      </c>
      <c r="M95" s="12"/>
      <c r="N95" s="12">
        <v>10.436</v>
      </c>
      <c r="O95" s="12">
        <v>13.6525</v>
      </c>
      <c r="P95" s="12">
        <v>1.529</v>
      </c>
      <c r="Q95" s="12">
        <v>0.00111102783262571</v>
      </c>
      <c r="R95" s="12">
        <v>0.000838815132639827</v>
      </c>
      <c r="S95" s="12"/>
      <c r="T95" s="12">
        <v>2.98</v>
      </c>
      <c r="U95" s="12">
        <v>20.46</v>
      </c>
      <c r="V95" s="12">
        <v>2.804</v>
      </c>
      <c r="W95" s="12">
        <v>7.241</v>
      </c>
      <c r="X95" s="12">
        <v>1.58</v>
      </c>
      <c r="Y95" s="12"/>
      <c r="Z95" s="12"/>
    </row>
    <row r="96" spans="1:26">
      <c r="A96" s="9" t="s">
        <v>26</v>
      </c>
      <c r="B96" s="9" t="s">
        <v>34</v>
      </c>
      <c r="C96" s="9">
        <v>0.906815285541944</v>
      </c>
      <c r="D96" s="9">
        <v>2</v>
      </c>
      <c r="E96" s="9" t="s">
        <v>123</v>
      </c>
      <c r="F96" s="10"/>
      <c r="G96" s="9">
        <v>916</v>
      </c>
      <c r="H96" s="9">
        <f t="shared" si="1"/>
        <v>2.96189547366785</v>
      </c>
      <c r="I96" s="12">
        <v>48.969</v>
      </c>
      <c r="J96" s="12">
        <v>0.6364</v>
      </c>
      <c r="K96" s="12">
        <v>15.191</v>
      </c>
      <c r="L96" s="12">
        <v>9.2152</v>
      </c>
      <c r="M96" s="12">
        <v>0.146556037735321</v>
      </c>
      <c r="N96" s="12">
        <v>10.635</v>
      </c>
      <c r="O96" s="12">
        <v>13.211</v>
      </c>
      <c r="P96" s="12">
        <v>1.528</v>
      </c>
      <c r="Q96" s="12">
        <v>0.000693754920405136</v>
      </c>
      <c r="R96" s="12">
        <v>0.000709978715466181</v>
      </c>
      <c r="S96" s="12">
        <v>1.01231280699474</v>
      </c>
      <c r="T96" s="12">
        <v>1.688</v>
      </c>
      <c r="U96" s="12">
        <v>13.91</v>
      </c>
      <c r="V96" s="12">
        <v>1.803</v>
      </c>
      <c r="W96" s="12">
        <v>4.842</v>
      </c>
      <c r="X96" s="12">
        <v>1.285</v>
      </c>
      <c r="Y96" s="12">
        <v>0.125245512907781</v>
      </c>
      <c r="Z96" s="12">
        <v>0.0318697938281198</v>
      </c>
    </row>
    <row r="97" spans="1:26">
      <c r="A97" s="9" t="s">
        <v>26</v>
      </c>
      <c r="B97" s="9" t="s">
        <v>34</v>
      </c>
      <c r="C97" s="9">
        <v>0.958365735478854</v>
      </c>
      <c r="D97" s="9">
        <v>2</v>
      </c>
      <c r="E97" s="9" t="s">
        <v>124</v>
      </c>
      <c r="F97" s="10"/>
      <c r="G97" s="9">
        <v>705.80547</v>
      </c>
      <c r="H97" s="9">
        <f t="shared" si="1"/>
        <v>2.84868501982391</v>
      </c>
      <c r="I97" s="12">
        <v>49.2275</v>
      </c>
      <c r="J97" s="12">
        <v>0.5719</v>
      </c>
      <c r="K97" s="12">
        <v>15.361</v>
      </c>
      <c r="L97" s="12">
        <v>8.839</v>
      </c>
      <c r="M97" s="12">
        <v>0.143234622275419</v>
      </c>
      <c r="N97" s="12">
        <v>10.473</v>
      </c>
      <c r="O97" s="12">
        <v>13.2165</v>
      </c>
      <c r="P97" s="12">
        <v>1.6</v>
      </c>
      <c r="Q97" s="12">
        <v>0.000696304820348867</v>
      </c>
      <c r="R97" s="12">
        <v>0.000710162504934332</v>
      </c>
      <c r="S97" s="12">
        <v>1.09423934431491</v>
      </c>
      <c r="T97" s="12">
        <v>1.623</v>
      </c>
      <c r="U97" s="12">
        <v>14.98</v>
      </c>
      <c r="V97" s="12">
        <v>1.732</v>
      </c>
      <c r="W97" s="12">
        <v>4.342</v>
      </c>
      <c r="X97" s="12">
        <v>1.168</v>
      </c>
      <c r="Y97" s="12">
        <v>0.112002080108074</v>
      </c>
      <c r="Z97" s="12">
        <v>0.0273651366973377</v>
      </c>
    </row>
    <row r="98" spans="1:26">
      <c r="A98" s="9" t="s">
        <v>26</v>
      </c>
      <c r="B98" s="9" t="s">
        <v>34</v>
      </c>
      <c r="C98" s="9">
        <v>0.929560021552591</v>
      </c>
      <c r="D98" s="9">
        <v>2</v>
      </c>
      <c r="E98" s="9" t="s">
        <v>125</v>
      </c>
      <c r="F98" s="10"/>
      <c r="G98" s="9">
        <v>487.64007</v>
      </c>
      <c r="H98" s="9">
        <f t="shared" si="1"/>
        <v>2.68809938493833</v>
      </c>
      <c r="I98" s="12">
        <v>48.2915</v>
      </c>
      <c r="J98" s="12">
        <v>0.4945</v>
      </c>
      <c r="K98" s="12">
        <v>14.162</v>
      </c>
      <c r="L98" s="12">
        <v>9.1828</v>
      </c>
      <c r="M98" s="12">
        <v>0.145122195140688</v>
      </c>
      <c r="N98" s="12">
        <v>11.737</v>
      </c>
      <c r="O98" s="12">
        <v>12.7705</v>
      </c>
      <c r="P98" s="12">
        <v>1.52</v>
      </c>
      <c r="Q98" s="12">
        <v>0.000447416372269681</v>
      </c>
      <c r="R98" s="12">
        <v>0.000702075768335701</v>
      </c>
      <c r="S98" s="12">
        <v>0.619835509023313</v>
      </c>
      <c r="T98" s="12">
        <v>1.461</v>
      </c>
      <c r="U98" s="12">
        <v>10.4</v>
      </c>
      <c r="V98" s="12">
        <v>1.562</v>
      </c>
      <c r="W98" s="12">
        <v>4.062</v>
      </c>
      <c r="X98" s="12">
        <v>1.086</v>
      </c>
      <c r="Y98" s="12">
        <v>0.075647032517104</v>
      </c>
      <c r="Z98" s="12">
        <v>0.0242994402452751</v>
      </c>
    </row>
    <row r="99" spans="1:26">
      <c r="A99" s="9" t="s">
        <v>26</v>
      </c>
      <c r="B99" s="9" t="s">
        <v>34</v>
      </c>
      <c r="C99" s="9">
        <v>0.768112504708623</v>
      </c>
      <c r="D99" s="9">
        <v>2</v>
      </c>
      <c r="E99" s="9" t="s">
        <v>126</v>
      </c>
      <c r="F99" s="10"/>
      <c r="G99" s="9">
        <v>417.88101</v>
      </c>
      <c r="H99" s="9">
        <f t="shared" si="1"/>
        <v>2.62105263570548</v>
      </c>
      <c r="I99" s="12">
        <v>48.442</v>
      </c>
      <c r="J99" s="12">
        <v>0.4773</v>
      </c>
      <c r="K99" s="12">
        <v>13.56</v>
      </c>
      <c r="L99" s="12">
        <v>9.136</v>
      </c>
      <c r="M99" s="12">
        <v>0.146516931444055</v>
      </c>
      <c r="N99" s="12">
        <v>11.563</v>
      </c>
      <c r="O99" s="12">
        <v>14.075</v>
      </c>
      <c r="P99" s="12">
        <v>1.347</v>
      </c>
      <c r="Q99" s="12">
        <v>0.000402519919688987</v>
      </c>
      <c r="R99" s="12">
        <v>0.000590515561168222</v>
      </c>
      <c r="S99" s="12">
        <v>0.62833126019449</v>
      </c>
      <c r="T99" s="12">
        <v>1.436</v>
      </c>
      <c r="U99" s="12">
        <v>10.47</v>
      </c>
      <c r="V99" s="12">
        <v>1.488</v>
      </c>
      <c r="W99" s="12">
        <v>3.974</v>
      </c>
      <c r="X99" s="12">
        <v>1.252</v>
      </c>
      <c r="Y99" s="12">
        <v>0.071125179293163</v>
      </c>
      <c r="Z99" s="12">
        <v>0.0233714143928334</v>
      </c>
    </row>
    <row r="100" spans="1:26">
      <c r="A100" s="9" t="s">
        <v>26</v>
      </c>
      <c r="B100" s="9" t="s">
        <v>34</v>
      </c>
      <c r="C100" s="9">
        <v>1.13742161514239</v>
      </c>
      <c r="D100" s="9">
        <v>3</v>
      </c>
      <c r="E100" s="9" t="s">
        <v>127</v>
      </c>
      <c r="F100" s="10"/>
      <c r="G100" s="9">
        <v>994.26861</v>
      </c>
      <c r="H100" s="9">
        <f t="shared" si="1"/>
        <v>2.99750372854378</v>
      </c>
      <c r="I100" s="12">
        <v>48.6375</v>
      </c>
      <c r="J100" s="12">
        <v>0.6192</v>
      </c>
      <c r="K100" s="12">
        <v>14.434</v>
      </c>
      <c r="L100" s="12">
        <v>9.5968</v>
      </c>
      <c r="M100" s="12">
        <v>0.148782900893998</v>
      </c>
      <c r="N100" s="12">
        <v>11.692</v>
      </c>
      <c r="O100" s="12">
        <v>12.5355</v>
      </c>
      <c r="P100" s="12">
        <v>1.644</v>
      </c>
      <c r="Q100" s="12">
        <v>0.000514624449358023</v>
      </c>
      <c r="R100" s="12">
        <v>0.000794889449751808</v>
      </c>
      <c r="S100" s="12">
        <v>1.03839076911796</v>
      </c>
      <c r="T100" s="12">
        <v>2.183</v>
      </c>
      <c r="U100" s="12">
        <v>13.91</v>
      </c>
      <c r="V100" s="12">
        <v>1.994</v>
      </c>
      <c r="W100" s="12">
        <v>4.829</v>
      </c>
      <c r="X100" s="12">
        <v>1.133</v>
      </c>
      <c r="Y100" s="12">
        <v>0.117308570581206</v>
      </c>
      <c r="Z100" s="12">
        <v>0.0436468013998459</v>
      </c>
    </row>
    <row r="101" spans="1:26">
      <c r="A101" s="9" t="s">
        <v>26</v>
      </c>
      <c r="B101" s="9" t="s">
        <v>34</v>
      </c>
      <c r="C101" s="9">
        <v>0.841266551202015</v>
      </c>
      <c r="D101" s="9">
        <v>2</v>
      </c>
      <c r="E101" s="9" t="s">
        <v>128</v>
      </c>
      <c r="F101" s="10"/>
      <c r="G101" s="9">
        <v>485.35068</v>
      </c>
      <c r="H101" s="9">
        <f t="shared" si="1"/>
        <v>2.68605564242834</v>
      </c>
      <c r="I101" s="12">
        <v>48.357</v>
      </c>
      <c r="J101" s="12">
        <v>0.5719</v>
      </c>
      <c r="K101" s="12">
        <v>14.257</v>
      </c>
      <c r="L101" s="12">
        <v>9.406</v>
      </c>
      <c r="M101" s="12">
        <v>0.141887946897503</v>
      </c>
      <c r="N101" s="12">
        <v>11.96</v>
      </c>
      <c r="O101" s="12">
        <v>12.865</v>
      </c>
      <c r="P101" s="12">
        <v>1.524</v>
      </c>
      <c r="Q101" s="12">
        <v>0.000436215026088291</v>
      </c>
      <c r="R101" s="12">
        <v>0.000659252822256586</v>
      </c>
      <c r="S101" s="12">
        <v>0.755838160942522</v>
      </c>
      <c r="T101" s="12">
        <v>1.629</v>
      </c>
      <c r="U101" s="12">
        <v>11.6</v>
      </c>
      <c r="V101" s="12">
        <v>1.618</v>
      </c>
      <c r="W101" s="12">
        <v>4.092</v>
      </c>
      <c r="X101" s="12">
        <v>1.243</v>
      </c>
      <c r="Y101" s="12">
        <v>0.0765556077779099</v>
      </c>
      <c r="Z101" s="12">
        <v>0.0291693314528434</v>
      </c>
    </row>
    <row r="102" spans="1:26">
      <c r="A102" s="9" t="s">
        <v>26</v>
      </c>
      <c r="B102" s="9" t="s">
        <v>34</v>
      </c>
      <c r="C102" s="9">
        <v>0.978025187463272</v>
      </c>
      <c r="D102" s="9">
        <v>2</v>
      </c>
      <c r="E102" s="9" t="s">
        <v>129</v>
      </c>
      <c r="F102" s="10"/>
      <c r="G102" s="9">
        <v>732</v>
      </c>
      <c r="H102" s="9">
        <f t="shared" si="1"/>
        <v>2.86451108105839</v>
      </c>
      <c r="I102" s="12">
        <v>48.7575</v>
      </c>
      <c r="J102" s="12">
        <v>0.6665</v>
      </c>
      <c r="K102" s="12">
        <v>14.393</v>
      </c>
      <c r="L102" s="12">
        <v>9.307</v>
      </c>
      <c r="M102" s="12">
        <v>0.141294493679533</v>
      </c>
      <c r="N102" s="12">
        <v>11.743</v>
      </c>
      <c r="O102" s="12">
        <v>12.7085</v>
      </c>
      <c r="P102" s="12">
        <v>1.617</v>
      </c>
      <c r="Q102" s="12">
        <v>0.000472824303851859</v>
      </c>
      <c r="R102" s="12">
        <v>0.000747471766968926</v>
      </c>
      <c r="S102" s="12">
        <v>0.830117277172602</v>
      </c>
      <c r="T102" s="12">
        <v>2.068</v>
      </c>
      <c r="U102" s="12">
        <v>12.5</v>
      </c>
      <c r="V102" s="12">
        <v>1.878</v>
      </c>
      <c r="W102" s="12">
        <v>4.782</v>
      </c>
      <c r="X102" s="12">
        <v>1.241</v>
      </c>
      <c r="Y102" s="12">
        <v>0.101426059431625</v>
      </c>
      <c r="Z102" s="12">
        <v>0.0320739262069815</v>
      </c>
    </row>
    <row r="103" spans="1:26">
      <c r="A103" s="9" t="s">
        <v>26</v>
      </c>
      <c r="B103" s="9" t="s">
        <v>34</v>
      </c>
      <c r="C103" s="9">
        <v>0.816683309238863</v>
      </c>
      <c r="D103" s="9">
        <v>2</v>
      </c>
      <c r="E103" s="9" t="s">
        <v>130</v>
      </c>
      <c r="F103" s="10"/>
      <c r="G103" s="9">
        <v>431</v>
      </c>
      <c r="H103" s="9">
        <f t="shared" si="1"/>
        <v>2.63447727016073</v>
      </c>
      <c r="I103" s="12">
        <v>48.328</v>
      </c>
      <c r="J103" s="12">
        <v>0.5504</v>
      </c>
      <c r="K103" s="12">
        <v>13.501</v>
      </c>
      <c r="L103" s="12">
        <v>9.2008</v>
      </c>
      <c r="M103" s="12">
        <v>0.144013997868636</v>
      </c>
      <c r="N103" s="12">
        <v>12.526</v>
      </c>
      <c r="O103" s="12">
        <v>13.297</v>
      </c>
      <c r="P103" s="12">
        <v>1.427</v>
      </c>
      <c r="Q103" s="12">
        <v>0.00046808877538493</v>
      </c>
      <c r="R103" s="12">
        <v>0.000531335352423694</v>
      </c>
      <c r="S103" s="12">
        <v>0.667968683484119</v>
      </c>
      <c r="T103" s="12">
        <v>1.487</v>
      </c>
      <c r="U103" s="12">
        <v>11.04</v>
      </c>
      <c r="V103" s="12">
        <v>1.481</v>
      </c>
      <c r="W103" s="12">
        <v>3.894</v>
      </c>
      <c r="X103" s="12">
        <v>1.172</v>
      </c>
      <c r="Y103" s="12">
        <v>0.0732461225880811</v>
      </c>
      <c r="Z103" s="12">
        <v>0.0315065618508922</v>
      </c>
    </row>
    <row r="104" spans="1:26">
      <c r="A104" s="9" t="s">
        <v>26</v>
      </c>
      <c r="B104" s="9" t="s">
        <v>34</v>
      </c>
      <c r="C104" s="9">
        <v>1.03364010070694</v>
      </c>
      <c r="D104" s="9">
        <v>3</v>
      </c>
      <c r="E104" s="9" t="s">
        <v>131</v>
      </c>
      <c r="F104" s="10"/>
      <c r="G104" s="9">
        <v>990</v>
      </c>
      <c r="H104" s="9">
        <f t="shared" si="1"/>
        <v>2.99563519459755</v>
      </c>
      <c r="I104" s="12">
        <v>48.5915</v>
      </c>
      <c r="J104" s="12">
        <v>0.5676</v>
      </c>
      <c r="K104" s="12">
        <v>13.458</v>
      </c>
      <c r="L104" s="12">
        <v>9.055</v>
      </c>
      <c r="M104" s="12">
        <v>0.140254471519811</v>
      </c>
      <c r="N104" s="12">
        <v>12.459</v>
      </c>
      <c r="O104" s="12">
        <v>13.0625</v>
      </c>
      <c r="P104" s="12">
        <v>1.499</v>
      </c>
      <c r="Q104" s="12">
        <v>0.000502057085349634</v>
      </c>
      <c r="R104" s="12">
        <v>0.000730746925367211</v>
      </c>
      <c r="S104" s="12">
        <v>0.867870073651431</v>
      </c>
      <c r="T104" s="12">
        <v>2.305</v>
      </c>
      <c r="U104" s="12">
        <v>13.8</v>
      </c>
      <c r="V104" s="12">
        <v>1.964</v>
      </c>
      <c r="W104" s="12">
        <v>4.862</v>
      </c>
      <c r="X104" s="12">
        <v>1.228</v>
      </c>
      <c r="Y104" s="12">
        <v>0.110173486706221</v>
      </c>
      <c r="Z104" s="12">
        <v>0.034515125321328</v>
      </c>
    </row>
    <row r="105" spans="1:26">
      <c r="A105" s="9" t="s">
        <v>26</v>
      </c>
      <c r="B105" s="9" t="s">
        <v>34</v>
      </c>
      <c r="C105" s="9">
        <v>0.516912953816689</v>
      </c>
      <c r="D105" s="9">
        <v>2</v>
      </c>
      <c r="E105" s="9" t="s">
        <v>132</v>
      </c>
      <c r="F105" s="10"/>
      <c r="G105" s="9">
        <v>268.93599</v>
      </c>
      <c r="H105" s="9">
        <f t="shared" si="1"/>
        <v>2.42964892499202</v>
      </c>
      <c r="I105" s="12">
        <v>47.947</v>
      </c>
      <c r="J105" s="12">
        <v>0.5762</v>
      </c>
      <c r="K105" s="12">
        <v>14.581</v>
      </c>
      <c r="L105" s="12">
        <v>9.757</v>
      </c>
      <c r="M105" s="12">
        <v>0.148420340146379</v>
      </c>
      <c r="N105" s="12">
        <v>11.726</v>
      </c>
      <c r="O105" s="12">
        <v>12.529</v>
      </c>
      <c r="P105" s="12">
        <v>1.513</v>
      </c>
      <c r="Q105" s="12">
        <v>0.000285497725842754</v>
      </c>
      <c r="R105" s="12">
        <v>0.000490901669430539</v>
      </c>
      <c r="S105" s="12">
        <v>0.327419885199254</v>
      </c>
      <c r="T105" s="12">
        <v>0.708</v>
      </c>
      <c r="U105" s="12">
        <v>5.027</v>
      </c>
      <c r="V105" s="12">
        <v>0.879</v>
      </c>
      <c r="W105" s="12">
        <v>2.65</v>
      </c>
      <c r="X105" s="12">
        <v>1.099</v>
      </c>
      <c r="Y105" s="12">
        <v>0.0412363235945419</v>
      </c>
      <c r="Z105" s="12">
        <v>0.0137612464493196</v>
      </c>
    </row>
    <row r="106" spans="1:26">
      <c r="A106" s="9" t="s">
        <v>26</v>
      </c>
      <c r="B106" s="9" t="s">
        <v>34</v>
      </c>
      <c r="C106" s="9">
        <v>0.716473354541682</v>
      </c>
      <c r="D106" s="9">
        <v>2</v>
      </c>
      <c r="E106" s="9" t="s">
        <v>133</v>
      </c>
      <c r="F106" s="10"/>
      <c r="G106" s="9">
        <v>412.62888</v>
      </c>
      <c r="H106" s="9">
        <f t="shared" si="1"/>
        <v>2.61555962108188</v>
      </c>
      <c r="I106" s="12">
        <v>49.132</v>
      </c>
      <c r="J106" s="12">
        <v>0.6622</v>
      </c>
      <c r="K106" s="12">
        <v>13.49</v>
      </c>
      <c r="L106" s="12">
        <v>9.6148</v>
      </c>
      <c r="M106" s="12">
        <v>0.142593413032285</v>
      </c>
      <c r="N106" s="12">
        <v>12.296</v>
      </c>
      <c r="O106" s="12">
        <v>13.019</v>
      </c>
      <c r="P106" s="12">
        <v>1.5</v>
      </c>
      <c r="Q106" s="12">
        <v>0.000418456794337306</v>
      </c>
      <c r="R106" s="12">
        <v>0.000586655982337057</v>
      </c>
      <c r="S106" s="12">
        <v>0.557963896411864</v>
      </c>
      <c r="T106" s="12">
        <v>1.146</v>
      </c>
      <c r="U106" s="12">
        <v>8.969</v>
      </c>
      <c r="V106" s="12">
        <v>1.225</v>
      </c>
      <c r="W106" s="12">
        <v>3.208</v>
      </c>
      <c r="X106" s="12">
        <v>1.105</v>
      </c>
      <c r="Y106" s="12">
        <v>0.0612124919038189</v>
      </c>
      <c r="Z106" s="12">
        <v>0.0211591564102523</v>
      </c>
    </row>
    <row r="107" spans="1:26">
      <c r="A107" s="9" t="s">
        <v>26</v>
      </c>
      <c r="B107" s="9" t="s">
        <v>34</v>
      </c>
      <c r="C107" s="9">
        <v>0.523893805309735</v>
      </c>
      <c r="D107" s="9">
        <v>2</v>
      </c>
      <c r="E107" s="9" t="s">
        <v>134</v>
      </c>
      <c r="F107" s="10"/>
      <c r="G107" s="9">
        <v>340.04175</v>
      </c>
      <c r="H107" s="9">
        <f t="shared" si="1"/>
        <v>2.531532242576</v>
      </c>
      <c r="I107" s="12">
        <v>48.1095</v>
      </c>
      <c r="J107" s="12">
        <v>0.5289</v>
      </c>
      <c r="K107" s="12">
        <v>14.627</v>
      </c>
      <c r="L107" s="12">
        <v>9.4852</v>
      </c>
      <c r="M107" s="12">
        <v>0.143209972273975</v>
      </c>
      <c r="N107" s="12">
        <v>11.678</v>
      </c>
      <c r="O107" s="12">
        <v>12.5535</v>
      </c>
      <c r="P107" s="12">
        <v>1.525</v>
      </c>
      <c r="Q107" s="12">
        <v>0.000322380207171722</v>
      </c>
      <c r="R107" s="12">
        <v>0.000498253248156567</v>
      </c>
      <c r="S107" s="12">
        <v>0.324253991539509</v>
      </c>
      <c r="T107" s="12">
        <v>0.729</v>
      </c>
      <c r="U107" s="12">
        <v>5.586</v>
      </c>
      <c r="V107" s="12">
        <v>0.916</v>
      </c>
      <c r="W107" s="12">
        <v>2.594</v>
      </c>
      <c r="X107" s="12">
        <v>1.13</v>
      </c>
      <c r="Y107" s="12">
        <v>0.0437073055902845</v>
      </c>
      <c r="Z107" s="12">
        <v>0.0109109087659999</v>
      </c>
    </row>
    <row r="108" spans="1:26">
      <c r="A108" s="9" t="s">
        <v>26</v>
      </c>
      <c r="B108" s="9" t="s">
        <v>34</v>
      </c>
      <c r="C108" s="9">
        <v>0.828754574806985</v>
      </c>
      <c r="D108" s="9">
        <v>2</v>
      </c>
      <c r="E108" s="9" t="s">
        <v>135</v>
      </c>
      <c r="F108" s="10"/>
      <c r="G108" s="9">
        <v>540.16137</v>
      </c>
      <c r="H108" s="9">
        <f t="shared" si="1"/>
        <v>2.73252352210296</v>
      </c>
      <c r="I108" s="12">
        <v>48.2845</v>
      </c>
      <c r="J108" s="12">
        <v>0.6364</v>
      </c>
      <c r="K108" s="12">
        <v>14.447</v>
      </c>
      <c r="L108" s="12">
        <v>9.8326</v>
      </c>
      <c r="M108" s="12"/>
      <c r="N108" s="12">
        <v>11.87</v>
      </c>
      <c r="O108" s="12">
        <v>12.6325</v>
      </c>
      <c r="P108" s="12">
        <v>1.47</v>
      </c>
      <c r="Q108" s="12">
        <v>0.000496410878331372</v>
      </c>
      <c r="R108" s="12">
        <v>0.000599705034575757</v>
      </c>
      <c r="S108" s="12"/>
      <c r="T108" s="12">
        <v>1.294</v>
      </c>
      <c r="U108" s="12">
        <v>11.5</v>
      </c>
      <c r="V108" s="12">
        <v>1.299</v>
      </c>
      <c r="W108" s="12">
        <v>3.472</v>
      </c>
      <c r="X108" s="12">
        <v>1.013</v>
      </c>
      <c r="Y108" s="12"/>
      <c r="Z108" s="12"/>
    </row>
    <row r="109" spans="1:26">
      <c r="A109" s="9" t="s">
        <v>26</v>
      </c>
      <c r="B109" s="9" t="s">
        <v>34</v>
      </c>
      <c r="C109" s="9">
        <v>0.651614760785066</v>
      </c>
      <c r="D109" s="9">
        <v>2</v>
      </c>
      <c r="E109" s="9" t="s">
        <v>136</v>
      </c>
      <c r="F109" s="10"/>
      <c r="G109" s="9">
        <v>420.43974</v>
      </c>
      <c r="H109" s="9">
        <f t="shared" si="1"/>
        <v>2.62370375884771</v>
      </c>
      <c r="I109" s="12">
        <v>48.991</v>
      </c>
      <c r="J109" s="12">
        <v>0.4343</v>
      </c>
      <c r="K109" s="12">
        <v>13.551</v>
      </c>
      <c r="L109" s="12">
        <v>9.352</v>
      </c>
      <c r="M109" s="12">
        <v>0.143078967846369</v>
      </c>
      <c r="N109" s="12">
        <v>12.21</v>
      </c>
      <c r="O109" s="12">
        <v>13.099</v>
      </c>
      <c r="P109" s="12">
        <v>1.432</v>
      </c>
      <c r="Q109" s="12">
        <v>0.000375928105990076</v>
      </c>
      <c r="R109" s="12">
        <v>0.000453224828459644</v>
      </c>
      <c r="S109" s="12">
        <v>0.607985685746817</v>
      </c>
      <c r="T109" s="12">
        <v>0.956</v>
      </c>
      <c r="U109" s="12">
        <v>9.496</v>
      </c>
      <c r="V109" s="12">
        <v>1.101</v>
      </c>
      <c r="W109" s="12">
        <v>2.824</v>
      </c>
      <c r="X109" s="12">
        <v>1.092</v>
      </c>
      <c r="Y109" s="12">
        <v>0.0576113952457702</v>
      </c>
      <c r="Z109" s="12">
        <v>0.0201887502885345</v>
      </c>
    </row>
    <row r="110" spans="1:26">
      <c r="A110" s="9" t="s">
        <v>26</v>
      </c>
      <c r="B110" s="9" t="s">
        <v>34</v>
      </c>
      <c r="C110" s="9">
        <v>1.12868748455137</v>
      </c>
      <c r="D110" s="9">
        <v>3</v>
      </c>
      <c r="E110" s="9" t="s">
        <v>137</v>
      </c>
      <c r="F110" s="10"/>
      <c r="G110" s="9">
        <v>957</v>
      </c>
      <c r="H110" s="9">
        <f t="shared" si="1"/>
        <v>2.98091193777684</v>
      </c>
      <c r="I110" s="12">
        <v>48.3405</v>
      </c>
      <c r="J110" s="12">
        <v>0.7224</v>
      </c>
      <c r="K110" s="12">
        <v>14.135</v>
      </c>
      <c r="L110" s="12">
        <v>9.6562</v>
      </c>
      <c r="M110" s="12">
        <v>0.143408302246943</v>
      </c>
      <c r="N110" s="12">
        <v>11.799</v>
      </c>
      <c r="O110" s="12">
        <v>12.5875</v>
      </c>
      <c r="P110" s="12">
        <v>1.599</v>
      </c>
      <c r="Q110" s="12">
        <v>0.000709145387922656</v>
      </c>
      <c r="R110" s="12">
        <v>0.00075133134580009</v>
      </c>
      <c r="S110" s="12">
        <v>1.21008440036098</v>
      </c>
      <c r="T110" s="12">
        <v>2.654</v>
      </c>
      <c r="U110" s="12">
        <v>17.24</v>
      </c>
      <c r="V110" s="12">
        <v>2.314</v>
      </c>
      <c r="W110" s="12">
        <v>5.729</v>
      </c>
      <c r="X110" s="12">
        <v>1.325</v>
      </c>
      <c r="Y110" s="12">
        <v>0.141740254934158</v>
      </c>
      <c r="Z110" s="12">
        <v>0.0437189444560534</v>
      </c>
    </row>
    <row r="111" spans="1:26">
      <c r="A111" s="9" t="s">
        <v>26</v>
      </c>
      <c r="B111" s="9" t="s">
        <v>34</v>
      </c>
      <c r="C111" s="9">
        <v>0.883795781460486</v>
      </c>
      <c r="D111" s="9">
        <v>2</v>
      </c>
      <c r="E111" s="9" t="s">
        <v>138</v>
      </c>
      <c r="F111" s="10"/>
      <c r="G111" s="9">
        <v>490.73748</v>
      </c>
      <c r="H111" s="9">
        <f t="shared" si="1"/>
        <v>2.69084922842228</v>
      </c>
      <c r="I111" s="12">
        <v>48.617</v>
      </c>
      <c r="J111" s="12">
        <v>0.5504</v>
      </c>
      <c r="K111" s="12">
        <v>14.525</v>
      </c>
      <c r="L111" s="12">
        <v>9.991</v>
      </c>
      <c r="M111" s="12"/>
      <c r="N111" s="12">
        <v>11.048</v>
      </c>
      <c r="O111" s="12">
        <v>11.967</v>
      </c>
      <c r="P111" s="12">
        <v>1.719</v>
      </c>
      <c r="Q111" s="12">
        <v>0.000465447807586066</v>
      </c>
      <c r="R111" s="12">
        <v>0.000583899140314796</v>
      </c>
      <c r="S111" s="12"/>
      <c r="T111" s="12">
        <v>1.309</v>
      </c>
      <c r="U111" s="12">
        <v>10.434</v>
      </c>
      <c r="V111" s="12">
        <v>1.321</v>
      </c>
      <c r="W111" s="12">
        <v>3.323</v>
      </c>
      <c r="X111" s="12">
        <v>0.966</v>
      </c>
      <c r="Y111" s="12"/>
      <c r="Z111" s="12"/>
    </row>
    <row r="112" spans="1:26">
      <c r="A112" s="9" t="s">
        <v>26</v>
      </c>
      <c r="B112" s="9" t="s">
        <v>34</v>
      </c>
      <c r="C112" s="9">
        <v>0.820595760915994</v>
      </c>
      <c r="D112" s="9">
        <v>2</v>
      </c>
      <c r="E112" s="9" t="s">
        <v>139</v>
      </c>
      <c r="F112" s="10"/>
      <c r="G112" s="9">
        <v>478.48251</v>
      </c>
      <c r="H112" s="9">
        <f t="shared" si="1"/>
        <v>2.67986606761064</v>
      </c>
      <c r="I112" s="12">
        <v>48.422</v>
      </c>
      <c r="J112" s="12">
        <v>0.6278</v>
      </c>
      <c r="K112" s="12">
        <v>14.407</v>
      </c>
      <c r="L112" s="12">
        <v>9.9082</v>
      </c>
      <c r="M112" s="12"/>
      <c r="N112" s="12">
        <v>11.226</v>
      </c>
      <c r="O112" s="12">
        <v>12.298</v>
      </c>
      <c r="P112" s="12">
        <v>1.584</v>
      </c>
      <c r="Q112" s="12">
        <v>0.000434393668985626</v>
      </c>
      <c r="R112" s="12">
        <v>0.000560741667327807</v>
      </c>
      <c r="S112" s="12"/>
      <c r="T112" s="12">
        <v>1.215</v>
      </c>
      <c r="U112" s="12">
        <v>10.45</v>
      </c>
      <c r="V112" s="12">
        <v>1.337</v>
      </c>
      <c r="W112" s="12">
        <v>3.529</v>
      </c>
      <c r="X112" s="12">
        <v>1.053</v>
      </c>
      <c r="Y112" s="12"/>
      <c r="Z112" s="12"/>
    </row>
    <row r="113" spans="1:26">
      <c r="A113" s="9" t="s">
        <v>26</v>
      </c>
      <c r="B113" s="9" t="s">
        <v>34</v>
      </c>
      <c r="C113" s="9">
        <v>0.679807209132795</v>
      </c>
      <c r="D113" s="9">
        <v>2</v>
      </c>
      <c r="E113" s="9" t="s">
        <v>140</v>
      </c>
      <c r="F113" s="10"/>
      <c r="G113" s="9">
        <v>467.57424</v>
      </c>
      <c r="H113" s="9">
        <f t="shared" si="1"/>
        <v>2.66985057662577</v>
      </c>
      <c r="I113" s="12">
        <v>48.5575</v>
      </c>
      <c r="J113" s="12">
        <v>0.5848</v>
      </c>
      <c r="K113" s="12">
        <v>14.519</v>
      </c>
      <c r="L113" s="12">
        <v>10.0396</v>
      </c>
      <c r="M113" s="12">
        <v>0.140213451677463</v>
      </c>
      <c r="N113" s="12">
        <v>11.464</v>
      </c>
      <c r="O113" s="12">
        <v>12.4505</v>
      </c>
      <c r="P113" s="12">
        <v>1.636</v>
      </c>
      <c r="Q113" s="12">
        <v>0.000457980243465139</v>
      </c>
      <c r="R113" s="12">
        <v>0.000544016825726093</v>
      </c>
      <c r="S113" s="12">
        <v>0.606047702444925</v>
      </c>
      <c r="T113" s="12">
        <v>1.232</v>
      </c>
      <c r="U113" s="12">
        <v>10.13</v>
      </c>
      <c r="V113" s="12">
        <v>1.298</v>
      </c>
      <c r="W113" s="12">
        <v>3.534</v>
      </c>
      <c r="X113" s="12">
        <v>1.234</v>
      </c>
      <c r="Y113" s="12">
        <v>0.0642597710193734</v>
      </c>
      <c r="Z113" s="12">
        <v>0.0207108317830326</v>
      </c>
    </row>
    <row r="114" spans="1:26">
      <c r="A114" s="9" t="s">
        <v>26</v>
      </c>
      <c r="B114" s="9" t="s">
        <v>34</v>
      </c>
      <c r="C114" s="9">
        <v>0.594251087362289</v>
      </c>
      <c r="D114" s="9">
        <v>2</v>
      </c>
      <c r="E114" s="9" t="s">
        <v>141</v>
      </c>
      <c r="F114" s="10"/>
      <c r="G114" s="9">
        <v>341.25378</v>
      </c>
      <c r="H114" s="9">
        <f t="shared" si="1"/>
        <v>2.53307747066874</v>
      </c>
      <c r="I114" s="12">
        <v>47.914</v>
      </c>
      <c r="J114" s="12">
        <v>0.4386</v>
      </c>
      <c r="K114" s="12">
        <v>14.572</v>
      </c>
      <c r="L114" s="12">
        <v>9.9064</v>
      </c>
      <c r="M114" s="12">
        <v>0.144205550990211</v>
      </c>
      <c r="N114" s="12">
        <v>11.797</v>
      </c>
      <c r="O114" s="12">
        <v>12.715</v>
      </c>
      <c r="P114" s="12">
        <v>1.513</v>
      </c>
      <c r="Q114" s="12">
        <v>0.000321651664330656</v>
      </c>
      <c r="R114" s="12">
        <v>0.000448997670692177</v>
      </c>
      <c r="S114" s="12">
        <v>0.344218228537779</v>
      </c>
      <c r="T114" s="12">
        <v>0.744</v>
      </c>
      <c r="U114" s="12">
        <v>6.232</v>
      </c>
      <c r="V114" s="12">
        <v>0.925</v>
      </c>
      <c r="W114" s="12">
        <v>2.665</v>
      </c>
      <c r="X114" s="12">
        <v>1.006</v>
      </c>
      <c r="Y114" s="12">
        <v>0.0433137556960726</v>
      </c>
      <c r="Z114" s="12">
        <v>0.0130531750399865</v>
      </c>
    </row>
    <row r="115" spans="1:26">
      <c r="A115" s="9" t="s">
        <v>26</v>
      </c>
      <c r="B115" s="9" t="s">
        <v>34</v>
      </c>
      <c r="C115" s="9"/>
      <c r="D115" s="9">
        <v>4</v>
      </c>
      <c r="E115" s="9" t="s">
        <v>142</v>
      </c>
      <c r="F115" s="10"/>
      <c r="G115" s="9">
        <v>454.78059</v>
      </c>
      <c r="H115" s="9">
        <f t="shared" si="1"/>
        <v>2.65780192075673</v>
      </c>
      <c r="I115" s="12">
        <v>48.1515</v>
      </c>
      <c r="J115" s="12">
        <v>0.6235</v>
      </c>
      <c r="K115" s="12">
        <v>12.191</v>
      </c>
      <c r="L115" s="12">
        <v>10.819</v>
      </c>
      <c r="M115" s="12">
        <v>0.164267848370903</v>
      </c>
      <c r="N115" s="12">
        <v>11.138</v>
      </c>
      <c r="O115" s="12">
        <v>13.4875</v>
      </c>
      <c r="P115" s="12">
        <v>1.543</v>
      </c>
      <c r="Q115" s="12">
        <v>0.000321651664330656</v>
      </c>
      <c r="R115" s="12">
        <v>0.000448997670692177</v>
      </c>
      <c r="S115" s="12">
        <v>0.695023448309352</v>
      </c>
      <c r="T115" s="12"/>
      <c r="U115" s="12">
        <v>12.9820477728975</v>
      </c>
      <c r="V115" s="12"/>
      <c r="W115" s="12"/>
      <c r="X115" s="12"/>
      <c r="Y115" s="12">
        <v>0.0716507150912809</v>
      </c>
      <c r="Z115" s="12">
        <v>0.0234093351377866</v>
      </c>
    </row>
    <row r="116" spans="1:26">
      <c r="A116" s="9" t="s">
        <v>26</v>
      </c>
      <c r="B116" s="9" t="s">
        <v>34</v>
      </c>
      <c r="C116" s="9"/>
      <c r="D116" s="9">
        <v>4</v>
      </c>
      <c r="E116" s="9" t="s">
        <v>143</v>
      </c>
      <c r="F116" s="10"/>
      <c r="G116" s="9">
        <v>350.54601</v>
      </c>
      <c r="H116" s="9">
        <f t="shared" si="1"/>
        <v>2.54474502823055</v>
      </c>
      <c r="I116" s="12">
        <v>48.043</v>
      </c>
      <c r="J116" s="12">
        <v>0.5977</v>
      </c>
      <c r="K116" s="12">
        <v>13.14</v>
      </c>
      <c r="L116" s="12">
        <v>10.3852</v>
      </c>
      <c r="M116" s="12">
        <v>0.14956843928865</v>
      </c>
      <c r="N116" s="12">
        <v>11.635</v>
      </c>
      <c r="O116" s="12">
        <v>13.002</v>
      </c>
      <c r="P116" s="12">
        <v>1.564</v>
      </c>
      <c r="Q116" s="12">
        <v>0.000321651664330656</v>
      </c>
      <c r="R116" s="12">
        <v>0.000448997670692177</v>
      </c>
      <c r="S116" s="12">
        <v>0.55381108474486</v>
      </c>
      <c r="T116" s="12"/>
      <c r="U116" s="12">
        <v>9.4063890662899</v>
      </c>
      <c r="V116" s="12"/>
      <c r="W116" s="12"/>
      <c r="X116" s="12"/>
      <c r="Y116" s="12">
        <v>0.0443452778616733</v>
      </c>
      <c r="Z116" s="12">
        <v>0.0145185660693539</v>
      </c>
    </row>
    <row r="117" spans="1:26">
      <c r="A117" s="9" t="s">
        <v>26</v>
      </c>
      <c r="B117" s="9" t="s">
        <v>34</v>
      </c>
      <c r="C117" s="9"/>
      <c r="D117" s="9">
        <v>4</v>
      </c>
      <c r="E117" s="9" t="s">
        <v>144</v>
      </c>
      <c r="F117" s="10"/>
      <c r="G117" s="9">
        <v>416.1303</v>
      </c>
      <c r="H117" s="9">
        <f t="shared" si="1"/>
        <v>2.61922933954615</v>
      </c>
      <c r="I117" s="12">
        <v>48.6915</v>
      </c>
      <c r="J117" s="12">
        <v>0.5891</v>
      </c>
      <c r="K117" s="12">
        <v>13.997</v>
      </c>
      <c r="L117" s="12">
        <v>9.226</v>
      </c>
      <c r="M117" s="12">
        <v>0.140071921798537</v>
      </c>
      <c r="N117" s="12">
        <v>11.991</v>
      </c>
      <c r="O117" s="12">
        <v>13.0195</v>
      </c>
      <c r="P117" s="12">
        <v>1.477</v>
      </c>
      <c r="Q117" s="12">
        <v>0.000321651664330656</v>
      </c>
      <c r="R117" s="12">
        <v>0.000448997670692177</v>
      </c>
      <c r="S117" s="12">
        <v>0.532049195560071</v>
      </c>
      <c r="T117" s="12"/>
      <c r="U117" s="12">
        <v>9.3933821019642</v>
      </c>
      <c r="V117" s="12"/>
      <c r="W117" s="12"/>
      <c r="X117" s="12"/>
      <c r="Y117" s="12">
        <v>0.0564500880849272</v>
      </c>
      <c r="Z117" s="12">
        <v>0.0194055676776892</v>
      </c>
    </row>
    <row r="118" spans="1:26">
      <c r="A118" s="9" t="s">
        <v>26</v>
      </c>
      <c r="B118" s="9" t="s">
        <v>34</v>
      </c>
      <c r="C118" s="9">
        <v>0.688998028945104</v>
      </c>
      <c r="D118" s="9">
        <v>2</v>
      </c>
      <c r="E118" s="9" t="s">
        <v>145</v>
      </c>
      <c r="F118" s="10"/>
      <c r="G118" s="9">
        <v>326.57475</v>
      </c>
      <c r="H118" s="9">
        <f t="shared" si="1"/>
        <v>2.5139826030596</v>
      </c>
      <c r="I118" s="12">
        <v>48.288</v>
      </c>
      <c r="J118" s="12">
        <v>0.8385</v>
      </c>
      <c r="K118" s="12">
        <v>12.187</v>
      </c>
      <c r="L118" s="12">
        <v>10.7614</v>
      </c>
      <c r="M118" s="12"/>
      <c r="N118" s="12">
        <v>11.113</v>
      </c>
      <c r="O118" s="12">
        <v>13.419</v>
      </c>
      <c r="P118" s="12">
        <v>1.585</v>
      </c>
      <c r="Q118" s="12">
        <v>0.000622904129111463</v>
      </c>
      <c r="R118" s="12">
        <v>0.000615878507773019</v>
      </c>
      <c r="S118" s="12"/>
      <c r="T118" s="12">
        <v>1.477</v>
      </c>
      <c r="U118" s="12">
        <v>13.75</v>
      </c>
      <c r="V118" s="12">
        <v>1.71</v>
      </c>
      <c r="W118" s="12">
        <v>4.716</v>
      </c>
      <c r="X118" s="12">
        <v>1.604</v>
      </c>
      <c r="Y118" s="12"/>
      <c r="Z118" s="12"/>
    </row>
    <row r="119" spans="1:26">
      <c r="A119" s="9" t="s">
        <v>26</v>
      </c>
      <c r="B119" s="9" t="s">
        <v>34</v>
      </c>
      <c r="C119" s="9">
        <v>0.650957922104147</v>
      </c>
      <c r="D119" s="9">
        <v>2</v>
      </c>
      <c r="E119" s="9" t="s">
        <v>146</v>
      </c>
      <c r="F119" s="10"/>
      <c r="G119" s="9">
        <v>422.05578</v>
      </c>
      <c r="H119" s="9">
        <f t="shared" si="1"/>
        <v>2.62536985225389</v>
      </c>
      <c r="I119" s="12">
        <v>49.0705</v>
      </c>
      <c r="J119" s="12">
        <v>0.6923</v>
      </c>
      <c r="K119" s="12">
        <v>12.379</v>
      </c>
      <c r="L119" s="12">
        <v>10.2286</v>
      </c>
      <c r="M119" s="12"/>
      <c r="N119" s="12">
        <v>10.897</v>
      </c>
      <c r="O119" s="12">
        <v>13.6795</v>
      </c>
      <c r="P119" s="12">
        <v>1.679</v>
      </c>
      <c r="Q119" s="12">
        <v>0.000592851736917489</v>
      </c>
      <c r="R119" s="12">
        <v>0.000531702931359996</v>
      </c>
      <c r="S119" s="12"/>
      <c r="T119" s="12">
        <v>1.496</v>
      </c>
      <c r="U119" s="12">
        <v>12.53</v>
      </c>
      <c r="V119" s="12">
        <v>1.394</v>
      </c>
      <c r="W119" s="12">
        <v>3.871</v>
      </c>
      <c r="X119" s="12">
        <v>1.384</v>
      </c>
      <c r="Y119" s="12"/>
      <c r="Z119" s="12"/>
    </row>
    <row r="120" spans="1:26">
      <c r="A120" s="9" t="s">
        <v>26</v>
      </c>
      <c r="B120" s="9" t="s">
        <v>34</v>
      </c>
      <c r="C120" s="9"/>
      <c r="D120" s="9">
        <v>4</v>
      </c>
      <c r="E120" s="9" t="s">
        <v>147</v>
      </c>
      <c r="F120" s="10"/>
      <c r="G120" s="9">
        <v>477.53982</v>
      </c>
      <c r="H120" s="9">
        <f t="shared" si="1"/>
        <v>2.67900959138621</v>
      </c>
      <c r="I120" s="12">
        <v>48.7365</v>
      </c>
      <c r="J120" s="12">
        <v>0.7998</v>
      </c>
      <c r="K120" s="12">
        <v>12.549</v>
      </c>
      <c r="L120" s="12">
        <v>10.4428</v>
      </c>
      <c r="M120" s="12">
        <v>0.153428806841122</v>
      </c>
      <c r="N120" s="12">
        <v>10.828</v>
      </c>
      <c r="O120" s="12">
        <v>13.7395</v>
      </c>
      <c r="P120" s="12">
        <v>1.602</v>
      </c>
      <c r="Q120" s="12">
        <v>0.000321651664330656</v>
      </c>
      <c r="R120" s="12">
        <v>0.000448997670692177</v>
      </c>
      <c r="S120" s="12">
        <v>0.656006982570881</v>
      </c>
      <c r="T120" s="12"/>
      <c r="U120" s="12">
        <v>11.7850422666059</v>
      </c>
      <c r="V120" s="12"/>
      <c r="W120" s="12"/>
      <c r="X120" s="12"/>
      <c r="Y120" s="12">
        <v>0.0714221235156021</v>
      </c>
      <c r="Z120" s="12">
        <v>0.0242208059147192</v>
      </c>
    </row>
    <row r="121" spans="1:26">
      <c r="A121" s="9" t="s">
        <v>26</v>
      </c>
      <c r="B121" s="9" t="s">
        <v>34</v>
      </c>
      <c r="C121" s="9">
        <v>0.630043981717404</v>
      </c>
      <c r="D121" s="9">
        <v>2</v>
      </c>
      <c r="E121" s="9" t="s">
        <v>148</v>
      </c>
      <c r="F121" s="10"/>
      <c r="G121" s="9">
        <v>409.53147</v>
      </c>
      <c r="H121" s="9">
        <f t="shared" si="1"/>
        <v>2.61228728026545</v>
      </c>
      <c r="I121" s="12">
        <v>47.982</v>
      </c>
      <c r="J121" s="12">
        <v>0.6579</v>
      </c>
      <c r="K121" s="12">
        <v>12.596</v>
      </c>
      <c r="L121" s="12">
        <v>10.801</v>
      </c>
      <c r="M121" s="12"/>
      <c r="N121" s="12">
        <v>11.666</v>
      </c>
      <c r="O121" s="12">
        <v>13.273</v>
      </c>
      <c r="P121" s="12">
        <v>1.593</v>
      </c>
      <c r="Q121" s="12">
        <v>0.000589391158422426</v>
      </c>
      <c r="R121" s="12">
        <v>0.000550265667643217</v>
      </c>
      <c r="S121" s="12"/>
      <c r="T121" s="12">
        <v>1.411</v>
      </c>
      <c r="U121" s="12">
        <v>13.36</v>
      </c>
      <c r="V121" s="12">
        <v>1.629</v>
      </c>
      <c r="W121" s="12">
        <v>4.552</v>
      </c>
      <c r="X121" s="12">
        <v>1.671</v>
      </c>
      <c r="Y121" s="12"/>
      <c r="Z121" s="12"/>
    </row>
    <row r="122" spans="1:26">
      <c r="A122" s="9" t="s">
        <v>26</v>
      </c>
      <c r="B122" s="9" t="s">
        <v>34</v>
      </c>
      <c r="C122" s="9">
        <v>0.796227074235808</v>
      </c>
      <c r="D122" s="9">
        <v>2</v>
      </c>
      <c r="E122" s="9" t="s">
        <v>149</v>
      </c>
      <c r="F122" s="10"/>
      <c r="G122" s="9">
        <v>420.84375</v>
      </c>
      <c r="H122" s="9">
        <f t="shared" si="1"/>
        <v>2.62412088180141</v>
      </c>
      <c r="I122" s="12">
        <v>48.8845</v>
      </c>
      <c r="J122" s="12">
        <v>0.4429</v>
      </c>
      <c r="K122" s="12">
        <v>14.016</v>
      </c>
      <c r="L122" s="12">
        <v>8.3134</v>
      </c>
      <c r="M122" s="12"/>
      <c r="N122" s="12">
        <v>12.366</v>
      </c>
      <c r="O122" s="12">
        <v>13.7205</v>
      </c>
      <c r="P122" s="12">
        <v>1.284</v>
      </c>
      <c r="Q122" s="12">
        <v>0.000387857995012533</v>
      </c>
      <c r="R122" s="12">
        <v>0.000386325462052786</v>
      </c>
      <c r="S122" s="12"/>
      <c r="T122" s="12">
        <v>0.975</v>
      </c>
      <c r="U122" s="12">
        <v>8.667</v>
      </c>
      <c r="V122" s="12">
        <v>1.078</v>
      </c>
      <c r="W122" s="12">
        <v>2.76</v>
      </c>
      <c r="X122" s="12">
        <v>0.875</v>
      </c>
      <c r="Y122" s="12"/>
      <c r="Z122" s="12"/>
    </row>
    <row r="123" spans="1:26">
      <c r="A123" s="9" t="s">
        <v>26</v>
      </c>
      <c r="B123" s="9" t="s">
        <v>34</v>
      </c>
      <c r="C123" s="9">
        <v>0.60336677889263</v>
      </c>
      <c r="D123" s="9">
        <v>2</v>
      </c>
      <c r="E123" s="9" t="s">
        <v>150</v>
      </c>
      <c r="F123" s="10"/>
      <c r="G123" s="9">
        <v>429.46263</v>
      </c>
      <c r="H123" s="9">
        <f t="shared" si="1"/>
        <v>2.63292537936427</v>
      </c>
      <c r="I123" s="12">
        <v>48.836</v>
      </c>
      <c r="J123" s="12">
        <v>0.5074</v>
      </c>
      <c r="K123" s="12">
        <v>13.192</v>
      </c>
      <c r="L123" s="12">
        <v>9.8236</v>
      </c>
      <c r="M123" s="12">
        <v>0.147710362000599</v>
      </c>
      <c r="N123" s="12">
        <v>12.137</v>
      </c>
      <c r="O123" s="12">
        <v>13.357</v>
      </c>
      <c r="P123" s="12">
        <v>1.596</v>
      </c>
      <c r="Q123" s="12">
        <v>0.000439402401017955</v>
      </c>
      <c r="R123" s="12">
        <v>0.000487777248471977</v>
      </c>
      <c r="S123" s="12">
        <v>0.510739979576533</v>
      </c>
      <c r="T123" s="12">
        <v>1.084</v>
      </c>
      <c r="U123" s="12">
        <v>9.944</v>
      </c>
      <c r="V123" s="12">
        <v>1.223</v>
      </c>
      <c r="W123" s="12">
        <v>3.243</v>
      </c>
      <c r="X123" s="12">
        <v>1.31</v>
      </c>
      <c r="Y123" s="12">
        <v>0.0717559783317474</v>
      </c>
      <c r="Z123" s="12">
        <v>0.0227564379588512</v>
      </c>
    </row>
    <row r="124" spans="1:26">
      <c r="A124" s="9" t="s">
        <v>26</v>
      </c>
      <c r="B124" s="9" t="s">
        <v>34</v>
      </c>
      <c r="C124" s="9">
        <v>0.541918685074182</v>
      </c>
      <c r="D124" s="9">
        <v>2</v>
      </c>
      <c r="E124" s="9" t="s">
        <v>151</v>
      </c>
      <c r="F124" s="10"/>
      <c r="G124" s="9">
        <v>314.58912</v>
      </c>
      <c r="H124" s="9">
        <f t="shared" si="1"/>
        <v>2.49774369856168</v>
      </c>
      <c r="I124" s="12">
        <v>48.6665</v>
      </c>
      <c r="J124" s="12">
        <v>0.387</v>
      </c>
      <c r="K124" s="12">
        <v>15.093</v>
      </c>
      <c r="L124" s="12">
        <v>9.5176</v>
      </c>
      <c r="M124" s="12">
        <v>0.14143321367905</v>
      </c>
      <c r="N124" s="12">
        <v>11.78</v>
      </c>
      <c r="O124" s="12">
        <v>12.9515</v>
      </c>
      <c r="P124" s="12">
        <v>1.187</v>
      </c>
      <c r="Q124" s="12">
        <v>0.000222660905800808</v>
      </c>
      <c r="R124" s="12">
        <v>0.000280095149461678</v>
      </c>
      <c r="S124" s="12">
        <v>0.369367768719731</v>
      </c>
      <c r="T124" s="12">
        <v>0.584</v>
      </c>
      <c r="U124" s="12">
        <v>5.884</v>
      </c>
      <c r="V124" s="12">
        <v>0.81</v>
      </c>
      <c r="W124" s="12">
        <v>2.383</v>
      </c>
      <c r="X124" s="12">
        <v>0.966</v>
      </c>
      <c r="Y124" s="12">
        <v>0.0397442894416599</v>
      </c>
      <c r="Z124" s="12">
        <v>0.011437821312942</v>
      </c>
    </row>
    <row r="125" spans="1:26">
      <c r="A125" s="9" t="s">
        <v>26</v>
      </c>
      <c r="B125" s="9" t="s">
        <v>34</v>
      </c>
      <c r="C125" s="9">
        <v>0.601509191981684</v>
      </c>
      <c r="D125" s="9">
        <v>2</v>
      </c>
      <c r="E125" s="9" t="s">
        <v>152</v>
      </c>
      <c r="F125" s="10"/>
      <c r="G125" s="9">
        <v>289.40583</v>
      </c>
      <c r="H125" s="9">
        <f t="shared" si="1"/>
        <v>2.46150727561276</v>
      </c>
      <c r="I125" s="12">
        <v>49.009</v>
      </c>
      <c r="J125" s="12">
        <v>0.5074</v>
      </c>
      <c r="K125" s="12">
        <v>13.391</v>
      </c>
      <c r="L125" s="12">
        <v>9.4708</v>
      </c>
      <c r="M125" s="12">
        <v>0.13505666682742</v>
      </c>
      <c r="N125" s="12">
        <v>12.067</v>
      </c>
      <c r="O125" s="12">
        <v>12.919</v>
      </c>
      <c r="P125" s="12">
        <v>1.367</v>
      </c>
      <c r="Q125" s="12">
        <v>0.000307171875364469</v>
      </c>
      <c r="R125" s="12">
        <v>0.000397536619609979</v>
      </c>
      <c r="S125" s="12">
        <v>0.399838110485272</v>
      </c>
      <c r="T125" s="12">
        <v>0.817</v>
      </c>
      <c r="U125" s="12">
        <v>7.161</v>
      </c>
      <c r="V125" s="12">
        <v>0.9</v>
      </c>
      <c r="W125" s="12">
        <v>2.398</v>
      </c>
      <c r="X125" s="12">
        <v>0.967</v>
      </c>
      <c r="Y125" s="12">
        <v>0.0438858826454993</v>
      </c>
      <c r="Z125" s="12">
        <v>0.0144041957794437</v>
      </c>
    </row>
    <row r="126" spans="1:26">
      <c r="A126" s="9" t="s">
        <v>26</v>
      </c>
      <c r="B126" s="9" t="s">
        <v>34</v>
      </c>
      <c r="C126" s="9">
        <v>0.59652527728832</v>
      </c>
      <c r="D126" s="9">
        <v>2</v>
      </c>
      <c r="E126" s="9" t="s">
        <v>153</v>
      </c>
      <c r="F126" s="10"/>
      <c r="G126" s="9">
        <v>332.90424</v>
      </c>
      <c r="H126" s="9">
        <f t="shared" si="1"/>
        <v>2.52231932653809</v>
      </c>
      <c r="I126" s="12">
        <v>48.7455</v>
      </c>
      <c r="J126" s="12">
        <v>0.4687</v>
      </c>
      <c r="K126" s="12">
        <v>14.321</v>
      </c>
      <c r="L126" s="12">
        <v>9.2674</v>
      </c>
      <c r="M126" s="12">
        <v>0.134961165585756</v>
      </c>
      <c r="N126" s="12">
        <v>11.667</v>
      </c>
      <c r="O126" s="12">
        <v>12.5545</v>
      </c>
      <c r="P126" s="12">
        <v>1.482</v>
      </c>
      <c r="Q126" s="12">
        <v>0.000319557103662591</v>
      </c>
      <c r="R126" s="12">
        <v>0.000502112826987732</v>
      </c>
      <c r="S126" s="12">
        <v>0.425867569769417</v>
      </c>
      <c r="T126" s="12">
        <v>0.883</v>
      </c>
      <c r="U126" s="12">
        <v>7.324</v>
      </c>
      <c r="V126" s="12">
        <v>0.947</v>
      </c>
      <c r="W126" s="12">
        <v>2.63</v>
      </c>
      <c r="X126" s="12">
        <v>1.026</v>
      </c>
      <c r="Y126" s="12">
        <v>0.0614229395029131</v>
      </c>
      <c r="Z126" s="12">
        <v>0.0202545790635622</v>
      </c>
    </row>
    <row r="127" spans="1:26">
      <c r="A127" s="9" t="s">
        <v>26</v>
      </c>
      <c r="B127" s="9" t="s">
        <v>34</v>
      </c>
      <c r="C127" s="9">
        <v>0.523962365517336</v>
      </c>
      <c r="D127" s="9">
        <v>2</v>
      </c>
      <c r="E127" s="9" t="s">
        <v>154</v>
      </c>
      <c r="F127" s="10"/>
      <c r="G127" s="9">
        <v>366.57174</v>
      </c>
      <c r="H127" s="9">
        <f t="shared" si="1"/>
        <v>2.56415898098863</v>
      </c>
      <c r="I127" s="12">
        <v>48.911</v>
      </c>
      <c r="J127" s="12">
        <v>0.5891</v>
      </c>
      <c r="K127" s="12">
        <v>14.398</v>
      </c>
      <c r="L127" s="12">
        <v>10.3456</v>
      </c>
      <c r="M127" s="12"/>
      <c r="N127" s="12">
        <v>11.562</v>
      </c>
      <c r="O127" s="12">
        <v>12.253</v>
      </c>
      <c r="P127" s="12">
        <v>1.497</v>
      </c>
      <c r="Q127" s="12">
        <v>0.00034050271034324</v>
      </c>
      <c r="R127" s="12">
        <v>0.000622494928626445</v>
      </c>
      <c r="S127" s="12"/>
      <c r="T127" s="12">
        <v>1.107</v>
      </c>
      <c r="U127" s="12">
        <v>7.587</v>
      </c>
      <c r="V127" s="12">
        <v>1.028</v>
      </c>
      <c r="W127" s="12">
        <v>3.066</v>
      </c>
      <c r="X127" s="12">
        <v>1.268</v>
      </c>
      <c r="Y127" s="12"/>
      <c r="Z127" s="12"/>
    </row>
    <row r="128" spans="1:26">
      <c r="A128" s="9" t="s">
        <v>26</v>
      </c>
      <c r="B128" s="9" t="s">
        <v>34</v>
      </c>
      <c r="C128" s="9">
        <v>0.581722688177102</v>
      </c>
      <c r="D128" s="9">
        <v>2</v>
      </c>
      <c r="E128" s="9" t="s">
        <v>155</v>
      </c>
      <c r="F128" s="10"/>
      <c r="G128" s="9">
        <v>295.06197</v>
      </c>
      <c r="H128" s="9">
        <f t="shared" si="1"/>
        <v>2.46991323768202</v>
      </c>
      <c r="I128" s="12">
        <v>48.6575</v>
      </c>
      <c r="J128" s="12">
        <v>0.5461</v>
      </c>
      <c r="K128" s="12">
        <v>13.58</v>
      </c>
      <c r="L128" s="12">
        <v>9.1774</v>
      </c>
      <c r="M128" s="12">
        <v>0.135187944544248</v>
      </c>
      <c r="N128" s="12">
        <v>12.313</v>
      </c>
      <c r="O128" s="12">
        <v>13.1995</v>
      </c>
      <c r="P128" s="12">
        <v>1.391</v>
      </c>
      <c r="Q128" s="12">
        <v>0.000323928360708988</v>
      </c>
      <c r="R128" s="12">
        <v>0.000482814932831907</v>
      </c>
      <c r="S128" s="12">
        <v>0.401824550247228</v>
      </c>
      <c r="T128" s="12">
        <v>0.864</v>
      </c>
      <c r="U128" s="12">
        <v>7.523</v>
      </c>
      <c r="V128" s="12">
        <v>0.919</v>
      </c>
      <c r="W128" s="12">
        <v>2.492</v>
      </c>
      <c r="X128" s="12">
        <v>1.021</v>
      </c>
      <c r="Y128" s="12">
        <v>0.0498328769076291</v>
      </c>
      <c r="Z128" s="12">
        <v>0.016271392890446</v>
      </c>
    </row>
    <row r="129" spans="1:26">
      <c r="A129" s="9" t="s">
        <v>26</v>
      </c>
      <c r="B129" s="9" t="s">
        <v>34</v>
      </c>
      <c r="C129" s="9">
        <v>1.28594296251713</v>
      </c>
      <c r="D129" s="9">
        <v>3</v>
      </c>
      <c r="E129" s="9" t="s">
        <v>156</v>
      </c>
      <c r="F129" s="10"/>
      <c r="G129" s="9">
        <v>1150</v>
      </c>
      <c r="H129" s="9">
        <f t="shared" si="1"/>
        <v>3.06069784035361</v>
      </c>
      <c r="I129" s="12">
        <v>48.298</v>
      </c>
      <c r="J129" s="12">
        <v>0.6278</v>
      </c>
      <c r="K129" s="12">
        <v>13.878</v>
      </c>
      <c r="L129" s="12">
        <v>10.1332</v>
      </c>
      <c r="M129" s="12">
        <v>0.143397165966901</v>
      </c>
      <c r="N129" s="12">
        <v>11.699</v>
      </c>
      <c r="O129" s="12">
        <v>12.579</v>
      </c>
      <c r="P129" s="12">
        <v>1.62</v>
      </c>
      <c r="Q129" s="12">
        <v>0.000852941531178065</v>
      </c>
      <c r="R129" s="12">
        <v>0.000798932818051124</v>
      </c>
      <c r="S129" s="12">
        <v>1.27261171467462</v>
      </c>
      <c r="T129" s="12">
        <v>3.038</v>
      </c>
      <c r="U129" s="12">
        <v>19.37</v>
      </c>
      <c r="V129" s="12">
        <v>2.714</v>
      </c>
      <c r="W129" s="12">
        <v>6.613</v>
      </c>
      <c r="X129" s="12">
        <v>1.364</v>
      </c>
      <c r="Y129" s="12">
        <v>0.161201537299077</v>
      </c>
      <c r="Z129" s="12">
        <v>0.0531000113914958</v>
      </c>
    </row>
    <row r="130" spans="1:26">
      <c r="A130" s="9" t="s">
        <v>26</v>
      </c>
      <c r="B130" s="9" t="s">
        <v>34</v>
      </c>
      <c r="C130" s="9">
        <v>0.677799962237318</v>
      </c>
      <c r="D130" s="9">
        <v>2</v>
      </c>
      <c r="E130" s="9" t="s">
        <v>157</v>
      </c>
      <c r="F130" s="10"/>
      <c r="G130" s="9">
        <v>578.94633</v>
      </c>
      <c r="H130" s="9">
        <f t="shared" ref="H130:H193" si="2">LOG10(G130)</f>
        <v>2.76263830523832</v>
      </c>
      <c r="I130" s="12">
        <v>48.026</v>
      </c>
      <c r="J130" s="12">
        <v>0.4343</v>
      </c>
      <c r="K130" s="12">
        <v>15.105</v>
      </c>
      <c r="L130" s="12">
        <v>9.7786</v>
      </c>
      <c r="M130" s="12">
        <v>0.131071412377279</v>
      </c>
      <c r="N130" s="12">
        <v>10.89</v>
      </c>
      <c r="O130" s="12">
        <v>12.277</v>
      </c>
      <c r="P130" s="12">
        <v>1.586</v>
      </c>
      <c r="Q130" s="12">
        <v>0.000401153901861988</v>
      </c>
      <c r="R130" s="12">
        <v>0.000397904198546281</v>
      </c>
      <c r="S130" s="12">
        <v>0.994907724594373</v>
      </c>
      <c r="T130" s="12">
        <v>0.994</v>
      </c>
      <c r="U130" s="12">
        <v>10.66</v>
      </c>
      <c r="V130" s="12">
        <v>1.14</v>
      </c>
      <c r="W130" s="12">
        <v>3.045</v>
      </c>
      <c r="X130" s="12">
        <v>1.087</v>
      </c>
      <c r="Y130" s="12">
        <v>0.11750857607146</v>
      </c>
      <c r="Z130" s="12">
        <v>0.042531974274902</v>
      </c>
    </row>
    <row r="131" spans="1:26">
      <c r="A131" s="9" t="s">
        <v>26</v>
      </c>
      <c r="B131" s="9" t="s">
        <v>34</v>
      </c>
      <c r="C131" s="9">
        <v>0.730213787536994</v>
      </c>
      <c r="D131" s="9">
        <v>2</v>
      </c>
      <c r="E131" s="9" t="s">
        <v>158</v>
      </c>
      <c r="F131" s="10"/>
      <c r="G131" s="9">
        <v>560.90055</v>
      </c>
      <c r="H131" s="9">
        <f t="shared" si="2"/>
        <v>2.74888586586412</v>
      </c>
      <c r="I131" s="12">
        <v>48.5635</v>
      </c>
      <c r="J131" s="12">
        <v>0.4472</v>
      </c>
      <c r="K131" s="12">
        <v>14.307</v>
      </c>
      <c r="L131" s="12">
        <v>9.4042</v>
      </c>
      <c r="M131" s="12">
        <v>0.135930017597793</v>
      </c>
      <c r="N131" s="12">
        <v>11.915</v>
      </c>
      <c r="O131" s="12">
        <v>12.6905</v>
      </c>
      <c r="P131" s="12">
        <v>1.443</v>
      </c>
      <c r="Q131" s="12">
        <v>0.000418912133612972</v>
      </c>
      <c r="R131" s="12">
        <v>0.000415547987488749</v>
      </c>
      <c r="S131" s="12">
        <v>0.603187507923495</v>
      </c>
      <c r="T131" s="12">
        <v>1.083</v>
      </c>
      <c r="U131" s="12">
        <v>10.38</v>
      </c>
      <c r="V131" s="12">
        <v>1.192</v>
      </c>
      <c r="W131" s="12">
        <v>3.134</v>
      </c>
      <c r="X131" s="12">
        <v>1.055</v>
      </c>
      <c r="Y131" s="12">
        <v>0.0702115467384008</v>
      </c>
      <c r="Z131" s="12">
        <v>0.0217691271259906</v>
      </c>
    </row>
    <row r="132" spans="1:26">
      <c r="A132" s="9" t="s">
        <v>26</v>
      </c>
      <c r="B132" s="9" t="s">
        <v>34</v>
      </c>
      <c r="C132" s="9">
        <v>0.827928594899975</v>
      </c>
      <c r="D132" s="9">
        <v>2</v>
      </c>
      <c r="E132" s="9" t="s">
        <v>159</v>
      </c>
      <c r="F132" s="10"/>
      <c r="G132" s="9">
        <v>502.85778</v>
      </c>
      <c r="H132" s="9">
        <f t="shared" si="2"/>
        <v>2.70144517373437</v>
      </c>
      <c r="I132" s="12">
        <v>48.738</v>
      </c>
      <c r="J132" s="12">
        <v>0.5504</v>
      </c>
      <c r="K132" s="12">
        <v>13.231</v>
      </c>
      <c r="L132" s="12">
        <v>9.4348</v>
      </c>
      <c r="M132" s="12">
        <v>0.134248347202295</v>
      </c>
      <c r="N132" s="12">
        <v>12.181</v>
      </c>
      <c r="O132" s="12">
        <v>13.029</v>
      </c>
      <c r="P132" s="12">
        <v>1.515</v>
      </c>
      <c r="Q132" s="12">
        <v>0.00048402565003325</v>
      </c>
      <c r="R132" s="12">
        <v>0.000508177879436705</v>
      </c>
      <c r="S132" s="12">
        <v>0.652303096373389</v>
      </c>
      <c r="T132" s="12">
        <v>1.375</v>
      </c>
      <c r="U132" s="12">
        <v>11.15</v>
      </c>
      <c r="V132" s="12">
        <v>1.413</v>
      </c>
      <c r="W132" s="12">
        <v>3.678</v>
      </c>
      <c r="X132" s="12">
        <v>1.103</v>
      </c>
      <c r="Y132" s="12">
        <v>0.0805146653727547</v>
      </c>
      <c r="Z132" s="12">
        <v>0.0261491539496269</v>
      </c>
    </row>
    <row r="133" spans="1:26">
      <c r="A133" s="9" t="s">
        <v>26</v>
      </c>
      <c r="B133" s="9" t="s">
        <v>34</v>
      </c>
      <c r="C133" s="9">
        <v>0.767764455024755</v>
      </c>
      <c r="D133" s="9">
        <v>2</v>
      </c>
      <c r="E133" s="9" t="s">
        <v>160</v>
      </c>
      <c r="F133" s="10"/>
      <c r="G133" s="9">
        <v>581.10105</v>
      </c>
      <c r="H133" s="9">
        <f t="shared" si="2"/>
        <v>2.76425166017254</v>
      </c>
      <c r="I133" s="12">
        <v>48.3815</v>
      </c>
      <c r="J133" s="12">
        <v>0.6622</v>
      </c>
      <c r="K133" s="12">
        <v>14.276</v>
      </c>
      <c r="L133" s="12">
        <v>9.9154</v>
      </c>
      <c r="M133" s="12">
        <v>0.138750741148427</v>
      </c>
      <c r="N133" s="12">
        <v>11.643</v>
      </c>
      <c r="O133" s="12">
        <v>12.4165</v>
      </c>
      <c r="P133" s="12">
        <v>1.69</v>
      </c>
      <c r="Q133" s="12">
        <v>0.000581103983605299</v>
      </c>
      <c r="R133" s="12">
        <v>0.000601359139789114</v>
      </c>
      <c r="S133" s="12">
        <v>0.779408105530154</v>
      </c>
      <c r="T133" s="12">
        <v>1.71</v>
      </c>
      <c r="U133" s="12">
        <v>13.17</v>
      </c>
      <c r="V133" s="12">
        <v>1.776</v>
      </c>
      <c r="W133" s="12">
        <v>4.894</v>
      </c>
      <c r="X133" s="12">
        <v>1.495</v>
      </c>
      <c r="Y133" s="12">
        <v>0.102008881264423</v>
      </c>
      <c r="Z133" s="12">
        <v>0.0300523999115908</v>
      </c>
    </row>
    <row r="134" spans="1:26">
      <c r="A134" s="9" t="s">
        <v>26</v>
      </c>
      <c r="B134" s="9" t="s">
        <v>34</v>
      </c>
      <c r="C134" s="9">
        <v>0.70134239042536</v>
      </c>
      <c r="D134" s="9">
        <v>2</v>
      </c>
      <c r="E134" s="9" t="s">
        <v>161</v>
      </c>
      <c r="F134" s="10"/>
      <c r="G134" s="9">
        <v>506.89788</v>
      </c>
      <c r="H134" s="9">
        <f t="shared" si="2"/>
        <v>2.70492047487653</v>
      </c>
      <c r="I134" s="12">
        <v>48.545</v>
      </c>
      <c r="J134" s="12">
        <v>0.5117</v>
      </c>
      <c r="K134" s="12">
        <v>14.38</v>
      </c>
      <c r="L134" s="12">
        <v>9.6004</v>
      </c>
      <c r="M134" s="12">
        <v>0.142552539012788</v>
      </c>
      <c r="N134" s="12">
        <v>11.494</v>
      </c>
      <c r="O134" s="12">
        <v>12.636</v>
      </c>
      <c r="P134" s="12">
        <v>1.644</v>
      </c>
      <c r="Q134" s="12">
        <v>0.000493769910532508</v>
      </c>
      <c r="R134" s="12">
        <v>0.000547876404557258</v>
      </c>
      <c r="S134" s="12">
        <v>0.631303097103795</v>
      </c>
      <c r="T134" s="12">
        <v>1.354</v>
      </c>
      <c r="U134" s="12">
        <v>10.92</v>
      </c>
      <c r="V134" s="12">
        <v>1.465</v>
      </c>
      <c r="W134" s="12">
        <v>3.874</v>
      </c>
      <c r="X134" s="12">
        <v>1.35</v>
      </c>
      <c r="Y134" s="12">
        <v>0.0859181203153905</v>
      </c>
      <c r="Z134" s="12">
        <v>0.0261399303364171</v>
      </c>
    </row>
    <row r="135" spans="1:26">
      <c r="A135" s="9" t="s">
        <v>26</v>
      </c>
      <c r="B135" s="9" t="s">
        <v>34</v>
      </c>
      <c r="C135" s="9">
        <v>0.647301200531136</v>
      </c>
      <c r="D135" s="9">
        <v>2</v>
      </c>
      <c r="E135" s="9" t="s">
        <v>162</v>
      </c>
      <c r="F135" s="10"/>
      <c r="G135" s="9">
        <v>425.5572</v>
      </c>
      <c r="H135" s="9">
        <f t="shared" si="2"/>
        <v>2.62895794273972</v>
      </c>
      <c r="I135" s="12">
        <v>48.4485</v>
      </c>
      <c r="J135" s="12">
        <v>0.5805</v>
      </c>
      <c r="K135" s="12">
        <v>14.605</v>
      </c>
      <c r="L135" s="12">
        <v>9.6814</v>
      </c>
      <c r="M135" s="12">
        <v>0.125358670270268</v>
      </c>
      <c r="N135" s="12">
        <v>11.596</v>
      </c>
      <c r="O135" s="12">
        <v>12.5185</v>
      </c>
      <c r="P135" s="12">
        <v>1.604</v>
      </c>
      <c r="Q135" s="12">
        <v>0.000433300854724027</v>
      </c>
      <c r="R135" s="12">
        <v>0.000480058090809647</v>
      </c>
      <c r="S135" s="12">
        <v>0.403855741731155</v>
      </c>
      <c r="T135" s="12">
        <v>1.082</v>
      </c>
      <c r="U135" s="12">
        <v>9.782</v>
      </c>
      <c r="V135" s="12">
        <v>1.278</v>
      </c>
      <c r="W135" s="12">
        <v>3.339</v>
      </c>
      <c r="X135" s="12">
        <v>1.276</v>
      </c>
      <c r="Y135" s="12">
        <v>0.0464589186363575</v>
      </c>
      <c r="Z135" s="12">
        <v>0.0164879417503791</v>
      </c>
    </row>
    <row r="136" spans="1:26">
      <c r="A136" s="9" t="s">
        <v>26</v>
      </c>
      <c r="B136" s="9" t="s">
        <v>34</v>
      </c>
      <c r="C136" s="9">
        <v>0.488293926301824</v>
      </c>
      <c r="D136" s="9">
        <v>2</v>
      </c>
      <c r="E136" s="9" t="s">
        <v>163</v>
      </c>
      <c r="F136" s="10"/>
      <c r="G136" s="9">
        <v>254.66097</v>
      </c>
      <c r="H136" s="9">
        <f t="shared" si="2"/>
        <v>2.40596238896635</v>
      </c>
      <c r="I136" s="12">
        <v>48.34</v>
      </c>
      <c r="J136" s="12">
        <v>0.4601</v>
      </c>
      <c r="K136" s="12">
        <v>14.293</v>
      </c>
      <c r="L136" s="12">
        <v>9.892</v>
      </c>
      <c r="M136" s="12">
        <v>0.139101732346885</v>
      </c>
      <c r="N136" s="12">
        <v>11.882</v>
      </c>
      <c r="O136" s="12">
        <v>12.745</v>
      </c>
      <c r="P136" s="12">
        <v>1.333</v>
      </c>
      <c r="Q136" s="12">
        <v>0.000377203055961942</v>
      </c>
      <c r="R136" s="12">
        <v>0.000372908830877785</v>
      </c>
      <c r="S136" s="12">
        <v>0.337461627976477</v>
      </c>
      <c r="T136" s="12">
        <v>0.658</v>
      </c>
      <c r="U136" s="12">
        <v>5.449</v>
      </c>
      <c r="V136" s="12">
        <v>0.853</v>
      </c>
      <c r="W136" s="12">
        <v>2.55</v>
      </c>
      <c r="X136" s="12">
        <v>1.129</v>
      </c>
      <c r="Y136" s="12">
        <v>0.0453566611715935</v>
      </c>
      <c r="Z136" s="12">
        <v>0.0142798950796696</v>
      </c>
    </row>
    <row r="137" spans="1:26">
      <c r="A137" s="9" t="s">
        <v>26</v>
      </c>
      <c r="B137" s="9" t="s">
        <v>34</v>
      </c>
      <c r="C137" s="9">
        <v>0.773162576135039</v>
      </c>
      <c r="D137" s="9">
        <v>2</v>
      </c>
      <c r="E137" s="9" t="s">
        <v>164</v>
      </c>
      <c r="F137" s="10"/>
      <c r="G137" s="9">
        <v>318.89856</v>
      </c>
      <c r="H137" s="9">
        <f t="shared" si="2"/>
        <v>2.5036525581722</v>
      </c>
      <c r="I137" s="12">
        <v>48.438</v>
      </c>
      <c r="J137" s="12">
        <v>0.4558</v>
      </c>
      <c r="K137" s="12">
        <v>13.572</v>
      </c>
      <c r="L137" s="12">
        <v>8.8354</v>
      </c>
      <c r="M137" s="12">
        <v>0.13161616767997</v>
      </c>
      <c r="N137" s="12">
        <v>12.164</v>
      </c>
      <c r="O137" s="12">
        <v>13.078</v>
      </c>
      <c r="P137" s="12">
        <v>1.423</v>
      </c>
      <c r="Q137" s="12">
        <v>0.000463990721903934</v>
      </c>
      <c r="R137" s="12">
        <v>0.000373643988750387</v>
      </c>
      <c r="S137" s="12">
        <v>0.577080750495843</v>
      </c>
      <c r="T137" s="12">
        <v>0.975</v>
      </c>
      <c r="U137" s="12">
        <v>10.21</v>
      </c>
      <c r="V137" s="12">
        <v>1.103</v>
      </c>
      <c r="W137" s="12">
        <v>2.847</v>
      </c>
      <c r="X137" s="12">
        <v>0.922</v>
      </c>
      <c r="Y137" s="12">
        <v>0.0669459997253982</v>
      </c>
      <c r="Z137" s="12">
        <v>0.0204000346600675</v>
      </c>
    </row>
    <row r="138" spans="1:26">
      <c r="A138" s="9" t="s">
        <v>26</v>
      </c>
      <c r="B138" s="9" t="s">
        <v>34</v>
      </c>
      <c r="C138" s="9">
        <v>0.780931586608442</v>
      </c>
      <c r="D138" s="9">
        <v>2</v>
      </c>
      <c r="E138" s="9" t="s">
        <v>165</v>
      </c>
      <c r="F138" s="10"/>
      <c r="G138" s="9">
        <v>614.76855</v>
      </c>
      <c r="H138" s="9">
        <f t="shared" si="2"/>
        <v>2.78871164199163</v>
      </c>
      <c r="I138" s="12">
        <v>48.7495</v>
      </c>
      <c r="J138" s="12">
        <v>0.4773</v>
      </c>
      <c r="K138" s="12">
        <v>11.957</v>
      </c>
      <c r="L138" s="12">
        <v>8.9704</v>
      </c>
      <c r="M138" s="12"/>
      <c r="N138" s="12">
        <v>13.347</v>
      </c>
      <c r="O138" s="12">
        <v>14.1615</v>
      </c>
      <c r="P138" s="12">
        <v>1.062</v>
      </c>
      <c r="Q138" s="12">
        <v>0.000601685318865415</v>
      </c>
      <c r="R138" s="12">
        <v>0.000617165034050074</v>
      </c>
      <c r="S138" s="12"/>
      <c r="T138" s="12">
        <v>1.8</v>
      </c>
      <c r="U138" s="12">
        <v>13.1</v>
      </c>
      <c r="V138" s="12">
        <v>1.885</v>
      </c>
      <c r="W138" s="12">
        <v>5.071</v>
      </c>
      <c r="X138" s="12">
        <v>1.56</v>
      </c>
      <c r="Y138" s="12"/>
      <c r="Z138" s="12"/>
    </row>
    <row r="139" spans="1:26">
      <c r="A139" s="9" t="s">
        <v>26</v>
      </c>
      <c r="B139" s="9" t="s">
        <v>34</v>
      </c>
      <c r="C139" s="9"/>
      <c r="D139" s="9">
        <v>4</v>
      </c>
      <c r="E139" s="9" t="s">
        <v>166</v>
      </c>
      <c r="F139" s="10"/>
      <c r="G139" s="9">
        <v>254.12229</v>
      </c>
      <c r="H139" s="9">
        <f t="shared" si="2"/>
        <v>2.40504276028625</v>
      </c>
      <c r="I139" s="12">
        <v>48.8095</v>
      </c>
      <c r="J139" s="12">
        <v>0.5848</v>
      </c>
      <c r="K139" s="12">
        <v>13.563</v>
      </c>
      <c r="L139" s="12">
        <v>9.4456</v>
      </c>
      <c r="M139" s="12">
        <v>0.128195723840648</v>
      </c>
      <c r="N139" s="12">
        <v>12.136</v>
      </c>
      <c r="O139" s="12">
        <v>13.0025</v>
      </c>
      <c r="P139" s="12">
        <v>1.338</v>
      </c>
      <c r="Q139" s="12"/>
      <c r="R139" s="12"/>
      <c r="S139" s="12">
        <v>0.579840304721234</v>
      </c>
      <c r="T139" s="12"/>
      <c r="U139" s="12">
        <v>9.73209612808649</v>
      </c>
      <c r="V139" s="12"/>
      <c r="W139" s="12"/>
      <c r="X139" s="12"/>
      <c r="Y139" s="12">
        <v>0.0651938254813185</v>
      </c>
      <c r="Z139" s="12">
        <v>0.0228375934514717</v>
      </c>
    </row>
    <row r="140" spans="1:26">
      <c r="A140" s="9" t="s">
        <v>26</v>
      </c>
      <c r="B140" s="9" t="s">
        <v>34</v>
      </c>
      <c r="C140" s="9"/>
      <c r="D140" s="9">
        <v>4</v>
      </c>
      <c r="E140" s="9" t="s">
        <v>167</v>
      </c>
      <c r="F140" s="10"/>
      <c r="G140" s="9">
        <v>394.5831</v>
      </c>
      <c r="H140" s="9">
        <f t="shared" si="2"/>
        <v>2.59613848047542</v>
      </c>
      <c r="I140" s="12">
        <v>48.885</v>
      </c>
      <c r="J140" s="12">
        <v>0.5461</v>
      </c>
      <c r="K140" s="12">
        <v>13.717</v>
      </c>
      <c r="L140" s="12">
        <v>9.6922</v>
      </c>
      <c r="M140" s="12">
        <v>0.138892099262567</v>
      </c>
      <c r="N140" s="12">
        <v>12.045</v>
      </c>
      <c r="O140" s="12">
        <v>12.991</v>
      </c>
      <c r="P140" s="12">
        <v>1.479</v>
      </c>
      <c r="Q140" s="12"/>
      <c r="R140" s="12"/>
      <c r="S140" s="12">
        <v>0.635307172504537</v>
      </c>
      <c r="T140" s="12"/>
      <c r="U140" s="12">
        <v>10.4837499235693</v>
      </c>
      <c r="V140" s="12"/>
      <c r="W140" s="12"/>
      <c r="X140" s="12"/>
      <c r="Y140" s="12">
        <v>0.0962037706924685</v>
      </c>
      <c r="Z140" s="12">
        <v>0.0303146334537522</v>
      </c>
    </row>
    <row r="141" spans="1:26">
      <c r="A141" s="9" t="s">
        <v>26</v>
      </c>
      <c r="B141" s="9" t="s">
        <v>34</v>
      </c>
      <c r="C141" s="9"/>
      <c r="D141" s="9">
        <v>4</v>
      </c>
      <c r="E141" s="9" t="s">
        <v>168</v>
      </c>
      <c r="F141" s="10"/>
      <c r="G141" s="9">
        <v>535.44792</v>
      </c>
      <c r="H141" s="9">
        <f t="shared" si="2"/>
        <v>2.72871723584659</v>
      </c>
      <c r="I141" s="12">
        <v>48.2655</v>
      </c>
      <c r="J141" s="12">
        <v>0.5289</v>
      </c>
      <c r="K141" s="12">
        <v>13.936</v>
      </c>
      <c r="L141" s="12">
        <v>10.1764</v>
      </c>
      <c r="M141" s="12">
        <v>0.13680282199285</v>
      </c>
      <c r="N141" s="12">
        <v>11.977</v>
      </c>
      <c r="O141" s="12">
        <v>12.6735</v>
      </c>
      <c r="P141" s="12">
        <v>1.562</v>
      </c>
      <c r="Q141" s="12"/>
      <c r="R141" s="12"/>
      <c r="S141" s="12">
        <v>0.570423857889852</v>
      </c>
      <c r="T141" s="12"/>
      <c r="U141" s="12">
        <v>9.56266918564994</v>
      </c>
      <c r="V141" s="12"/>
      <c r="W141" s="12"/>
      <c r="X141" s="12"/>
      <c r="Y141" s="12">
        <v>0.0664084644637119</v>
      </c>
      <c r="Z141" s="12">
        <v>0.0180947518011051</v>
      </c>
    </row>
    <row r="142" spans="1:26">
      <c r="A142" s="9" t="s">
        <v>26</v>
      </c>
      <c r="B142" s="9" t="s">
        <v>34</v>
      </c>
      <c r="C142" s="9"/>
      <c r="D142" s="9">
        <v>4</v>
      </c>
      <c r="E142" s="9" t="s">
        <v>169</v>
      </c>
      <c r="F142" s="10"/>
      <c r="G142" s="9">
        <v>399.56589</v>
      </c>
      <c r="H142" s="9">
        <f t="shared" si="2"/>
        <v>2.60158840643816</v>
      </c>
      <c r="I142" s="12">
        <v>49.012</v>
      </c>
      <c r="J142" s="12">
        <v>0.7912</v>
      </c>
      <c r="K142" s="12">
        <v>12.274</v>
      </c>
      <c r="L142" s="12">
        <v>10.6084</v>
      </c>
      <c r="M142" s="12">
        <v>0.149080089027308</v>
      </c>
      <c r="N142" s="12">
        <v>11.112</v>
      </c>
      <c r="O142" s="12">
        <v>13.416</v>
      </c>
      <c r="P142" s="12">
        <v>1.652</v>
      </c>
      <c r="Q142" s="12"/>
      <c r="R142" s="12"/>
      <c r="S142" s="12">
        <v>0.778987289483134</v>
      </c>
      <c r="T142" s="12"/>
      <c r="U142" s="12">
        <v>13.482385202895</v>
      </c>
      <c r="V142" s="12"/>
      <c r="W142" s="12"/>
      <c r="X142" s="12"/>
      <c r="Y142" s="12">
        <v>0.0889124558183937</v>
      </c>
      <c r="Z142" s="12">
        <v>0.0256851947829672</v>
      </c>
    </row>
    <row r="143" spans="1:26">
      <c r="A143" s="9" t="s">
        <v>26</v>
      </c>
      <c r="B143" s="9" t="s">
        <v>34</v>
      </c>
      <c r="C143" s="9"/>
      <c r="D143" s="9">
        <v>4</v>
      </c>
      <c r="E143" s="9" t="s">
        <v>170</v>
      </c>
      <c r="F143" s="10"/>
      <c r="G143" s="9">
        <v>614.22987</v>
      </c>
      <c r="H143" s="9">
        <f t="shared" si="2"/>
        <v>2.78833093236225</v>
      </c>
      <c r="I143" s="12">
        <v>48.0555</v>
      </c>
      <c r="J143" s="12">
        <v>0.7267</v>
      </c>
      <c r="K143" s="12">
        <v>14.081</v>
      </c>
      <c r="L143" s="12">
        <v>9.9136</v>
      </c>
      <c r="M143" s="12">
        <v>0.137115658138514</v>
      </c>
      <c r="N143" s="12">
        <v>11.516</v>
      </c>
      <c r="O143" s="12">
        <v>12.4465</v>
      </c>
      <c r="P143" s="12">
        <v>1.653</v>
      </c>
      <c r="Q143" s="12"/>
      <c r="R143" s="12"/>
      <c r="S143" s="12">
        <v>0.806071819427953</v>
      </c>
      <c r="T143" s="12"/>
      <c r="U143" s="12">
        <v>12.2851035089449</v>
      </c>
      <c r="V143" s="12"/>
      <c r="W143" s="12"/>
      <c r="X143" s="12"/>
      <c r="Y143" s="12">
        <v>0.102864310060915</v>
      </c>
      <c r="Z143" s="12">
        <v>0.0308951932834079</v>
      </c>
    </row>
    <row r="144" spans="1:26">
      <c r="A144" s="9" t="s">
        <v>26</v>
      </c>
      <c r="B144" s="9" t="s">
        <v>34</v>
      </c>
      <c r="C144" s="9"/>
      <c r="D144" s="9">
        <v>4</v>
      </c>
      <c r="E144" s="9" t="s">
        <v>171</v>
      </c>
      <c r="F144" s="10"/>
      <c r="G144" s="9">
        <v>722.63922</v>
      </c>
      <c r="H144" s="9">
        <f t="shared" si="2"/>
        <v>2.85892152845724</v>
      </c>
      <c r="I144" s="12">
        <v>48.004</v>
      </c>
      <c r="J144" s="12">
        <v>0.7955</v>
      </c>
      <c r="K144" s="12">
        <v>13.78</v>
      </c>
      <c r="L144" s="12">
        <v>10.396</v>
      </c>
      <c r="M144" s="12">
        <v>0.13857205276276</v>
      </c>
      <c r="N144" s="12">
        <v>11.616</v>
      </c>
      <c r="O144" s="12">
        <v>12.612</v>
      </c>
      <c r="P144" s="12">
        <v>1.707</v>
      </c>
      <c r="Q144" s="12"/>
      <c r="R144" s="12"/>
      <c r="S144" s="12">
        <v>1.1983796650919</v>
      </c>
      <c r="T144" s="12"/>
      <c r="U144" s="12">
        <v>17.8102344750666</v>
      </c>
      <c r="V144" s="12"/>
      <c r="W144" s="12"/>
      <c r="X144" s="12"/>
      <c r="Y144" s="12">
        <v>0.150146670996109</v>
      </c>
      <c r="Z144" s="12">
        <v>0.0509341523632837</v>
      </c>
    </row>
    <row r="145" spans="1:26">
      <c r="A145" s="9" t="s">
        <v>26</v>
      </c>
      <c r="B145" s="9" t="s">
        <v>34</v>
      </c>
      <c r="C145" s="9"/>
      <c r="D145" s="9">
        <v>4</v>
      </c>
      <c r="E145" s="9" t="s">
        <v>172</v>
      </c>
      <c r="F145" s="10"/>
      <c r="G145" s="9">
        <v>561.84324</v>
      </c>
      <c r="H145" s="9">
        <f t="shared" si="2"/>
        <v>2.74961515987581</v>
      </c>
      <c r="I145" s="12">
        <v>48.3495</v>
      </c>
      <c r="J145" s="12">
        <v>0.5289</v>
      </c>
      <c r="K145" s="12">
        <v>14.241</v>
      </c>
      <c r="L145" s="12">
        <v>9.946</v>
      </c>
      <c r="M145" s="12">
        <v>0.138681375387204</v>
      </c>
      <c r="N145" s="12">
        <v>11.632</v>
      </c>
      <c r="O145" s="12">
        <v>12.6845</v>
      </c>
      <c r="P145" s="12">
        <v>1.511</v>
      </c>
      <c r="Q145" s="12"/>
      <c r="R145" s="12"/>
      <c r="S145" s="12">
        <v>0.564434966110005</v>
      </c>
      <c r="T145" s="12"/>
      <c r="U145" s="12">
        <v>9.81252590785741</v>
      </c>
      <c r="V145" s="12"/>
      <c r="W145" s="12"/>
      <c r="X145" s="12"/>
      <c r="Y145" s="12">
        <v>0.0727889063271968</v>
      </c>
      <c r="Z145" s="12">
        <v>0.0211083610728819</v>
      </c>
    </row>
    <row r="146" spans="1:26">
      <c r="A146" s="9" t="s">
        <v>26</v>
      </c>
      <c r="B146" s="9" t="s">
        <v>34</v>
      </c>
      <c r="C146" s="9"/>
      <c r="D146" s="9">
        <v>4</v>
      </c>
      <c r="E146" s="9" t="s">
        <v>173</v>
      </c>
      <c r="F146" s="10"/>
      <c r="G146" s="9">
        <v>599.2815</v>
      </c>
      <c r="H146" s="9">
        <f t="shared" si="2"/>
        <v>2.77763087110225</v>
      </c>
      <c r="I146" s="12">
        <v>48.9895</v>
      </c>
      <c r="J146" s="12">
        <v>0.3526</v>
      </c>
      <c r="K146" s="12">
        <v>14.319</v>
      </c>
      <c r="L146" s="12">
        <v>9.1954</v>
      </c>
      <c r="M146" s="12">
        <v>0.124941238127604</v>
      </c>
      <c r="N146" s="12">
        <v>11.694</v>
      </c>
      <c r="O146" s="12">
        <v>12.6435</v>
      </c>
      <c r="P146" s="12">
        <v>1.555</v>
      </c>
      <c r="Q146" s="12"/>
      <c r="R146" s="12"/>
      <c r="S146" s="12">
        <v>0.669832579289979</v>
      </c>
      <c r="T146" s="12"/>
      <c r="U146" s="12">
        <v>11.3498237387538</v>
      </c>
      <c r="V146" s="12"/>
      <c r="W146" s="12"/>
      <c r="X146" s="12"/>
      <c r="Y146" s="12">
        <v>0.0899364600960588</v>
      </c>
      <c r="Z146" s="12">
        <v>0.0294178160028561</v>
      </c>
    </row>
    <row r="147" spans="1:26">
      <c r="A147" s="9" t="s">
        <v>26</v>
      </c>
      <c r="B147" s="9" t="s">
        <v>34</v>
      </c>
      <c r="C147" s="9">
        <v>0.674856412366929</v>
      </c>
      <c r="D147" s="9">
        <v>2</v>
      </c>
      <c r="E147" s="9" t="s">
        <v>174</v>
      </c>
      <c r="F147" s="10"/>
      <c r="G147" s="9">
        <v>429.19329</v>
      </c>
      <c r="H147" s="9">
        <f t="shared" si="2"/>
        <v>2.63265292359505</v>
      </c>
      <c r="I147" s="12">
        <v>48.373</v>
      </c>
      <c r="J147" s="12">
        <v>0.4859</v>
      </c>
      <c r="K147" s="12">
        <v>14.683</v>
      </c>
      <c r="L147" s="12">
        <v>9.8614</v>
      </c>
      <c r="M147" s="12">
        <v>0.139225064965598</v>
      </c>
      <c r="N147" s="12">
        <v>11.244</v>
      </c>
      <c r="O147" s="12">
        <v>12.627</v>
      </c>
      <c r="P147" s="12">
        <v>1.666</v>
      </c>
      <c r="Q147" s="12">
        <v>0.000457069564913806</v>
      </c>
      <c r="R147" s="12">
        <v>0.000409850513976077</v>
      </c>
      <c r="S147" s="12">
        <v>0.488793770963162</v>
      </c>
      <c r="T147" s="12">
        <v>0.934</v>
      </c>
      <c r="U147" s="12">
        <v>10.521</v>
      </c>
      <c r="V147" s="12">
        <v>1.252</v>
      </c>
      <c r="W147" s="12">
        <v>3.373</v>
      </c>
      <c r="X147" s="12">
        <v>1.199</v>
      </c>
      <c r="Y147" s="12">
        <v>0.0603720264318641</v>
      </c>
      <c r="Z147" s="12">
        <v>0.0206710105209903</v>
      </c>
    </row>
    <row r="148" spans="1:26">
      <c r="A148" s="9" t="s">
        <v>26</v>
      </c>
      <c r="B148" s="9" t="s">
        <v>34</v>
      </c>
      <c r="C148" s="9">
        <v>0.719549351117796</v>
      </c>
      <c r="D148" s="9">
        <v>2</v>
      </c>
      <c r="E148" s="9" t="s">
        <v>175</v>
      </c>
      <c r="F148" s="10"/>
      <c r="G148" s="9">
        <v>411.68619</v>
      </c>
      <c r="H148" s="9">
        <f t="shared" si="2"/>
        <v>2.6145662988474</v>
      </c>
      <c r="I148" s="12">
        <v>48.9745</v>
      </c>
      <c r="J148" s="12">
        <v>0.6063</v>
      </c>
      <c r="K148" s="12">
        <v>13.984</v>
      </c>
      <c r="L148" s="12">
        <v>9.4654</v>
      </c>
      <c r="M148" s="12">
        <v>0.132370718807913</v>
      </c>
      <c r="N148" s="12">
        <v>12.139</v>
      </c>
      <c r="O148" s="12">
        <v>13.2325</v>
      </c>
      <c r="P148" s="12">
        <v>1.54</v>
      </c>
      <c r="Q148" s="12">
        <v>0.000404796616067318</v>
      </c>
      <c r="R148" s="12">
        <v>0.00047050103846581</v>
      </c>
      <c r="S148" s="12">
        <v>0.49618280094622</v>
      </c>
      <c r="T148" s="12">
        <v>1.099</v>
      </c>
      <c r="U148" s="12">
        <v>9.469</v>
      </c>
      <c r="V148" s="12">
        <v>1.267</v>
      </c>
      <c r="W148" s="12">
        <v>3.442</v>
      </c>
      <c r="X148" s="12">
        <v>1.138</v>
      </c>
      <c r="Y148" s="12">
        <v>0.0634829937865399</v>
      </c>
      <c r="Z148" s="12">
        <v>0.019019435344968</v>
      </c>
    </row>
    <row r="149" spans="1:26">
      <c r="A149" s="9" t="s">
        <v>26</v>
      </c>
      <c r="B149" s="9" t="s">
        <v>34</v>
      </c>
      <c r="C149" s="9">
        <v>0.673855005277427</v>
      </c>
      <c r="D149" s="9">
        <v>2</v>
      </c>
      <c r="E149" s="9" t="s">
        <v>176</v>
      </c>
      <c r="F149" s="10"/>
      <c r="G149" s="9">
        <v>435.25344</v>
      </c>
      <c r="H149" s="9">
        <f t="shared" si="2"/>
        <v>2.63874221222386</v>
      </c>
      <c r="I149" s="12">
        <v>48.548</v>
      </c>
      <c r="J149" s="12">
        <v>0.5977</v>
      </c>
      <c r="K149" s="12">
        <v>13.971</v>
      </c>
      <c r="L149" s="12">
        <v>9.4132</v>
      </c>
      <c r="M149" s="12"/>
      <c r="N149" s="12">
        <v>12.136</v>
      </c>
      <c r="O149" s="12">
        <v>13.269</v>
      </c>
      <c r="P149" s="12">
        <v>1.507</v>
      </c>
      <c r="Q149" s="12">
        <v>0.000383486737966136</v>
      </c>
      <c r="R149" s="12">
        <v>0.000489431353685333</v>
      </c>
      <c r="S149" s="12"/>
      <c r="T149" s="12">
        <v>1.211</v>
      </c>
      <c r="U149" s="12">
        <v>9.459</v>
      </c>
      <c r="V149" s="12">
        <v>1.32</v>
      </c>
      <c r="W149" s="12">
        <v>3.461</v>
      </c>
      <c r="X149" s="12">
        <v>1.266</v>
      </c>
      <c r="Y149" s="12"/>
      <c r="Z149" s="12"/>
    </row>
    <row r="150" spans="1:26">
      <c r="A150" s="9" t="s">
        <v>26</v>
      </c>
      <c r="B150" s="9" t="s">
        <v>34</v>
      </c>
      <c r="C150" s="9">
        <v>0.436944382766306</v>
      </c>
      <c r="D150" s="9">
        <v>2</v>
      </c>
      <c r="E150" s="9" t="s">
        <v>177</v>
      </c>
      <c r="F150" s="10"/>
      <c r="G150" s="9">
        <v>243.7527</v>
      </c>
      <c r="H150" s="9">
        <f t="shared" si="2"/>
        <v>2.3869494349905</v>
      </c>
      <c r="I150" s="12">
        <v>48.4315</v>
      </c>
      <c r="J150" s="12">
        <v>0.4515</v>
      </c>
      <c r="K150" s="12">
        <v>13.845</v>
      </c>
      <c r="L150" s="12">
        <v>9.1054</v>
      </c>
      <c r="M150" s="12"/>
      <c r="N150" s="12">
        <v>12.149</v>
      </c>
      <c r="O150" s="12">
        <v>13.0895</v>
      </c>
      <c r="P150" s="12">
        <v>1.473</v>
      </c>
      <c r="Q150" s="12">
        <v>0.00029068859358535</v>
      </c>
      <c r="R150" s="12">
        <v>0.000345156621187028</v>
      </c>
      <c r="S150" s="12"/>
      <c r="T150" s="12">
        <v>0.611</v>
      </c>
      <c r="U150" s="12">
        <v>5.389</v>
      </c>
      <c r="V150" s="12">
        <v>0.718</v>
      </c>
      <c r="W150" s="12">
        <v>2.253</v>
      </c>
      <c r="X150" s="12">
        <v>1.062</v>
      </c>
      <c r="Y150" s="12"/>
      <c r="Z150" s="12"/>
    </row>
    <row r="151" spans="1:26">
      <c r="A151" s="9" t="s">
        <v>26</v>
      </c>
      <c r="B151" s="9" t="s">
        <v>34</v>
      </c>
      <c r="C151" s="9">
        <v>0.641910641684772</v>
      </c>
      <c r="D151" s="9">
        <v>2</v>
      </c>
      <c r="E151" s="9" t="s">
        <v>178</v>
      </c>
      <c r="F151" s="10"/>
      <c r="G151" s="9">
        <v>415.99563</v>
      </c>
      <c r="H151" s="9">
        <f t="shared" si="2"/>
        <v>2.61908876842277</v>
      </c>
      <c r="I151" s="12">
        <v>48.8395</v>
      </c>
      <c r="J151" s="12">
        <v>0.7052</v>
      </c>
      <c r="K151" s="12">
        <v>12.262</v>
      </c>
      <c r="L151" s="12">
        <v>10.3402</v>
      </c>
      <c r="M151" s="12">
        <v>0.148261023210319</v>
      </c>
      <c r="N151" s="12">
        <v>11.023</v>
      </c>
      <c r="O151" s="12">
        <v>13.5715</v>
      </c>
      <c r="P151" s="12">
        <v>1.575</v>
      </c>
      <c r="Q151" s="12">
        <v>0.000581741458591232</v>
      </c>
      <c r="R151" s="12">
        <v>0.000505972405818896</v>
      </c>
      <c r="S151" s="12">
        <v>0.692128324180458</v>
      </c>
      <c r="T151" s="12">
        <v>1.381</v>
      </c>
      <c r="U151" s="12">
        <v>13.31</v>
      </c>
      <c r="V151" s="12">
        <v>1.613</v>
      </c>
      <c r="W151" s="12">
        <v>4.53</v>
      </c>
      <c r="X151" s="12">
        <v>1.624</v>
      </c>
      <c r="Y151" s="12">
        <v>0.0803220488158681</v>
      </c>
      <c r="Z151" s="12">
        <v>0.025754498031979</v>
      </c>
    </row>
    <row r="152" spans="1:26">
      <c r="A152" s="9" t="s">
        <v>26</v>
      </c>
      <c r="B152" s="9" t="s">
        <v>34</v>
      </c>
      <c r="C152" s="9">
        <v>0.663059720176148</v>
      </c>
      <c r="D152" s="9">
        <v>2</v>
      </c>
      <c r="E152" s="9" t="s">
        <v>179</v>
      </c>
      <c r="F152" s="10"/>
      <c r="G152" s="9">
        <v>392.15904</v>
      </c>
      <c r="H152" s="9">
        <f t="shared" si="2"/>
        <v>2.59346223076231</v>
      </c>
      <c r="I152" s="12">
        <v>48.6465</v>
      </c>
      <c r="J152" s="12">
        <v>0.6966</v>
      </c>
      <c r="K152" s="12">
        <v>12.126</v>
      </c>
      <c r="L152" s="12">
        <v>10.6462</v>
      </c>
      <c r="M152" s="12"/>
      <c r="N152" s="12">
        <v>10.897</v>
      </c>
      <c r="O152" s="12">
        <v>13.6105</v>
      </c>
      <c r="P152" s="12">
        <v>1.566</v>
      </c>
      <c r="Q152" s="12">
        <v>0.000532655884674408</v>
      </c>
      <c r="R152" s="12">
        <v>0.000530416405082941</v>
      </c>
      <c r="S152" s="12"/>
      <c r="T152" s="12">
        <v>1.468</v>
      </c>
      <c r="U152" s="12">
        <v>12.97</v>
      </c>
      <c r="V152" s="12">
        <v>1.7</v>
      </c>
      <c r="W152" s="12">
        <v>4.534</v>
      </c>
      <c r="X152" s="12">
        <v>1.657</v>
      </c>
      <c r="Y152" s="12"/>
      <c r="Z152" s="12"/>
    </row>
    <row r="153" spans="1:26">
      <c r="A153" s="9" t="s">
        <v>26</v>
      </c>
      <c r="B153" s="9" t="s">
        <v>34</v>
      </c>
      <c r="C153" s="9">
        <v>0.700493027186928</v>
      </c>
      <c r="D153" s="9">
        <v>2</v>
      </c>
      <c r="E153" s="9" t="s">
        <v>180</v>
      </c>
      <c r="F153" s="10"/>
      <c r="G153" s="9">
        <v>459.49404</v>
      </c>
      <c r="H153" s="9">
        <f t="shared" si="2"/>
        <v>2.6622798826168</v>
      </c>
      <c r="I153" s="12">
        <v>48.0165</v>
      </c>
      <c r="J153" s="12">
        <v>0.5719</v>
      </c>
      <c r="K153" s="12">
        <v>13.63</v>
      </c>
      <c r="L153" s="12">
        <v>9.136</v>
      </c>
      <c r="M153" s="12">
        <v>0.131614991623602</v>
      </c>
      <c r="N153" s="12">
        <v>12.077</v>
      </c>
      <c r="O153" s="12">
        <v>13.4355</v>
      </c>
      <c r="P153" s="12">
        <v>1.446</v>
      </c>
      <c r="Q153" s="12">
        <v>0.000424285137065835</v>
      </c>
      <c r="R153" s="12">
        <v>0.000484285248577113</v>
      </c>
      <c r="S153" s="12">
        <v>0.568675811478662</v>
      </c>
      <c r="T153" s="12">
        <v>1.268</v>
      </c>
      <c r="U153" s="12">
        <v>10.19</v>
      </c>
      <c r="V153" s="12">
        <v>1.344</v>
      </c>
      <c r="W153" s="12">
        <v>3.803</v>
      </c>
      <c r="X153" s="12">
        <v>1.24</v>
      </c>
      <c r="Y153" s="12">
        <v>0.0824443295885528</v>
      </c>
      <c r="Z153" s="12">
        <v>0.0245320327037245</v>
      </c>
    </row>
    <row r="154" spans="1:26">
      <c r="A154" s="9" t="s">
        <v>26</v>
      </c>
      <c r="B154" s="9" t="s">
        <v>34</v>
      </c>
      <c r="C154" s="9">
        <v>0.686411576425044</v>
      </c>
      <c r="D154" s="9">
        <v>2</v>
      </c>
      <c r="E154" s="9" t="s">
        <v>181</v>
      </c>
      <c r="F154" s="10"/>
      <c r="G154" s="9">
        <v>325.76673</v>
      </c>
      <c r="H154" s="9">
        <f t="shared" si="2"/>
        <v>2.5129067284832</v>
      </c>
      <c r="I154" s="12">
        <v>48.361</v>
      </c>
      <c r="J154" s="12">
        <v>0.7396</v>
      </c>
      <c r="K154" s="12">
        <v>12.339</v>
      </c>
      <c r="L154" s="12">
        <v>10.6696</v>
      </c>
      <c r="M154" s="12">
        <v>0.152584067714306</v>
      </c>
      <c r="N154" s="12">
        <v>11.303</v>
      </c>
      <c r="O154" s="12">
        <v>13.728</v>
      </c>
      <c r="P154" s="12">
        <v>1.578</v>
      </c>
      <c r="Q154" s="12">
        <v>0.000521727742058417</v>
      </c>
      <c r="R154" s="12">
        <v>0.000388347146202444</v>
      </c>
      <c r="S154" s="12">
        <v>0.653242908680585</v>
      </c>
      <c r="T154" s="12">
        <v>1.117</v>
      </c>
      <c r="U154" s="12">
        <v>12.7</v>
      </c>
      <c r="V154" s="12">
        <v>1.591</v>
      </c>
      <c r="W154" s="12">
        <v>4.283</v>
      </c>
      <c r="X154" s="12">
        <v>1.498</v>
      </c>
      <c r="Y154" s="12">
        <v>0.0577705044064654</v>
      </c>
      <c r="Z154" s="12">
        <v>0.0210263300015914</v>
      </c>
    </row>
    <row r="155" spans="1:26">
      <c r="A155" s="9" t="s">
        <v>26</v>
      </c>
      <c r="B155" s="9" t="s">
        <v>34</v>
      </c>
      <c r="C155" s="9">
        <v>0.301715450638806</v>
      </c>
      <c r="D155" s="9">
        <v>2</v>
      </c>
      <c r="E155" s="9" t="s">
        <v>182</v>
      </c>
      <c r="F155" s="10"/>
      <c r="G155" s="9">
        <v>141.53817</v>
      </c>
      <c r="H155" s="9">
        <f t="shared" si="2"/>
        <v>2.15087357614956</v>
      </c>
      <c r="I155" s="12">
        <v>49.3235</v>
      </c>
      <c r="J155" s="12">
        <v>0.4343</v>
      </c>
      <c r="K155" s="12">
        <v>15.134</v>
      </c>
      <c r="L155" s="12">
        <v>8.4412</v>
      </c>
      <c r="M155" s="12"/>
      <c r="N155" s="12">
        <v>10.263</v>
      </c>
      <c r="O155" s="12">
        <v>14.3185</v>
      </c>
      <c r="P155" s="12">
        <v>1.488</v>
      </c>
      <c r="Q155" s="12">
        <v>0.000250709805181851</v>
      </c>
      <c r="R155" s="12">
        <v>0.000224223151143863</v>
      </c>
      <c r="S155" s="12"/>
      <c r="T155" s="12">
        <v>0.289</v>
      </c>
      <c r="U155" s="12">
        <v>3.723</v>
      </c>
      <c r="V155" s="12">
        <v>0.528</v>
      </c>
      <c r="W155" s="12">
        <v>1.882</v>
      </c>
      <c r="X155" s="12">
        <v>1.131</v>
      </c>
      <c r="Y155" s="12"/>
      <c r="Z155" s="12"/>
    </row>
    <row r="156" spans="1:26">
      <c r="A156" s="9" t="s">
        <v>26</v>
      </c>
      <c r="B156" s="9" t="s">
        <v>34</v>
      </c>
      <c r="C156" s="9">
        <v>0.790200773928391</v>
      </c>
      <c r="D156" s="9">
        <v>2</v>
      </c>
      <c r="E156" s="9" t="s">
        <v>183</v>
      </c>
      <c r="F156" s="10"/>
      <c r="G156" s="9">
        <v>663.78843</v>
      </c>
      <c r="H156" s="9">
        <f t="shared" si="2"/>
        <v>2.82202967827604</v>
      </c>
      <c r="I156" s="12">
        <v>47.763</v>
      </c>
      <c r="J156" s="12">
        <v>0.4859</v>
      </c>
      <c r="K156" s="12">
        <v>14.106</v>
      </c>
      <c r="L156" s="12">
        <v>10.0054</v>
      </c>
      <c r="M156" s="12"/>
      <c r="N156" s="12">
        <v>11.925</v>
      </c>
      <c r="O156" s="12">
        <v>12.609</v>
      </c>
      <c r="P156" s="12">
        <v>1.583</v>
      </c>
      <c r="Q156" s="12">
        <v>0.000497412624737838</v>
      </c>
      <c r="R156" s="12">
        <v>0.00044201367090245</v>
      </c>
      <c r="S156" s="12"/>
      <c r="T156" s="12">
        <v>1.159</v>
      </c>
      <c r="U156" s="12">
        <v>11</v>
      </c>
      <c r="V156" s="12">
        <v>1.2887</v>
      </c>
      <c r="W156" s="12">
        <v>3.342</v>
      </c>
      <c r="X156" s="12">
        <v>1.054</v>
      </c>
      <c r="Y156" s="12"/>
      <c r="Z156" s="12"/>
    </row>
    <row r="157" spans="1:26">
      <c r="A157" s="9" t="s">
        <v>26</v>
      </c>
      <c r="B157" s="9" t="s">
        <v>34</v>
      </c>
      <c r="C157" s="9">
        <v>1.08722973692619</v>
      </c>
      <c r="D157" s="9">
        <v>3</v>
      </c>
      <c r="E157" s="9" t="s">
        <v>184</v>
      </c>
      <c r="F157" s="10"/>
      <c r="G157" s="9">
        <v>1047</v>
      </c>
      <c r="H157" s="9">
        <f t="shared" si="2"/>
        <v>3.01994668167884</v>
      </c>
      <c r="I157" s="12">
        <v>48.21</v>
      </c>
      <c r="J157" s="12">
        <v>0.6106</v>
      </c>
      <c r="K157" s="12">
        <v>13.824</v>
      </c>
      <c r="L157" s="12">
        <v>10.135</v>
      </c>
      <c r="M157" s="12">
        <v>0.134252287851314</v>
      </c>
      <c r="N157" s="12">
        <v>11.816</v>
      </c>
      <c r="O157" s="12">
        <v>12.659</v>
      </c>
      <c r="P157" s="12">
        <v>1.721</v>
      </c>
      <c r="Q157" s="12">
        <v>0.000822524867563558</v>
      </c>
      <c r="R157" s="12">
        <v>0.000744347346010363</v>
      </c>
      <c r="S157" s="12">
        <v>1.18925937105669</v>
      </c>
      <c r="T157" s="12">
        <v>2.714</v>
      </c>
      <c r="U157" s="12">
        <v>18.29</v>
      </c>
      <c r="V157" s="12">
        <v>2.552</v>
      </c>
      <c r="W157" s="12">
        <v>6.187</v>
      </c>
      <c r="X157" s="12">
        <v>1.517</v>
      </c>
      <c r="Y157" s="12">
        <v>0.167383755488505</v>
      </c>
      <c r="Z157" s="12">
        <v>0.0519593411571588</v>
      </c>
    </row>
    <row r="158" spans="1:26">
      <c r="A158" s="9" t="s">
        <v>26</v>
      </c>
      <c r="B158" s="9" t="s">
        <v>34</v>
      </c>
      <c r="C158" s="9">
        <v>0.61291483632043</v>
      </c>
      <c r="D158" s="9">
        <v>2</v>
      </c>
      <c r="E158" s="9" t="s">
        <v>185</v>
      </c>
      <c r="F158" s="10"/>
      <c r="G158" s="9">
        <v>302.60349</v>
      </c>
      <c r="H158" s="9">
        <f t="shared" si="2"/>
        <v>2.48087393254044</v>
      </c>
      <c r="I158" s="12">
        <v>48.6765</v>
      </c>
      <c r="J158" s="12">
        <v>0.4042</v>
      </c>
      <c r="K158" s="12">
        <v>13.998</v>
      </c>
      <c r="L158" s="12">
        <v>9.5644</v>
      </c>
      <c r="M158" s="12">
        <v>0.127017486519265</v>
      </c>
      <c r="N158" s="12">
        <v>11.838</v>
      </c>
      <c r="O158" s="12">
        <v>12.7695</v>
      </c>
      <c r="P158" s="12">
        <v>1.375</v>
      </c>
      <c r="Q158" s="12">
        <v>0.000353707549337562</v>
      </c>
      <c r="R158" s="12">
        <v>0.000407093671953816</v>
      </c>
      <c r="S158" s="12">
        <v>0.353507464057239</v>
      </c>
      <c r="T158" s="12">
        <v>0.773</v>
      </c>
      <c r="U158" s="12">
        <v>6.026</v>
      </c>
      <c r="V158" s="12">
        <v>0.955</v>
      </c>
      <c r="W158" s="12">
        <v>2.71</v>
      </c>
      <c r="X158" s="12">
        <v>1.007</v>
      </c>
      <c r="Y158" s="12">
        <v>0.0528886811879234</v>
      </c>
      <c r="Z158" s="12">
        <v>0.0164345060961192</v>
      </c>
    </row>
    <row r="159" spans="1:26">
      <c r="A159" s="9" t="s">
        <v>26</v>
      </c>
      <c r="B159" s="9" t="s">
        <v>34</v>
      </c>
      <c r="C159" s="9">
        <v>0.658585448267585</v>
      </c>
      <c r="D159" s="9">
        <v>2</v>
      </c>
      <c r="E159" s="9" t="s">
        <v>186</v>
      </c>
      <c r="F159" s="10"/>
      <c r="G159" s="9">
        <v>319.43724</v>
      </c>
      <c r="H159" s="9">
        <f t="shared" si="2"/>
        <v>2.50438554481354</v>
      </c>
      <c r="I159" s="12">
        <v>49.086</v>
      </c>
      <c r="J159" s="12">
        <v>0.4386</v>
      </c>
      <c r="K159" s="12">
        <v>14.012</v>
      </c>
      <c r="L159" s="12">
        <v>9.3934</v>
      </c>
      <c r="M159" s="12"/>
      <c r="N159" s="12">
        <v>11.881</v>
      </c>
      <c r="O159" s="12">
        <v>12.86</v>
      </c>
      <c r="P159" s="12">
        <v>1.472</v>
      </c>
      <c r="Q159" s="12">
        <v>0.000366457049056218</v>
      </c>
      <c r="R159" s="12">
        <v>0.000442932618243204</v>
      </c>
      <c r="S159" s="12"/>
      <c r="T159" s="12">
        <v>0.822</v>
      </c>
      <c r="U159" s="12">
        <v>6.428</v>
      </c>
      <c r="V159" s="12">
        <v>0.964</v>
      </c>
      <c r="W159" s="12">
        <v>2.711</v>
      </c>
      <c r="X159" s="12">
        <v>0.946</v>
      </c>
      <c r="Y159" s="12"/>
      <c r="Z159" s="12"/>
    </row>
    <row r="160" spans="1:26">
      <c r="A160" s="9" t="s">
        <v>26</v>
      </c>
      <c r="B160" s="9" t="s">
        <v>34</v>
      </c>
      <c r="C160" s="9">
        <v>0.623398835516739</v>
      </c>
      <c r="D160" s="9">
        <v>2</v>
      </c>
      <c r="E160" s="9" t="s">
        <v>187</v>
      </c>
      <c r="F160" s="10"/>
      <c r="G160" s="9">
        <v>338.96439</v>
      </c>
      <c r="H160" s="9">
        <f t="shared" si="2"/>
        <v>2.53015407566968</v>
      </c>
      <c r="I160" s="12">
        <v>49.111</v>
      </c>
      <c r="J160" s="12">
        <v>0.4257</v>
      </c>
      <c r="K160" s="12">
        <v>14.674</v>
      </c>
      <c r="L160" s="12">
        <v>10.1728</v>
      </c>
      <c r="M160" s="12">
        <v>0.132688309065385</v>
      </c>
      <c r="N160" s="12">
        <v>11.663</v>
      </c>
      <c r="O160" s="12">
        <v>12.749</v>
      </c>
      <c r="P160" s="12">
        <v>1.549</v>
      </c>
      <c r="Q160" s="12">
        <v>0.000373469273901478</v>
      </c>
      <c r="R160" s="12">
        <v>0.000410953250784981</v>
      </c>
      <c r="S160" s="12">
        <v>0.410635906775581</v>
      </c>
      <c r="T160" s="12">
        <v>0.819</v>
      </c>
      <c r="U160" s="12">
        <v>7.489</v>
      </c>
      <c r="V160" s="12">
        <v>0.926</v>
      </c>
      <c r="W160" s="12">
        <v>2.716</v>
      </c>
      <c r="X160" s="12">
        <v>0.96</v>
      </c>
      <c r="Y160" s="12">
        <v>0.0511190483394602</v>
      </c>
      <c r="Z160" s="12">
        <v>0.0180315773310055</v>
      </c>
    </row>
    <row r="161" spans="1:26">
      <c r="A161" s="9" t="s">
        <v>26</v>
      </c>
      <c r="B161" s="9" t="s">
        <v>34</v>
      </c>
      <c r="C161" s="9">
        <v>0.641957970346639</v>
      </c>
      <c r="D161" s="9">
        <v>2</v>
      </c>
      <c r="E161" s="9" t="s">
        <v>188</v>
      </c>
      <c r="F161" s="10"/>
      <c r="G161" s="9">
        <v>424.34517</v>
      </c>
      <c r="H161" s="9">
        <f t="shared" si="2"/>
        <v>2.62771926329531</v>
      </c>
      <c r="I161" s="12">
        <v>48.3205</v>
      </c>
      <c r="J161" s="12">
        <v>0.602</v>
      </c>
      <c r="K161" s="12">
        <v>14.363</v>
      </c>
      <c r="L161" s="12">
        <v>9.7534</v>
      </c>
      <c r="M161" s="12">
        <v>0.136690212494472</v>
      </c>
      <c r="N161" s="12">
        <v>11.571</v>
      </c>
      <c r="O161" s="12">
        <v>12.7385</v>
      </c>
      <c r="P161" s="12">
        <v>1.566</v>
      </c>
      <c r="Q161" s="12">
        <v>0.000440313079569287</v>
      </c>
      <c r="R161" s="12">
        <v>0.000479322932937044</v>
      </c>
      <c r="S161" s="12">
        <v>0.564141021211478</v>
      </c>
      <c r="T161" s="12">
        <v>1.04</v>
      </c>
      <c r="U161" s="12">
        <v>9.368</v>
      </c>
      <c r="V161" s="12">
        <v>1.186</v>
      </c>
      <c r="W161" s="12">
        <v>3.242</v>
      </c>
      <c r="X161" s="12">
        <v>1.194</v>
      </c>
      <c r="Y161" s="12">
        <v>0.077657320996625</v>
      </c>
      <c r="Z161" s="12">
        <v>0.0218031332849332</v>
      </c>
    </row>
    <row r="162" spans="1:26">
      <c r="A162" s="9" t="s">
        <v>26</v>
      </c>
      <c r="B162" s="9" t="s">
        <v>34</v>
      </c>
      <c r="C162" s="9">
        <v>0.541319775185455</v>
      </c>
      <c r="D162" s="9">
        <v>2</v>
      </c>
      <c r="E162" s="9" t="s">
        <v>189</v>
      </c>
      <c r="F162" s="10"/>
      <c r="G162" s="9">
        <v>244.15671</v>
      </c>
      <c r="H162" s="9">
        <f t="shared" si="2"/>
        <v>2.38766866421682</v>
      </c>
      <c r="I162" s="12">
        <v>48.044</v>
      </c>
      <c r="J162" s="12">
        <v>0.602</v>
      </c>
      <c r="K162" s="12">
        <v>14.476</v>
      </c>
      <c r="L162" s="12">
        <v>9.7588</v>
      </c>
      <c r="M162" s="12">
        <v>0.132311423532053</v>
      </c>
      <c r="N162" s="12">
        <v>11.601</v>
      </c>
      <c r="O162" s="12">
        <v>12.748</v>
      </c>
      <c r="P162" s="12">
        <v>1.491</v>
      </c>
      <c r="Q162" s="12">
        <v>0.00033321728193258</v>
      </c>
      <c r="R162" s="12">
        <v>0.000400844830036692</v>
      </c>
      <c r="S162" s="12">
        <v>0.311708104049924</v>
      </c>
      <c r="T162" s="12">
        <v>0.714</v>
      </c>
      <c r="U162" s="12">
        <v>5.169</v>
      </c>
      <c r="V162" s="12">
        <v>0.887</v>
      </c>
      <c r="W162" s="12">
        <v>2.577</v>
      </c>
      <c r="X162" s="12">
        <v>1.059</v>
      </c>
      <c r="Y162" s="12">
        <v>0.0391767693584673</v>
      </c>
      <c r="Z162" s="12">
        <v>0.0153822671925167</v>
      </c>
    </row>
    <row r="163" spans="1:26">
      <c r="A163" s="9" t="s">
        <v>26</v>
      </c>
      <c r="B163" s="9" t="s">
        <v>34</v>
      </c>
      <c r="C163" s="9">
        <v>0.538075290144577</v>
      </c>
      <c r="D163" s="9">
        <v>2</v>
      </c>
      <c r="E163" s="9" t="s">
        <v>190</v>
      </c>
      <c r="F163" s="10"/>
      <c r="G163" s="9">
        <v>270.01335</v>
      </c>
      <c r="H163" s="9">
        <f t="shared" si="2"/>
        <v>2.43138523707752</v>
      </c>
      <c r="I163" s="12">
        <v>48.1295</v>
      </c>
      <c r="J163" s="12">
        <v>0.4945</v>
      </c>
      <c r="K163" s="12">
        <v>14.421</v>
      </c>
      <c r="L163" s="12">
        <v>9.9388</v>
      </c>
      <c r="M163" s="12">
        <v>0.132563382464839</v>
      </c>
      <c r="N163" s="12">
        <v>11.827</v>
      </c>
      <c r="O163" s="12">
        <v>12.8425</v>
      </c>
      <c r="P163" s="12">
        <v>1.552</v>
      </c>
      <c r="Q163" s="12">
        <v>0.000309630707453067</v>
      </c>
      <c r="R163" s="12">
        <v>0.000411320829721282</v>
      </c>
      <c r="S163" s="12">
        <v>0.33093851998553</v>
      </c>
      <c r="T163" s="12">
        <v>0.717</v>
      </c>
      <c r="U163" s="12">
        <v>5.404</v>
      </c>
      <c r="V163" s="12">
        <v>0.9</v>
      </c>
      <c r="W163" s="12">
        <v>2.57</v>
      </c>
      <c r="X163" s="12">
        <v>1.081</v>
      </c>
      <c r="Y163" s="12">
        <v>0.0462543461538675</v>
      </c>
      <c r="Z163" s="12">
        <v>0.0149115959465007</v>
      </c>
    </row>
    <row r="164" spans="1:26">
      <c r="A164" s="9" t="s">
        <v>26</v>
      </c>
      <c r="B164" s="9" t="s">
        <v>34</v>
      </c>
      <c r="C164" s="9">
        <v>1.18255852179069</v>
      </c>
      <c r="D164" s="9">
        <v>3</v>
      </c>
      <c r="E164" s="9" t="s">
        <v>191</v>
      </c>
      <c r="F164" s="10"/>
      <c r="G164" s="9">
        <v>674.498974</v>
      </c>
      <c r="H164" s="9">
        <f t="shared" si="2"/>
        <v>2.82898129339046</v>
      </c>
      <c r="I164" s="12">
        <v>49.452</v>
      </c>
      <c r="J164" s="12">
        <v>0.6511</v>
      </c>
      <c r="K164" s="12">
        <v>13.552</v>
      </c>
      <c r="L164" s="12">
        <v>9.1356</v>
      </c>
      <c r="M164" s="12"/>
      <c r="N164" s="12">
        <v>11.739</v>
      </c>
      <c r="O164" s="12">
        <v>13.2658</v>
      </c>
      <c r="P164" s="12">
        <v>1.692</v>
      </c>
      <c r="Q164" s="12"/>
      <c r="R164" s="12"/>
      <c r="S164" s="12"/>
      <c r="T164" s="12">
        <v>1.8176889261024</v>
      </c>
      <c r="U164" s="12">
        <v>22.9341258051734</v>
      </c>
      <c r="V164" s="12">
        <v>3.4035272140896</v>
      </c>
      <c r="W164" s="12">
        <v>8.3981423525688</v>
      </c>
      <c r="X164" s="12">
        <v>1.8600851196876</v>
      </c>
      <c r="Y164" s="12"/>
      <c r="Z164" s="12"/>
    </row>
    <row r="165" spans="1:26">
      <c r="A165" s="9" t="s">
        <v>26</v>
      </c>
      <c r="B165" s="9" t="s">
        <v>34</v>
      </c>
      <c r="C165" s="9">
        <v>0.717637703974848</v>
      </c>
      <c r="D165" s="9">
        <v>2</v>
      </c>
      <c r="E165" s="9" t="s">
        <v>192</v>
      </c>
      <c r="F165" s="10"/>
      <c r="G165" s="9">
        <v>927</v>
      </c>
      <c r="H165" s="9">
        <f t="shared" si="2"/>
        <v>2.9670797341445</v>
      </c>
      <c r="I165" s="12">
        <v>49.317</v>
      </c>
      <c r="J165" s="12">
        <v>0.7009</v>
      </c>
      <c r="K165" s="12">
        <v>13.386</v>
      </c>
      <c r="L165" s="12">
        <v>9.6382</v>
      </c>
      <c r="M165" s="12"/>
      <c r="N165" s="12">
        <v>11.784</v>
      </c>
      <c r="O165" s="12">
        <v>13.101</v>
      </c>
      <c r="P165" s="12">
        <v>1.629</v>
      </c>
      <c r="Q165" s="12"/>
      <c r="R165" s="12"/>
      <c r="S165" s="12"/>
      <c r="T165" s="12">
        <v>2.282276228178</v>
      </c>
      <c r="U165" s="12">
        <v>14.889831078188</v>
      </c>
      <c r="V165" s="12">
        <v>1.596563618201</v>
      </c>
      <c r="W165" s="12">
        <v>4.689896878116</v>
      </c>
      <c r="X165" s="12">
        <v>1.4378289164792</v>
      </c>
      <c r="Y165" s="12"/>
      <c r="Z165" s="12"/>
    </row>
    <row r="166" spans="1:26">
      <c r="A166" s="9" t="s">
        <v>26</v>
      </c>
      <c r="B166" s="9" t="s">
        <v>34</v>
      </c>
      <c r="C166" s="9">
        <v>0.972996486371721</v>
      </c>
      <c r="D166" s="9">
        <v>2</v>
      </c>
      <c r="E166" s="9" t="s">
        <v>193</v>
      </c>
      <c r="F166" s="10"/>
      <c r="G166" s="9">
        <v>1235</v>
      </c>
      <c r="H166" s="9">
        <f t="shared" si="2"/>
        <v>3.09166695759568</v>
      </c>
      <c r="I166" s="12">
        <v>49.5235</v>
      </c>
      <c r="J166" s="12">
        <v>0.6407</v>
      </c>
      <c r="K166" s="12">
        <v>13.355</v>
      </c>
      <c r="L166" s="12">
        <v>9.2512</v>
      </c>
      <c r="M166" s="12"/>
      <c r="N166" s="12">
        <v>11.878</v>
      </c>
      <c r="O166" s="12">
        <v>13.1575</v>
      </c>
      <c r="P166" s="12">
        <v>1.667</v>
      </c>
      <c r="Q166" s="12"/>
      <c r="R166" s="12"/>
      <c r="S166" s="12"/>
      <c r="T166" s="12">
        <v>2.5388796294</v>
      </c>
      <c r="U166" s="12">
        <v>21.0675174878432</v>
      </c>
      <c r="V166" s="12">
        <v>2.471381952976</v>
      </c>
      <c r="W166" s="12">
        <v>6.3508946654304</v>
      </c>
      <c r="X166" s="12">
        <v>1.6415527085816</v>
      </c>
      <c r="Y166" s="12"/>
      <c r="Z166" s="12"/>
    </row>
    <row r="167" spans="1:26">
      <c r="A167" s="9" t="s">
        <v>26</v>
      </c>
      <c r="B167" s="9" t="s">
        <v>34</v>
      </c>
      <c r="C167" s="9">
        <v>0.349758258493957</v>
      </c>
      <c r="D167" s="9">
        <v>2</v>
      </c>
      <c r="E167" s="9" t="s">
        <v>194</v>
      </c>
      <c r="F167" s="10"/>
      <c r="G167" s="9">
        <v>31.2501778</v>
      </c>
      <c r="H167" s="9">
        <f t="shared" si="2"/>
        <v>1.49485249263495</v>
      </c>
      <c r="I167" s="12">
        <v>49.729</v>
      </c>
      <c r="J167" s="12">
        <v>0.573</v>
      </c>
      <c r="K167" s="12">
        <v>12.759</v>
      </c>
      <c r="L167" s="12">
        <v>10.1087</v>
      </c>
      <c r="M167" s="12"/>
      <c r="N167" s="12">
        <v>12.482</v>
      </c>
      <c r="O167" s="12">
        <v>12.612</v>
      </c>
      <c r="P167" s="12">
        <v>1.298</v>
      </c>
      <c r="Q167" s="12"/>
      <c r="R167" s="12"/>
      <c r="S167" s="12"/>
      <c r="T167" s="12">
        <v>0.367083353471208</v>
      </c>
      <c r="U167" s="12">
        <v>2.24389810738896</v>
      </c>
      <c r="V167" s="12">
        <v>0.50131001677192</v>
      </c>
      <c r="W167" s="12">
        <v>1.6285711371651</v>
      </c>
      <c r="X167" s="12">
        <v>0.92632767155424</v>
      </c>
      <c r="Y167" s="12"/>
      <c r="Z167" s="12"/>
    </row>
    <row r="168" spans="1:26">
      <c r="A168" s="9" t="s">
        <v>26</v>
      </c>
      <c r="B168" s="9" t="s">
        <v>34</v>
      </c>
      <c r="C168" s="9">
        <v>0.335410969836123</v>
      </c>
      <c r="D168" s="9">
        <v>2</v>
      </c>
      <c r="E168" s="9" t="s">
        <v>195</v>
      </c>
      <c r="F168" s="10"/>
      <c r="G168" s="9">
        <v>156.015384</v>
      </c>
      <c r="H168" s="9">
        <f t="shared" si="2"/>
        <v>2.19316742436021</v>
      </c>
      <c r="I168" s="12">
        <v>49.8575</v>
      </c>
      <c r="J168" s="12">
        <v>0.4472</v>
      </c>
      <c r="K168" s="12">
        <v>11.525</v>
      </c>
      <c r="L168" s="12">
        <v>9.8416</v>
      </c>
      <c r="M168" s="12"/>
      <c r="N168" s="12">
        <v>13.557</v>
      </c>
      <c r="O168" s="12">
        <v>13.2815</v>
      </c>
      <c r="P168" s="12">
        <v>1.255</v>
      </c>
      <c r="Q168" s="12"/>
      <c r="R168" s="12"/>
      <c r="S168" s="12"/>
      <c r="T168" s="12">
        <v>0.40189692050352</v>
      </c>
      <c r="U168" s="12">
        <v>2.44307512894896</v>
      </c>
      <c r="V168" s="12">
        <v>0.6026946575652</v>
      </c>
      <c r="W168" s="12">
        <v>1.75886580811032</v>
      </c>
      <c r="X168" s="12">
        <v>1.16130504427992</v>
      </c>
      <c r="Y168" s="12"/>
      <c r="Z168" s="12"/>
    </row>
    <row r="169" spans="1:26">
      <c r="A169" s="9" t="s">
        <v>26</v>
      </c>
      <c r="B169" s="9" t="s">
        <v>34</v>
      </c>
      <c r="C169" s="9">
        <v>0.507743813272401</v>
      </c>
      <c r="D169" s="9">
        <v>2</v>
      </c>
      <c r="E169" s="9" t="s">
        <v>196</v>
      </c>
      <c r="F169" s="10"/>
      <c r="G169" s="9">
        <v>492</v>
      </c>
      <c r="H169" s="9">
        <f t="shared" si="2"/>
        <v>2.69196510276736</v>
      </c>
      <c r="I169" s="12">
        <v>49.811</v>
      </c>
      <c r="J169" s="12">
        <v>0.5805</v>
      </c>
      <c r="K169" s="12">
        <v>12.449</v>
      </c>
      <c r="L169" s="12">
        <v>10.2358</v>
      </c>
      <c r="M169" s="12"/>
      <c r="N169" s="12">
        <v>12.565</v>
      </c>
      <c r="O169" s="12">
        <v>12.576</v>
      </c>
      <c r="P169" s="12">
        <v>1.377</v>
      </c>
      <c r="Q169" s="12"/>
      <c r="R169" s="12"/>
      <c r="S169" s="12"/>
      <c r="T169" s="12">
        <v>0.51206227726206</v>
      </c>
      <c r="U169" s="12">
        <v>3.5590520175848</v>
      </c>
      <c r="V169" s="12">
        <v>0.822306844586</v>
      </c>
      <c r="W169" s="12">
        <v>2.6870169789504</v>
      </c>
      <c r="X169" s="12">
        <v>1.04668378903504</v>
      </c>
      <c r="Y169" s="12"/>
      <c r="Z169" s="12"/>
    </row>
    <row r="170" spans="1:26">
      <c r="A170" s="9" t="s">
        <v>26</v>
      </c>
      <c r="B170" s="9" t="s">
        <v>34</v>
      </c>
      <c r="C170" s="9">
        <v>0.651687605705092</v>
      </c>
      <c r="D170" s="9">
        <v>2</v>
      </c>
      <c r="E170" s="9" t="s">
        <v>197</v>
      </c>
      <c r="F170" s="10"/>
      <c r="G170" s="9">
        <v>365.851042</v>
      </c>
      <c r="H170" s="9">
        <f t="shared" si="2"/>
        <v>2.56330429630861</v>
      </c>
      <c r="I170" s="12">
        <v>49.58</v>
      </c>
      <c r="J170" s="12">
        <v>0.4967</v>
      </c>
      <c r="K170" s="12">
        <v>12.261</v>
      </c>
      <c r="L170" s="12">
        <v>9.8931</v>
      </c>
      <c r="M170" s="12"/>
      <c r="N170" s="12">
        <v>12.836</v>
      </c>
      <c r="O170" s="12">
        <v>13.129</v>
      </c>
      <c r="P170" s="12">
        <v>1.274</v>
      </c>
      <c r="Q170" s="12"/>
      <c r="R170" s="12"/>
      <c r="S170" s="12"/>
      <c r="T170" s="12">
        <v>1.40916398740248</v>
      </c>
      <c r="U170" s="12">
        <v>9.0937360595312</v>
      </c>
      <c r="V170" s="12">
        <v>1.521590196949</v>
      </c>
      <c r="W170" s="12">
        <v>4.577284689444</v>
      </c>
      <c r="X170" s="12">
        <v>1.50898343858748</v>
      </c>
      <c r="Y170" s="12"/>
      <c r="Z170" s="12"/>
    </row>
    <row r="171" spans="1:26">
      <c r="A171" s="9" t="s">
        <v>26</v>
      </c>
      <c r="B171" s="9" t="s">
        <v>34</v>
      </c>
      <c r="C171" s="9">
        <v>0.272717213072641</v>
      </c>
      <c r="D171" s="9">
        <v>2</v>
      </c>
      <c r="E171" s="9" t="s">
        <v>198</v>
      </c>
      <c r="F171" s="10"/>
      <c r="G171" s="9">
        <v>117.2817712</v>
      </c>
      <c r="H171" s="9">
        <f t="shared" si="2"/>
        <v>2.06923051610143</v>
      </c>
      <c r="I171" s="12">
        <v>49.629</v>
      </c>
      <c r="J171" s="12">
        <v>0.4639</v>
      </c>
      <c r="K171" s="12">
        <v>12.312</v>
      </c>
      <c r="L171" s="12">
        <v>10.0017</v>
      </c>
      <c r="M171" s="12"/>
      <c r="N171" s="12">
        <v>12.784</v>
      </c>
      <c r="O171" s="12">
        <v>13.012</v>
      </c>
      <c r="P171" s="12">
        <v>1.318</v>
      </c>
      <c r="Q171" s="12"/>
      <c r="R171" s="12"/>
      <c r="S171" s="12"/>
      <c r="T171" s="12">
        <v>0.443831627682144</v>
      </c>
      <c r="U171" s="12">
        <v>2.2387854224773</v>
      </c>
      <c r="V171" s="12">
        <v>0.4570672484232</v>
      </c>
      <c r="W171" s="12">
        <v>1.55702988734515</v>
      </c>
      <c r="X171" s="12">
        <v>1.08316292296057</v>
      </c>
      <c r="Y171" s="12"/>
      <c r="Z171" s="12"/>
    </row>
    <row r="172" spans="1:26">
      <c r="A172" s="9" t="s">
        <v>26</v>
      </c>
      <c r="B172" s="9" t="s">
        <v>34</v>
      </c>
      <c r="C172" s="9">
        <v>1.2857729424562</v>
      </c>
      <c r="D172" s="9">
        <v>3</v>
      </c>
      <c r="E172" s="9" t="s">
        <v>199</v>
      </c>
      <c r="F172" s="10"/>
      <c r="G172" s="9">
        <v>538.398174</v>
      </c>
      <c r="H172" s="9">
        <f t="shared" si="2"/>
        <v>2.73110357829046</v>
      </c>
      <c r="I172" s="12">
        <v>49.413</v>
      </c>
      <c r="J172" s="12">
        <v>0.7009</v>
      </c>
      <c r="K172" s="12">
        <v>14.728</v>
      </c>
      <c r="L172" s="12">
        <v>9.5086</v>
      </c>
      <c r="M172" s="12"/>
      <c r="N172" s="12">
        <v>11.308</v>
      </c>
      <c r="O172" s="12">
        <v>13.039</v>
      </c>
      <c r="P172" s="12">
        <v>1.652</v>
      </c>
      <c r="Q172" s="12"/>
      <c r="R172" s="12"/>
      <c r="S172" s="12"/>
      <c r="T172" s="12">
        <v>1.8537792682212</v>
      </c>
      <c r="U172" s="12">
        <v>22.6333796034852</v>
      </c>
      <c r="V172" s="12">
        <v>3.236971300812</v>
      </c>
      <c r="W172" s="12">
        <v>8.475150868524</v>
      </c>
      <c r="X172" s="12">
        <v>1.62704962709406</v>
      </c>
      <c r="Y172" s="12"/>
      <c r="Z172" s="12"/>
    </row>
    <row r="173" spans="1:26">
      <c r="A173" s="9" t="s">
        <v>26</v>
      </c>
      <c r="B173" s="9" t="s">
        <v>34</v>
      </c>
      <c r="C173" s="9">
        <v>0.664472010916212</v>
      </c>
      <c r="D173" s="9">
        <v>2</v>
      </c>
      <c r="E173" s="9" t="s">
        <v>200</v>
      </c>
      <c r="F173" s="10"/>
      <c r="G173" s="9">
        <v>370.60051</v>
      </c>
      <c r="H173" s="9">
        <f t="shared" si="2"/>
        <v>2.56890601263542</v>
      </c>
      <c r="I173" s="12">
        <v>49.1145</v>
      </c>
      <c r="J173" s="12">
        <v>0.3827</v>
      </c>
      <c r="K173" s="12">
        <v>14.508</v>
      </c>
      <c r="L173" s="12">
        <v>8.7742</v>
      </c>
      <c r="M173" s="12"/>
      <c r="N173" s="12">
        <v>11.351</v>
      </c>
      <c r="O173" s="12">
        <v>13.4605</v>
      </c>
      <c r="P173" s="12">
        <v>1.566</v>
      </c>
      <c r="Q173" s="12"/>
      <c r="R173" s="12"/>
      <c r="S173" s="12"/>
      <c r="T173" s="12">
        <v>1.0377269316306</v>
      </c>
      <c r="U173" s="12">
        <v>8.593080926628</v>
      </c>
      <c r="V173" s="12">
        <v>1.5539446182954</v>
      </c>
      <c r="W173" s="12">
        <v>4.89827594277</v>
      </c>
      <c r="X173" s="12">
        <v>1.5114196966728</v>
      </c>
      <c r="Y173" s="12"/>
      <c r="Z173" s="12"/>
    </row>
    <row r="174" spans="1:26">
      <c r="A174" s="9" t="s">
        <v>26</v>
      </c>
      <c r="B174" s="9" t="s">
        <v>34</v>
      </c>
      <c r="C174" s="9">
        <v>0.440608353789074</v>
      </c>
      <c r="D174" s="9">
        <v>2</v>
      </c>
      <c r="E174" s="9" t="s">
        <v>201</v>
      </c>
      <c r="F174" s="10"/>
      <c r="G174" s="9">
        <v>351.996318</v>
      </c>
      <c r="H174" s="9">
        <f t="shared" si="2"/>
        <v>2.54653812063539</v>
      </c>
      <c r="I174" s="12">
        <v>49.1185</v>
      </c>
      <c r="J174" s="12">
        <v>0.7697</v>
      </c>
      <c r="K174" s="12">
        <v>13.579</v>
      </c>
      <c r="L174" s="12">
        <v>9.595</v>
      </c>
      <c r="M174" s="12"/>
      <c r="N174" s="12">
        <v>11.648</v>
      </c>
      <c r="O174" s="12">
        <v>13.1205</v>
      </c>
      <c r="P174" s="12">
        <v>1.715</v>
      </c>
      <c r="Q174" s="12"/>
      <c r="R174" s="12"/>
      <c r="S174" s="12"/>
      <c r="T174" s="12">
        <v>0.80140549935564</v>
      </c>
      <c r="U174" s="12">
        <v>5.6434185272124</v>
      </c>
      <c r="V174" s="12">
        <v>0.9953751212847</v>
      </c>
      <c r="W174" s="12">
        <v>2.894740753446</v>
      </c>
      <c r="X174" s="12">
        <v>1.46002498475184</v>
      </c>
      <c r="Y174" s="12"/>
      <c r="Z174" s="12"/>
    </row>
    <row r="175" spans="1:26">
      <c r="A175" s="9" t="s">
        <v>26</v>
      </c>
      <c r="B175" s="9" t="s">
        <v>34</v>
      </c>
      <c r="C175" s="9">
        <v>0.45831629413172</v>
      </c>
      <c r="D175" s="9">
        <v>2</v>
      </c>
      <c r="E175" s="9" t="s">
        <v>202</v>
      </c>
      <c r="F175" s="10"/>
      <c r="G175" s="9">
        <v>156.147548</v>
      </c>
      <c r="H175" s="9">
        <f t="shared" si="2"/>
        <v>2.19353516885164</v>
      </c>
      <c r="I175" s="12">
        <v>49.5165</v>
      </c>
      <c r="J175" s="12">
        <v>0.4214</v>
      </c>
      <c r="K175" s="12">
        <v>12.912</v>
      </c>
      <c r="L175" s="12">
        <v>9.298</v>
      </c>
      <c r="M175" s="12"/>
      <c r="N175" s="12">
        <v>11.832</v>
      </c>
      <c r="O175" s="12">
        <v>12.6665</v>
      </c>
      <c r="P175" s="12">
        <v>1.348</v>
      </c>
      <c r="Q175" s="12"/>
      <c r="R175" s="12"/>
      <c r="S175" s="12"/>
      <c r="T175" s="12">
        <v>0.45309040990176</v>
      </c>
      <c r="U175" s="12">
        <v>2.79639362887456</v>
      </c>
      <c r="V175" s="12">
        <v>0.6988752826272</v>
      </c>
      <c r="W175" s="12">
        <v>2.2484537459712</v>
      </c>
      <c r="X175" s="12">
        <v>0.98550904894928</v>
      </c>
      <c r="Y175" s="12"/>
      <c r="Z175" s="12"/>
    </row>
    <row r="176" spans="1:26">
      <c r="A176" s="9" t="s">
        <v>26</v>
      </c>
      <c r="B176" s="9" t="s">
        <v>34</v>
      </c>
      <c r="C176" s="9">
        <v>0.639473062077474</v>
      </c>
      <c r="D176" s="9">
        <v>2</v>
      </c>
      <c r="E176" s="9" t="s">
        <v>203</v>
      </c>
      <c r="F176" s="10"/>
      <c r="G176" s="9">
        <v>198.929316</v>
      </c>
      <c r="H176" s="9">
        <f t="shared" si="2"/>
        <v>2.29869878935295</v>
      </c>
      <c r="I176" s="12">
        <v>48.241</v>
      </c>
      <c r="J176" s="12">
        <v>0.8743</v>
      </c>
      <c r="K176" s="12">
        <v>13.31</v>
      </c>
      <c r="L176" s="12">
        <v>11.073</v>
      </c>
      <c r="M176" s="12"/>
      <c r="N176" s="12">
        <v>10.993</v>
      </c>
      <c r="O176" s="12">
        <v>13.487</v>
      </c>
      <c r="P176" s="12">
        <v>1.693</v>
      </c>
      <c r="Q176" s="12"/>
      <c r="R176" s="12"/>
      <c r="S176" s="12"/>
      <c r="T176" s="12">
        <v>1.4898945247771</v>
      </c>
      <c r="U176" s="12">
        <v>15.5094813475584</v>
      </c>
      <c r="V176" s="12">
        <v>1.8267599650135</v>
      </c>
      <c r="W176" s="12">
        <v>5.05226005084872</v>
      </c>
      <c r="X176" s="12">
        <v>1.84622855470222</v>
      </c>
      <c r="Y176" s="12"/>
      <c r="Z176" s="12"/>
    </row>
    <row r="177" spans="1:26">
      <c r="A177" s="9" t="s">
        <v>26</v>
      </c>
      <c r="B177" s="9" t="s">
        <v>34</v>
      </c>
      <c r="C177" s="9">
        <v>0.427046455643807</v>
      </c>
      <c r="D177" s="9">
        <v>2</v>
      </c>
      <c r="E177" s="9" t="s">
        <v>204</v>
      </c>
      <c r="F177" s="10"/>
      <c r="G177" s="9">
        <v>442.991232</v>
      </c>
      <c r="H177" s="9">
        <f t="shared" si="2"/>
        <v>2.64639513044045</v>
      </c>
      <c r="I177" s="12">
        <v>50.5795</v>
      </c>
      <c r="J177" s="12">
        <v>0.5074</v>
      </c>
      <c r="K177" s="12">
        <v>11.722</v>
      </c>
      <c r="L177" s="12">
        <v>8.4556</v>
      </c>
      <c r="M177" s="12"/>
      <c r="N177" s="12">
        <v>13.692</v>
      </c>
      <c r="O177" s="12">
        <v>13.0525</v>
      </c>
      <c r="P177" s="12">
        <v>1.37</v>
      </c>
      <c r="Q177" s="12"/>
      <c r="R177" s="12"/>
      <c r="S177" s="12"/>
      <c r="T177" s="12">
        <v>0.5385010240872</v>
      </c>
      <c r="U177" s="12">
        <v>3.4775679303288</v>
      </c>
      <c r="V177" s="12">
        <v>0.6824982326292</v>
      </c>
      <c r="W177" s="12">
        <v>2.0204495769456</v>
      </c>
      <c r="X177" s="12">
        <v>1.03288659815916</v>
      </c>
      <c r="Y177" s="12"/>
      <c r="Z177" s="12"/>
    </row>
    <row r="178" spans="1:26">
      <c r="A178" s="9" t="s">
        <v>26</v>
      </c>
      <c r="B178" s="9" t="s">
        <v>34</v>
      </c>
      <c r="C178" s="9">
        <v>0.307321963403702</v>
      </c>
      <c r="D178" s="9">
        <v>2</v>
      </c>
      <c r="E178" s="9" t="s">
        <v>205</v>
      </c>
      <c r="F178" s="10"/>
      <c r="G178" s="9">
        <v>102.9771272</v>
      </c>
      <c r="H178" s="9">
        <f t="shared" si="2"/>
        <v>2.01274077194848</v>
      </c>
      <c r="I178" s="12">
        <v>50.19</v>
      </c>
      <c r="J178" s="12">
        <v>0.4558</v>
      </c>
      <c r="K178" s="12">
        <v>12.823</v>
      </c>
      <c r="L178" s="12">
        <v>10.252</v>
      </c>
      <c r="M178" s="12"/>
      <c r="N178" s="12">
        <v>11.848</v>
      </c>
      <c r="O178" s="12">
        <v>12.792</v>
      </c>
      <c r="P178" s="12">
        <v>1.322</v>
      </c>
      <c r="Q178" s="12"/>
      <c r="R178" s="12"/>
      <c r="S178" s="12"/>
      <c r="T178" s="12">
        <v>0.42027865885404</v>
      </c>
      <c r="U178" s="12">
        <v>2.463034092981</v>
      </c>
      <c r="V178" s="12">
        <v>0.4802600796</v>
      </c>
      <c r="W178" s="12">
        <v>1.81535662526148</v>
      </c>
      <c r="X178" s="12">
        <v>1.00997150855328</v>
      </c>
      <c r="Y178" s="12"/>
      <c r="Z178" s="12"/>
    </row>
    <row r="179" spans="1:26">
      <c r="A179" s="9" t="s">
        <v>26</v>
      </c>
      <c r="B179" s="9" t="s">
        <v>34</v>
      </c>
      <c r="C179" s="9">
        <v>0.692949020983529</v>
      </c>
      <c r="D179" s="9">
        <v>2</v>
      </c>
      <c r="E179" s="9" t="s">
        <v>206</v>
      </c>
      <c r="F179" s="10"/>
      <c r="G179" s="9">
        <v>486.831718</v>
      </c>
      <c r="H179" s="9">
        <f t="shared" si="2"/>
        <v>2.68737886558029</v>
      </c>
      <c r="I179" s="12">
        <v>49.207</v>
      </c>
      <c r="J179" s="12">
        <v>0.7396</v>
      </c>
      <c r="K179" s="12">
        <v>14.056</v>
      </c>
      <c r="L179" s="12">
        <v>9.6778</v>
      </c>
      <c r="M179" s="12"/>
      <c r="N179" s="12">
        <v>11.192</v>
      </c>
      <c r="O179" s="12">
        <v>13.092</v>
      </c>
      <c r="P179" s="12">
        <v>1.631</v>
      </c>
      <c r="Q179" s="12"/>
      <c r="R179" s="12"/>
      <c r="S179" s="12"/>
      <c r="T179" s="12">
        <v>1.47850316339124</v>
      </c>
      <c r="U179" s="12">
        <v>9.1085491888776</v>
      </c>
      <c r="V179" s="12">
        <v>1.4880084191644</v>
      </c>
      <c r="W179" s="12">
        <v>4.4636999754564</v>
      </c>
      <c r="X179" s="12">
        <v>1.3878110336846</v>
      </c>
      <c r="Y179" s="12"/>
      <c r="Z179" s="12"/>
    </row>
    <row r="180" spans="1:26">
      <c r="A180" s="9" t="s">
        <v>26</v>
      </c>
      <c r="B180" s="9" t="s">
        <v>34</v>
      </c>
      <c r="C180" s="9">
        <v>0.660742664568239</v>
      </c>
      <c r="D180" s="9">
        <v>2</v>
      </c>
      <c r="E180" s="9" t="s">
        <v>207</v>
      </c>
      <c r="F180" s="10"/>
      <c r="G180" s="9">
        <v>481.649202</v>
      </c>
      <c r="H180" s="9">
        <f t="shared" si="2"/>
        <v>2.68273084508043</v>
      </c>
      <c r="I180" s="12">
        <v>48.2445</v>
      </c>
      <c r="J180" s="12">
        <v>0.8987</v>
      </c>
      <c r="K180" s="12">
        <v>13.35</v>
      </c>
      <c r="L180" s="12">
        <v>10.9936</v>
      </c>
      <c r="M180" s="12"/>
      <c r="N180" s="12">
        <v>10.669</v>
      </c>
      <c r="O180" s="12">
        <v>13.5975</v>
      </c>
      <c r="P180" s="12">
        <v>1.65</v>
      </c>
      <c r="Q180" s="12"/>
      <c r="R180" s="12"/>
      <c r="S180" s="12"/>
      <c r="T180" s="12">
        <v>1.50403567488768</v>
      </c>
      <c r="U180" s="12">
        <v>15.1571663410464</v>
      </c>
      <c r="V180" s="12">
        <v>1.838293735176</v>
      </c>
      <c r="W180" s="12">
        <v>4.9329329360256</v>
      </c>
      <c r="X180" s="12">
        <v>1.79807908668192</v>
      </c>
      <c r="Y180" s="12"/>
      <c r="Z180" s="12"/>
    </row>
    <row r="181" spans="1:26">
      <c r="A181" s="9" t="s">
        <v>208</v>
      </c>
      <c r="B181" s="9" t="s">
        <v>27</v>
      </c>
      <c r="C181" s="9">
        <v>0.554730713245997</v>
      </c>
      <c r="D181" s="9">
        <v>5</v>
      </c>
      <c r="E181" s="9" t="s">
        <v>209</v>
      </c>
      <c r="F181" s="10">
        <v>4375</v>
      </c>
      <c r="G181" s="9">
        <v>660</v>
      </c>
      <c r="H181" s="9">
        <f t="shared" si="2"/>
        <v>2.81954393554187</v>
      </c>
      <c r="I181" s="12">
        <v>49.89</v>
      </c>
      <c r="J181" s="12">
        <v>1.7</v>
      </c>
      <c r="K181" s="12">
        <v>15.36</v>
      </c>
      <c r="L181" s="12">
        <v>10.49</v>
      </c>
      <c r="M181" s="12">
        <v>0.19</v>
      </c>
      <c r="N181" s="12">
        <v>8.08</v>
      </c>
      <c r="O181" s="12">
        <v>11.22</v>
      </c>
      <c r="P181" s="12">
        <v>2.55</v>
      </c>
      <c r="Q181" s="12">
        <v>0.04</v>
      </c>
      <c r="R181" s="12"/>
      <c r="S181" s="12">
        <v>0.44</v>
      </c>
      <c r="T181" s="12">
        <v>1.01</v>
      </c>
      <c r="U181" s="12">
        <v>5.86</v>
      </c>
      <c r="V181" s="12">
        <v>1.03</v>
      </c>
      <c r="W181" s="12">
        <v>3.46</v>
      </c>
      <c r="X181" s="12">
        <v>1.2</v>
      </c>
      <c r="Y181" s="12"/>
      <c r="Z181" s="12"/>
    </row>
    <row r="182" spans="1:26">
      <c r="A182" s="9" t="s">
        <v>208</v>
      </c>
      <c r="B182" s="9" t="s">
        <v>27</v>
      </c>
      <c r="C182" s="9">
        <v>2.08749421707683</v>
      </c>
      <c r="D182" s="9">
        <v>5</v>
      </c>
      <c r="E182" s="9" t="s">
        <v>210</v>
      </c>
      <c r="F182" s="10">
        <v>3090</v>
      </c>
      <c r="G182" s="9">
        <v>12650</v>
      </c>
      <c r="H182" s="9">
        <f t="shared" si="2"/>
        <v>4.10209052551184</v>
      </c>
      <c r="I182" s="12">
        <v>50.11</v>
      </c>
      <c r="J182" s="12">
        <v>1.94</v>
      </c>
      <c r="K182" s="12">
        <v>14.87</v>
      </c>
      <c r="L182" s="12">
        <v>9.88</v>
      </c>
      <c r="M182" s="12">
        <v>0.18</v>
      </c>
      <c r="N182" s="12">
        <v>7.35</v>
      </c>
      <c r="O182" s="12">
        <v>10.43</v>
      </c>
      <c r="P182" s="12">
        <v>2.94</v>
      </c>
      <c r="Q182" s="12">
        <v>0.62</v>
      </c>
      <c r="R182" s="12"/>
      <c r="S182" s="12">
        <v>12.44</v>
      </c>
      <c r="T182" s="12">
        <v>22.75</v>
      </c>
      <c r="U182" s="12">
        <v>151.91</v>
      </c>
      <c r="V182" s="12">
        <v>12.5</v>
      </c>
      <c r="W182" s="12">
        <v>28.49</v>
      </c>
      <c r="X182" s="12">
        <v>3.87</v>
      </c>
      <c r="Y182" s="12"/>
      <c r="Z182" s="12"/>
    </row>
    <row r="183" spans="1:26">
      <c r="A183" s="9" t="s">
        <v>208</v>
      </c>
      <c r="B183" s="9" t="s">
        <v>27</v>
      </c>
      <c r="C183" s="9">
        <v>2.03300184702702</v>
      </c>
      <c r="D183" s="9">
        <v>5</v>
      </c>
      <c r="E183" s="9" t="s">
        <v>211</v>
      </c>
      <c r="F183" s="10">
        <v>3720</v>
      </c>
      <c r="G183" s="9">
        <v>9167</v>
      </c>
      <c r="H183" s="9">
        <f t="shared" si="2"/>
        <v>3.96222723135008</v>
      </c>
      <c r="I183" s="12">
        <v>51.14</v>
      </c>
      <c r="J183" s="12">
        <v>1.66</v>
      </c>
      <c r="K183" s="12">
        <v>14.91</v>
      </c>
      <c r="L183" s="12">
        <v>9.76</v>
      </c>
      <c r="M183" s="12">
        <v>0.2</v>
      </c>
      <c r="N183" s="12">
        <v>7.27</v>
      </c>
      <c r="O183" s="12">
        <v>10.3</v>
      </c>
      <c r="P183" s="12">
        <v>2.58</v>
      </c>
      <c r="Q183" s="12">
        <v>0.53</v>
      </c>
      <c r="R183" s="12"/>
      <c r="S183" s="12">
        <v>9.84</v>
      </c>
      <c r="T183" s="12">
        <v>18.94</v>
      </c>
      <c r="U183" s="12">
        <v>120.1</v>
      </c>
      <c r="V183" s="12">
        <v>11.23</v>
      </c>
      <c r="W183" s="12">
        <v>26.86</v>
      </c>
      <c r="X183" s="12">
        <v>3.57</v>
      </c>
      <c r="Y183" s="12"/>
      <c r="Z183" s="12"/>
    </row>
    <row r="184" spans="1:26">
      <c r="A184" s="9" t="s">
        <v>208</v>
      </c>
      <c r="B184" s="9" t="s">
        <v>27</v>
      </c>
      <c r="C184" s="9">
        <v>1.20819457582315</v>
      </c>
      <c r="D184" s="9">
        <v>5</v>
      </c>
      <c r="E184" s="9" t="s">
        <v>212</v>
      </c>
      <c r="F184" s="10">
        <v>3760</v>
      </c>
      <c r="G184" s="9">
        <v>3850</v>
      </c>
      <c r="H184" s="9">
        <f t="shared" si="2"/>
        <v>3.5854607295085</v>
      </c>
      <c r="I184" s="12">
        <v>51.8</v>
      </c>
      <c r="J184" s="12">
        <v>1.48</v>
      </c>
      <c r="K184" s="12">
        <v>15.32</v>
      </c>
      <c r="L184" s="12">
        <v>9.46</v>
      </c>
      <c r="M184" s="12">
        <v>0.11</v>
      </c>
      <c r="N184" s="12">
        <v>7.49</v>
      </c>
      <c r="O184" s="12">
        <v>10.34</v>
      </c>
      <c r="P184" s="12">
        <v>2.81</v>
      </c>
      <c r="Q184" s="12">
        <v>0.26</v>
      </c>
      <c r="R184" s="12"/>
      <c r="S184" s="12">
        <v>4.47</v>
      </c>
      <c r="T184" s="12">
        <v>8.97</v>
      </c>
      <c r="U184" s="12">
        <v>50.78</v>
      </c>
      <c r="V184" s="12">
        <v>6.3</v>
      </c>
      <c r="W184" s="12">
        <v>15.98</v>
      </c>
      <c r="X184" s="12">
        <v>3.37</v>
      </c>
      <c r="Y184" s="12"/>
      <c r="Z184" s="12"/>
    </row>
    <row r="185" spans="1:26">
      <c r="A185" s="9" t="s">
        <v>208</v>
      </c>
      <c r="B185" s="9" t="s">
        <v>27</v>
      </c>
      <c r="C185" s="9">
        <v>0.792332558271423</v>
      </c>
      <c r="D185" s="9">
        <v>5</v>
      </c>
      <c r="E185" s="9" t="s">
        <v>213</v>
      </c>
      <c r="F185" s="10">
        <v>3500</v>
      </c>
      <c r="G185" s="9">
        <v>4400</v>
      </c>
      <c r="H185" s="9">
        <f t="shared" si="2"/>
        <v>3.64345267648619</v>
      </c>
      <c r="I185" s="12">
        <v>50.7</v>
      </c>
      <c r="J185" s="12">
        <v>1.69</v>
      </c>
      <c r="K185" s="12">
        <v>14.76</v>
      </c>
      <c r="L185" s="12">
        <v>10.46</v>
      </c>
      <c r="M185" s="12">
        <v>0.2</v>
      </c>
      <c r="N185" s="12">
        <v>7.4</v>
      </c>
      <c r="O185" s="12">
        <v>9.78</v>
      </c>
      <c r="P185" s="12">
        <v>3.11</v>
      </c>
      <c r="Q185" s="12">
        <v>0.18</v>
      </c>
      <c r="R185" s="12"/>
      <c r="S185" s="12">
        <v>2.37</v>
      </c>
      <c r="T185" s="12">
        <v>5.35</v>
      </c>
      <c r="U185" s="12">
        <v>31.26</v>
      </c>
      <c r="V185" s="12">
        <v>4.72</v>
      </c>
      <c r="W185" s="12">
        <v>13.12</v>
      </c>
      <c r="X185" s="12">
        <v>3.85</v>
      </c>
      <c r="Y185" s="12"/>
      <c r="Z185" s="12"/>
    </row>
    <row r="186" spans="1:26">
      <c r="A186" s="9" t="s">
        <v>208</v>
      </c>
      <c r="B186" s="9" t="s">
        <v>27</v>
      </c>
      <c r="C186" s="9">
        <v>0.958923563034757</v>
      </c>
      <c r="D186" s="9">
        <v>5</v>
      </c>
      <c r="E186" s="9" t="s">
        <v>214</v>
      </c>
      <c r="F186" s="10">
        <v>2223</v>
      </c>
      <c r="G186" s="9">
        <v>2636</v>
      </c>
      <c r="H186" s="9">
        <f t="shared" si="2"/>
        <v>3.42094540592197</v>
      </c>
      <c r="I186" s="12">
        <v>50.31</v>
      </c>
      <c r="J186" s="12">
        <v>1.16</v>
      </c>
      <c r="K186" s="12">
        <v>14.78</v>
      </c>
      <c r="L186" s="12">
        <v>10.5</v>
      </c>
      <c r="M186" s="12">
        <v>0.21</v>
      </c>
      <c r="N186" s="12">
        <v>7.62</v>
      </c>
      <c r="O186" s="12">
        <v>12.12</v>
      </c>
      <c r="P186" s="12">
        <v>2.43</v>
      </c>
      <c r="Q186" s="12">
        <v>0.08</v>
      </c>
      <c r="R186" s="12"/>
      <c r="S186" s="12">
        <v>2.44</v>
      </c>
      <c r="T186" s="12">
        <v>4.78</v>
      </c>
      <c r="U186" s="12">
        <v>28.75</v>
      </c>
      <c r="V186" s="12">
        <v>3.65</v>
      </c>
      <c r="W186" s="12">
        <v>9.14</v>
      </c>
      <c r="X186" s="12">
        <v>2.46</v>
      </c>
      <c r="Y186" s="12"/>
      <c r="Z186" s="12"/>
    </row>
    <row r="187" spans="1:26">
      <c r="A187" s="9" t="s">
        <v>208</v>
      </c>
      <c r="B187" s="9" t="s">
        <v>27</v>
      </c>
      <c r="C187" s="9">
        <v>0.974818049490539</v>
      </c>
      <c r="D187" s="9">
        <v>5</v>
      </c>
      <c r="E187" s="9" t="s">
        <v>215</v>
      </c>
      <c r="F187" s="10">
        <v>2234</v>
      </c>
      <c r="G187" s="9">
        <v>1445</v>
      </c>
      <c r="H187" s="9">
        <f t="shared" si="2"/>
        <v>3.15986784709257</v>
      </c>
      <c r="I187" s="12">
        <v>50.03</v>
      </c>
      <c r="J187" s="12">
        <v>1.34</v>
      </c>
      <c r="K187" s="12">
        <v>14.92</v>
      </c>
      <c r="L187" s="12">
        <v>10.2</v>
      </c>
      <c r="M187" s="12">
        <v>0.18</v>
      </c>
      <c r="N187" s="12">
        <v>7.39</v>
      </c>
      <c r="O187" s="12">
        <v>12.28</v>
      </c>
      <c r="P187" s="12">
        <v>2.44</v>
      </c>
      <c r="Q187" s="12">
        <v>0.11</v>
      </c>
      <c r="R187" s="12"/>
      <c r="S187" s="12">
        <v>2.54</v>
      </c>
      <c r="T187" s="12">
        <v>4.7</v>
      </c>
      <c r="U187" s="12">
        <v>29.09</v>
      </c>
      <c r="V187" s="12">
        <v>3.62</v>
      </c>
      <c r="W187" s="12">
        <v>9.36</v>
      </c>
      <c r="X187" s="12">
        <v>2.4</v>
      </c>
      <c r="Y187" s="12"/>
      <c r="Z187" s="12"/>
    </row>
    <row r="188" spans="1:26">
      <c r="A188" s="9" t="s">
        <v>208</v>
      </c>
      <c r="B188" s="9" t="s">
        <v>27</v>
      </c>
      <c r="C188" s="9">
        <v>0.980386351861446</v>
      </c>
      <c r="D188" s="9">
        <v>5</v>
      </c>
      <c r="E188" s="9" t="s">
        <v>216</v>
      </c>
      <c r="F188" s="10">
        <v>2252</v>
      </c>
      <c r="G188" s="9">
        <v>1932</v>
      </c>
      <c r="H188" s="9">
        <f t="shared" si="2"/>
        <v>3.28600712207947</v>
      </c>
      <c r="I188" s="12">
        <v>50.68</v>
      </c>
      <c r="J188" s="12">
        <v>1.27</v>
      </c>
      <c r="K188" s="12">
        <v>14.6</v>
      </c>
      <c r="L188" s="12">
        <v>10.2</v>
      </c>
      <c r="M188" s="12">
        <v>0.17</v>
      </c>
      <c r="N188" s="12">
        <v>7.82</v>
      </c>
      <c r="O188" s="12">
        <v>11.89</v>
      </c>
      <c r="P188" s="12">
        <v>2.42</v>
      </c>
      <c r="Q188" s="12">
        <v>0.12</v>
      </c>
      <c r="R188" s="12"/>
      <c r="S188" s="12">
        <v>2.35</v>
      </c>
      <c r="T188" s="12">
        <v>4.51</v>
      </c>
      <c r="U188" s="12">
        <v>27.94</v>
      </c>
      <c r="V188" s="12">
        <v>3.58</v>
      </c>
      <c r="W188" s="12">
        <v>8.85</v>
      </c>
      <c r="X188" s="12">
        <v>2.36</v>
      </c>
      <c r="Y188" s="12"/>
      <c r="Z188" s="12"/>
    </row>
    <row r="189" spans="1:26">
      <c r="A189" s="9" t="s">
        <v>208</v>
      </c>
      <c r="B189" s="9" t="s">
        <v>27</v>
      </c>
      <c r="C189" s="9">
        <v>2.89514572966386</v>
      </c>
      <c r="D189" s="9">
        <v>7</v>
      </c>
      <c r="E189" s="9" t="s">
        <v>217</v>
      </c>
      <c r="F189" s="10">
        <v>1594</v>
      </c>
      <c r="G189" s="9">
        <v>57563</v>
      </c>
      <c r="H189" s="9">
        <f t="shared" si="2"/>
        <v>4.76014341989789</v>
      </c>
      <c r="I189" s="12">
        <v>49.38</v>
      </c>
      <c r="J189" s="12">
        <v>1.56</v>
      </c>
      <c r="K189" s="12">
        <v>16.51</v>
      </c>
      <c r="L189" s="12">
        <v>8.95</v>
      </c>
      <c r="M189" s="12">
        <v>0.17</v>
      </c>
      <c r="N189" s="12">
        <v>7.34</v>
      </c>
      <c r="O189" s="12">
        <v>11.97</v>
      </c>
      <c r="P189" s="12">
        <v>2.6</v>
      </c>
      <c r="Q189" s="12">
        <v>0.7</v>
      </c>
      <c r="R189" s="12"/>
      <c r="S189" s="12">
        <v>17.96</v>
      </c>
      <c r="T189" s="12">
        <v>28.15</v>
      </c>
      <c r="U189" s="12">
        <v>194.29</v>
      </c>
      <c r="V189" s="12">
        <v>15.41</v>
      </c>
      <c r="W189" s="12">
        <v>30.34</v>
      </c>
      <c r="X189" s="12">
        <v>3.44</v>
      </c>
      <c r="Y189" s="12"/>
      <c r="Z189" s="12"/>
    </row>
    <row r="190" spans="1:26">
      <c r="A190" s="9" t="s">
        <v>208</v>
      </c>
      <c r="B190" s="9" t="s">
        <v>27</v>
      </c>
      <c r="C190" s="9">
        <v>3.05130203606624</v>
      </c>
      <c r="D190" s="9">
        <v>7</v>
      </c>
      <c r="E190" s="9" t="s">
        <v>218</v>
      </c>
      <c r="F190" s="10">
        <v>1594</v>
      </c>
      <c r="G190" s="9">
        <v>43047</v>
      </c>
      <c r="H190" s="9">
        <f t="shared" si="2"/>
        <v>4.63394289031129</v>
      </c>
      <c r="I190" s="12">
        <v>49.43</v>
      </c>
      <c r="J190" s="12">
        <v>1.91</v>
      </c>
      <c r="K190" s="12">
        <v>16.71</v>
      </c>
      <c r="L190" s="12">
        <v>8.33</v>
      </c>
      <c r="M190" s="12">
        <v>0.11</v>
      </c>
      <c r="N190" s="12">
        <v>7.02</v>
      </c>
      <c r="O190" s="12">
        <v>12.06</v>
      </c>
      <c r="P190" s="12">
        <v>2.84</v>
      </c>
      <c r="Q190" s="12">
        <v>0.89</v>
      </c>
      <c r="R190" s="12"/>
      <c r="S190" s="12">
        <v>24.27</v>
      </c>
      <c r="T190" s="12">
        <v>36.18</v>
      </c>
      <c r="U190" s="12">
        <v>248.21</v>
      </c>
      <c r="V190" s="12">
        <v>19.31</v>
      </c>
      <c r="W190" s="12">
        <v>37.89</v>
      </c>
      <c r="X190" s="12">
        <v>4.09</v>
      </c>
      <c r="Y190" s="12"/>
      <c r="Z190" s="12"/>
    </row>
    <row r="191" spans="1:26">
      <c r="A191" s="9" t="s">
        <v>208</v>
      </c>
      <c r="B191" s="9" t="s">
        <v>27</v>
      </c>
      <c r="C191" s="9">
        <v>0.96943231441048</v>
      </c>
      <c r="D191" s="9">
        <v>5</v>
      </c>
      <c r="E191" s="9" t="s">
        <v>219</v>
      </c>
      <c r="F191" s="10">
        <v>2220</v>
      </c>
      <c r="G191" s="9">
        <v>2314</v>
      </c>
      <c r="H191" s="9">
        <f t="shared" si="2"/>
        <v>3.36436335461573</v>
      </c>
      <c r="I191" s="12">
        <v>50.56</v>
      </c>
      <c r="J191" s="12">
        <v>1.19</v>
      </c>
      <c r="K191" s="12">
        <v>15.07</v>
      </c>
      <c r="L191" s="12">
        <v>10.28</v>
      </c>
      <c r="M191" s="12">
        <v>0.21</v>
      </c>
      <c r="N191" s="12">
        <v>7.51</v>
      </c>
      <c r="O191" s="12">
        <v>12.18</v>
      </c>
      <c r="P191" s="12">
        <v>2.47</v>
      </c>
      <c r="Q191" s="12">
        <v>0.1</v>
      </c>
      <c r="R191" s="12"/>
      <c r="S191" s="12">
        <v>2.5</v>
      </c>
      <c r="T191" s="12">
        <v>4.68</v>
      </c>
      <c r="U191" s="12">
        <v>29.14</v>
      </c>
      <c r="V191" s="12">
        <v>3.69</v>
      </c>
      <c r="W191" s="12">
        <v>9.36</v>
      </c>
      <c r="X191" s="12">
        <v>2.46</v>
      </c>
      <c r="Y191" s="12"/>
      <c r="Z191" s="12"/>
    </row>
    <row r="192" spans="1:26">
      <c r="A192" s="9" t="s">
        <v>208</v>
      </c>
      <c r="B192" s="9" t="s">
        <v>27</v>
      </c>
      <c r="C192" s="9">
        <v>1.43106674984404</v>
      </c>
      <c r="D192" s="9">
        <v>5</v>
      </c>
      <c r="E192" s="9" t="s">
        <v>220</v>
      </c>
      <c r="F192" s="10">
        <v>2238</v>
      </c>
      <c r="G192" s="9">
        <v>7506</v>
      </c>
      <c r="H192" s="9">
        <f t="shared" si="2"/>
        <v>3.87540856007706</v>
      </c>
      <c r="I192" s="12">
        <v>50.62</v>
      </c>
      <c r="J192" s="12">
        <v>1.26</v>
      </c>
      <c r="K192" s="12">
        <v>14.63</v>
      </c>
      <c r="L192" s="12">
        <v>10.01</v>
      </c>
      <c r="M192" s="12">
        <v>0.17</v>
      </c>
      <c r="N192" s="12">
        <v>7.45</v>
      </c>
      <c r="O192" s="12">
        <v>12.02</v>
      </c>
      <c r="P192" s="12">
        <v>2.28</v>
      </c>
      <c r="Q192" s="12">
        <v>0.25</v>
      </c>
      <c r="R192" s="12"/>
      <c r="S192" s="12">
        <v>5.56</v>
      </c>
      <c r="T192" s="12">
        <v>9.09</v>
      </c>
      <c r="U192" s="12">
        <v>64.01</v>
      </c>
      <c r="V192" s="12">
        <v>5.89</v>
      </c>
      <c r="W192" s="12">
        <v>13.21</v>
      </c>
      <c r="X192" s="12">
        <v>2.66</v>
      </c>
      <c r="Y192" s="12"/>
      <c r="Z192" s="12"/>
    </row>
    <row r="193" spans="1:26">
      <c r="A193" s="9" t="s">
        <v>208</v>
      </c>
      <c r="B193" s="9" t="s">
        <v>27</v>
      </c>
      <c r="C193" s="9">
        <v>0.80296413920868</v>
      </c>
      <c r="D193" s="9">
        <v>5</v>
      </c>
      <c r="E193" s="9" t="s">
        <v>221</v>
      </c>
      <c r="F193" s="10">
        <v>2576</v>
      </c>
      <c r="G193" s="9">
        <v>2746</v>
      </c>
      <c r="H193" s="9">
        <f t="shared" si="2"/>
        <v>3.43870053290074</v>
      </c>
      <c r="I193" s="12">
        <v>50.48</v>
      </c>
      <c r="J193" s="12">
        <v>1.33</v>
      </c>
      <c r="K193" s="12">
        <v>14.77</v>
      </c>
      <c r="L193" s="12">
        <v>10.13</v>
      </c>
      <c r="M193" s="12">
        <v>0.21</v>
      </c>
      <c r="N193" s="12">
        <v>7.63</v>
      </c>
      <c r="O193" s="12">
        <v>11.87</v>
      </c>
      <c r="P193" s="12">
        <v>2.41</v>
      </c>
      <c r="Q193" s="12">
        <v>0.09</v>
      </c>
      <c r="R193" s="12"/>
      <c r="S193" s="12">
        <v>2.19</v>
      </c>
      <c r="T193" s="12">
        <v>4.25</v>
      </c>
      <c r="U193" s="12">
        <v>24.31</v>
      </c>
      <c r="V193" s="12">
        <v>3.28</v>
      </c>
      <c r="W193" s="12">
        <v>8.64</v>
      </c>
      <c r="X193" s="12">
        <v>2.64</v>
      </c>
      <c r="Y193" s="12"/>
      <c r="Z193" s="12"/>
    </row>
    <row r="194" spans="1:26">
      <c r="A194" s="9" t="s">
        <v>222</v>
      </c>
      <c r="B194" s="9" t="s">
        <v>27</v>
      </c>
      <c r="C194" s="9"/>
      <c r="D194" s="9">
        <v>8</v>
      </c>
      <c r="E194" s="9" t="s">
        <v>223</v>
      </c>
      <c r="F194" s="10">
        <v>3770</v>
      </c>
      <c r="G194" s="9">
        <v>14302</v>
      </c>
      <c r="H194" s="9">
        <f t="shared" ref="H194:H257" si="3">LOG10(G194)</f>
        <v>4.15539677370485</v>
      </c>
      <c r="I194" s="12">
        <v>50.57</v>
      </c>
      <c r="J194" s="12">
        <v>1.83</v>
      </c>
      <c r="K194" s="12">
        <v>14.5</v>
      </c>
      <c r="L194" s="12">
        <v>10.1</v>
      </c>
      <c r="M194" s="12">
        <v>0.16</v>
      </c>
      <c r="N194" s="12">
        <v>8.41</v>
      </c>
      <c r="O194" s="12">
        <v>10.77</v>
      </c>
      <c r="P194" s="12">
        <v>2.87</v>
      </c>
      <c r="Q194" s="12">
        <v>0.67</v>
      </c>
      <c r="R194" s="12">
        <v>0.31</v>
      </c>
      <c r="S194" s="12"/>
      <c r="T194" s="12">
        <v>25.6</v>
      </c>
      <c r="U194" s="12">
        <v>147.443298969072</v>
      </c>
      <c r="V194" s="12">
        <v>12.9</v>
      </c>
      <c r="W194" s="12"/>
      <c r="X194" s="12"/>
      <c r="Y194" s="12">
        <v>1.29</v>
      </c>
      <c r="Z194" s="12"/>
    </row>
    <row r="195" spans="1:26">
      <c r="A195" s="9" t="s">
        <v>222</v>
      </c>
      <c r="B195" s="9" t="s">
        <v>27</v>
      </c>
      <c r="C195" s="9">
        <v>1.84227650079178</v>
      </c>
      <c r="D195" s="9">
        <v>8</v>
      </c>
      <c r="E195" s="13" t="s">
        <v>224</v>
      </c>
      <c r="F195" s="14">
        <v>3672</v>
      </c>
      <c r="G195" s="15">
        <v>7633</v>
      </c>
      <c r="H195" s="9">
        <f t="shared" si="3"/>
        <v>3.8826952623816</v>
      </c>
      <c r="I195" s="17">
        <v>50.52</v>
      </c>
      <c r="J195" s="17">
        <v>1.83</v>
      </c>
      <c r="K195" s="17">
        <v>14.95</v>
      </c>
      <c r="L195" s="17">
        <v>10.01</v>
      </c>
      <c r="M195" s="17">
        <v>0.19</v>
      </c>
      <c r="N195" s="17">
        <v>7.3</v>
      </c>
      <c r="O195" s="17">
        <v>10.78</v>
      </c>
      <c r="P195" s="17">
        <v>2.73</v>
      </c>
      <c r="Q195" s="17">
        <v>0.61</v>
      </c>
      <c r="R195" s="17">
        <v>0.34</v>
      </c>
      <c r="S195" s="17">
        <v>13.18</v>
      </c>
      <c r="T195" s="17">
        <v>24.34</v>
      </c>
      <c r="U195" s="17">
        <v>149.61</v>
      </c>
      <c r="V195" s="17">
        <v>12.97</v>
      </c>
      <c r="W195" s="17">
        <v>29.57</v>
      </c>
      <c r="X195" s="17">
        <v>4.55</v>
      </c>
      <c r="Y195" s="17">
        <v>1.32</v>
      </c>
      <c r="Z195" s="17">
        <v>0.43</v>
      </c>
    </row>
    <row r="196" spans="1:26">
      <c r="A196" s="9" t="s">
        <v>222</v>
      </c>
      <c r="B196" s="9" t="s">
        <v>27</v>
      </c>
      <c r="C196" s="9">
        <v>1.87291685233045</v>
      </c>
      <c r="D196" s="9">
        <v>8</v>
      </c>
      <c r="E196" s="13" t="s">
        <v>225</v>
      </c>
      <c r="F196" s="14">
        <v>3718</v>
      </c>
      <c r="G196" s="15">
        <v>7663</v>
      </c>
      <c r="H196" s="9">
        <f t="shared" si="3"/>
        <v>3.88439882555669</v>
      </c>
      <c r="I196" s="17">
        <v>49.86</v>
      </c>
      <c r="J196" s="17">
        <v>1.86</v>
      </c>
      <c r="K196" s="17">
        <v>14.85</v>
      </c>
      <c r="L196" s="17">
        <v>9.96</v>
      </c>
      <c r="M196" s="17">
        <v>0.15</v>
      </c>
      <c r="N196" s="17">
        <v>7.39</v>
      </c>
      <c r="O196" s="17">
        <v>10.7</v>
      </c>
      <c r="P196" s="17">
        <v>2.77</v>
      </c>
      <c r="Q196" s="17">
        <v>0.61</v>
      </c>
      <c r="R196" s="17">
        <v>0.29</v>
      </c>
      <c r="S196" s="17">
        <v>12.64</v>
      </c>
      <c r="T196" s="17">
        <v>24.21</v>
      </c>
      <c r="U196" s="17">
        <v>139.43</v>
      </c>
      <c r="V196" s="17">
        <v>12.78</v>
      </c>
      <c r="W196" s="17">
        <v>28.75</v>
      </c>
      <c r="X196" s="17">
        <v>4.41</v>
      </c>
      <c r="Y196" s="17">
        <v>1.31</v>
      </c>
      <c r="Z196" s="17">
        <v>0.45</v>
      </c>
    </row>
    <row r="197" spans="1:26">
      <c r="A197" s="9" t="s">
        <v>222</v>
      </c>
      <c r="B197" s="9" t="s">
        <v>27</v>
      </c>
      <c r="C197" s="9">
        <v>1.8806404657933</v>
      </c>
      <c r="D197" s="9">
        <v>8</v>
      </c>
      <c r="E197" s="13" t="s">
        <v>226</v>
      </c>
      <c r="F197" s="14">
        <v>3773</v>
      </c>
      <c r="G197" s="15">
        <v>12368</v>
      </c>
      <c r="H197" s="9">
        <f t="shared" si="3"/>
        <v>4.09229947657425</v>
      </c>
      <c r="I197" s="17">
        <v>50.44</v>
      </c>
      <c r="J197" s="17">
        <v>1.88</v>
      </c>
      <c r="K197" s="17">
        <v>14.99</v>
      </c>
      <c r="L197" s="17">
        <v>9.91</v>
      </c>
      <c r="M197" s="17">
        <v>0.16</v>
      </c>
      <c r="N197" s="17">
        <v>6.99</v>
      </c>
      <c r="O197" s="17">
        <v>10.97</v>
      </c>
      <c r="P197" s="17">
        <v>2.77</v>
      </c>
      <c r="Q197" s="17">
        <v>0.61</v>
      </c>
      <c r="R197" s="17">
        <v>0.31</v>
      </c>
      <c r="S197" s="17">
        <v>13.19</v>
      </c>
      <c r="T197" s="17">
        <v>24.16</v>
      </c>
      <c r="U197" s="17">
        <v>145.61</v>
      </c>
      <c r="V197" s="17">
        <v>12.92</v>
      </c>
      <c r="W197" s="17">
        <v>29.64</v>
      </c>
      <c r="X197" s="17">
        <v>4.44</v>
      </c>
      <c r="Y197" s="17">
        <v>1.35</v>
      </c>
      <c r="Z197" s="17">
        <v>0.44</v>
      </c>
    </row>
    <row r="198" spans="1:26">
      <c r="A198" s="9" t="s">
        <v>222</v>
      </c>
      <c r="B198" s="9" t="s">
        <v>27</v>
      </c>
      <c r="C198" s="9">
        <v>1.88229673301291</v>
      </c>
      <c r="D198" s="9">
        <v>8</v>
      </c>
      <c r="E198" s="13" t="s">
        <v>227</v>
      </c>
      <c r="F198" s="14">
        <v>3724</v>
      </c>
      <c r="G198" s="15">
        <v>8178</v>
      </c>
      <c r="H198" s="9">
        <f t="shared" si="3"/>
        <v>3.91264710621832</v>
      </c>
      <c r="I198" s="17">
        <v>50.06</v>
      </c>
      <c r="J198" s="17">
        <v>1.81</v>
      </c>
      <c r="K198" s="17">
        <v>14.9</v>
      </c>
      <c r="L198" s="17">
        <v>9.89</v>
      </c>
      <c r="M198" s="17">
        <v>0.15</v>
      </c>
      <c r="N198" s="17">
        <v>7.46</v>
      </c>
      <c r="O198" s="17">
        <v>10.93</v>
      </c>
      <c r="P198" s="17">
        <v>2.76</v>
      </c>
      <c r="Q198" s="17">
        <v>0.63</v>
      </c>
      <c r="R198" s="17">
        <v>0.29</v>
      </c>
      <c r="S198" s="17">
        <v>14.62</v>
      </c>
      <c r="T198" s="17">
        <v>24.98</v>
      </c>
      <c r="U198" s="17">
        <v>163.49</v>
      </c>
      <c r="V198" s="17">
        <v>13.31</v>
      </c>
      <c r="W198" s="17">
        <v>30.02</v>
      </c>
      <c r="X198" s="17">
        <v>4.57</v>
      </c>
      <c r="Y198" s="17">
        <v>1.42</v>
      </c>
      <c r="Z198" s="17">
        <v>0.44</v>
      </c>
    </row>
    <row r="199" spans="1:26">
      <c r="A199" s="9" t="s">
        <v>222</v>
      </c>
      <c r="B199" s="9" t="s">
        <v>27</v>
      </c>
      <c r="C199" s="9">
        <v>1.82325703960247</v>
      </c>
      <c r="D199" s="9">
        <v>8</v>
      </c>
      <c r="E199" s="13" t="s">
        <v>228</v>
      </c>
      <c r="F199" s="14">
        <v>3741</v>
      </c>
      <c r="G199" s="15">
        <v>3112</v>
      </c>
      <c r="H199" s="9">
        <f t="shared" si="3"/>
        <v>3.49303958831765</v>
      </c>
      <c r="I199" s="17">
        <v>50.46</v>
      </c>
      <c r="J199" s="17">
        <v>1.85</v>
      </c>
      <c r="K199" s="17">
        <v>14.88</v>
      </c>
      <c r="L199" s="17">
        <v>9.97</v>
      </c>
      <c r="M199" s="17">
        <v>0.15</v>
      </c>
      <c r="N199" s="17">
        <v>7.4</v>
      </c>
      <c r="O199" s="17">
        <v>10.88</v>
      </c>
      <c r="P199" s="17">
        <v>2.73</v>
      </c>
      <c r="Q199" s="17">
        <v>0.6</v>
      </c>
      <c r="R199" s="17">
        <v>0.3</v>
      </c>
      <c r="S199" s="17">
        <v>13.29</v>
      </c>
      <c r="T199" s="17">
        <v>24.53</v>
      </c>
      <c r="U199" s="17">
        <v>148.37</v>
      </c>
      <c r="V199" s="17">
        <v>13.09</v>
      </c>
      <c r="W199" s="17">
        <v>29.99</v>
      </c>
      <c r="X199" s="17">
        <v>4.64</v>
      </c>
      <c r="Y199" s="17">
        <v>1.34</v>
      </c>
      <c r="Z199" s="17">
        <v>0.44</v>
      </c>
    </row>
    <row r="200" spans="1:26">
      <c r="A200" s="9" t="s">
        <v>222</v>
      </c>
      <c r="B200" s="9" t="s">
        <v>27</v>
      </c>
      <c r="C200" s="9">
        <v>1.84136425237163</v>
      </c>
      <c r="D200" s="9">
        <v>8</v>
      </c>
      <c r="E200" s="13" t="s">
        <v>229</v>
      </c>
      <c r="F200" s="14">
        <v>3711</v>
      </c>
      <c r="G200" s="15">
        <v>6731</v>
      </c>
      <c r="H200" s="9">
        <f t="shared" si="3"/>
        <v>3.82807959055675</v>
      </c>
      <c r="I200" s="17">
        <v>50.22</v>
      </c>
      <c r="J200" s="17">
        <v>1.84</v>
      </c>
      <c r="K200" s="17">
        <v>14.89</v>
      </c>
      <c r="L200" s="17">
        <v>9.95</v>
      </c>
      <c r="M200" s="17">
        <v>0.15</v>
      </c>
      <c r="N200" s="17">
        <v>7.4</v>
      </c>
      <c r="O200" s="17">
        <v>10.9</v>
      </c>
      <c r="P200" s="17">
        <v>2.75</v>
      </c>
      <c r="Q200" s="17">
        <v>0.61</v>
      </c>
      <c r="R200" s="17">
        <v>0.3</v>
      </c>
      <c r="S200" s="17">
        <v>13.26</v>
      </c>
      <c r="T200" s="17">
        <v>24.65</v>
      </c>
      <c r="U200" s="17">
        <v>149.88</v>
      </c>
      <c r="V200" s="17">
        <v>13.22</v>
      </c>
      <c r="W200" s="17">
        <v>30.24</v>
      </c>
      <c r="X200" s="17">
        <v>4.64</v>
      </c>
      <c r="Y200" s="17">
        <v>1.38</v>
      </c>
      <c r="Z200" s="17">
        <v>0.44</v>
      </c>
    </row>
    <row r="201" spans="1:26">
      <c r="A201" s="9" t="s">
        <v>222</v>
      </c>
      <c r="B201" s="9" t="s">
        <v>27</v>
      </c>
      <c r="C201" s="9">
        <v>1.83652397957734</v>
      </c>
      <c r="D201" s="9">
        <v>8</v>
      </c>
      <c r="E201" s="13" t="s">
        <v>230</v>
      </c>
      <c r="F201" s="14">
        <v>3669</v>
      </c>
      <c r="G201" s="15">
        <v>8270</v>
      </c>
      <c r="H201" s="9">
        <f t="shared" si="3"/>
        <v>3.91750550955255</v>
      </c>
      <c r="I201" s="17">
        <v>50.41</v>
      </c>
      <c r="J201" s="17">
        <v>1.85</v>
      </c>
      <c r="K201" s="17">
        <v>14.91</v>
      </c>
      <c r="L201" s="17">
        <v>10.01</v>
      </c>
      <c r="M201" s="17">
        <v>0.15</v>
      </c>
      <c r="N201" s="17">
        <v>7.38</v>
      </c>
      <c r="O201" s="17">
        <v>10.75</v>
      </c>
      <c r="P201" s="17">
        <v>2.73</v>
      </c>
      <c r="Q201" s="17">
        <v>0.6</v>
      </c>
      <c r="R201" s="17">
        <v>0.28</v>
      </c>
      <c r="S201" s="17">
        <v>13.24</v>
      </c>
      <c r="T201" s="17">
        <v>24.41</v>
      </c>
      <c r="U201" s="17">
        <v>149.18</v>
      </c>
      <c r="V201" s="17">
        <v>13.1</v>
      </c>
      <c r="W201" s="17">
        <v>29.86</v>
      </c>
      <c r="X201" s="17">
        <v>4.61</v>
      </c>
      <c r="Y201" s="17">
        <v>1.36</v>
      </c>
      <c r="Z201" s="17">
        <v>0.44</v>
      </c>
    </row>
    <row r="202" spans="1:26">
      <c r="A202" s="9" t="s">
        <v>222</v>
      </c>
      <c r="B202" s="9" t="s">
        <v>27</v>
      </c>
      <c r="C202" s="9">
        <v>1.86291501660551</v>
      </c>
      <c r="D202" s="9">
        <v>8</v>
      </c>
      <c r="E202" s="13" t="s">
        <v>231</v>
      </c>
      <c r="F202" s="14">
        <v>3669</v>
      </c>
      <c r="G202" s="15">
        <v>6345</v>
      </c>
      <c r="H202" s="9">
        <f t="shared" si="3"/>
        <v>3.80243162643072</v>
      </c>
      <c r="I202" s="17">
        <v>50.55</v>
      </c>
      <c r="J202" s="17">
        <v>1.84</v>
      </c>
      <c r="K202" s="17">
        <v>14.93</v>
      </c>
      <c r="L202" s="17">
        <v>10.01</v>
      </c>
      <c r="M202" s="17">
        <v>0.18</v>
      </c>
      <c r="N202" s="17">
        <v>7.37</v>
      </c>
      <c r="O202" s="17">
        <v>10.84</v>
      </c>
      <c r="P202" s="17">
        <v>2.74</v>
      </c>
      <c r="Q202" s="17">
        <v>0.61</v>
      </c>
      <c r="R202" s="17">
        <v>0.33</v>
      </c>
      <c r="S202" s="17">
        <v>13.14</v>
      </c>
      <c r="T202" s="17">
        <v>24.37</v>
      </c>
      <c r="U202" s="17">
        <v>144.38</v>
      </c>
      <c r="V202" s="17">
        <v>13</v>
      </c>
      <c r="W202" s="17">
        <v>29.45</v>
      </c>
      <c r="X202" s="17">
        <v>4.51</v>
      </c>
      <c r="Y202" s="17">
        <v>1.32</v>
      </c>
      <c r="Z202" s="17">
        <v>0.42</v>
      </c>
    </row>
    <row r="203" spans="1:26">
      <c r="A203" s="9" t="s">
        <v>222</v>
      </c>
      <c r="B203" s="9" t="s">
        <v>27</v>
      </c>
      <c r="C203" s="9">
        <v>1.85932146456164</v>
      </c>
      <c r="D203" s="9">
        <v>8</v>
      </c>
      <c r="E203" s="13" t="s">
        <v>232</v>
      </c>
      <c r="F203" s="14">
        <v>3666</v>
      </c>
      <c r="G203" s="15">
        <v>10823</v>
      </c>
      <c r="H203" s="9">
        <f t="shared" si="3"/>
        <v>4.03434765844685</v>
      </c>
      <c r="I203" s="17">
        <v>50.17</v>
      </c>
      <c r="J203" s="17">
        <v>1.87</v>
      </c>
      <c r="K203" s="17">
        <v>14.88</v>
      </c>
      <c r="L203" s="17">
        <v>10.02</v>
      </c>
      <c r="M203" s="17">
        <v>0.15</v>
      </c>
      <c r="N203" s="17">
        <v>7.42</v>
      </c>
      <c r="O203" s="17">
        <v>10.87</v>
      </c>
      <c r="P203" s="17">
        <v>2.8</v>
      </c>
      <c r="Q203" s="17">
        <v>0.59</v>
      </c>
      <c r="R203" s="17">
        <v>0.3</v>
      </c>
      <c r="S203" s="17">
        <v>13.24</v>
      </c>
      <c r="T203" s="17">
        <v>24.49</v>
      </c>
      <c r="U203" s="17">
        <v>147.36</v>
      </c>
      <c r="V203" s="17">
        <v>13.09</v>
      </c>
      <c r="W203" s="17">
        <v>29.99</v>
      </c>
      <c r="X203" s="17">
        <v>4.55</v>
      </c>
      <c r="Y203" s="17">
        <v>1.34</v>
      </c>
      <c r="Z203" s="17">
        <v>0.43</v>
      </c>
    </row>
    <row r="204" spans="1:26">
      <c r="A204" s="9" t="s">
        <v>222</v>
      </c>
      <c r="B204" s="9" t="s">
        <v>27</v>
      </c>
      <c r="C204" s="9">
        <v>1.86401610565935</v>
      </c>
      <c r="D204" s="9">
        <v>8</v>
      </c>
      <c r="E204" s="13" t="s">
        <v>233</v>
      </c>
      <c r="F204" s="14">
        <v>3667</v>
      </c>
      <c r="G204" s="15">
        <v>7993</v>
      </c>
      <c r="H204" s="9">
        <f t="shared" si="3"/>
        <v>3.90270981296988</v>
      </c>
      <c r="I204" s="17">
        <v>50.29</v>
      </c>
      <c r="J204" s="17">
        <v>1.84</v>
      </c>
      <c r="K204" s="17">
        <v>14.91</v>
      </c>
      <c r="L204" s="17">
        <v>9.97</v>
      </c>
      <c r="M204" s="17">
        <v>0.16</v>
      </c>
      <c r="N204" s="17">
        <v>7.37</v>
      </c>
      <c r="O204" s="17">
        <v>10.79</v>
      </c>
      <c r="P204" s="17">
        <v>2.75</v>
      </c>
      <c r="Q204" s="17">
        <v>0.6</v>
      </c>
      <c r="R204" s="17">
        <v>0.3</v>
      </c>
      <c r="S204" s="17">
        <v>12.94</v>
      </c>
      <c r="T204" s="17">
        <v>24.2</v>
      </c>
      <c r="U204" s="17">
        <v>147.24</v>
      </c>
      <c r="V204" s="17">
        <v>12.95</v>
      </c>
      <c r="W204" s="17">
        <v>29.7</v>
      </c>
      <c r="X204" s="17">
        <v>4.49</v>
      </c>
      <c r="Y204" s="17">
        <v>1.32</v>
      </c>
      <c r="Z204" s="17">
        <v>0.43</v>
      </c>
    </row>
    <row r="205" spans="1:26">
      <c r="A205" s="9" t="s">
        <v>222</v>
      </c>
      <c r="B205" s="9" t="s">
        <v>27</v>
      </c>
      <c r="C205" s="9">
        <v>1.84171019208266</v>
      </c>
      <c r="D205" s="9">
        <v>8</v>
      </c>
      <c r="E205" s="13" t="s">
        <v>234</v>
      </c>
      <c r="F205" s="14">
        <v>3684</v>
      </c>
      <c r="G205" s="15">
        <v>7731</v>
      </c>
      <c r="H205" s="9">
        <f t="shared" si="3"/>
        <v>3.88823567327057</v>
      </c>
      <c r="I205" s="17">
        <v>50.12</v>
      </c>
      <c r="J205" s="17">
        <v>1.82</v>
      </c>
      <c r="K205" s="17">
        <v>14.97</v>
      </c>
      <c r="L205" s="17">
        <v>10.03</v>
      </c>
      <c r="M205" s="17">
        <v>0.18</v>
      </c>
      <c r="N205" s="17">
        <v>7.31</v>
      </c>
      <c r="O205" s="17">
        <v>10.77</v>
      </c>
      <c r="P205" s="17">
        <v>2.73</v>
      </c>
      <c r="Q205" s="17">
        <v>0.61</v>
      </c>
      <c r="R205" s="17">
        <v>0.33</v>
      </c>
      <c r="S205" s="17">
        <v>13.24</v>
      </c>
      <c r="T205" s="17">
        <v>24.38</v>
      </c>
      <c r="U205" s="17">
        <v>148.27</v>
      </c>
      <c r="V205" s="17">
        <v>13.08</v>
      </c>
      <c r="W205" s="17">
        <v>29.92</v>
      </c>
      <c r="X205" s="17">
        <v>4.59</v>
      </c>
      <c r="Y205" s="17">
        <v>1.34</v>
      </c>
      <c r="Z205" s="17">
        <v>0.43</v>
      </c>
    </row>
    <row r="206" spans="1:26">
      <c r="A206" s="9" t="s">
        <v>222</v>
      </c>
      <c r="B206" s="9" t="s">
        <v>27</v>
      </c>
      <c r="C206" s="9">
        <v>1.85106155357369</v>
      </c>
      <c r="D206" s="9">
        <v>8</v>
      </c>
      <c r="E206" s="13" t="s">
        <v>235</v>
      </c>
      <c r="F206" s="14">
        <v>3684</v>
      </c>
      <c r="G206" s="15">
        <v>6643</v>
      </c>
      <c r="H206" s="9">
        <f t="shared" si="3"/>
        <v>3.82236425244155</v>
      </c>
      <c r="I206" s="17">
        <v>50.6</v>
      </c>
      <c r="J206" s="17">
        <v>1.85</v>
      </c>
      <c r="K206" s="17">
        <v>14.88</v>
      </c>
      <c r="L206" s="17">
        <v>9.97</v>
      </c>
      <c r="M206" s="17">
        <v>0.16</v>
      </c>
      <c r="N206" s="17">
        <v>7.32</v>
      </c>
      <c r="O206" s="17">
        <v>10.79</v>
      </c>
      <c r="P206" s="17">
        <v>2.77</v>
      </c>
      <c r="Q206" s="17">
        <v>0.6</v>
      </c>
      <c r="R206" s="17">
        <v>0.29</v>
      </c>
      <c r="S206" s="17">
        <v>13.08</v>
      </c>
      <c r="T206" s="17">
        <v>24.21</v>
      </c>
      <c r="U206" s="17">
        <v>143.32</v>
      </c>
      <c r="V206" s="17">
        <v>12.86</v>
      </c>
      <c r="W206" s="17">
        <v>28.81</v>
      </c>
      <c r="X206" s="17">
        <v>4.49</v>
      </c>
      <c r="Y206" s="17">
        <v>1.31</v>
      </c>
      <c r="Z206" s="17">
        <v>0.42</v>
      </c>
    </row>
    <row r="207" spans="1:26">
      <c r="A207" s="9" t="s">
        <v>222</v>
      </c>
      <c r="B207" s="9" t="s">
        <v>27</v>
      </c>
      <c r="C207" s="9">
        <v>1.85175621796089</v>
      </c>
      <c r="D207" s="9">
        <v>8</v>
      </c>
      <c r="E207" s="13" t="s">
        <v>236</v>
      </c>
      <c r="F207" s="14">
        <v>3706</v>
      </c>
      <c r="G207" s="15">
        <v>16231</v>
      </c>
      <c r="H207" s="9">
        <f t="shared" si="3"/>
        <v>4.21034527775002</v>
      </c>
      <c r="I207" s="17">
        <v>50.01</v>
      </c>
      <c r="J207" s="17">
        <v>1.82</v>
      </c>
      <c r="K207" s="17">
        <v>14.94</v>
      </c>
      <c r="L207" s="17">
        <v>10</v>
      </c>
      <c r="M207" s="17">
        <v>0.18</v>
      </c>
      <c r="N207" s="17">
        <v>7.42</v>
      </c>
      <c r="O207" s="17">
        <v>10.89</v>
      </c>
      <c r="P207" s="17">
        <v>2.7</v>
      </c>
      <c r="Q207" s="17">
        <v>0.61</v>
      </c>
      <c r="R207" s="17">
        <v>0.32</v>
      </c>
      <c r="S207" s="17">
        <v>13.24</v>
      </c>
      <c r="T207" s="17">
        <v>24.8</v>
      </c>
      <c r="U207" s="17">
        <v>146.7</v>
      </c>
      <c r="V207" s="17">
        <v>13.18</v>
      </c>
      <c r="W207" s="17">
        <v>29.75</v>
      </c>
      <c r="X207" s="17">
        <v>4.6</v>
      </c>
      <c r="Y207" s="17">
        <v>1.36</v>
      </c>
      <c r="Z207" s="17">
        <v>0.44</v>
      </c>
    </row>
    <row r="208" spans="1:26">
      <c r="A208" s="9" t="s">
        <v>26</v>
      </c>
      <c r="B208" s="9" t="s">
        <v>27</v>
      </c>
      <c r="C208" s="9">
        <v>0.235625909752547</v>
      </c>
      <c r="D208" s="9">
        <v>1</v>
      </c>
      <c r="E208" s="9" t="s">
        <v>237</v>
      </c>
      <c r="F208" s="10">
        <v>4251.82451020309</v>
      </c>
      <c r="G208" s="9">
        <v>77.6148</v>
      </c>
      <c r="H208" s="9">
        <f t="shared" si="3"/>
        <v>1.88994454272047</v>
      </c>
      <c r="I208" s="12">
        <v>50.2445</v>
      </c>
      <c r="J208" s="12">
        <v>0.888</v>
      </c>
      <c r="K208" s="12">
        <v>17.5124</v>
      </c>
      <c r="L208" s="12">
        <v>7.66</v>
      </c>
      <c r="M208" s="12">
        <v>0.202</v>
      </c>
      <c r="N208" s="12">
        <v>9.813</v>
      </c>
      <c r="O208" s="12">
        <v>12.56</v>
      </c>
      <c r="P208" s="12">
        <v>2.421</v>
      </c>
      <c r="Q208" s="12">
        <v>0.0152559932538248</v>
      </c>
      <c r="R208" s="12">
        <v>0.03435</v>
      </c>
      <c r="S208" s="12">
        <v>0.0727</v>
      </c>
      <c r="T208" s="12">
        <v>0.276</v>
      </c>
      <c r="U208" s="12">
        <v>0.79</v>
      </c>
      <c r="V208" s="12">
        <v>0.7</v>
      </c>
      <c r="W208" s="12">
        <v>2.88</v>
      </c>
      <c r="X208" s="12">
        <v>1.92</v>
      </c>
      <c r="Y208" s="12">
        <v>0.0171</v>
      </c>
      <c r="Z208" s="12">
        <v>0.006357</v>
      </c>
    </row>
    <row r="209" spans="1:26">
      <c r="A209" s="9" t="s">
        <v>26</v>
      </c>
      <c r="B209" s="9" t="s">
        <v>27</v>
      </c>
      <c r="C209" s="9">
        <v>0.347208027501626</v>
      </c>
      <c r="D209" s="9">
        <v>1</v>
      </c>
      <c r="E209" s="9" t="s">
        <v>238</v>
      </c>
      <c r="F209" s="10">
        <v>4251.82451020309</v>
      </c>
      <c r="G209" s="9">
        <v>110.2269</v>
      </c>
      <c r="H209" s="9">
        <f t="shared" si="3"/>
        <v>2.04228759357143</v>
      </c>
      <c r="I209" s="12">
        <v>50.3362</v>
      </c>
      <c r="J209" s="12">
        <v>0.905</v>
      </c>
      <c r="K209" s="12">
        <v>16.7298</v>
      </c>
      <c r="L209" s="12">
        <v>7.83</v>
      </c>
      <c r="M209" s="12">
        <v>0.157</v>
      </c>
      <c r="N209" s="12">
        <v>9.527</v>
      </c>
      <c r="O209" s="12">
        <v>12.9</v>
      </c>
      <c r="P209" s="12">
        <v>2.178</v>
      </c>
      <c r="Q209" s="12">
        <v>0.0248801349235032</v>
      </c>
      <c r="R209" s="12">
        <v>0.05725</v>
      </c>
      <c r="S209" s="12">
        <v>0.122</v>
      </c>
      <c r="T209" s="12">
        <v>0.461</v>
      </c>
      <c r="U209" s="12">
        <v>1.26</v>
      </c>
      <c r="V209" s="12">
        <v>1.01</v>
      </c>
      <c r="W209" s="12">
        <v>3.58</v>
      </c>
      <c r="X209" s="12">
        <v>1.88</v>
      </c>
      <c r="Y209" s="12">
        <v>0.0308</v>
      </c>
      <c r="Z209" s="12">
        <v>0.009737</v>
      </c>
    </row>
    <row r="210" spans="1:26">
      <c r="A210" s="9" t="s">
        <v>26</v>
      </c>
      <c r="B210" s="9" t="s">
        <v>27</v>
      </c>
      <c r="C210" s="9">
        <v>0.260823456019963</v>
      </c>
      <c r="D210" s="9">
        <v>1</v>
      </c>
      <c r="E210" s="9" t="s">
        <v>239</v>
      </c>
      <c r="F210" s="10">
        <v>2790.63132461373</v>
      </c>
      <c r="G210" s="9">
        <v>103.9237</v>
      </c>
      <c r="H210" s="9">
        <f t="shared" si="3"/>
        <v>2.01671460054551</v>
      </c>
      <c r="I210" s="12">
        <v>49.9374</v>
      </c>
      <c r="J210" s="12">
        <v>1.247</v>
      </c>
      <c r="K210" s="12">
        <v>16.2931</v>
      </c>
      <c r="L210" s="12">
        <v>8.86</v>
      </c>
      <c r="M210" s="12">
        <v>0.171</v>
      </c>
      <c r="N210" s="12">
        <v>8.692</v>
      </c>
      <c r="O210" s="12">
        <v>12.56</v>
      </c>
      <c r="P210" s="12">
        <v>2.538</v>
      </c>
      <c r="Q210" s="12">
        <v>0.0176388386941332</v>
      </c>
      <c r="R210" s="12">
        <v>0.11408</v>
      </c>
      <c r="S210" s="12">
        <v>0.0915</v>
      </c>
      <c r="T210" s="12">
        <v>0.372</v>
      </c>
      <c r="U210" s="12">
        <v>0.74</v>
      </c>
      <c r="V210" s="12">
        <v>1.13</v>
      </c>
      <c r="W210" s="12">
        <v>4.85</v>
      </c>
      <c r="X210" s="12">
        <v>2.8</v>
      </c>
      <c r="Y210" s="12">
        <v>0.0304</v>
      </c>
      <c r="Z210" s="12">
        <v>0.014684</v>
      </c>
    </row>
    <row r="211" spans="1:26">
      <c r="A211" s="9" t="s">
        <v>26</v>
      </c>
      <c r="B211" s="9" t="s">
        <v>27</v>
      </c>
      <c r="C211" s="9">
        <v>0.270265978562922</v>
      </c>
      <c r="D211" s="9">
        <v>1</v>
      </c>
      <c r="E211" s="9" t="s">
        <v>240</v>
      </c>
      <c r="F211" s="10">
        <v>3348.36133375733</v>
      </c>
      <c r="G211" s="9">
        <v>97.4971</v>
      </c>
      <c r="H211" s="9">
        <f t="shared" si="3"/>
        <v>1.98899169802953</v>
      </c>
      <c r="I211" s="12">
        <v>50.1311</v>
      </c>
      <c r="J211" s="12">
        <v>1.251</v>
      </c>
      <c r="K211" s="12">
        <v>16.3142</v>
      </c>
      <c r="L211" s="12">
        <v>8.85</v>
      </c>
      <c r="M211" s="12">
        <v>0.168</v>
      </c>
      <c r="N211" s="12">
        <v>8.717</v>
      </c>
      <c r="O211" s="12">
        <v>12.5</v>
      </c>
      <c r="P211" s="12">
        <v>2.628</v>
      </c>
      <c r="Q211" s="12">
        <v>0.0172268401397422</v>
      </c>
      <c r="R211" s="12">
        <v>0.08226</v>
      </c>
      <c r="S211" s="12">
        <v>0.0829</v>
      </c>
      <c r="T211" s="12">
        <v>0.361</v>
      </c>
      <c r="U211" s="12">
        <v>0.71</v>
      </c>
      <c r="V211" s="12">
        <v>1.15</v>
      </c>
      <c r="W211" s="12">
        <v>4.84</v>
      </c>
      <c r="X211" s="12">
        <v>2.75</v>
      </c>
      <c r="Y211" s="12">
        <v>0.026</v>
      </c>
      <c r="Z211" s="12">
        <v>0.013536</v>
      </c>
    </row>
    <row r="212" spans="1:26">
      <c r="A212" s="9" t="s">
        <v>26</v>
      </c>
      <c r="B212" s="9" t="s">
        <v>27</v>
      </c>
      <c r="C212" s="9">
        <v>0.412575545307853</v>
      </c>
      <c r="D212" s="9">
        <v>1</v>
      </c>
      <c r="E212" s="9" t="s">
        <v>241</v>
      </c>
      <c r="F212" s="10">
        <v>4451</v>
      </c>
      <c r="G212" s="9">
        <v>239</v>
      </c>
      <c r="H212" s="9">
        <f t="shared" si="3"/>
        <v>2.37839790094814</v>
      </c>
      <c r="I212" s="12">
        <v>50.95</v>
      </c>
      <c r="J212" s="12">
        <v>1.21</v>
      </c>
      <c r="K212" s="12">
        <v>14.62</v>
      </c>
      <c r="L212" s="12">
        <v>9.3</v>
      </c>
      <c r="M212" s="12">
        <v>0.25</v>
      </c>
      <c r="N212" s="12">
        <v>8.33</v>
      </c>
      <c r="O212" s="12">
        <v>12.41</v>
      </c>
      <c r="P212" s="12">
        <v>2.32</v>
      </c>
      <c r="Q212" s="12">
        <v>0.03</v>
      </c>
      <c r="R212" s="12">
        <v>0.09</v>
      </c>
      <c r="S212" s="12">
        <v>0.208618557339686</v>
      </c>
      <c r="T212" s="12">
        <v>0.846121815927227</v>
      </c>
      <c r="U212" s="12">
        <v>2.29476298306759</v>
      </c>
      <c r="V212" s="12">
        <v>1.72882947127599</v>
      </c>
      <c r="W212" s="12">
        <v>6.28721638231412</v>
      </c>
      <c r="X212" s="12">
        <v>2.70816367187502</v>
      </c>
      <c r="Y212" s="12">
        <v>0.0454615515763917</v>
      </c>
      <c r="Z212" s="12">
        <v>0.0203806532376843</v>
      </c>
    </row>
    <row r="213" spans="1:26">
      <c r="A213" s="9" t="s">
        <v>26</v>
      </c>
      <c r="B213" s="9" t="s">
        <v>27</v>
      </c>
      <c r="C213" s="9">
        <v>0.411253416763902</v>
      </c>
      <c r="D213" s="9">
        <v>1</v>
      </c>
      <c r="E213" s="9" t="s">
        <v>242</v>
      </c>
      <c r="F213" s="10">
        <v>4192</v>
      </c>
      <c r="G213" s="9">
        <v>246.999</v>
      </c>
      <c r="H213" s="9">
        <f t="shared" si="3"/>
        <v>2.39269519497885</v>
      </c>
      <c r="I213" s="12">
        <v>50.95</v>
      </c>
      <c r="J213" s="12">
        <v>1.2</v>
      </c>
      <c r="K213" s="12">
        <v>14.45</v>
      </c>
      <c r="L213" s="12">
        <v>9.88</v>
      </c>
      <c r="M213" s="12">
        <v>0.14</v>
      </c>
      <c r="N213" s="12">
        <v>7.97</v>
      </c>
      <c r="O213" s="12">
        <v>12.42</v>
      </c>
      <c r="P213" s="12">
        <v>2.4</v>
      </c>
      <c r="Q213" s="12">
        <v>0.04</v>
      </c>
      <c r="R213" s="12">
        <v>0.06</v>
      </c>
      <c r="S213" s="12">
        <v>0.201241019618444</v>
      </c>
      <c r="T213" s="12">
        <v>0.847964876326167</v>
      </c>
      <c r="U213" s="12">
        <v>2.34527790157259</v>
      </c>
      <c r="V213" s="12">
        <v>1.7228113388286</v>
      </c>
      <c r="W213" s="12">
        <v>6.37636581773515</v>
      </c>
      <c r="X213" s="12">
        <v>2.70741253513127</v>
      </c>
      <c r="Y213" s="12">
        <v>0.064360318479421</v>
      </c>
      <c r="Z213" s="12">
        <v>0.0222737963868624</v>
      </c>
    </row>
    <row r="214" spans="1:26">
      <c r="A214" s="9" t="s">
        <v>26</v>
      </c>
      <c r="B214" s="9" t="s">
        <v>27</v>
      </c>
      <c r="C214" s="9">
        <v>0.366876678053297</v>
      </c>
      <c r="D214" s="9">
        <v>1</v>
      </c>
      <c r="E214" s="9" t="s">
        <v>243</v>
      </c>
      <c r="F214" s="10">
        <v>4200</v>
      </c>
      <c r="G214" s="9">
        <v>234.9</v>
      </c>
      <c r="H214" s="9">
        <f t="shared" si="3"/>
        <v>2.37088301677761</v>
      </c>
      <c r="I214" s="12">
        <v>50.93</v>
      </c>
      <c r="J214" s="12">
        <v>1.2</v>
      </c>
      <c r="K214" s="12">
        <v>14.78</v>
      </c>
      <c r="L214" s="12">
        <v>9.53</v>
      </c>
      <c r="M214" s="12">
        <v>0.18</v>
      </c>
      <c r="N214" s="12">
        <v>8.3</v>
      </c>
      <c r="O214" s="12">
        <v>12.2</v>
      </c>
      <c r="P214" s="12">
        <v>2.41</v>
      </c>
      <c r="Q214" s="12">
        <v>0.04</v>
      </c>
      <c r="R214" s="12">
        <v>0.06</v>
      </c>
      <c r="S214" s="12">
        <v>0.199100462177816</v>
      </c>
      <c r="T214" s="12">
        <v>0.804482433289173</v>
      </c>
      <c r="U214" s="12">
        <v>2.2558540509451</v>
      </c>
      <c r="V214" s="12">
        <v>1.57224465921685</v>
      </c>
      <c r="W214" s="12">
        <v>6.44533929018811</v>
      </c>
      <c r="X214" s="12">
        <v>2.76965870728308</v>
      </c>
      <c r="Y214" s="12">
        <v>0.0595239498546201</v>
      </c>
      <c r="Z214" s="12">
        <v>0.024065839480973</v>
      </c>
    </row>
    <row r="215" spans="1:26">
      <c r="A215" s="9" t="s">
        <v>26</v>
      </c>
      <c r="B215" s="9" t="s">
        <v>27</v>
      </c>
      <c r="C215" s="9">
        <v>0.361642053528239</v>
      </c>
      <c r="D215" s="9">
        <v>1</v>
      </c>
      <c r="E215" s="9" t="s">
        <v>244</v>
      </c>
      <c r="F215" s="10">
        <v>3389</v>
      </c>
      <c r="G215" s="9">
        <v>49.2</v>
      </c>
      <c r="H215" s="9">
        <f t="shared" si="3"/>
        <v>1.69196510276736</v>
      </c>
      <c r="I215" s="12">
        <v>48.67</v>
      </c>
      <c r="J215" s="12">
        <v>0.97</v>
      </c>
      <c r="K215" s="12">
        <v>17.28</v>
      </c>
      <c r="L215" s="12">
        <v>7.94</v>
      </c>
      <c r="M215" s="12">
        <v>0.16</v>
      </c>
      <c r="N215" s="12">
        <v>9.79</v>
      </c>
      <c r="O215" s="12">
        <v>11.97</v>
      </c>
      <c r="P215" s="12">
        <v>2.51</v>
      </c>
      <c r="Q215" s="12"/>
      <c r="R215" s="12"/>
      <c r="S215" s="12">
        <v>0.0625508744990549</v>
      </c>
      <c r="T215" s="12">
        <v>0.228702445361781</v>
      </c>
      <c r="U215" s="12">
        <v>0.433395344297</v>
      </c>
      <c r="V215" s="12">
        <v>1.11021421735436</v>
      </c>
      <c r="W215" s="12">
        <v>5.30745244249365</v>
      </c>
      <c r="X215" s="12">
        <v>1.98405675394757</v>
      </c>
      <c r="Y215" s="12"/>
      <c r="Z215" s="12"/>
    </row>
    <row r="216" spans="1:26">
      <c r="A216" s="9" t="s">
        <v>26</v>
      </c>
      <c r="B216" s="9" t="s">
        <v>27</v>
      </c>
      <c r="C216" s="9">
        <v>0.390171388634187</v>
      </c>
      <c r="D216" s="9">
        <v>1</v>
      </c>
      <c r="E216" s="9" t="s">
        <v>245</v>
      </c>
      <c r="F216" s="10">
        <v>5251</v>
      </c>
      <c r="G216" s="9">
        <v>226</v>
      </c>
      <c r="H216" s="9">
        <f t="shared" si="3"/>
        <v>2.3541084391474</v>
      </c>
      <c r="I216" s="12">
        <v>50.88</v>
      </c>
      <c r="J216" s="12">
        <v>1.06</v>
      </c>
      <c r="K216" s="12">
        <v>15.13</v>
      </c>
      <c r="L216" s="12">
        <v>8.8</v>
      </c>
      <c r="M216" s="12">
        <v>0.2</v>
      </c>
      <c r="N216" s="12">
        <v>8.65</v>
      </c>
      <c r="O216" s="12">
        <v>12.43</v>
      </c>
      <c r="P216" s="12">
        <v>2.3</v>
      </c>
      <c r="Q216" s="12">
        <v>0.04</v>
      </c>
      <c r="R216" s="12">
        <v>0.07</v>
      </c>
      <c r="S216" s="12">
        <v>0.192129578933699</v>
      </c>
      <c r="T216" s="12">
        <v>0.675317329403806</v>
      </c>
      <c r="U216" s="12">
        <v>1.83222986371226</v>
      </c>
      <c r="V216" s="12">
        <v>1.32677154937017</v>
      </c>
      <c r="W216" s="12">
        <v>5.28719180516161</v>
      </c>
      <c r="X216" s="12">
        <v>2.19769269141331</v>
      </c>
      <c r="Y216" s="12"/>
      <c r="Z216" s="12">
        <v>0.0114154047542625</v>
      </c>
    </row>
    <row r="217" spans="1:26">
      <c r="A217" s="9" t="s">
        <v>26</v>
      </c>
      <c r="B217" s="9" t="s">
        <v>27</v>
      </c>
      <c r="C217" s="9">
        <v>0.379007538140002</v>
      </c>
      <c r="D217" s="9">
        <v>1</v>
      </c>
      <c r="E217" s="9" t="s">
        <v>246</v>
      </c>
      <c r="F217" s="10">
        <v>4926</v>
      </c>
      <c r="G217" s="9">
        <v>234.7</v>
      </c>
      <c r="H217" s="9">
        <f t="shared" si="3"/>
        <v>2.37051308959859</v>
      </c>
      <c r="I217" s="12">
        <v>50.68</v>
      </c>
      <c r="J217" s="12">
        <v>1.1</v>
      </c>
      <c r="K217" s="12">
        <v>15.15</v>
      </c>
      <c r="L217" s="12">
        <v>9.39</v>
      </c>
      <c r="M217" s="12">
        <v>0.1</v>
      </c>
      <c r="N217" s="12">
        <v>8.65</v>
      </c>
      <c r="O217" s="12">
        <v>12.74</v>
      </c>
      <c r="P217" s="12">
        <v>2.24</v>
      </c>
      <c r="Q217" s="12">
        <v>0.04</v>
      </c>
      <c r="R217" s="12">
        <v>0.05</v>
      </c>
      <c r="S217" s="12">
        <v>0.195803436571071</v>
      </c>
      <c r="T217" s="12">
        <v>0.661372393131423</v>
      </c>
      <c r="U217" s="12">
        <v>1.91257396590893</v>
      </c>
      <c r="V217" s="12">
        <v>1.35743293866379</v>
      </c>
      <c r="W217" s="12">
        <v>5.54910991933087</v>
      </c>
      <c r="X217" s="12">
        <v>2.31471096299543</v>
      </c>
      <c r="Y217" s="12">
        <v>0.0482552803383663</v>
      </c>
      <c r="Z217" s="12">
        <v>0.0147565268818276</v>
      </c>
    </row>
    <row r="218" spans="1:26">
      <c r="A218" s="9" t="s">
        <v>26</v>
      </c>
      <c r="B218" s="9" t="s">
        <v>27</v>
      </c>
      <c r="C218" s="9">
        <v>0.257140024798659</v>
      </c>
      <c r="D218" s="9">
        <v>1</v>
      </c>
      <c r="E218" s="9" t="s">
        <v>247</v>
      </c>
      <c r="F218" s="10">
        <v>3414</v>
      </c>
      <c r="G218" s="9">
        <v>129.4</v>
      </c>
      <c r="H218" s="9">
        <f t="shared" si="3"/>
        <v>2.11193427633268</v>
      </c>
      <c r="I218" s="12">
        <v>51.24</v>
      </c>
      <c r="J218" s="12">
        <v>1.03</v>
      </c>
      <c r="K218" s="12">
        <v>15.08</v>
      </c>
      <c r="L218" s="12">
        <v>9.35</v>
      </c>
      <c r="M218" s="12">
        <v>0.19</v>
      </c>
      <c r="N218" s="12">
        <v>8.7</v>
      </c>
      <c r="O218" s="12">
        <v>12.21</v>
      </c>
      <c r="P218" s="12">
        <v>2.27</v>
      </c>
      <c r="Q218" s="12">
        <v>0.02</v>
      </c>
      <c r="R218" s="12">
        <v>0.08</v>
      </c>
      <c r="S218" s="12">
        <v>0.0997155457017976</v>
      </c>
      <c r="T218" s="12">
        <v>0.417717171130411</v>
      </c>
      <c r="U218" s="12">
        <v>1.12923938605182</v>
      </c>
      <c r="V218" s="12">
        <v>0.885250137049264</v>
      </c>
      <c r="W218" s="12">
        <v>3.61442364955428</v>
      </c>
      <c r="X218" s="12">
        <v>2.22496177549911</v>
      </c>
      <c r="Y218" s="12"/>
      <c r="Z218" s="12"/>
    </row>
    <row r="219" spans="1:26">
      <c r="A219" s="9" t="s">
        <v>26</v>
      </c>
      <c r="B219" s="9" t="s">
        <v>27</v>
      </c>
      <c r="C219" s="9">
        <v>0.384074105348954</v>
      </c>
      <c r="D219" s="9">
        <v>1</v>
      </c>
      <c r="E219" s="9" t="s">
        <v>248</v>
      </c>
      <c r="F219" s="10">
        <v>4540</v>
      </c>
      <c r="G219" s="9">
        <v>229.1</v>
      </c>
      <c r="H219" s="9">
        <f t="shared" si="3"/>
        <v>2.3600250891894</v>
      </c>
      <c r="I219" s="12">
        <v>51.7</v>
      </c>
      <c r="J219" s="12">
        <v>1.13</v>
      </c>
      <c r="K219" s="12">
        <v>14.45</v>
      </c>
      <c r="L219" s="12">
        <v>9.21</v>
      </c>
      <c r="M219" s="12">
        <v>0.18</v>
      </c>
      <c r="N219" s="12">
        <v>8.28</v>
      </c>
      <c r="O219" s="12">
        <v>12.78</v>
      </c>
      <c r="P219" s="12">
        <v>2.06</v>
      </c>
      <c r="Q219" s="12">
        <v>0.05</v>
      </c>
      <c r="R219" s="12"/>
      <c r="S219" s="12">
        <v>0.249594746172711</v>
      </c>
      <c r="T219" s="12">
        <v>0.806101994580027</v>
      </c>
      <c r="U219" s="12">
        <v>2.43308647625423</v>
      </c>
      <c r="V219" s="12">
        <v>1.33596414181972</v>
      </c>
      <c r="W219" s="12">
        <v>5.28540178886149</v>
      </c>
      <c r="X219" s="12">
        <v>2.24805021033984</v>
      </c>
      <c r="Y219" s="12"/>
      <c r="Z219" s="12">
        <v>0.0221854174139195</v>
      </c>
    </row>
    <row r="220" spans="1:26">
      <c r="A220" s="9" t="s">
        <v>26</v>
      </c>
      <c r="B220" s="9" t="s">
        <v>27</v>
      </c>
      <c r="C220" s="9">
        <v>0.177406854130375</v>
      </c>
      <c r="D220" s="9">
        <v>1</v>
      </c>
      <c r="E220" s="9" t="s">
        <v>249</v>
      </c>
      <c r="F220" s="10">
        <v>4303</v>
      </c>
      <c r="G220" s="9">
        <v>17</v>
      </c>
      <c r="H220" s="9">
        <f t="shared" si="3"/>
        <v>1.23044892137827</v>
      </c>
      <c r="I220" s="12">
        <v>49.73</v>
      </c>
      <c r="J220" s="12">
        <v>1.1</v>
      </c>
      <c r="K220" s="12">
        <v>15.95</v>
      </c>
      <c r="L220" s="12">
        <v>9.26</v>
      </c>
      <c r="M220" s="12">
        <v>0.19</v>
      </c>
      <c r="N220" s="12">
        <v>8.82</v>
      </c>
      <c r="O220" s="12">
        <v>12.29</v>
      </c>
      <c r="P220" s="12">
        <v>2.75</v>
      </c>
      <c r="Q220" s="12">
        <v>0.01</v>
      </c>
      <c r="R220" s="12">
        <v>0.05</v>
      </c>
      <c r="S220" s="12"/>
      <c r="T220" s="12">
        <v>0.0666741110787344</v>
      </c>
      <c r="U220" s="12">
        <v>0.102765545547865</v>
      </c>
      <c r="V220" s="12">
        <v>0.704831637973364</v>
      </c>
      <c r="W220" s="12">
        <v>4.21522636116529</v>
      </c>
      <c r="X220" s="12">
        <v>2.56768195125879</v>
      </c>
      <c r="Y220" s="12"/>
      <c r="Z220" s="12"/>
    </row>
    <row r="221" spans="1:26">
      <c r="A221" s="9" t="s">
        <v>26</v>
      </c>
      <c r="B221" s="9" t="s">
        <v>27</v>
      </c>
      <c r="C221" s="9">
        <v>0.320204523953666</v>
      </c>
      <c r="D221" s="9">
        <v>1</v>
      </c>
      <c r="E221" s="9" t="s">
        <v>250</v>
      </c>
      <c r="F221" s="10">
        <v>4350</v>
      </c>
      <c r="G221" s="9">
        <v>64</v>
      </c>
      <c r="H221" s="9">
        <f t="shared" si="3"/>
        <v>1.80617997398389</v>
      </c>
      <c r="I221" s="12">
        <v>49.63</v>
      </c>
      <c r="J221" s="12">
        <v>1.12</v>
      </c>
      <c r="K221" s="12">
        <v>16.54</v>
      </c>
      <c r="L221" s="12">
        <v>8.84</v>
      </c>
      <c r="M221" s="12">
        <v>0.14</v>
      </c>
      <c r="N221" s="12">
        <v>9.02</v>
      </c>
      <c r="O221" s="12">
        <v>12.01</v>
      </c>
      <c r="P221" s="12">
        <v>2.85</v>
      </c>
      <c r="Q221" s="12">
        <v>0.03</v>
      </c>
      <c r="R221" s="12">
        <v>0.05</v>
      </c>
      <c r="S221" s="12">
        <v>0.069944727969426</v>
      </c>
      <c r="T221" s="12">
        <v>0.230470658860167</v>
      </c>
      <c r="U221" s="12">
        <v>0.504638958381157</v>
      </c>
      <c r="V221" s="12">
        <v>1.24564132947513</v>
      </c>
      <c r="W221" s="12">
        <v>5.87806823778653</v>
      </c>
      <c r="X221" s="12">
        <v>2.51415343761801</v>
      </c>
      <c r="Y221" s="12"/>
      <c r="Z221" s="12"/>
    </row>
    <row r="222" spans="1:26">
      <c r="A222" s="9" t="s">
        <v>26</v>
      </c>
      <c r="B222" s="9" t="s">
        <v>27</v>
      </c>
      <c r="C222" s="9">
        <v>0.43183875806574</v>
      </c>
      <c r="D222" s="9">
        <v>1</v>
      </c>
      <c r="E222" s="9" t="s">
        <v>251</v>
      </c>
      <c r="F222" s="10">
        <v>4524</v>
      </c>
      <c r="G222" s="9">
        <v>192</v>
      </c>
      <c r="H222" s="9">
        <f t="shared" si="3"/>
        <v>2.28330122870355</v>
      </c>
      <c r="I222" s="12">
        <v>50.13</v>
      </c>
      <c r="J222" s="12">
        <v>1.09</v>
      </c>
      <c r="K222" s="12">
        <v>15.65</v>
      </c>
      <c r="L222" s="12">
        <v>8.76</v>
      </c>
      <c r="M222" s="12">
        <v>0.17</v>
      </c>
      <c r="N222" s="12">
        <v>9.09</v>
      </c>
      <c r="O222" s="12">
        <v>12.35</v>
      </c>
      <c r="P222" s="12">
        <v>2.4</v>
      </c>
      <c r="Q222" s="12">
        <v>0.03</v>
      </c>
      <c r="R222" s="12">
        <v>0.06</v>
      </c>
      <c r="S222" s="12">
        <v>0.158328702537399</v>
      </c>
      <c r="T222" s="12">
        <v>0.66048999963995</v>
      </c>
      <c r="U222" s="12">
        <v>1.56690393597891</v>
      </c>
      <c r="V222" s="12">
        <v>1.54445701220027</v>
      </c>
      <c r="W222" s="12">
        <v>6.15346804921252</v>
      </c>
      <c r="X222" s="12">
        <v>2.3114283713226</v>
      </c>
      <c r="Y222" s="12"/>
      <c r="Z222" s="12">
        <v>0.0266467890541445</v>
      </c>
    </row>
    <row r="223" spans="1:26">
      <c r="A223" s="9" t="s">
        <v>26</v>
      </c>
      <c r="B223" s="9" t="s">
        <v>27</v>
      </c>
      <c r="C223" s="9">
        <v>0.420614080769859</v>
      </c>
      <c r="D223" s="9">
        <v>1</v>
      </c>
      <c r="E223" s="9" t="s">
        <v>252</v>
      </c>
      <c r="F223" s="10">
        <v>4441</v>
      </c>
      <c r="G223" s="9">
        <v>297.1</v>
      </c>
      <c r="H223" s="9">
        <f t="shared" si="3"/>
        <v>2.47290265180366</v>
      </c>
      <c r="I223" s="12">
        <v>50.91</v>
      </c>
      <c r="J223" s="12">
        <v>1.56</v>
      </c>
      <c r="K223" s="12">
        <v>14.46</v>
      </c>
      <c r="L223" s="12">
        <v>10.58</v>
      </c>
      <c r="M223" s="12">
        <v>0.2</v>
      </c>
      <c r="N223" s="12">
        <v>7.71</v>
      </c>
      <c r="O223" s="12">
        <v>11.73</v>
      </c>
      <c r="P223" s="12">
        <v>2.48</v>
      </c>
      <c r="Q223" s="12">
        <v>0.06</v>
      </c>
      <c r="R223" s="12">
        <v>0.12</v>
      </c>
      <c r="S223" s="12">
        <v>0.243788745352118</v>
      </c>
      <c r="T223" s="12">
        <v>1.07968331757638</v>
      </c>
      <c r="U223" s="12">
        <v>2.43769567790356</v>
      </c>
      <c r="V223" s="12">
        <v>2.36935349477589</v>
      </c>
      <c r="W223" s="12">
        <v>9.49560023670835</v>
      </c>
      <c r="X223" s="12">
        <v>3.64059430740412</v>
      </c>
      <c r="Y223" s="12">
        <v>0.0735796516109065</v>
      </c>
      <c r="Z223" s="12">
        <v>0.0249486853700225</v>
      </c>
    </row>
    <row r="224" spans="1:26">
      <c r="A224" s="9" t="s">
        <v>26</v>
      </c>
      <c r="B224" s="9" t="s">
        <v>27</v>
      </c>
      <c r="C224" s="9">
        <v>0.294146103998746</v>
      </c>
      <c r="D224" s="9">
        <v>1</v>
      </c>
      <c r="E224" s="16" t="s">
        <v>253</v>
      </c>
      <c r="F224" s="10">
        <v>2960</v>
      </c>
      <c r="G224" s="9">
        <v>82.4</v>
      </c>
      <c r="H224" s="9">
        <f t="shared" si="3"/>
        <v>1.91592721169712</v>
      </c>
      <c r="I224" s="12">
        <v>47.71</v>
      </c>
      <c r="J224" s="12">
        <v>0.91</v>
      </c>
      <c r="K224" s="12">
        <v>16.83</v>
      </c>
      <c r="L224" s="12">
        <v>9.68</v>
      </c>
      <c r="M224" s="12">
        <v>0.18</v>
      </c>
      <c r="N224" s="12">
        <v>9.57</v>
      </c>
      <c r="O224" s="12">
        <v>12.01</v>
      </c>
      <c r="P224" s="12">
        <v>2.19</v>
      </c>
      <c r="Q224" s="12">
        <v>0.03</v>
      </c>
      <c r="R224" s="12">
        <v>0.13</v>
      </c>
      <c r="S224" s="12">
        <v>0.0883303899557979</v>
      </c>
      <c r="T224" s="12">
        <v>0.461580865269228</v>
      </c>
      <c r="U224" s="12">
        <v>0.979898419301989</v>
      </c>
      <c r="V224" s="12">
        <v>0.900664116506298</v>
      </c>
      <c r="W224" s="12">
        <v>4.17836780379751</v>
      </c>
      <c r="X224" s="12">
        <v>1.978909771032</v>
      </c>
      <c r="Y224" s="12"/>
      <c r="Z224" s="12"/>
    </row>
    <row r="225" spans="1:26">
      <c r="A225" s="9" t="s">
        <v>26</v>
      </c>
      <c r="B225" s="9" t="s">
        <v>27</v>
      </c>
      <c r="C225" s="9">
        <v>0.317604491578291</v>
      </c>
      <c r="D225" s="9">
        <v>1</v>
      </c>
      <c r="E225" s="9" t="s">
        <v>254</v>
      </c>
      <c r="F225" s="10">
        <v>2320</v>
      </c>
      <c r="G225" s="9">
        <v>79.3606</v>
      </c>
      <c r="H225" s="9">
        <f t="shared" si="3"/>
        <v>1.89960494261014</v>
      </c>
      <c r="I225" s="12">
        <v>50.7341</v>
      </c>
      <c r="J225" s="12">
        <v>0.896</v>
      </c>
      <c r="K225" s="12">
        <v>15.5931</v>
      </c>
      <c r="L225" s="12">
        <v>8.862</v>
      </c>
      <c r="M225" s="12">
        <v>0.163</v>
      </c>
      <c r="N225" s="12">
        <v>9.114</v>
      </c>
      <c r="O225" s="12">
        <v>13.14</v>
      </c>
      <c r="P225" s="12">
        <v>1.989</v>
      </c>
      <c r="Q225" s="12">
        <v>0.0269196482351524</v>
      </c>
      <c r="R225" s="12">
        <v>0.08138</v>
      </c>
      <c r="S225" s="12">
        <v>0.0996</v>
      </c>
      <c r="T225" s="12">
        <v>0.306</v>
      </c>
      <c r="U225" s="12">
        <v>0.98</v>
      </c>
      <c r="V225" s="12">
        <v>0.86</v>
      </c>
      <c r="W225" s="12">
        <v>3.19</v>
      </c>
      <c r="X225" s="12">
        <v>1.75</v>
      </c>
      <c r="Y225" s="12">
        <v>0.0189</v>
      </c>
      <c r="Z225" s="12">
        <v>0.009045</v>
      </c>
    </row>
    <row r="226" spans="1:26">
      <c r="A226" s="9" t="s">
        <v>208</v>
      </c>
      <c r="B226" s="9" t="s">
        <v>27</v>
      </c>
      <c r="C226" s="9">
        <v>2.5137038906322</v>
      </c>
      <c r="D226" s="9">
        <v>5</v>
      </c>
      <c r="E226" s="9">
        <v>38159</v>
      </c>
      <c r="F226" s="10">
        <v>2750</v>
      </c>
      <c r="G226" s="9">
        <v>19903.529548</v>
      </c>
      <c r="H226" s="9">
        <f t="shared" si="3"/>
        <v>4.298930097882</v>
      </c>
      <c r="I226" s="12">
        <v>48.3658</v>
      </c>
      <c r="J226" s="12">
        <v>1.547</v>
      </c>
      <c r="K226" s="12">
        <v>16.7208</v>
      </c>
      <c r="L226" s="12">
        <v>8.143</v>
      </c>
      <c r="M226" s="12">
        <v>0.165</v>
      </c>
      <c r="N226" s="12">
        <v>8.382</v>
      </c>
      <c r="O226" s="12">
        <v>11.8</v>
      </c>
      <c r="P226" s="12">
        <v>3.203</v>
      </c>
      <c r="Q226" s="12">
        <v>0.478249608480906</v>
      </c>
      <c r="R226" s="12">
        <v>0.276432926829268</v>
      </c>
      <c r="S226" s="12">
        <v>11.8687</v>
      </c>
      <c r="T226" s="12">
        <v>27.239</v>
      </c>
      <c r="U226" s="12">
        <v>137.58</v>
      </c>
      <c r="V226" s="12">
        <v>15.48</v>
      </c>
      <c r="W226" s="12">
        <v>30.62</v>
      </c>
      <c r="X226" s="12">
        <v>3.98</v>
      </c>
      <c r="Y226" s="12">
        <v>1.9921</v>
      </c>
      <c r="Z226" s="12">
        <v>0.455918</v>
      </c>
    </row>
    <row r="227" spans="1:26">
      <c r="A227" s="9" t="s">
        <v>208</v>
      </c>
      <c r="B227" s="9" t="s">
        <v>27</v>
      </c>
      <c r="C227" s="9">
        <v>3.68787396870305</v>
      </c>
      <c r="D227" s="9">
        <v>7</v>
      </c>
      <c r="E227" s="9">
        <v>25601</v>
      </c>
      <c r="F227" s="10">
        <v>2750</v>
      </c>
      <c r="G227" s="9">
        <v>43698.720649</v>
      </c>
      <c r="H227" s="9">
        <f t="shared" si="3"/>
        <v>4.64046872248042</v>
      </c>
      <c r="I227" s="12">
        <v>49.9671</v>
      </c>
      <c r="J227" s="12">
        <v>1.814</v>
      </c>
      <c r="K227" s="12">
        <v>17.214</v>
      </c>
      <c r="L227" s="12">
        <v>7.447</v>
      </c>
      <c r="M227" s="12">
        <v>0.154</v>
      </c>
      <c r="N227" s="12">
        <v>7.099</v>
      </c>
      <c r="O227" s="12">
        <v>9.85</v>
      </c>
      <c r="P227" s="12">
        <v>4.023</v>
      </c>
      <c r="Q227" s="12">
        <v>1.10385013853753</v>
      </c>
      <c r="R227" s="12">
        <v>0.529894465290807</v>
      </c>
      <c r="S227" s="12">
        <v>28.8899</v>
      </c>
      <c r="T227" s="12">
        <v>51.059</v>
      </c>
      <c r="U227" s="12">
        <v>305.65</v>
      </c>
      <c r="V227" s="12">
        <v>28.36</v>
      </c>
      <c r="W227" s="12">
        <v>51.84</v>
      </c>
      <c r="X227" s="12">
        <v>4.97</v>
      </c>
      <c r="Y227" s="12">
        <v>4.0774</v>
      </c>
      <c r="Z227" s="12">
        <v>0.981446</v>
      </c>
    </row>
    <row r="228" spans="1:26">
      <c r="A228" s="9" t="s">
        <v>208</v>
      </c>
      <c r="B228" s="9" t="s">
        <v>27</v>
      </c>
      <c r="C228" s="9">
        <v>3.3707273001054</v>
      </c>
      <c r="D228" s="9">
        <v>6</v>
      </c>
      <c r="E228" s="9" t="s">
        <v>255</v>
      </c>
      <c r="F228" s="10">
        <v>2750</v>
      </c>
      <c r="G228" s="9">
        <v>24288.202336</v>
      </c>
      <c r="H228" s="9">
        <f t="shared" si="3"/>
        <v>4.38539537217661</v>
      </c>
      <c r="I228" s="12">
        <v>49.3449</v>
      </c>
      <c r="J228" s="12">
        <v>1.384</v>
      </c>
      <c r="K228" s="12">
        <v>16.7285</v>
      </c>
      <c r="L228" s="12">
        <v>7.528</v>
      </c>
      <c r="M228" s="12">
        <v>0.147</v>
      </c>
      <c r="N228" s="12">
        <v>8.107</v>
      </c>
      <c r="O228" s="12">
        <v>12.05</v>
      </c>
      <c r="P228" s="12">
        <v>3.11</v>
      </c>
      <c r="Q228" s="12">
        <v>0.64534032044332</v>
      </c>
      <c r="R228" s="12">
        <v>0.298039399624765</v>
      </c>
      <c r="S228" s="12">
        <v>16.7981</v>
      </c>
      <c r="T228" s="12">
        <v>34.773</v>
      </c>
      <c r="U228" s="12">
        <v>187.68</v>
      </c>
      <c r="V228" s="12">
        <v>18.15</v>
      </c>
      <c r="W228" s="12">
        <v>33.35</v>
      </c>
      <c r="X228" s="12">
        <v>3.48</v>
      </c>
      <c r="Y228" s="12">
        <v>2.5048</v>
      </c>
      <c r="Z228" s="12">
        <v>0.555846</v>
      </c>
    </row>
    <row r="229" spans="1:26">
      <c r="A229" s="9" t="s">
        <v>208</v>
      </c>
      <c r="B229" s="9" t="s">
        <v>27</v>
      </c>
      <c r="C229" s="9">
        <v>3.73827495719308</v>
      </c>
      <c r="D229" s="9">
        <v>6</v>
      </c>
      <c r="E229" s="9">
        <v>60593</v>
      </c>
      <c r="F229" s="10">
        <v>2750</v>
      </c>
      <c r="G229" s="9">
        <v>33206.786053</v>
      </c>
      <c r="H229" s="9">
        <f t="shared" si="3"/>
        <v>4.52122684407198</v>
      </c>
      <c r="I229" s="12">
        <v>48.7523</v>
      </c>
      <c r="J229" s="12">
        <v>1.519</v>
      </c>
      <c r="K229" s="12">
        <v>17.5357</v>
      </c>
      <c r="L229" s="12">
        <v>7.248</v>
      </c>
      <c r="M229" s="12">
        <v>0.146</v>
      </c>
      <c r="N229" s="12">
        <v>7.851</v>
      </c>
      <c r="O229" s="12">
        <v>11.46</v>
      </c>
      <c r="P229" s="12">
        <v>3.489</v>
      </c>
      <c r="Q229" s="12">
        <v>0.861899771111914</v>
      </c>
      <c r="R229" s="12">
        <v>0.380021106941839</v>
      </c>
      <c r="S229" s="12">
        <v>23.8685</v>
      </c>
      <c r="T229" s="12">
        <v>48.455</v>
      </c>
      <c r="U229" s="12">
        <v>271.46</v>
      </c>
      <c r="V229" s="12">
        <v>24.93</v>
      </c>
      <c r="W229" s="12">
        <v>45.69</v>
      </c>
      <c r="X229" s="12">
        <v>4.31</v>
      </c>
      <c r="Y229" s="12">
        <v>3.7016</v>
      </c>
      <c r="Z229" s="12">
        <v>0.869709</v>
      </c>
    </row>
    <row r="230" spans="1:26">
      <c r="A230" s="9" t="s">
        <v>208</v>
      </c>
      <c r="B230" s="9" t="s">
        <v>27</v>
      </c>
      <c r="C230" s="9">
        <v>3.33211911083803</v>
      </c>
      <c r="D230" s="9">
        <v>6</v>
      </c>
      <c r="E230" s="9" t="s">
        <v>256</v>
      </c>
      <c r="F230" s="10">
        <v>2750</v>
      </c>
      <c r="G230" s="9">
        <v>28903.18237</v>
      </c>
      <c r="H230" s="9">
        <f t="shared" si="3"/>
        <v>4.46094566315934</v>
      </c>
      <c r="I230" s="12">
        <v>49.5453</v>
      </c>
      <c r="J230" s="12">
        <v>1.413</v>
      </c>
      <c r="K230" s="12">
        <v>16.599</v>
      </c>
      <c r="L230" s="12">
        <v>7.254</v>
      </c>
      <c r="M230" s="12">
        <v>0.135</v>
      </c>
      <c r="N230" s="12">
        <v>7.733</v>
      </c>
      <c r="O230" s="12">
        <v>12.12</v>
      </c>
      <c r="P230" s="12">
        <v>3.406</v>
      </c>
      <c r="Q230" s="12">
        <v>0.710374653656186</v>
      </c>
      <c r="R230" s="12">
        <v>0.320687148217636</v>
      </c>
      <c r="S230" s="12">
        <v>19.4838</v>
      </c>
      <c r="T230" s="12">
        <v>39.809</v>
      </c>
      <c r="U230" s="12">
        <v>221.2</v>
      </c>
      <c r="V230" s="12">
        <v>20.52</v>
      </c>
      <c r="W230" s="12">
        <v>37.84</v>
      </c>
      <c r="X230" s="12">
        <v>3.98</v>
      </c>
      <c r="Y230" s="12">
        <v>2.9372</v>
      </c>
      <c r="Z230" s="12">
        <v>0.666595</v>
      </c>
    </row>
    <row r="231" spans="1:26">
      <c r="A231" s="9" t="s">
        <v>208</v>
      </c>
      <c r="B231" s="9" t="s">
        <v>27</v>
      </c>
      <c r="C231" s="9">
        <v>3.20424575208613</v>
      </c>
      <c r="D231" s="9">
        <v>6</v>
      </c>
      <c r="E231" s="9" t="s">
        <v>257</v>
      </c>
      <c r="F231" s="10">
        <v>2750</v>
      </c>
      <c r="G231" s="9">
        <v>26705.817094</v>
      </c>
      <c r="H231" s="9">
        <f t="shared" si="3"/>
        <v>4.42660587022827</v>
      </c>
      <c r="I231" s="12">
        <v>49.4456</v>
      </c>
      <c r="J231" s="12">
        <v>1.497</v>
      </c>
      <c r="K231" s="12">
        <v>16.6397</v>
      </c>
      <c r="L231" s="12">
        <v>7.956</v>
      </c>
      <c r="M231" s="12">
        <v>0.174</v>
      </c>
      <c r="N231" s="12">
        <v>7.706</v>
      </c>
      <c r="O231" s="12">
        <v>11.98</v>
      </c>
      <c r="P231" s="12">
        <v>3.248</v>
      </c>
      <c r="Q231" s="12">
        <v>0.646766654619925</v>
      </c>
      <c r="R231" s="12">
        <v>0.30687617260788</v>
      </c>
      <c r="S231" s="12">
        <v>19.0063</v>
      </c>
      <c r="T231" s="12">
        <v>38.509</v>
      </c>
      <c r="U231" s="12">
        <v>209.67</v>
      </c>
      <c r="V231" s="12">
        <v>20.03</v>
      </c>
      <c r="W231" s="12">
        <v>37.22</v>
      </c>
      <c r="X231" s="12">
        <v>4.04</v>
      </c>
      <c r="Y231" s="12">
        <v>2.9078</v>
      </c>
      <c r="Z231" s="12">
        <v>0.65078</v>
      </c>
    </row>
    <row r="232" spans="1:26">
      <c r="A232" s="9" t="s">
        <v>208</v>
      </c>
      <c r="B232" s="9" t="s">
        <v>27</v>
      </c>
      <c r="C232" s="9">
        <v>3.46524531209864</v>
      </c>
      <c r="D232" s="9">
        <v>6</v>
      </c>
      <c r="E232" s="9" t="s">
        <v>258</v>
      </c>
      <c r="F232" s="10">
        <v>2750</v>
      </c>
      <c r="G232" s="9">
        <v>29909.971774</v>
      </c>
      <c r="H232" s="9">
        <f t="shared" si="3"/>
        <v>4.4758160031884</v>
      </c>
      <c r="I232" s="12">
        <v>50.234</v>
      </c>
      <c r="J232" s="12">
        <v>1.783</v>
      </c>
      <c r="K232" s="12">
        <v>17.2261</v>
      </c>
      <c r="L232" s="12">
        <v>7.579</v>
      </c>
      <c r="M232" s="12">
        <v>0.151</v>
      </c>
      <c r="N232" s="12">
        <v>7.358</v>
      </c>
      <c r="O232" s="12">
        <v>9.99</v>
      </c>
      <c r="P232" s="12">
        <v>3.947</v>
      </c>
      <c r="Q232" s="12">
        <v>1.07837128056861</v>
      </c>
      <c r="R232" s="12">
        <v>0.341901969981238</v>
      </c>
      <c r="S232" s="12">
        <v>16.529</v>
      </c>
      <c r="T232" s="12">
        <v>34.773</v>
      </c>
      <c r="U232" s="12">
        <v>194.73</v>
      </c>
      <c r="V232" s="12">
        <v>18.23</v>
      </c>
      <c r="W232" s="12">
        <v>33.08</v>
      </c>
      <c r="X232" s="12">
        <v>3.4</v>
      </c>
      <c r="Y232" s="12">
        <v>2.6393</v>
      </c>
      <c r="Z232" s="12">
        <v>0.588382</v>
      </c>
    </row>
    <row r="233" spans="1:26">
      <c r="A233" s="9" t="s">
        <v>208</v>
      </c>
      <c r="B233" s="9" t="s">
        <v>27</v>
      </c>
      <c r="C233" s="9">
        <v>2.54924793789423</v>
      </c>
      <c r="D233" s="9">
        <v>6</v>
      </c>
      <c r="E233" s="9" t="s">
        <v>259</v>
      </c>
      <c r="F233" s="10">
        <v>2750</v>
      </c>
      <c r="G233" s="9">
        <v>24881.780272</v>
      </c>
      <c r="H233" s="9">
        <f t="shared" si="3"/>
        <v>4.39588145056242</v>
      </c>
      <c r="I233" s="12">
        <v>49.4476</v>
      </c>
      <c r="J233" s="12">
        <v>1.703</v>
      </c>
      <c r="K233" s="12">
        <v>16.0704</v>
      </c>
      <c r="L233" s="12">
        <v>8.402</v>
      </c>
      <c r="M233" s="12">
        <v>0.165</v>
      </c>
      <c r="N233" s="12">
        <v>7.897</v>
      </c>
      <c r="O233" s="12">
        <v>11.23</v>
      </c>
      <c r="P233" s="12">
        <v>3.289</v>
      </c>
      <c r="Q233" s="12">
        <v>0.580574629562703</v>
      </c>
      <c r="R233" s="12">
        <v>0.352298311444653</v>
      </c>
      <c r="S233" s="12">
        <v>14.8912</v>
      </c>
      <c r="T233" s="12">
        <v>32.161</v>
      </c>
      <c r="U233" s="12">
        <v>158.47</v>
      </c>
      <c r="V233" s="12">
        <v>17.04</v>
      </c>
      <c r="W233" s="12">
        <v>33.5</v>
      </c>
      <c r="X233" s="12">
        <v>4.32</v>
      </c>
      <c r="Y233" s="12">
        <v>2.3432</v>
      </c>
      <c r="Z233" s="12">
        <v>0.529053</v>
      </c>
    </row>
    <row r="234" spans="1:26">
      <c r="A234" s="9" t="s">
        <v>208</v>
      </c>
      <c r="B234" s="9" t="s">
        <v>27</v>
      </c>
      <c r="C234" s="9">
        <v>3.43317262791226</v>
      </c>
      <c r="D234" s="9">
        <v>6</v>
      </c>
      <c r="E234" s="9" t="s">
        <v>260</v>
      </c>
      <c r="F234" s="10">
        <v>2750</v>
      </c>
      <c r="G234" s="9">
        <v>36773.545663</v>
      </c>
      <c r="H234" s="9">
        <f t="shared" si="3"/>
        <v>4.56553550606243</v>
      </c>
      <c r="I234" s="12">
        <v>50.1773</v>
      </c>
      <c r="J234" s="12">
        <v>1.906</v>
      </c>
      <c r="K234" s="12">
        <v>16.9557</v>
      </c>
      <c r="L234" s="12">
        <v>7.951</v>
      </c>
      <c r="M234" s="12">
        <v>0.143</v>
      </c>
      <c r="N234" s="12">
        <v>6.508</v>
      </c>
      <c r="O234" s="12">
        <v>10.39</v>
      </c>
      <c r="P234" s="12">
        <v>3.683</v>
      </c>
      <c r="Q234" s="12">
        <v>1.01208047223226</v>
      </c>
      <c r="R234" s="12">
        <v>0.486479831144465</v>
      </c>
      <c r="S234" s="12">
        <v>28.2918</v>
      </c>
      <c r="T234" s="12">
        <v>52.191</v>
      </c>
      <c r="U234" s="12">
        <v>302.4</v>
      </c>
      <c r="V234" s="12">
        <v>27.57</v>
      </c>
      <c r="W234" s="12">
        <v>52.35</v>
      </c>
      <c r="X234" s="12">
        <v>5.19</v>
      </c>
      <c r="Y234" s="12">
        <v>3.9909</v>
      </c>
      <c r="Z234" s="12">
        <v>0.937743</v>
      </c>
    </row>
    <row r="235" spans="1:26">
      <c r="A235" s="9" t="s">
        <v>208</v>
      </c>
      <c r="B235" s="9" t="s">
        <v>27</v>
      </c>
      <c r="C235" s="9">
        <v>4.33177518180808</v>
      </c>
      <c r="D235" s="9">
        <v>7</v>
      </c>
      <c r="E235" s="9" t="s">
        <v>261</v>
      </c>
      <c r="F235" s="10">
        <v>2750</v>
      </c>
      <c r="G235" s="9">
        <v>55433.057797</v>
      </c>
      <c r="H235" s="9">
        <f t="shared" si="3"/>
        <v>4.74376883579499</v>
      </c>
      <c r="I235" s="12">
        <v>48.7271</v>
      </c>
      <c r="J235" s="12">
        <v>1.726</v>
      </c>
      <c r="K235" s="12">
        <v>17.378</v>
      </c>
      <c r="L235" s="12">
        <v>6.906</v>
      </c>
      <c r="M235" s="12">
        <v>0.15</v>
      </c>
      <c r="N235" s="12">
        <v>6.879</v>
      </c>
      <c r="O235" s="12">
        <v>11.31</v>
      </c>
      <c r="P235" s="12">
        <v>3.832</v>
      </c>
      <c r="Q235" s="12">
        <v>1.29681725093362</v>
      </c>
      <c r="R235" s="12">
        <v>0.549737335834897</v>
      </c>
      <c r="S235" s="12">
        <v>36.5302</v>
      </c>
      <c r="T235" s="12">
        <v>67.232</v>
      </c>
      <c r="U235" s="12">
        <v>419.77</v>
      </c>
      <c r="V235" s="12">
        <v>34.25</v>
      </c>
      <c r="W235" s="12">
        <v>62.85</v>
      </c>
      <c r="X235" s="12">
        <v>5.11</v>
      </c>
      <c r="Y235" s="12">
        <v>4.8817</v>
      </c>
      <c r="Z235" s="12">
        <v>1.180159</v>
      </c>
    </row>
    <row r="236" spans="1:26">
      <c r="A236" s="9" t="s">
        <v>208</v>
      </c>
      <c r="B236" s="9" t="s">
        <v>27</v>
      </c>
      <c r="C236" s="9">
        <v>2.6235807860262</v>
      </c>
      <c r="D236" s="9">
        <v>6</v>
      </c>
      <c r="E236" s="9" t="s">
        <v>262</v>
      </c>
      <c r="F236" s="10">
        <v>2750</v>
      </c>
      <c r="G236" s="9">
        <v>20943.497911</v>
      </c>
      <c r="H236" s="9">
        <f t="shared" si="3"/>
        <v>4.32104921777162</v>
      </c>
      <c r="I236" s="12">
        <v>49.4427</v>
      </c>
      <c r="J236" s="12">
        <v>1.56</v>
      </c>
      <c r="K236" s="12">
        <v>17.0431</v>
      </c>
      <c r="L236" s="12">
        <v>7.687</v>
      </c>
      <c r="M236" s="12">
        <v>0.152</v>
      </c>
      <c r="N236" s="12">
        <v>8.069</v>
      </c>
      <c r="O236" s="12">
        <v>11.3</v>
      </c>
      <c r="P236" s="12">
        <v>3.082</v>
      </c>
      <c r="Q236" s="12">
        <v>0.63369955427057</v>
      </c>
      <c r="R236" s="12">
        <v>0.297134146341463</v>
      </c>
      <c r="S236" s="12">
        <v>14.2596</v>
      </c>
      <c r="T236" s="12">
        <v>27.435</v>
      </c>
      <c r="U236" s="12">
        <v>156.96</v>
      </c>
      <c r="V236" s="12">
        <v>15.02</v>
      </c>
      <c r="W236" s="12">
        <v>29.87</v>
      </c>
      <c r="X236" s="12">
        <v>3.7</v>
      </c>
      <c r="Y236" s="12">
        <v>1.8644</v>
      </c>
      <c r="Z236" s="12">
        <v>0.458126</v>
      </c>
    </row>
    <row r="237" spans="1:26">
      <c r="A237" s="9" t="s">
        <v>208</v>
      </c>
      <c r="B237" s="9" t="s">
        <v>27</v>
      </c>
      <c r="C237" s="9">
        <v>3.66830968757614</v>
      </c>
      <c r="D237" s="9">
        <v>7</v>
      </c>
      <c r="E237" s="9">
        <v>25603</v>
      </c>
      <c r="F237" s="10">
        <v>2750</v>
      </c>
      <c r="G237" s="9">
        <v>44982.745</v>
      </c>
      <c r="H237" s="9">
        <f t="shared" si="3"/>
        <v>4.65304595403376</v>
      </c>
      <c r="I237" s="12">
        <v>49.7443</v>
      </c>
      <c r="J237" s="12">
        <v>1.804</v>
      </c>
      <c r="K237" s="12">
        <v>17.1425</v>
      </c>
      <c r="L237" s="12">
        <v>7.598</v>
      </c>
      <c r="M237" s="12">
        <v>0.147</v>
      </c>
      <c r="N237" s="12">
        <v>7.334</v>
      </c>
      <c r="O237" s="12">
        <v>9.91</v>
      </c>
      <c r="P237" s="12">
        <v>3.952</v>
      </c>
      <c r="Q237" s="12">
        <v>1.10487531622696</v>
      </c>
      <c r="R237" s="12">
        <v>0.533780487804878</v>
      </c>
      <c r="S237" s="12">
        <v>26.6623</v>
      </c>
      <c r="T237" s="12">
        <v>49.279</v>
      </c>
      <c r="U237" s="12">
        <v>288.14</v>
      </c>
      <c r="V237" s="12">
        <v>26.45</v>
      </c>
      <c r="W237" s="12">
        <v>48.33</v>
      </c>
      <c r="X237" s="12">
        <v>4.66</v>
      </c>
      <c r="Y237" s="12">
        <v>3.6339</v>
      </c>
      <c r="Z237" s="12">
        <v>0.857577</v>
      </c>
    </row>
    <row r="238" spans="1:26">
      <c r="A238" s="9" t="s">
        <v>208</v>
      </c>
      <c r="B238" s="9" t="s">
        <v>27</v>
      </c>
      <c r="C238" s="9">
        <v>3.13257542956814</v>
      </c>
      <c r="D238" s="9">
        <v>6</v>
      </c>
      <c r="E238" s="9">
        <v>60701</v>
      </c>
      <c r="F238" s="10">
        <v>2750</v>
      </c>
      <c r="G238" s="9">
        <v>21741.962461</v>
      </c>
      <c r="H238" s="9">
        <f t="shared" si="3"/>
        <v>4.33729874156802</v>
      </c>
      <c r="I238" s="12">
        <v>48.2788</v>
      </c>
      <c r="J238" s="12">
        <v>1.358</v>
      </c>
      <c r="K238" s="12">
        <v>16.5268</v>
      </c>
      <c r="L238" s="12">
        <v>7.614</v>
      </c>
      <c r="M238" s="12">
        <v>0.162</v>
      </c>
      <c r="N238" s="12">
        <v>8.421</v>
      </c>
      <c r="O238" s="12">
        <v>12.38</v>
      </c>
      <c r="P238" s="12">
        <v>3.056</v>
      </c>
      <c r="Q238" s="12">
        <v>0.580450548126732</v>
      </c>
      <c r="R238" s="12">
        <v>0.276238273921201</v>
      </c>
      <c r="S238" s="12">
        <v>15.4784</v>
      </c>
      <c r="T238" s="12">
        <v>31.559</v>
      </c>
      <c r="U238" s="12">
        <v>182.98</v>
      </c>
      <c r="V238" s="12">
        <v>17.11</v>
      </c>
      <c r="W238" s="12">
        <v>32.06</v>
      </c>
      <c r="X238" s="12">
        <v>3.53</v>
      </c>
      <c r="Y238" s="12">
        <v>2.3176</v>
      </c>
      <c r="Z238" s="12">
        <v>0.540018</v>
      </c>
    </row>
    <row r="239" spans="1:26">
      <c r="A239" s="9" t="s">
        <v>208</v>
      </c>
      <c r="B239" s="9" t="s">
        <v>27</v>
      </c>
      <c r="C239" s="9">
        <v>2.33096893941144</v>
      </c>
      <c r="D239" s="9">
        <v>6</v>
      </c>
      <c r="E239" s="9">
        <v>38287</v>
      </c>
      <c r="F239" s="10">
        <v>2750</v>
      </c>
      <c r="G239" s="9">
        <v>28286.041318</v>
      </c>
      <c r="H239" s="9">
        <f t="shared" si="3"/>
        <v>4.45157217142138</v>
      </c>
      <c r="I239" s="12">
        <v>50.2328</v>
      </c>
      <c r="J239" s="12">
        <v>2.153</v>
      </c>
      <c r="K239" s="12">
        <v>15.3503</v>
      </c>
      <c r="L239" s="12">
        <v>9.575</v>
      </c>
      <c r="M239" s="12">
        <v>0.188</v>
      </c>
      <c r="N239" s="12">
        <v>6.836</v>
      </c>
      <c r="O239" s="12">
        <v>10.08</v>
      </c>
      <c r="P239" s="12">
        <v>3.451</v>
      </c>
      <c r="Q239" s="12">
        <v>0.65498614624744</v>
      </c>
      <c r="R239" s="12">
        <v>0.441681519699812</v>
      </c>
      <c r="S239" s="12">
        <v>18.0519</v>
      </c>
      <c r="T239" s="12">
        <v>38.045</v>
      </c>
      <c r="U239" s="12">
        <v>181.63</v>
      </c>
      <c r="V239" s="12">
        <v>20.45</v>
      </c>
      <c r="W239" s="12">
        <v>42.2</v>
      </c>
      <c r="X239" s="12">
        <v>5.67</v>
      </c>
      <c r="Y239" s="12">
        <v>2.7551</v>
      </c>
      <c r="Z239" s="12">
        <v>0.671957</v>
      </c>
    </row>
    <row r="240" spans="1:26">
      <c r="A240" s="9" t="s">
        <v>208</v>
      </c>
      <c r="B240" s="9" t="s">
        <v>27</v>
      </c>
      <c r="C240" s="9">
        <v>2.68168702669836</v>
      </c>
      <c r="D240" s="9">
        <v>6</v>
      </c>
      <c r="E240" s="9" t="s">
        <v>263</v>
      </c>
      <c r="F240" s="10">
        <v>2750</v>
      </c>
      <c r="G240" s="9">
        <v>23438.733787</v>
      </c>
      <c r="H240" s="9">
        <f t="shared" si="3"/>
        <v>4.3699341464172</v>
      </c>
      <c r="I240" s="12">
        <v>50.1166</v>
      </c>
      <c r="J240" s="12">
        <v>1.577</v>
      </c>
      <c r="K240" s="12">
        <v>16.3354</v>
      </c>
      <c r="L240" s="12">
        <v>8.274</v>
      </c>
      <c r="M240" s="12">
        <v>0.155</v>
      </c>
      <c r="N240" s="12">
        <v>7.219</v>
      </c>
      <c r="O240" s="12">
        <v>10.93</v>
      </c>
      <c r="P240" s="12">
        <v>3.447</v>
      </c>
      <c r="Q240" s="12">
        <v>0.609816889531382</v>
      </c>
      <c r="R240" s="12">
        <v>0.323801594746717</v>
      </c>
      <c r="S240" s="12">
        <v>15.9644</v>
      </c>
      <c r="T240" s="12">
        <v>28.368</v>
      </c>
      <c r="U240" s="12">
        <v>165.81</v>
      </c>
      <c r="V240" s="12">
        <v>16.39</v>
      </c>
      <c r="W240" s="12">
        <v>31.48</v>
      </c>
      <c r="X240" s="12">
        <v>3.95</v>
      </c>
      <c r="Y240" s="12">
        <v>2.1773</v>
      </c>
      <c r="Z240" s="12">
        <v>0.537305</v>
      </c>
    </row>
    <row r="241" spans="1:26">
      <c r="A241" s="9" t="s">
        <v>208</v>
      </c>
      <c r="B241" s="9" t="s">
        <v>27</v>
      </c>
      <c r="C241" s="9">
        <v>3.64178276842032</v>
      </c>
      <c r="D241" s="9">
        <v>6</v>
      </c>
      <c r="E241" s="9" t="s">
        <v>264</v>
      </c>
      <c r="F241" s="10">
        <v>2750</v>
      </c>
      <c r="G241" s="9">
        <v>27901.344385</v>
      </c>
      <c r="H241" s="9">
        <f t="shared" si="3"/>
        <v>4.44562512961484</v>
      </c>
      <c r="I241" s="12">
        <v>48.5318</v>
      </c>
      <c r="J241" s="12">
        <v>1.425</v>
      </c>
      <c r="K241" s="12">
        <v>17.0872</v>
      </c>
      <c r="L241" s="12">
        <v>7.253</v>
      </c>
      <c r="M241" s="12">
        <v>0.141</v>
      </c>
      <c r="N241" s="12">
        <v>8.009</v>
      </c>
      <c r="O241" s="12">
        <v>11.67</v>
      </c>
      <c r="P241" s="12">
        <v>3.048</v>
      </c>
      <c r="Q241" s="12">
        <v>0.733250210817974</v>
      </c>
      <c r="R241" s="12">
        <v>0.328700750469043</v>
      </c>
      <c r="S241" s="12">
        <v>18.4989</v>
      </c>
      <c r="T241" s="12">
        <v>41.579</v>
      </c>
      <c r="U241" s="12">
        <v>223.01</v>
      </c>
      <c r="V241" s="12">
        <v>21.3</v>
      </c>
      <c r="W241" s="12">
        <v>37.71</v>
      </c>
      <c r="X241" s="12">
        <v>3.78</v>
      </c>
      <c r="Y241" s="12">
        <v>3.1062</v>
      </c>
      <c r="Z241" s="12">
        <v>0.676801</v>
      </c>
    </row>
    <row r="242" spans="1:26">
      <c r="A242" s="9" t="s">
        <v>208</v>
      </c>
      <c r="B242" s="9" t="s">
        <v>27</v>
      </c>
      <c r="C242" s="9">
        <v>2.44407517615386</v>
      </c>
      <c r="D242" s="9">
        <v>5</v>
      </c>
      <c r="E242" s="9" t="s">
        <v>265</v>
      </c>
      <c r="F242" s="10">
        <v>2750</v>
      </c>
      <c r="G242" s="9">
        <v>13827.529732</v>
      </c>
      <c r="H242" s="9">
        <f t="shared" si="3"/>
        <v>4.14074460096363</v>
      </c>
      <c r="I242" s="12">
        <v>48.8676</v>
      </c>
      <c r="J242" s="12">
        <v>1.402</v>
      </c>
      <c r="K242" s="12">
        <v>16.5483</v>
      </c>
      <c r="L242" s="12">
        <v>8.104</v>
      </c>
      <c r="M242" s="12">
        <v>0.149</v>
      </c>
      <c r="N242" s="12">
        <v>8.83</v>
      </c>
      <c r="O242" s="12">
        <v>11.34</v>
      </c>
      <c r="P242" s="12">
        <v>3.087</v>
      </c>
      <c r="Q242" s="12">
        <v>0.424933140585472</v>
      </c>
      <c r="R242" s="12">
        <v>0.216676829268293</v>
      </c>
      <c r="S242" s="12">
        <v>10.8066</v>
      </c>
      <c r="T242" s="12">
        <v>22.985</v>
      </c>
      <c r="U242" s="12">
        <v>120.31</v>
      </c>
      <c r="V242" s="12">
        <v>12.82</v>
      </c>
      <c r="W242" s="12">
        <v>25.23</v>
      </c>
      <c r="X242" s="12">
        <v>3.39</v>
      </c>
      <c r="Y242" s="12">
        <v>1.6283</v>
      </c>
      <c r="Z242" s="12">
        <v>0.37516</v>
      </c>
    </row>
    <row r="243" spans="1:26">
      <c r="A243" s="9" t="s">
        <v>208</v>
      </c>
      <c r="B243" s="9" t="s">
        <v>27</v>
      </c>
      <c r="C243" s="9">
        <v>2.6931321953156</v>
      </c>
      <c r="D243" s="9">
        <v>6</v>
      </c>
      <c r="E243" s="9" t="s">
        <v>266</v>
      </c>
      <c r="F243" s="10">
        <v>2750</v>
      </c>
      <c r="G243" s="9">
        <v>28195.606144</v>
      </c>
      <c r="H243" s="9">
        <f t="shared" si="3"/>
        <v>4.45018143540832</v>
      </c>
      <c r="I243" s="12">
        <v>49.3328</v>
      </c>
      <c r="J243" s="12">
        <v>1.634</v>
      </c>
      <c r="K243" s="12">
        <v>15.4314</v>
      </c>
      <c r="L243" s="12">
        <v>7.995</v>
      </c>
      <c r="M243" s="12">
        <v>0.154</v>
      </c>
      <c r="N243" s="12">
        <v>7.683</v>
      </c>
      <c r="O243" s="12">
        <v>11.23</v>
      </c>
      <c r="P243" s="12">
        <v>3.053</v>
      </c>
      <c r="Q243" s="12">
        <v>0.57877966510059</v>
      </c>
      <c r="R243" s="12">
        <v>0.328224671669794</v>
      </c>
      <c r="S243" s="12">
        <v>14.5556</v>
      </c>
      <c r="T243" s="12">
        <v>32.2</v>
      </c>
      <c r="U243" s="12">
        <v>162.47</v>
      </c>
      <c r="V243" s="12">
        <v>16.96</v>
      </c>
      <c r="W243" s="12">
        <v>33.62</v>
      </c>
      <c r="X243" s="12">
        <v>4.07</v>
      </c>
      <c r="Y243" s="12">
        <v>2.2362</v>
      </c>
      <c r="Z243" s="12">
        <v>0.551437</v>
      </c>
    </row>
    <row r="244" spans="1:26">
      <c r="A244" s="9" t="s">
        <v>208</v>
      </c>
      <c r="B244" s="9" t="s">
        <v>27</v>
      </c>
      <c r="C244" s="9">
        <v>3.83484056638654</v>
      </c>
      <c r="D244" s="9">
        <v>6</v>
      </c>
      <c r="E244" s="9" t="s">
        <v>267</v>
      </c>
      <c r="F244" s="10">
        <v>2750</v>
      </c>
      <c r="G244" s="9">
        <v>35560.630237</v>
      </c>
      <c r="H244" s="9">
        <f t="shared" si="3"/>
        <v>4.55096944931803</v>
      </c>
      <c r="I244" s="12">
        <v>48.4085</v>
      </c>
      <c r="J244" s="12">
        <v>1.56</v>
      </c>
      <c r="K244" s="12">
        <v>17.3732</v>
      </c>
      <c r="L244" s="12">
        <v>6.981</v>
      </c>
      <c r="M244" s="12">
        <v>0.137</v>
      </c>
      <c r="N244" s="12">
        <v>7.461</v>
      </c>
      <c r="O244" s="12">
        <v>11.18</v>
      </c>
      <c r="P244" s="12">
        <v>3.684</v>
      </c>
      <c r="Q244" s="12">
        <v>0.940099987953259</v>
      </c>
      <c r="R244" s="12">
        <v>0.413534240150094</v>
      </c>
      <c r="S244" s="12">
        <v>24.0038</v>
      </c>
      <c r="T244" s="12">
        <v>52.164</v>
      </c>
      <c r="U244" s="12">
        <v>278.02</v>
      </c>
      <c r="V244" s="12">
        <v>25.93</v>
      </c>
      <c r="W244" s="12">
        <v>47.02</v>
      </c>
      <c r="X244" s="12">
        <v>4.37</v>
      </c>
      <c r="Y244" s="12">
        <v>3.8291</v>
      </c>
      <c r="Z244" s="12">
        <v>0.898768</v>
      </c>
    </row>
    <row r="245" spans="1:26">
      <c r="A245" s="9" t="s">
        <v>208</v>
      </c>
      <c r="B245" s="9" t="s">
        <v>27</v>
      </c>
      <c r="C245" s="9">
        <v>2.66867316090023</v>
      </c>
      <c r="D245" s="9">
        <v>5</v>
      </c>
      <c r="E245" s="9">
        <v>25637</v>
      </c>
      <c r="F245" s="10">
        <v>2750</v>
      </c>
      <c r="G245" s="9">
        <v>16282.501777</v>
      </c>
      <c r="H245" s="9">
        <f t="shared" si="3"/>
        <v>4.2117211342431</v>
      </c>
      <c r="I245" s="12">
        <v>48.538</v>
      </c>
      <c r="J245" s="12">
        <v>1.254</v>
      </c>
      <c r="K245" s="12">
        <v>16.6996</v>
      </c>
      <c r="L245" s="12">
        <v>7.4</v>
      </c>
      <c r="M245" s="12">
        <v>0.155</v>
      </c>
      <c r="N245" s="12">
        <v>8.651</v>
      </c>
      <c r="O245" s="12">
        <v>12.75</v>
      </c>
      <c r="P245" s="12">
        <v>2.746</v>
      </c>
      <c r="Q245" s="12">
        <v>0.423350198771232</v>
      </c>
      <c r="R245" s="12">
        <v>0.230457317073171</v>
      </c>
      <c r="S245" s="12">
        <v>10.6813</v>
      </c>
      <c r="T245" s="12">
        <v>24.441</v>
      </c>
      <c r="U245" s="12">
        <v>127.22</v>
      </c>
      <c r="V245" s="12">
        <v>13.42</v>
      </c>
      <c r="W245" s="12">
        <v>25.76</v>
      </c>
      <c r="X245" s="12">
        <v>3.25</v>
      </c>
      <c r="Y245" s="12">
        <v>1.8084</v>
      </c>
      <c r="Z245" s="12">
        <v>0.393348</v>
      </c>
    </row>
    <row r="246" spans="1:26">
      <c r="A246" s="9" t="s">
        <v>208</v>
      </c>
      <c r="B246" s="9" t="s">
        <v>27</v>
      </c>
      <c r="C246" s="9">
        <v>3.55705190173006</v>
      </c>
      <c r="D246" s="9">
        <v>6</v>
      </c>
      <c r="E246" s="9" t="s">
        <v>268</v>
      </c>
      <c r="F246" s="10">
        <v>2750</v>
      </c>
      <c r="G246" s="9">
        <v>32177.133664</v>
      </c>
      <c r="H246" s="9">
        <f t="shared" si="3"/>
        <v>4.50754735457497</v>
      </c>
      <c r="I246" s="12">
        <v>48.9888</v>
      </c>
      <c r="J246" s="12">
        <v>1.605</v>
      </c>
      <c r="K246" s="12">
        <v>16.8106</v>
      </c>
      <c r="L246" s="12">
        <v>7.609</v>
      </c>
      <c r="M246" s="12">
        <v>0.143</v>
      </c>
      <c r="N246" s="12">
        <v>7.303</v>
      </c>
      <c r="O246" s="12">
        <v>11.95</v>
      </c>
      <c r="P246" s="12">
        <v>3.389</v>
      </c>
      <c r="Q246" s="12">
        <v>0.795380074689796</v>
      </c>
      <c r="R246" s="12">
        <v>0.358372420262664</v>
      </c>
      <c r="S246" s="12">
        <v>20.76</v>
      </c>
      <c r="T246" s="12">
        <v>42.135</v>
      </c>
      <c r="U246" s="12">
        <v>228.24</v>
      </c>
      <c r="V246" s="12">
        <v>21.63</v>
      </c>
      <c r="W246" s="12">
        <v>39.06</v>
      </c>
      <c r="X246" s="12">
        <v>3.93</v>
      </c>
      <c r="Y246" s="12">
        <v>3.1021</v>
      </c>
      <c r="Z246" s="12">
        <v>0.676381</v>
      </c>
    </row>
    <row r="247" spans="1:26">
      <c r="A247" s="9" t="s">
        <v>208</v>
      </c>
      <c r="B247" s="9" t="s">
        <v>27</v>
      </c>
      <c r="C247" s="9">
        <v>2.6942664322577</v>
      </c>
      <c r="D247" s="9">
        <v>6</v>
      </c>
      <c r="E247" s="9" t="s">
        <v>269</v>
      </c>
      <c r="F247" s="10">
        <v>2750</v>
      </c>
      <c r="G247" s="9">
        <v>21427.183951</v>
      </c>
      <c r="H247" s="9">
        <f t="shared" si="3"/>
        <v>4.33096509801787</v>
      </c>
      <c r="I247" s="12">
        <v>49.0877</v>
      </c>
      <c r="J247" s="12">
        <v>1.549</v>
      </c>
      <c r="K247" s="12">
        <v>16.608</v>
      </c>
      <c r="L247" s="12">
        <v>7.693</v>
      </c>
      <c r="M247" s="12">
        <v>0.151</v>
      </c>
      <c r="N247" s="12">
        <v>8.005</v>
      </c>
      <c r="O247" s="12">
        <v>11.23</v>
      </c>
      <c r="P247" s="12">
        <v>3.034</v>
      </c>
      <c r="Q247" s="12">
        <v>0.622759908444766</v>
      </c>
      <c r="R247" s="12">
        <v>0.299676360225141</v>
      </c>
      <c r="S247" s="12">
        <v>13.9424</v>
      </c>
      <c r="T247" s="12">
        <v>29.019</v>
      </c>
      <c r="U247" s="12">
        <v>165.13</v>
      </c>
      <c r="V247" s="12">
        <v>16.05</v>
      </c>
      <c r="W247" s="12">
        <v>31.22</v>
      </c>
      <c r="X247" s="12">
        <v>3.85</v>
      </c>
      <c r="Y247" s="12">
        <v>2.0299</v>
      </c>
      <c r="Z247" s="12">
        <v>0.496156</v>
      </c>
    </row>
    <row r="248" spans="1:26">
      <c r="A248" s="9" t="s">
        <v>208</v>
      </c>
      <c r="B248" s="9" t="s">
        <v>27</v>
      </c>
      <c r="C248" s="9">
        <v>4.81266220143281</v>
      </c>
      <c r="D248" s="9">
        <v>7</v>
      </c>
      <c r="E248" s="9">
        <v>47989</v>
      </c>
      <c r="F248" s="10">
        <v>2750</v>
      </c>
      <c r="G248" s="9">
        <v>75226.966831</v>
      </c>
      <c r="H248" s="9">
        <f t="shared" si="3"/>
        <v>4.87637355131652</v>
      </c>
      <c r="I248" s="12">
        <v>48.1977</v>
      </c>
      <c r="J248" s="12">
        <v>1.966</v>
      </c>
      <c r="K248" s="12">
        <v>18.0346</v>
      </c>
      <c r="L248" s="12">
        <v>6.771</v>
      </c>
      <c r="M248" s="12">
        <v>0.13</v>
      </c>
      <c r="N248" s="12">
        <v>6.264</v>
      </c>
      <c r="O248" s="12">
        <v>11.13</v>
      </c>
      <c r="P248" s="12">
        <v>4.466</v>
      </c>
      <c r="Q248" s="12">
        <v>1.67356704011565</v>
      </c>
      <c r="R248" s="12">
        <v>0.739681050656661</v>
      </c>
      <c r="S248" s="12">
        <v>43.3822</v>
      </c>
      <c r="T248" s="12">
        <v>81.718</v>
      </c>
      <c r="U248" s="12">
        <v>494.49</v>
      </c>
      <c r="V248" s="12">
        <v>41.85</v>
      </c>
      <c r="W248" s="12">
        <v>73.55</v>
      </c>
      <c r="X248" s="12">
        <v>5.62</v>
      </c>
      <c r="Y248" s="12">
        <v>5.9305</v>
      </c>
      <c r="Z248" s="12">
        <v>1.351991</v>
      </c>
    </row>
    <row r="249" spans="1:26">
      <c r="A249" s="9" t="s">
        <v>208</v>
      </c>
      <c r="B249" s="9" t="s">
        <v>27</v>
      </c>
      <c r="C249" s="9">
        <v>4.87284189826195</v>
      </c>
      <c r="D249" s="9">
        <v>7</v>
      </c>
      <c r="E249" s="9">
        <v>47963</v>
      </c>
      <c r="F249" s="10">
        <v>2750</v>
      </c>
      <c r="G249" s="9">
        <v>74230.45903</v>
      </c>
      <c r="H249" s="9">
        <f t="shared" si="3"/>
        <v>4.87058214617278</v>
      </c>
      <c r="I249" s="12">
        <v>48.431</v>
      </c>
      <c r="J249" s="12">
        <v>1.979</v>
      </c>
      <c r="K249" s="12">
        <v>18.1463</v>
      </c>
      <c r="L249" s="12">
        <v>6.602</v>
      </c>
      <c r="M249" s="12">
        <v>0.133</v>
      </c>
      <c r="N249" s="12">
        <v>6.147</v>
      </c>
      <c r="O249" s="12">
        <v>10.76</v>
      </c>
      <c r="P249" s="12">
        <v>4.639</v>
      </c>
      <c r="Q249" s="12">
        <v>1.75053969401277</v>
      </c>
      <c r="R249" s="12">
        <v>0.764863977485929</v>
      </c>
      <c r="S249" s="12">
        <v>48.11</v>
      </c>
      <c r="T249" s="12">
        <v>87.191</v>
      </c>
      <c r="U249" s="12">
        <v>546.29</v>
      </c>
      <c r="V249" s="12">
        <v>45.54</v>
      </c>
      <c r="W249" s="12">
        <v>80.45</v>
      </c>
      <c r="X249" s="12">
        <v>6.04</v>
      </c>
      <c r="Y249" s="12">
        <v>6.6076</v>
      </c>
      <c r="Z249" s="12">
        <v>1.593858</v>
      </c>
    </row>
    <row r="250" spans="1:26">
      <c r="A250" s="9" t="s">
        <v>208</v>
      </c>
      <c r="B250" s="9" t="s">
        <v>27</v>
      </c>
      <c r="C250" s="9">
        <v>3.48794453978557</v>
      </c>
      <c r="D250" s="9">
        <v>7</v>
      </c>
      <c r="E250" s="9" t="s">
        <v>270</v>
      </c>
      <c r="F250" s="10">
        <v>2750</v>
      </c>
      <c r="G250" s="9">
        <v>52180.027099</v>
      </c>
      <c r="H250" s="9">
        <f t="shared" si="3"/>
        <v>4.7175043003093</v>
      </c>
      <c r="I250" s="12">
        <v>49.7379</v>
      </c>
      <c r="J250" s="12">
        <v>1.898</v>
      </c>
      <c r="K250" s="12">
        <v>17.3326</v>
      </c>
      <c r="L250" s="12">
        <v>7.93</v>
      </c>
      <c r="M250" s="12">
        <v>0.177</v>
      </c>
      <c r="N250" s="12">
        <v>6.538</v>
      </c>
      <c r="O250" s="12">
        <v>10.3</v>
      </c>
      <c r="P250" s="12">
        <v>4.171</v>
      </c>
      <c r="Q250" s="12">
        <v>0.989500060233707</v>
      </c>
      <c r="R250" s="12">
        <v>0.515644934333959</v>
      </c>
      <c r="S250" s="12">
        <v>28.1161</v>
      </c>
      <c r="T250" s="12">
        <v>51.055</v>
      </c>
      <c r="U250" s="12">
        <v>296.37</v>
      </c>
      <c r="V250" s="12">
        <v>27.74</v>
      </c>
      <c r="W250" s="12">
        <v>51</v>
      </c>
      <c r="X250" s="12">
        <v>5.14</v>
      </c>
      <c r="Y250" s="12">
        <v>3.9981</v>
      </c>
      <c r="Z250" s="12">
        <v>0.897747</v>
      </c>
    </row>
    <row r="251" spans="1:26">
      <c r="A251" s="9" t="s">
        <v>208</v>
      </c>
      <c r="B251" s="9" t="s">
        <v>27</v>
      </c>
      <c r="C251" s="9">
        <v>3.40075035365029</v>
      </c>
      <c r="D251" s="9">
        <v>6</v>
      </c>
      <c r="E251" s="9" t="s">
        <v>271</v>
      </c>
      <c r="F251" s="10">
        <v>2750</v>
      </c>
      <c r="G251" s="9">
        <v>24578.546713</v>
      </c>
      <c r="H251" s="9">
        <f t="shared" si="3"/>
        <v>4.39055620022725</v>
      </c>
      <c r="I251" s="12">
        <v>49.6022</v>
      </c>
      <c r="J251" s="12">
        <v>1.378</v>
      </c>
      <c r="K251" s="12">
        <v>16.8359</v>
      </c>
      <c r="L251" s="12">
        <v>7.513</v>
      </c>
      <c r="M251" s="12">
        <v>0.155</v>
      </c>
      <c r="N251" s="12">
        <v>8.079</v>
      </c>
      <c r="O251" s="12">
        <v>11.95</v>
      </c>
      <c r="P251" s="12">
        <v>3.072</v>
      </c>
      <c r="Q251" s="12">
        <v>0.639860257800265</v>
      </c>
      <c r="R251" s="12">
        <v>0.299624765478424</v>
      </c>
      <c r="S251" s="12">
        <v>17.4726</v>
      </c>
      <c r="T251" s="12">
        <v>36.354</v>
      </c>
      <c r="U251" s="12">
        <v>195.48</v>
      </c>
      <c r="V251" s="12">
        <v>18.68</v>
      </c>
      <c r="W251" s="12">
        <v>34.69</v>
      </c>
      <c r="X251" s="12">
        <v>3.55</v>
      </c>
      <c r="Y251" s="12">
        <v>2.5631</v>
      </c>
      <c r="Z251" s="12">
        <v>0.581966</v>
      </c>
    </row>
    <row r="252" spans="1:26">
      <c r="A252" s="9" t="s">
        <v>208</v>
      </c>
      <c r="B252" s="9" t="s">
        <v>27</v>
      </c>
      <c r="C252" s="9">
        <v>1.77452276980661</v>
      </c>
      <c r="D252" s="9">
        <v>5</v>
      </c>
      <c r="E252" s="9" t="s">
        <v>272</v>
      </c>
      <c r="F252" s="10">
        <v>2750</v>
      </c>
      <c r="G252" s="9">
        <v>10987.910572</v>
      </c>
      <c r="H252" s="9">
        <f t="shared" si="3"/>
        <v>4.04091511614305</v>
      </c>
      <c r="I252" s="12">
        <v>50.3451</v>
      </c>
      <c r="J252" s="12">
        <v>1.461</v>
      </c>
      <c r="K252" s="12">
        <v>14.6334</v>
      </c>
      <c r="L252" s="12">
        <v>8.596</v>
      </c>
      <c r="M252" s="12">
        <v>0.156</v>
      </c>
      <c r="N252" s="12">
        <v>8.215</v>
      </c>
      <c r="O252" s="12">
        <v>11.19</v>
      </c>
      <c r="P252" s="12">
        <v>2.464</v>
      </c>
      <c r="Q252" s="12">
        <v>0.32196723286351</v>
      </c>
      <c r="R252" s="12">
        <v>0.220757504690432</v>
      </c>
      <c r="S252" s="12">
        <v>7.6211</v>
      </c>
      <c r="T252" s="12">
        <v>15.613</v>
      </c>
      <c r="U252" s="12">
        <v>84.13</v>
      </c>
      <c r="V252" s="12">
        <v>9.61</v>
      </c>
      <c r="W252" s="12">
        <v>20.91</v>
      </c>
      <c r="X252" s="12">
        <v>3.5</v>
      </c>
      <c r="Y252" s="12">
        <v>1.1104</v>
      </c>
      <c r="Z252" s="12">
        <v>0.278814</v>
      </c>
    </row>
    <row r="253" spans="1:26">
      <c r="A253" s="9" t="s">
        <v>208</v>
      </c>
      <c r="B253" s="9" t="s">
        <v>27</v>
      </c>
      <c r="C253" s="9">
        <v>3.0246288209607</v>
      </c>
      <c r="D253" s="9">
        <v>6</v>
      </c>
      <c r="E253" s="9">
        <v>60705</v>
      </c>
      <c r="F253" s="10">
        <v>2750</v>
      </c>
      <c r="G253" s="9">
        <v>21946.875808</v>
      </c>
      <c r="H253" s="9">
        <f t="shared" si="3"/>
        <v>4.34137270608544</v>
      </c>
      <c r="I253" s="12">
        <v>48.3686</v>
      </c>
      <c r="J253" s="12">
        <v>1.36</v>
      </c>
      <c r="K253" s="12">
        <v>16.7001</v>
      </c>
      <c r="L253" s="12">
        <v>7.568</v>
      </c>
      <c r="M253" s="12">
        <v>0.157</v>
      </c>
      <c r="N253" s="12">
        <v>8.377</v>
      </c>
      <c r="O253" s="12">
        <v>12.65</v>
      </c>
      <c r="P253" s="12">
        <v>2.903</v>
      </c>
      <c r="Q253" s="12">
        <v>0.590125286110107</v>
      </c>
      <c r="R253" s="12">
        <v>0.278257504690432</v>
      </c>
      <c r="S253" s="12">
        <v>14.5566</v>
      </c>
      <c r="T253" s="12">
        <v>30.985</v>
      </c>
      <c r="U253" s="12">
        <v>175.09</v>
      </c>
      <c r="V253" s="12">
        <v>16.38</v>
      </c>
      <c r="W253" s="12">
        <v>30.47</v>
      </c>
      <c r="X253" s="12">
        <v>3.5</v>
      </c>
      <c r="Y253" s="12">
        <v>2.1812</v>
      </c>
      <c r="Z253" s="12">
        <v>0.497555</v>
      </c>
    </row>
    <row r="254" spans="1:26">
      <c r="A254" s="9" t="s">
        <v>208</v>
      </c>
      <c r="B254" s="9" t="s">
        <v>27</v>
      </c>
      <c r="C254" s="9">
        <v>2.59326524273264</v>
      </c>
      <c r="D254" s="9">
        <v>6</v>
      </c>
      <c r="E254" s="9">
        <v>40428</v>
      </c>
      <c r="F254" s="10">
        <v>2750</v>
      </c>
      <c r="G254" s="9">
        <v>25343.326258</v>
      </c>
      <c r="H254" s="9">
        <f t="shared" si="3"/>
        <v>4.40386361452106</v>
      </c>
      <c r="I254" s="12">
        <v>51.0618</v>
      </c>
      <c r="J254" s="12">
        <v>1.744</v>
      </c>
      <c r="K254" s="12">
        <v>15.8478</v>
      </c>
      <c r="L254" s="12">
        <v>9.087</v>
      </c>
      <c r="M254" s="12">
        <v>0.172</v>
      </c>
      <c r="N254" s="12">
        <v>7.171</v>
      </c>
      <c r="O254" s="12">
        <v>10.76</v>
      </c>
      <c r="P254" s="12">
        <v>3.466</v>
      </c>
      <c r="Q254" s="12">
        <v>0.582959884351283</v>
      </c>
      <c r="R254" s="12">
        <v>0.343060506566604</v>
      </c>
      <c r="S254" s="12">
        <v>19.4757</v>
      </c>
      <c r="T254" s="12">
        <v>36.158</v>
      </c>
      <c r="U254" s="12">
        <v>186.31</v>
      </c>
      <c r="V254" s="12">
        <v>19.18</v>
      </c>
      <c r="W254" s="12">
        <v>37.92</v>
      </c>
      <c r="X254" s="12">
        <v>4.78</v>
      </c>
      <c r="Y254" s="12">
        <v>2.7602</v>
      </c>
      <c r="Z254" s="12">
        <v>0.605731</v>
      </c>
    </row>
    <row r="255" spans="1:26">
      <c r="A255" s="9" t="s">
        <v>208</v>
      </c>
      <c r="B255" s="9" t="s">
        <v>27</v>
      </c>
      <c r="C255" s="9">
        <v>3.63476376530847</v>
      </c>
      <c r="D255" s="9">
        <v>6</v>
      </c>
      <c r="E255" s="9" t="s">
        <v>273</v>
      </c>
      <c r="F255" s="10">
        <v>2750</v>
      </c>
      <c r="G255" s="9">
        <v>31519.79245</v>
      </c>
      <c r="H255" s="9">
        <f t="shared" si="3"/>
        <v>4.4985833491057</v>
      </c>
      <c r="I255" s="12">
        <v>48.7189</v>
      </c>
      <c r="J255" s="12">
        <v>1.548</v>
      </c>
      <c r="K255" s="12">
        <v>16.8214</v>
      </c>
      <c r="L255" s="12">
        <v>7.455</v>
      </c>
      <c r="M255" s="12">
        <v>0.156</v>
      </c>
      <c r="N255" s="12">
        <v>7.47</v>
      </c>
      <c r="O255" s="12">
        <v>11.7</v>
      </c>
      <c r="P255" s="12">
        <v>3.444</v>
      </c>
      <c r="Q255" s="12">
        <v>0.772174436814842</v>
      </c>
      <c r="R255" s="12">
        <v>0.351219512195122</v>
      </c>
      <c r="S255" s="12">
        <v>21.4898</v>
      </c>
      <c r="T255" s="12">
        <v>44.054</v>
      </c>
      <c r="U255" s="12">
        <v>239.69</v>
      </c>
      <c r="V255" s="12">
        <v>22.44</v>
      </c>
      <c r="W255" s="12">
        <v>40.63</v>
      </c>
      <c r="X255" s="12">
        <v>3.99</v>
      </c>
      <c r="Y255" s="12">
        <v>3.2511</v>
      </c>
      <c r="Z255" s="12">
        <v>0.745865</v>
      </c>
    </row>
    <row r="256" spans="1:26">
      <c r="A256" s="9" t="s">
        <v>208</v>
      </c>
      <c r="B256" s="9" t="s">
        <v>27</v>
      </c>
      <c r="C256" s="9">
        <v>4.52508925532454</v>
      </c>
      <c r="D256" s="9">
        <v>7</v>
      </c>
      <c r="E256" s="9">
        <v>78</v>
      </c>
      <c r="F256" s="10">
        <v>2750</v>
      </c>
      <c r="G256" s="9">
        <v>70974.025603</v>
      </c>
      <c r="H256" s="9">
        <f t="shared" si="3"/>
        <v>4.85109943884291</v>
      </c>
      <c r="I256" s="12">
        <v>48.3793</v>
      </c>
      <c r="J256" s="12">
        <v>2.092</v>
      </c>
      <c r="K256" s="12">
        <v>18.3114</v>
      </c>
      <c r="L256" s="12">
        <v>6.995</v>
      </c>
      <c r="M256" s="12">
        <v>0.136</v>
      </c>
      <c r="N256" s="12">
        <v>6.568</v>
      </c>
      <c r="O256" s="12">
        <v>10.59</v>
      </c>
      <c r="P256" s="12">
        <v>4.346</v>
      </c>
      <c r="Q256" s="12">
        <v>1.59615949885556</v>
      </c>
      <c r="R256" s="12">
        <v>0.687204502814259</v>
      </c>
      <c r="S256" s="12">
        <v>41.726</v>
      </c>
      <c r="T256" s="12">
        <v>81.845</v>
      </c>
      <c r="U256" s="12">
        <v>500.5</v>
      </c>
      <c r="V256" s="12">
        <v>42.22</v>
      </c>
      <c r="W256" s="12">
        <v>73.29</v>
      </c>
      <c r="X256" s="12">
        <v>6.03</v>
      </c>
      <c r="Y256" s="12">
        <v>6.191</v>
      </c>
      <c r="Z256" s="12">
        <v>1.380422</v>
      </c>
    </row>
    <row r="257" spans="1:26">
      <c r="A257" s="9" t="s">
        <v>208</v>
      </c>
      <c r="B257" s="9" t="s">
        <v>27</v>
      </c>
      <c r="C257" s="9">
        <v>0.930231226286778</v>
      </c>
      <c r="D257" s="9">
        <v>5</v>
      </c>
      <c r="E257" s="9" t="s">
        <v>274</v>
      </c>
      <c r="F257" s="10">
        <v>2750</v>
      </c>
      <c r="G257" s="9">
        <v>4549.999858</v>
      </c>
      <c r="H257" s="9">
        <f t="shared" si="3"/>
        <v>3.65801138310331</v>
      </c>
      <c r="I257" s="12">
        <v>49.9728</v>
      </c>
      <c r="J257" s="12">
        <v>1.39</v>
      </c>
      <c r="K257" s="12">
        <v>15.2021</v>
      </c>
      <c r="L257" s="12">
        <v>9.353</v>
      </c>
      <c r="M257" s="12">
        <v>0.176</v>
      </c>
      <c r="N257" s="12">
        <v>8.759</v>
      </c>
      <c r="O257" s="12">
        <v>11.5</v>
      </c>
      <c r="P257" s="12">
        <v>2.92</v>
      </c>
      <c r="Q257" s="12">
        <v>0.11637513552584</v>
      </c>
      <c r="R257" s="12">
        <v>0.129570825515947</v>
      </c>
      <c r="S257" s="12">
        <v>2.676</v>
      </c>
      <c r="T257" s="12">
        <v>5.794</v>
      </c>
      <c r="U257" s="12">
        <v>29.5</v>
      </c>
      <c r="V257" s="12">
        <v>4.39</v>
      </c>
      <c r="W257" s="12">
        <v>11.21</v>
      </c>
      <c r="X257" s="12">
        <v>3.05</v>
      </c>
      <c r="Y257" s="12">
        <v>0.4192</v>
      </c>
      <c r="Z257" s="12">
        <v>0.098123</v>
      </c>
    </row>
    <row r="258" spans="1:26">
      <c r="A258" s="9" t="s">
        <v>208</v>
      </c>
      <c r="B258" s="9" t="s">
        <v>27</v>
      </c>
      <c r="C258" s="9">
        <v>2.95067649795977</v>
      </c>
      <c r="D258" s="9">
        <v>6</v>
      </c>
      <c r="E258" s="9" t="s">
        <v>275</v>
      </c>
      <c r="F258" s="10">
        <v>2750</v>
      </c>
      <c r="G258" s="9">
        <v>21887.109598</v>
      </c>
      <c r="H258" s="9">
        <f t="shared" ref="H258:H321" si="4">LOG10(G258)</f>
        <v>4.34018841261765</v>
      </c>
      <c r="I258" s="12">
        <v>48.2776</v>
      </c>
      <c r="J258" s="12">
        <v>1.379</v>
      </c>
      <c r="K258" s="12">
        <v>16.8853</v>
      </c>
      <c r="L258" s="12">
        <v>7.924</v>
      </c>
      <c r="M258" s="12">
        <v>0.168</v>
      </c>
      <c r="N258" s="12">
        <v>8.14</v>
      </c>
      <c r="O258" s="12">
        <v>12.14</v>
      </c>
      <c r="P258" s="12">
        <v>2.922</v>
      </c>
      <c r="Q258" s="12">
        <v>0.5193747741236</v>
      </c>
      <c r="R258" s="12">
        <v>0.265147748592871</v>
      </c>
      <c r="S258" s="12">
        <v>14.0702</v>
      </c>
      <c r="T258" s="12">
        <v>31.702</v>
      </c>
      <c r="U258" s="12">
        <v>159.02</v>
      </c>
      <c r="V258" s="12">
        <v>16.71</v>
      </c>
      <c r="W258" s="12">
        <v>31.15</v>
      </c>
      <c r="X258" s="12">
        <v>3.66</v>
      </c>
      <c r="Y258" s="12">
        <v>2.366</v>
      </c>
      <c r="Z258" s="12">
        <v>0.498501</v>
      </c>
    </row>
    <row r="259" spans="1:26">
      <c r="A259" s="9" t="s">
        <v>208</v>
      </c>
      <c r="B259" s="9" t="s">
        <v>27</v>
      </c>
      <c r="C259" s="9">
        <v>1.95281329521536</v>
      </c>
      <c r="D259" s="9">
        <v>5</v>
      </c>
      <c r="E259" s="9">
        <v>38511</v>
      </c>
      <c r="F259" s="10">
        <v>2750</v>
      </c>
      <c r="G259" s="9">
        <v>14713.774225</v>
      </c>
      <c r="H259" s="9">
        <f t="shared" si="4"/>
        <v>4.16772408774094</v>
      </c>
      <c r="I259" s="12">
        <v>49.3632</v>
      </c>
      <c r="J259" s="12">
        <v>1.176</v>
      </c>
      <c r="K259" s="12">
        <v>15.6155</v>
      </c>
      <c r="L259" s="12">
        <v>7.598</v>
      </c>
      <c r="M259" s="12">
        <v>0.139</v>
      </c>
      <c r="N259" s="12">
        <v>8.611</v>
      </c>
      <c r="O259" s="12">
        <v>13.19</v>
      </c>
      <c r="P259" s="12">
        <v>2.752</v>
      </c>
      <c r="Q259" s="12">
        <v>0.279320563787495</v>
      </c>
      <c r="R259" s="12">
        <v>0.171887898686679</v>
      </c>
      <c r="S259" s="12">
        <v>6.3429</v>
      </c>
      <c r="T259" s="12">
        <v>13.929</v>
      </c>
      <c r="U259" s="12">
        <v>74.42</v>
      </c>
      <c r="V259" s="12">
        <v>8.4</v>
      </c>
      <c r="W259" s="12">
        <v>17.54</v>
      </c>
      <c r="X259" s="12">
        <v>2.78</v>
      </c>
      <c r="Y259" s="12">
        <v>0.9804</v>
      </c>
      <c r="Z259" s="12">
        <v>0.242953</v>
      </c>
    </row>
    <row r="260" spans="1:26">
      <c r="A260" s="9" t="s">
        <v>208</v>
      </c>
      <c r="B260" s="9" t="s">
        <v>27</v>
      </c>
      <c r="C260" s="9">
        <v>3.47772479031483</v>
      </c>
      <c r="D260" s="9">
        <v>6</v>
      </c>
      <c r="E260" s="9" t="s">
        <v>276</v>
      </c>
      <c r="F260" s="10">
        <v>2750</v>
      </c>
      <c r="G260" s="9">
        <v>25980.462169</v>
      </c>
      <c r="H260" s="9">
        <f t="shared" si="4"/>
        <v>4.41464687251303</v>
      </c>
      <c r="I260" s="12">
        <v>49.0346</v>
      </c>
      <c r="J260" s="12">
        <v>1.379</v>
      </c>
      <c r="K260" s="12">
        <v>16.6703</v>
      </c>
      <c r="L260" s="12">
        <v>7.448</v>
      </c>
      <c r="M260" s="12">
        <v>0.136</v>
      </c>
      <c r="N260" s="12">
        <v>8.066</v>
      </c>
      <c r="O260" s="12">
        <v>11.98</v>
      </c>
      <c r="P260" s="12">
        <v>3.121</v>
      </c>
      <c r="Q260" s="12">
        <v>0.64157450909529</v>
      </c>
      <c r="R260" s="12">
        <v>0.301130393996248</v>
      </c>
      <c r="S260" s="12">
        <v>20.0931</v>
      </c>
      <c r="T260" s="12">
        <v>41.056</v>
      </c>
      <c r="U260" s="12">
        <v>225.15</v>
      </c>
      <c r="V260" s="12">
        <v>21.04</v>
      </c>
      <c r="W260" s="12">
        <v>38.48</v>
      </c>
      <c r="X260" s="12">
        <v>3.91</v>
      </c>
      <c r="Y260" s="12">
        <v>2.9417</v>
      </c>
      <c r="Z260" s="12">
        <v>0.675884</v>
      </c>
    </row>
    <row r="261" spans="1:26">
      <c r="A261" s="9" t="s">
        <v>208</v>
      </c>
      <c r="B261" s="9" t="s">
        <v>27</v>
      </c>
      <c r="C261" s="9">
        <v>2.76779950636036</v>
      </c>
      <c r="D261" s="9">
        <v>6</v>
      </c>
      <c r="E261" s="9">
        <v>60596</v>
      </c>
      <c r="F261" s="10">
        <v>2750</v>
      </c>
      <c r="G261" s="9">
        <v>23019.012064</v>
      </c>
      <c r="H261" s="9">
        <f t="shared" si="4"/>
        <v>4.36208668052921</v>
      </c>
      <c r="I261" s="12">
        <v>50.2383</v>
      </c>
      <c r="J261" s="12">
        <v>1.578</v>
      </c>
      <c r="K261" s="12">
        <v>15.3207</v>
      </c>
      <c r="L261" s="12">
        <v>8.282</v>
      </c>
      <c r="M261" s="12">
        <v>0.162</v>
      </c>
      <c r="N261" s="12">
        <v>7.235</v>
      </c>
      <c r="O261" s="12">
        <v>11.89</v>
      </c>
      <c r="P261" s="12">
        <v>2.87</v>
      </c>
      <c r="Q261" s="12">
        <v>0.577700277075051</v>
      </c>
      <c r="R261" s="12">
        <v>0.320666041275797</v>
      </c>
      <c r="S261" s="12">
        <v>15.6283</v>
      </c>
      <c r="T261" s="12">
        <v>32.995</v>
      </c>
      <c r="U261" s="12">
        <v>178.32</v>
      </c>
      <c r="V261" s="12">
        <v>17.73</v>
      </c>
      <c r="W261" s="12">
        <v>34.21</v>
      </c>
      <c r="X261" s="12">
        <v>4.14</v>
      </c>
      <c r="Y261" s="12">
        <v>2.3611</v>
      </c>
      <c r="Z261" s="12">
        <v>0.499961</v>
      </c>
    </row>
    <row r="262" spans="1:26">
      <c r="A262" s="9" t="s">
        <v>208</v>
      </c>
      <c r="B262" s="9" t="s">
        <v>27</v>
      </c>
      <c r="C262" s="9">
        <v>3.03769916864492</v>
      </c>
      <c r="D262" s="9">
        <v>6</v>
      </c>
      <c r="E262" s="9" t="s">
        <v>277</v>
      </c>
      <c r="F262" s="10">
        <v>2750</v>
      </c>
      <c r="G262" s="9">
        <v>28705.537948</v>
      </c>
      <c r="H262" s="9">
        <f t="shared" si="4"/>
        <v>4.45796569005258</v>
      </c>
      <c r="I262" s="12">
        <v>50.6588</v>
      </c>
      <c r="J262" s="12">
        <v>1.54</v>
      </c>
      <c r="K262" s="12">
        <v>15.3925</v>
      </c>
      <c r="L262" s="12">
        <v>8.174</v>
      </c>
      <c r="M262" s="12">
        <v>0.172</v>
      </c>
      <c r="N262" s="12">
        <v>7.272</v>
      </c>
      <c r="O262" s="12">
        <v>11.34</v>
      </c>
      <c r="P262" s="12">
        <v>2.948</v>
      </c>
      <c r="Q262" s="12">
        <v>0.63097940007228</v>
      </c>
      <c r="R262" s="12">
        <v>0.340832551594747</v>
      </c>
      <c r="S262" s="12">
        <v>19.2506</v>
      </c>
      <c r="T262" s="12">
        <v>40.258</v>
      </c>
      <c r="U262" s="12">
        <v>203.16</v>
      </c>
      <c r="V262" s="12">
        <v>21.01</v>
      </c>
      <c r="W262" s="12">
        <v>39.77</v>
      </c>
      <c r="X262" s="12">
        <v>4.47</v>
      </c>
      <c r="Y262" s="12">
        <v>3.0532</v>
      </c>
      <c r="Z262" s="12">
        <v>0.623355</v>
      </c>
    </row>
    <row r="263" spans="1:26">
      <c r="A263" s="9" t="s">
        <v>208</v>
      </c>
      <c r="B263" s="9" t="s">
        <v>27</v>
      </c>
      <c r="C263" s="9">
        <v>3.18475657239741</v>
      </c>
      <c r="D263" s="9">
        <v>6</v>
      </c>
      <c r="E263" s="9">
        <v>47974</v>
      </c>
      <c r="F263" s="10">
        <v>2750</v>
      </c>
      <c r="G263" s="9">
        <v>33525.691078</v>
      </c>
      <c r="H263" s="9">
        <f t="shared" si="4"/>
        <v>4.52537773889556</v>
      </c>
      <c r="I263" s="12">
        <v>49.591</v>
      </c>
      <c r="J263" s="12">
        <v>1.711</v>
      </c>
      <c r="K263" s="12">
        <v>16.9615</v>
      </c>
      <c r="L263" s="12">
        <v>7.971</v>
      </c>
      <c r="M263" s="12">
        <v>0.16</v>
      </c>
      <c r="N263" s="12">
        <v>7.464</v>
      </c>
      <c r="O263" s="12">
        <v>10.45</v>
      </c>
      <c r="P263" s="12">
        <v>3.513</v>
      </c>
      <c r="Q263" s="12">
        <v>0.870360197566558</v>
      </c>
      <c r="R263" s="12">
        <v>0.419441838649156</v>
      </c>
      <c r="S263" s="12">
        <v>21.1751</v>
      </c>
      <c r="T263" s="12">
        <v>39.041</v>
      </c>
      <c r="U263" s="12">
        <v>229.73</v>
      </c>
      <c r="V263" s="12">
        <v>21.83</v>
      </c>
      <c r="W263" s="12">
        <v>40.43</v>
      </c>
      <c r="X263" s="12">
        <v>4.43</v>
      </c>
      <c r="Y263" s="12">
        <v>3.0173</v>
      </c>
      <c r="Z263" s="12">
        <v>0.706075</v>
      </c>
    </row>
    <row r="264" spans="1:26">
      <c r="A264" s="9" t="s">
        <v>208</v>
      </c>
      <c r="B264" s="9" t="s">
        <v>27</v>
      </c>
      <c r="C264" s="9">
        <v>4.29271431854746</v>
      </c>
      <c r="D264" s="9">
        <v>7</v>
      </c>
      <c r="E264" s="9">
        <v>47990</v>
      </c>
      <c r="F264" s="10">
        <v>2750</v>
      </c>
      <c r="G264" s="9">
        <v>48273.834142</v>
      </c>
      <c r="H264" s="9">
        <f t="shared" si="4"/>
        <v>4.68371179396236</v>
      </c>
      <c r="I264" s="12">
        <v>48.4091</v>
      </c>
      <c r="J264" s="12">
        <v>1.666</v>
      </c>
      <c r="K264" s="12">
        <v>17.3786</v>
      </c>
      <c r="L264" s="12">
        <v>6.976</v>
      </c>
      <c r="M264" s="12">
        <v>0.144</v>
      </c>
      <c r="N264" s="12">
        <v>7.072</v>
      </c>
      <c r="O264" s="12">
        <v>11.61</v>
      </c>
      <c r="P264" s="12">
        <v>3.835</v>
      </c>
      <c r="Q264" s="12">
        <v>1.19229972292495</v>
      </c>
      <c r="R264" s="12">
        <v>0.490888836772983</v>
      </c>
      <c r="S264" s="12">
        <v>31.9934</v>
      </c>
      <c r="T264" s="12">
        <v>61.54</v>
      </c>
      <c r="U264" s="12">
        <v>374.42</v>
      </c>
      <c r="V264" s="12">
        <v>31.55</v>
      </c>
      <c r="W264" s="12">
        <v>56.75</v>
      </c>
      <c r="X264" s="12">
        <v>4.75</v>
      </c>
      <c r="Y264" s="12">
        <v>4.4578</v>
      </c>
      <c r="Z264" s="12">
        <v>0.972183</v>
      </c>
    </row>
    <row r="265" spans="1:26">
      <c r="A265" s="9" t="s">
        <v>208</v>
      </c>
      <c r="B265" s="9" t="s">
        <v>27</v>
      </c>
      <c r="C265" s="9">
        <v>3.64781327851926</v>
      </c>
      <c r="D265" s="9">
        <v>7</v>
      </c>
      <c r="E265" s="9" t="s">
        <v>278</v>
      </c>
      <c r="F265" s="10">
        <v>2750</v>
      </c>
      <c r="G265" s="9">
        <v>43410.80242</v>
      </c>
      <c r="H265" s="9">
        <f t="shared" si="4"/>
        <v>4.63759781355944</v>
      </c>
      <c r="I265" s="12">
        <v>49.777</v>
      </c>
      <c r="J265" s="12">
        <v>1.796</v>
      </c>
      <c r="K265" s="12">
        <v>17.1028</v>
      </c>
      <c r="L265" s="12">
        <v>7.556</v>
      </c>
      <c r="M265" s="12">
        <v>0.154</v>
      </c>
      <c r="N265" s="12">
        <v>7.368</v>
      </c>
      <c r="O265" s="12">
        <v>9.92</v>
      </c>
      <c r="P265" s="12">
        <v>3.964</v>
      </c>
      <c r="Q265" s="12">
        <v>1.1006794362125</v>
      </c>
      <c r="R265" s="12">
        <v>0.52765009380863</v>
      </c>
      <c r="S265" s="12">
        <v>26.4976</v>
      </c>
      <c r="T265" s="12">
        <v>49.233</v>
      </c>
      <c r="U265" s="12">
        <v>284.79</v>
      </c>
      <c r="V265" s="12">
        <v>26.02</v>
      </c>
      <c r="W265" s="12">
        <v>47.98</v>
      </c>
      <c r="X265" s="12">
        <v>4.61</v>
      </c>
      <c r="Y265" s="12">
        <v>3.5962</v>
      </c>
      <c r="Z265" s="12">
        <v>0.857629</v>
      </c>
    </row>
    <row r="266" spans="1:26">
      <c r="A266" s="9" t="s">
        <v>208</v>
      </c>
      <c r="B266" s="9" t="s">
        <v>27</v>
      </c>
      <c r="C266" s="9">
        <v>3.12177675907447</v>
      </c>
      <c r="D266" s="9">
        <v>6</v>
      </c>
      <c r="E266" s="9" t="s">
        <v>279</v>
      </c>
      <c r="F266" s="10">
        <v>2750</v>
      </c>
      <c r="G266" s="9">
        <v>32039.917279</v>
      </c>
      <c r="H266" s="9">
        <f t="shared" si="4"/>
        <v>4.50569138614752</v>
      </c>
      <c r="I266" s="12">
        <v>50.0472</v>
      </c>
      <c r="J266" s="12">
        <v>1.711</v>
      </c>
      <c r="K266" s="12">
        <v>16.988</v>
      </c>
      <c r="L266" s="12">
        <v>7.909</v>
      </c>
      <c r="M266" s="12">
        <v>0.139</v>
      </c>
      <c r="N266" s="12">
        <v>7.41</v>
      </c>
      <c r="O266" s="12">
        <v>10.42</v>
      </c>
      <c r="P266" s="12">
        <v>3.714</v>
      </c>
      <c r="Q266" s="12">
        <v>0.84771714251295</v>
      </c>
      <c r="R266" s="12">
        <v>0.417931519699812</v>
      </c>
      <c r="S266" s="12">
        <v>21.4539</v>
      </c>
      <c r="T266" s="12">
        <v>37.409</v>
      </c>
      <c r="U266" s="12">
        <v>230.43</v>
      </c>
      <c r="V266" s="12">
        <v>21.35</v>
      </c>
      <c r="W266" s="12">
        <v>40.6</v>
      </c>
      <c r="X266" s="12">
        <v>4.42</v>
      </c>
      <c r="Y266" s="12">
        <v>3.0161</v>
      </c>
      <c r="Z266" s="12">
        <v>0.757479</v>
      </c>
    </row>
    <row r="267" spans="1:26">
      <c r="A267" s="9" t="s">
        <v>208</v>
      </c>
      <c r="B267" s="9" t="s">
        <v>27</v>
      </c>
      <c r="C267" s="9">
        <v>2.10089700046032</v>
      </c>
      <c r="D267" s="9">
        <v>5</v>
      </c>
      <c r="E267" s="9" t="s">
        <v>280</v>
      </c>
      <c r="F267" s="10">
        <v>2750</v>
      </c>
      <c r="G267" s="9">
        <v>13732.842586</v>
      </c>
      <c r="H267" s="9">
        <f t="shared" si="4"/>
        <v>4.13776044194452</v>
      </c>
      <c r="I267" s="12">
        <v>49.4116</v>
      </c>
      <c r="J267" s="12">
        <v>1.404</v>
      </c>
      <c r="K267" s="12">
        <v>15.9532</v>
      </c>
      <c r="L267" s="12">
        <v>8.233</v>
      </c>
      <c r="M267" s="12">
        <v>0.162</v>
      </c>
      <c r="N267" s="12">
        <v>8.456</v>
      </c>
      <c r="O267" s="12">
        <v>11.49</v>
      </c>
      <c r="P267" s="12">
        <v>2.941</v>
      </c>
      <c r="Q267" s="12">
        <v>0.426800385495723</v>
      </c>
      <c r="R267" s="12">
        <v>0.231477485928705</v>
      </c>
      <c r="S267" s="12">
        <v>10.088</v>
      </c>
      <c r="T267" s="12">
        <v>19.841</v>
      </c>
      <c r="U267" s="12">
        <v>113.8</v>
      </c>
      <c r="V267" s="12">
        <v>11.41</v>
      </c>
      <c r="W267" s="12">
        <v>23.6</v>
      </c>
      <c r="X267" s="12">
        <v>3.51</v>
      </c>
      <c r="Y267" s="12">
        <v>1.4048</v>
      </c>
      <c r="Z267" s="12">
        <v>0.325237</v>
      </c>
    </row>
    <row r="268" spans="1:26">
      <c r="A268" s="9" t="s">
        <v>208</v>
      </c>
      <c r="B268" s="9" t="s">
        <v>27</v>
      </c>
      <c r="C268" s="9">
        <v>1.24098198231258</v>
      </c>
      <c r="D268" s="9">
        <v>5</v>
      </c>
      <c r="E268" s="9">
        <v>47979</v>
      </c>
      <c r="F268" s="10">
        <v>2750</v>
      </c>
      <c r="G268" s="9">
        <v>4703.210842</v>
      </c>
      <c r="H268" s="9">
        <f t="shared" si="4"/>
        <v>3.67239444833244</v>
      </c>
      <c r="I268" s="12">
        <v>48.8152</v>
      </c>
      <c r="J268" s="12">
        <v>1.014</v>
      </c>
      <c r="K268" s="12">
        <v>16.2804</v>
      </c>
      <c r="L268" s="12">
        <v>7.924</v>
      </c>
      <c r="M268" s="12">
        <v>0.156</v>
      </c>
      <c r="N268" s="12">
        <v>9.113</v>
      </c>
      <c r="O268" s="12">
        <v>12.59</v>
      </c>
      <c r="P268" s="12">
        <v>2.481</v>
      </c>
      <c r="Q268" s="12">
        <v>0.141882905674015</v>
      </c>
      <c r="R268" s="12">
        <v>0.103229362101313</v>
      </c>
      <c r="S268" s="12">
        <v>2.9312</v>
      </c>
      <c r="T268" s="12">
        <v>6.917</v>
      </c>
      <c r="U268" s="12">
        <v>36.32</v>
      </c>
      <c r="V268" s="12">
        <v>4.57</v>
      </c>
      <c r="W268" s="12">
        <v>10.67</v>
      </c>
      <c r="X268" s="12">
        <v>2.38</v>
      </c>
      <c r="Y268" s="12">
        <v>0.4904</v>
      </c>
      <c r="Z268" s="12">
        <v>0.121274</v>
      </c>
    </row>
    <row r="269" spans="1:26">
      <c r="A269" s="9" t="s">
        <v>208</v>
      </c>
      <c r="B269" s="9" t="s">
        <v>27</v>
      </c>
      <c r="C269" s="9">
        <v>2.73611066840914</v>
      </c>
      <c r="D269" s="9">
        <v>6</v>
      </c>
      <c r="E269" s="9" t="s">
        <v>281</v>
      </c>
      <c r="F269" s="10">
        <v>2750</v>
      </c>
      <c r="G269" s="9">
        <v>27882.555475</v>
      </c>
      <c r="H269" s="9">
        <f t="shared" si="4"/>
        <v>4.44533257494358</v>
      </c>
      <c r="I269" s="12">
        <v>49.7182</v>
      </c>
      <c r="J269" s="12">
        <v>1.636</v>
      </c>
      <c r="K269" s="12">
        <v>15.9091</v>
      </c>
      <c r="L269" s="12">
        <v>7.98</v>
      </c>
      <c r="M269" s="12">
        <v>0.154</v>
      </c>
      <c r="N269" s="12">
        <v>7.694</v>
      </c>
      <c r="O269" s="12">
        <v>11.29</v>
      </c>
      <c r="P269" s="12">
        <v>3.212</v>
      </c>
      <c r="Q269" s="12">
        <v>0.593150222864715</v>
      </c>
      <c r="R269" s="12">
        <v>0.326672138836773</v>
      </c>
      <c r="S269" s="12">
        <v>14.2926</v>
      </c>
      <c r="T269" s="12">
        <v>32.37</v>
      </c>
      <c r="U269" s="12">
        <v>163.28</v>
      </c>
      <c r="V269" s="12">
        <v>17.4</v>
      </c>
      <c r="W269" s="12">
        <v>33.52</v>
      </c>
      <c r="X269" s="12">
        <v>4.11</v>
      </c>
      <c r="Y269" s="12">
        <v>2.3507</v>
      </c>
      <c r="Z269" s="12">
        <v>0.541109</v>
      </c>
    </row>
    <row r="270" spans="1:26">
      <c r="A270" s="9" t="s">
        <v>208</v>
      </c>
      <c r="B270" s="9" t="s">
        <v>27</v>
      </c>
      <c r="C270" s="9">
        <v>3.32376793512165</v>
      </c>
      <c r="D270" s="9">
        <v>6</v>
      </c>
      <c r="E270" s="9" t="s">
        <v>282</v>
      </c>
      <c r="F270" s="10">
        <v>2750</v>
      </c>
      <c r="G270" s="9">
        <v>25985.653159</v>
      </c>
      <c r="H270" s="9">
        <f t="shared" si="4"/>
        <v>4.41473363744845</v>
      </c>
      <c r="I270" s="12">
        <v>49.6242</v>
      </c>
      <c r="J270" s="12">
        <v>1.399</v>
      </c>
      <c r="K270" s="12">
        <v>16.6234</v>
      </c>
      <c r="L270" s="12">
        <v>7.307</v>
      </c>
      <c r="M270" s="12">
        <v>0.139</v>
      </c>
      <c r="N270" s="12">
        <v>7.891</v>
      </c>
      <c r="O270" s="12">
        <v>12.3</v>
      </c>
      <c r="P270" s="12">
        <v>3.272</v>
      </c>
      <c r="Q270" s="12">
        <v>0.696519696422118</v>
      </c>
      <c r="R270" s="12">
        <v>0.311289868667917</v>
      </c>
      <c r="S270" s="12">
        <v>18.9277</v>
      </c>
      <c r="T270" s="12">
        <v>39.054</v>
      </c>
      <c r="U270" s="12">
        <v>217.57</v>
      </c>
      <c r="V270" s="12">
        <v>20.16</v>
      </c>
      <c r="W270" s="12">
        <v>37.15</v>
      </c>
      <c r="X270" s="12">
        <v>3.92</v>
      </c>
      <c r="Y270" s="12">
        <v>2.8705</v>
      </c>
      <c r="Z270" s="12">
        <v>0.6441</v>
      </c>
    </row>
    <row r="271" spans="1:26">
      <c r="A271" s="9" t="s">
        <v>208</v>
      </c>
      <c r="B271" s="9" t="s">
        <v>27</v>
      </c>
      <c r="C271" s="9">
        <v>3.67341879137907</v>
      </c>
      <c r="D271" s="9">
        <v>7</v>
      </c>
      <c r="E271" s="9">
        <v>60611</v>
      </c>
      <c r="F271" s="10">
        <v>2750</v>
      </c>
      <c r="G271" s="9">
        <v>43019.053903</v>
      </c>
      <c r="H271" s="9">
        <f t="shared" si="4"/>
        <v>4.63366085493046</v>
      </c>
      <c r="I271" s="12">
        <v>50.1263</v>
      </c>
      <c r="J271" s="12">
        <v>1.821</v>
      </c>
      <c r="K271" s="12">
        <v>17.3554</v>
      </c>
      <c r="L271" s="12">
        <v>7.613</v>
      </c>
      <c r="M271" s="12">
        <v>0.148</v>
      </c>
      <c r="N271" s="12">
        <v>7.154</v>
      </c>
      <c r="O271" s="12">
        <v>10.03</v>
      </c>
      <c r="P271" s="12">
        <v>3.601</v>
      </c>
      <c r="Q271" s="12">
        <v>1.10434044091073</v>
      </c>
      <c r="R271" s="12">
        <v>0.52296200750469</v>
      </c>
      <c r="S271" s="12">
        <v>27.5557</v>
      </c>
      <c r="T271" s="12">
        <v>48.537</v>
      </c>
      <c r="U271" s="12">
        <v>291.02</v>
      </c>
      <c r="V271" s="12">
        <v>26.43</v>
      </c>
      <c r="W271" s="12">
        <v>48.81</v>
      </c>
      <c r="X271" s="12">
        <v>4.65</v>
      </c>
      <c r="Y271" s="12">
        <v>3.7405</v>
      </c>
      <c r="Z271" s="12">
        <v>0.917916</v>
      </c>
    </row>
    <row r="272" spans="1:26">
      <c r="A272" s="9" t="s">
        <v>208</v>
      </c>
      <c r="B272" s="9" t="s">
        <v>27</v>
      </c>
      <c r="C272" s="9">
        <v>2.5911369885169</v>
      </c>
      <c r="D272" s="9">
        <v>6</v>
      </c>
      <c r="E272" s="9" t="s">
        <v>283</v>
      </c>
      <c r="F272" s="10">
        <v>2750</v>
      </c>
      <c r="G272" s="9">
        <v>24600.641509</v>
      </c>
      <c r="H272" s="9">
        <f t="shared" si="4"/>
        <v>4.3909464323142</v>
      </c>
      <c r="I272" s="12">
        <v>49.4108</v>
      </c>
      <c r="J272" s="12">
        <v>1.679</v>
      </c>
      <c r="K272" s="12">
        <v>15.917</v>
      </c>
      <c r="L272" s="12">
        <v>8.242</v>
      </c>
      <c r="M272" s="12">
        <v>0.175</v>
      </c>
      <c r="N272" s="12">
        <v>7.819</v>
      </c>
      <c r="O272" s="12">
        <v>11.18</v>
      </c>
      <c r="P272" s="12">
        <v>3.352</v>
      </c>
      <c r="Q272" s="12">
        <v>0.579825322250331</v>
      </c>
      <c r="R272" s="12">
        <v>0.345893527204503</v>
      </c>
      <c r="S272" s="12">
        <v>15.2249</v>
      </c>
      <c r="T272" s="12">
        <v>32.858</v>
      </c>
      <c r="U272" s="12">
        <v>163.98</v>
      </c>
      <c r="V272" s="12">
        <v>17.32</v>
      </c>
      <c r="W272" s="12">
        <v>33.94</v>
      </c>
      <c r="X272" s="12">
        <v>4.32</v>
      </c>
      <c r="Y272" s="12">
        <v>2.3602</v>
      </c>
      <c r="Z272" s="12">
        <v>0.537672</v>
      </c>
    </row>
    <row r="273" spans="1:26">
      <c r="A273" s="9" t="s">
        <v>208</v>
      </c>
      <c r="B273" s="9" t="s">
        <v>27</v>
      </c>
      <c r="C273" s="9">
        <v>3.38331034010968</v>
      </c>
      <c r="D273" s="9">
        <v>6</v>
      </c>
      <c r="E273" s="9" t="s">
        <v>284</v>
      </c>
      <c r="F273" s="10">
        <v>2750</v>
      </c>
      <c r="G273" s="9">
        <v>28015.101223</v>
      </c>
      <c r="H273" s="9">
        <f t="shared" si="4"/>
        <v>4.4473921959812</v>
      </c>
      <c r="I273" s="12">
        <v>48.736</v>
      </c>
      <c r="J273" s="12">
        <v>1.414</v>
      </c>
      <c r="K273" s="12">
        <v>16.8876</v>
      </c>
      <c r="L273" s="12">
        <v>7.678</v>
      </c>
      <c r="M273" s="12">
        <v>0.156</v>
      </c>
      <c r="N273" s="12">
        <v>8.114</v>
      </c>
      <c r="O273" s="12">
        <v>11.94</v>
      </c>
      <c r="P273" s="12">
        <v>3.048</v>
      </c>
      <c r="Q273" s="12">
        <v>0.649949403686303</v>
      </c>
      <c r="R273" s="12">
        <v>0.301111632270169</v>
      </c>
      <c r="S273" s="12">
        <v>18.8599</v>
      </c>
      <c r="T273" s="12">
        <v>39.344</v>
      </c>
      <c r="U273" s="12">
        <v>211.56</v>
      </c>
      <c r="V273" s="12">
        <v>20.05</v>
      </c>
      <c r="W273" s="12">
        <v>36.89</v>
      </c>
      <c r="X273" s="12">
        <v>3.83</v>
      </c>
      <c r="Y273" s="12">
        <v>2.9034</v>
      </c>
      <c r="Z273" s="12">
        <v>0.628879</v>
      </c>
    </row>
    <row r="274" spans="1:26">
      <c r="A274" s="9" t="s">
        <v>208</v>
      </c>
      <c r="B274" s="9" t="s">
        <v>27</v>
      </c>
      <c r="C274" s="9">
        <v>2.72013708473827</v>
      </c>
      <c r="D274" s="9">
        <v>5</v>
      </c>
      <c r="E274" s="9">
        <v>25638</v>
      </c>
      <c r="F274" s="10">
        <v>2750</v>
      </c>
      <c r="G274" s="9">
        <v>16551.531745</v>
      </c>
      <c r="H274" s="9">
        <f t="shared" si="4"/>
        <v>4.21883819132133</v>
      </c>
      <c r="I274" s="12">
        <v>48.5455</v>
      </c>
      <c r="J274" s="12">
        <v>1.24</v>
      </c>
      <c r="K274" s="12">
        <v>16.7597</v>
      </c>
      <c r="L274" s="12">
        <v>7.403</v>
      </c>
      <c r="M274" s="12">
        <v>0.159</v>
      </c>
      <c r="N274" s="12">
        <v>8.692</v>
      </c>
      <c r="O274" s="12">
        <v>12.56</v>
      </c>
      <c r="P274" s="12">
        <v>2.783</v>
      </c>
      <c r="Q274" s="12">
        <v>0.425559571136008</v>
      </c>
      <c r="R274" s="12">
        <v>0.228864915572233</v>
      </c>
      <c r="S274" s="12">
        <v>10.7808</v>
      </c>
      <c r="T274" s="12">
        <v>23.955</v>
      </c>
      <c r="U274" s="12">
        <v>125.51</v>
      </c>
      <c r="V274" s="12">
        <v>13.3</v>
      </c>
      <c r="W274" s="12">
        <v>25.54</v>
      </c>
      <c r="X274" s="12">
        <v>3.16</v>
      </c>
      <c r="Y274" s="12">
        <v>1.7679</v>
      </c>
      <c r="Z274" s="12">
        <v>0.401466</v>
      </c>
    </row>
    <row r="275" spans="1:26">
      <c r="A275" s="9" t="s">
        <v>208</v>
      </c>
      <c r="B275" s="9" t="s">
        <v>27</v>
      </c>
      <c r="C275" s="9">
        <v>3.70047721703241</v>
      </c>
      <c r="D275" s="9">
        <v>7</v>
      </c>
      <c r="E275" s="9">
        <v>61410</v>
      </c>
      <c r="F275" s="10">
        <v>2750</v>
      </c>
      <c r="G275" s="9">
        <v>45806.860633</v>
      </c>
      <c r="H275" s="9">
        <f t="shared" si="4"/>
        <v>4.66093052848239</v>
      </c>
      <c r="I275" s="12">
        <v>50.0379</v>
      </c>
      <c r="J275" s="12">
        <v>1.799</v>
      </c>
      <c r="K275" s="12">
        <v>16.8983</v>
      </c>
      <c r="L275" s="12">
        <v>7.639</v>
      </c>
      <c r="M275" s="12">
        <v>0.151</v>
      </c>
      <c r="N275" s="12">
        <v>7.393</v>
      </c>
      <c r="O275" s="12">
        <v>9.85</v>
      </c>
      <c r="P275" s="12">
        <v>3.893</v>
      </c>
      <c r="Q275" s="12">
        <v>1.09453318877244</v>
      </c>
      <c r="R275" s="12">
        <v>0.534467636022514</v>
      </c>
      <c r="S275" s="12">
        <v>26.9176</v>
      </c>
      <c r="T275" s="12">
        <v>49.971</v>
      </c>
      <c r="U275" s="12">
        <v>299.03</v>
      </c>
      <c r="V275" s="12">
        <v>27.14</v>
      </c>
      <c r="W275" s="12">
        <v>49.65</v>
      </c>
      <c r="X275" s="12">
        <v>4.74</v>
      </c>
      <c r="Y275" s="12">
        <v>3.8785</v>
      </c>
      <c r="Z275" s="12">
        <v>0.938876</v>
      </c>
    </row>
    <row r="276" spans="1:26">
      <c r="A276" s="9" t="s">
        <v>208</v>
      </c>
      <c r="B276" s="9" t="s">
        <v>27</v>
      </c>
      <c r="C276" s="9">
        <v>3.62368928930353</v>
      </c>
      <c r="D276" s="9">
        <v>7</v>
      </c>
      <c r="E276" s="9" t="s">
        <v>285</v>
      </c>
      <c r="F276" s="10">
        <v>2750</v>
      </c>
      <c r="G276" s="9">
        <v>45091.494616</v>
      </c>
      <c r="H276" s="9">
        <f t="shared" si="4"/>
        <v>4.65409463079833</v>
      </c>
      <c r="I276" s="12">
        <v>50.0529</v>
      </c>
      <c r="J276" s="12">
        <v>1.798</v>
      </c>
      <c r="K276" s="12">
        <v>17.1056</v>
      </c>
      <c r="L276" s="12">
        <v>7.674</v>
      </c>
      <c r="M276" s="12">
        <v>0.164</v>
      </c>
      <c r="N276" s="12">
        <v>7.423</v>
      </c>
      <c r="O276" s="12">
        <v>9.89</v>
      </c>
      <c r="P276" s="12">
        <v>4.018</v>
      </c>
      <c r="Q276" s="12">
        <v>1.10584026020961</v>
      </c>
      <c r="R276" s="12">
        <v>0.530145403377111</v>
      </c>
      <c r="S276" s="12">
        <v>27.9743</v>
      </c>
      <c r="T276" s="12">
        <v>49.671</v>
      </c>
      <c r="U276" s="12">
        <v>296.88</v>
      </c>
      <c r="V276" s="12">
        <v>27.53</v>
      </c>
      <c r="W276" s="12">
        <v>49.72</v>
      </c>
      <c r="X276" s="12">
        <v>4.91</v>
      </c>
      <c r="Y276" s="12">
        <v>3.85</v>
      </c>
      <c r="Z276" s="12">
        <v>0.920935</v>
      </c>
    </row>
    <row r="277" spans="1:26">
      <c r="A277" s="9" t="s">
        <v>208</v>
      </c>
      <c r="B277" s="9" t="s">
        <v>27</v>
      </c>
      <c r="C277" s="9">
        <v>3.48783238001517</v>
      </c>
      <c r="D277" s="9">
        <v>6</v>
      </c>
      <c r="E277" s="9" t="s">
        <v>286</v>
      </c>
      <c r="F277" s="10">
        <v>2750</v>
      </c>
      <c r="G277" s="9">
        <v>29880.978667</v>
      </c>
      <c r="H277" s="9">
        <f t="shared" si="4"/>
        <v>4.47539481746456</v>
      </c>
      <c r="I277" s="12">
        <v>49.0263</v>
      </c>
      <c r="J277" s="12">
        <v>1.586</v>
      </c>
      <c r="K277" s="12">
        <v>16.8719</v>
      </c>
      <c r="L277" s="12">
        <v>7.6</v>
      </c>
      <c r="M277" s="12">
        <v>0.142</v>
      </c>
      <c r="N277" s="12">
        <v>7.371</v>
      </c>
      <c r="O277" s="12">
        <v>11.92</v>
      </c>
      <c r="P277" s="12">
        <v>3.307</v>
      </c>
      <c r="Q277" s="12">
        <v>0.78438019515721</v>
      </c>
      <c r="R277" s="12">
        <v>0.305766885553471</v>
      </c>
      <c r="S277" s="12">
        <v>21.2919</v>
      </c>
      <c r="T277" s="12">
        <v>44.664</v>
      </c>
      <c r="U277" s="12">
        <v>240.12</v>
      </c>
      <c r="V277" s="12">
        <v>22.99</v>
      </c>
      <c r="W277" s="12">
        <v>41.19</v>
      </c>
      <c r="X277" s="12">
        <v>4.26</v>
      </c>
      <c r="Y277" s="12">
        <v>3.4283</v>
      </c>
      <c r="Z277" s="12">
        <v>0.729361</v>
      </c>
    </row>
    <row r="278" spans="1:26">
      <c r="A278" s="9" t="s">
        <v>208</v>
      </c>
      <c r="B278" s="9" t="s">
        <v>27</v>
      </c>
      <c r="C278" s="9">
        <v>3.04944034532952</v>
      </c>
      <c r="D278" s="9">
        <v>6</v>
      </c>
      <c r="E278" s="9">
        <v>82</v>
      </c>
      <c r="F278" s="10">
        <v>2750</v>
      </c>
      <c r="G278" s="9">
        <v>21240.693517</v>
      </c>
      <c r="H278" s="9">
        <f t="shared" si="4"/>
        <v>4.32716869252662</v>
      </c>
      <c r="I278" s="12">
        <v>48.5067</v>
      </c>
      <c r="J278" s="12">
        <v>1.337</v>
      </c>
      <c r="K278" s="12">
        <v>16.6601</v>
      </c>
      <c r="L278" s="12">
        <v>7.561</v>
      </c>
      <c r="M278" s="12">
        <v>0.165</v>
      </c>
      <c r="N278" s="12">
        <v>8.463</v>
      </c>
      <c r="O278" s="12">
        <v>12.52</v>
      </c>
      <c r="P278" s="12">
        <v>2.996</v>
      </c>
      <c r="Q278" s="12">
        <v>0.584833152632213</v>
      </c>
      <c r="R278" s="12">
        <v>0.267823639774859</v>
      </c>
      <c r="S278" s="12">
        <v>14.7826</v>
      </c>
      <c r="T278" s="12">
        <v>30.705</v>
      </c>
      <c r="U278" s="12">
        <v>176.34</v>
      </c>
      <c r="V278" s="12">
        <v>16.42</v>
      </c>
      <c r="W278" s="12">
        <v>30.39</v>
      </c>
      <c r="X278" s="12">
        <v>3.48</v>
      </c>
      <c r="Y278" s="12">
        <v>2.2287</v>
      </c>
      <c r="Z278" s="12">
        <v>0.507602</v>
      </c>
    </row>
    <row r="279" spans="1:26">
      <c r="A279" s="9" t="s">
        <v>26</v>
      </c>
      <c r="B279" s="9" t="s">
        <v>27</v>
      </c>
      <c r="C279" s="9">
        <v>0.304877488683518</v>
      </c>
      <c r="D279" s="9">
        <v>1</v>
      </c>
      <c r="E279" s="9" t="s">
        <v>287</v>
      </c>
      <c r="F279" s="10">
        <v>4350</v>
      </c>
      <c r="G279" s="9">
        <v>67.917147486927</v>
      </c>
      <c r="H279" s="9">
        <f t="shared" si="4"/>
        <v>1.83197943729623</v>
      </c>
      <c r="I279" s="12">
        <v>48.96</v>
      </c>
      <c r="J279" s="12">
        <v>1.12</v>
      </c>
      <c r="K279" s="12">
        <v>16.55</v>
      </c>
      <c r="L279" s="12">
        <v>8.6975</v>
      </c>
      <c r="M279" s="12">
        <v>0.17</v>
      </c>
      <c r="N279" s="12">
        <v>9.0425</v>
      </c>
      <c r="O279" s="12">
        <v>12.0525</v>
      </c>
      <c r="P279" s="12">
        <v>2.8225</v>
      </c>
      <c r="Q279" s="12">
        <v>0.0225</v>
      </c>
      <c r="R279" s="12">
        <v>0.0825</v>
      </c>
      <c r="S279" s="12">
        <v>0.0419222375666619</v>
      </c>
      <c r="T279" s="12">
        <v>0.259613795585238</v>
      </c>
      <c r="U279" s="12">
        <v>0.465681116409787</v>
      </c>
      <c r="V279" s="12">
        <v>1.18663865559378</v>
      </c>
      <c r="W279" s="12">
        <v>4.96195591405058</v>
      </c>
      <c r="X279" s="12">
        <v>2.51547129794895</v>
      </c>
      <c r="Y279" s="12">
        <v>0.0153057033859182</v>
      </c>
      <c r="Z279" s="12">
        <v>0.00717512793044118</v>
      </c>
    </row>
    <row r="280" spans="1:26">
      <c r="A280" s="9" t="s">
        <v>26</v>
      </c>
      <c r="B280" s="9" t="s">
        <v>27</v>
      </c>
      <c r="C280" s="9">
        <v>0.310668288099055</v>
      </c>
      <c r="D280" s="9">
        <v>1</v>
      </c>
      <c r="E280" s="9" t="s">
        <v>288</v>
      </c>
      <c r="F280" s="10">
        <v>3884</v>
      </c>
      <c r="G280" s="9">
        <v>96.4514654601726</v>
      </c>
      <c r="H280" s="9">
        <f t="shared" si="4"/>
        <v>1.98430883059506</v>
      </c>
      <c r="I280" s="12">
        <v>48.88</v>
      </c>
      <c r="J280" s="12">
        <v>0.92</v>
      </c>
      <c r="K280" s="12">
        <v>17.5</v>
      </c>
      <c r="L280" s="12">
        <v>7.77</v>
      </c>
      <c r="M280" s="12">
        <v>0.16</v>
      </c>
      <c r="N280" s="12">
        <v>9.6</v>
      </c>
      <c r="O280" s="12">
        <v>12.22</v>
      </c>
      <c r="P280" s="12">
        <v>2.4</v>
      </c>
      <c r="Q280" s="12">
        <v>0.0309416459712858</v>
      </c>
      <c r="R280" s="12">
        <v>0.06</v>
      </c>
      <c r="S280" s="12"/>
      <c r="T280" s="12">
        <v>0.506722666666667</v>
      </c>
      <c r="U280" s="12">
        <v>1.2669696</v>
      </c>
      <c r="V280" s="12">
        <v>0.989982933333333</v>
      </c>
      <c r="W280" s="12">
        <v>3.81101066666667</v>
      </c>
      <c r="X280" s="12">
        <v>2.05947733333333</v>
      </c>
      <c r="Y280" s="12"/>
      <c r="Z280" s="12"/>
    </row>
    <row r="281" spans="1:26">
      <c r="A281" s="9" t="s">
        <v>26</v>
      </c>
      <c r="B281" s="9" t="s">
        <v>27</v>
      </c>
      <c r="C281" s="9">
        <v>0.301758076518746</v>
      </c>
      <c r="D281" s="9">
        <v>1</v>
      </c>
      <c r="E281" s="9" t="s">
        <v>289</v>
      </c>
      <c r="F281" s="10">
        <v>3841</v>
      </c>
      <c r="G281" s="9">
        <v>102.811349207546</v>
      </c>
      <c r="H281" s="9">
        <f t="shared" si="4"/>
        <v>2.01204105849344</v>
      </c>
      <c r="I281" s="12">
        <v>49.12</v>
      </c>
      <c r="J281" s="12">
        <v>0.96</v>
      </c>
      <c r="K281" s="12">
        <v>17.38</v>
      </c>
      <c r="L281" s="12">
        <v>8.05</v>
      </c>
      <c r="M281" s="12">
        <v>0.16</v>
      </c>
      <c r="N281" s="12">
        <v>9.54</v>
      </c>
      <c r="O281" s="12">
        <v>12.17</v>
      </c>
      <c r="P281" s="12">
        <v>2.4</v>
      </c>
      <c r="Q281" s="12">
        <v>0.0345865786267061</v>
      </c>
      <c r="R281" s="12">
        <v>0.04</v>
      </c>
      <c r="S281" s="12"/>
      <c r="T281" s="12">
        <v>0.4344664</v>
      </c>
      <c r="U281" s="12">
        <v>0.8659856</v>
      </c>
      <c r="V281" s="12">
        <v>0.9131408</v>
      </c>
      <c r="W281" s="12">
        <v>3.7431896</v>
      </c>
      <c r="X281" s="12">
        <v>1.9557128</v>
      </c>
      <c r="Y281" s="12"/>
      <c r="Z281" s="12"/>
    </row>
    <row r="282" spans="1:26">
      <c r="A282" s="9" t="s">
        <v>26</v>
      </c>
      <c r="B282" s="9" t="s">
        <v>27</v>
      </c>
      <c r="C282" s="9">
        <v>0.338162498101532</v>
      </c>
      <c r="D282" s="9">
        <v>1</v>
      </c>
      <c r="E282" s="9" t="s">
        <v>290</v>
      </c>
      <c r="F282" s="10">
        <v>3751</v>
      </c>
      <c r="G282" s="9">
        <v>137.260979943321</v>
      </c>
      <c r="H282" s="9">
        <f t="shared" si="4"/>
        <v>2.13754709511168</v>
      </c>
      <c r="I282" s="12">
        <v>48.95</v>
      </c>
      <c r="J282" s="12">
        <v>0.95</v>
      </c>
      <c r="K282" s="12">
        <v>17.35</v>
      </c>
      <c r="L282" s="12">
        <v>7.98</v>
      </c>
      <c r="M282" s="12">
        <v>0.17</v>
      </c>
      <c r="N282" s="12">
        <v>10.12</v>
      </c>
      <c r="O282" s="12">
        <v>12.09</v>
      </c>
      <c r="P282" s="12">
        <v>2.33</v>
      </c>
      <c r="Q282" s="12">
        <v>0.0391956940077678</v>
      </c>
      <c r="R282" s="12">
        <v>0.06</v>
      </c>
      <c r="S282" s="12"/>
      <c r="T282" s="12">
        <v>0.666699</v>
      </c>
      <c r="U282" s="12">
        <v>1.60286775</v>
      </c>
      <c r="V282" s="12">
        <v>1.248225</v>
      </c>
      <c r="W282" s="12">
        <v>4.8514345</v>
      </c>
      <c r="X282" s="12">
        <v>2.38557825</v>
      </c>
      <c r="Y282" s="12"/>
      <c r="Z282" s="12"/>
    </row>
    <row r="283" spans="1:26">
      <c r="A283" s="9" t="s">
        <v>26</v>
      </c>
      <c r="B283" s="9" t="s">
        <v>27</v>
      </c>
      <c r="C283" s="9">
        <v>0.292958643719496</v>
      </c>
      <c r="D283" s="9">
        <v>1</v>
      </c>
      <c r="E283" s="9" t="s">
        <v>291</v>
      </c>
      <c r="F283" s="10">
        <v>3707</v>
      </c>
      <c r="G283" s="9">
        <v>98.0219035845241</v>
      </c>
      <c r="H283" s="9">
        <f t="shared" si="4"/>
        <v>1.99132313225361</v>
      </c>
      <c r="I283" s="12">
        <v>49.2</v>
      </c>
      <c r="J283" s="12">
        <v>0.95</v>
      </c>
      <c r="K283" s="12">
        <v>17.14</v>
      </c>
      <c r="L283" s="12">
        <v>8.26</v>
      </c>
      <c r="M283" s="12">
        <v>0.16</v>
      </c>
      <c r="N283" s="12">
        <v>9.57</v>
      </c>
      <c r="O283" s="12">
        <v>12.38</v>
      </c>
      <c r="P283" s="12">
        <v>2.47</v>
      </c>
      <c r="Q283" s="12">
        <v>0.0261322616709703</v>
      </c>
      <c r="R283" s="12">
        <v>0.05</v>
      </c>
      <c r="S283" s="12"/>
      <c r="T283" s="12">
        <v>0.492984</v>
      </c>
      <c r="U283" s="12">
        <v>1.160136</v>
      </c>
      <c r="V283" s="12">
        <v>0.947838</v>
      </c>
      <c r="W283" s="12">
        <v>3.759864</v>
      </c>
      <c r="X283" s="12">
        <v>2.091</v>
      </c>
      <c r="Y283" s="12"/>
      <c r="Z283" s="12"/>
    </row>
    <row r="284" spans="1:26">
      <c r="A284" s="9" t="s">
        <v>26</v>
      </c>
      <c r="B284" s="9" t="s">
        <v>27</v>
      </c>
      <c r="C284" s="9">
        <v>0.335057897433421</v>
      </c>
      <c r="D284" s="9">
        <v>1</v>
      </c>
      <c r="E284" s="9" t="s">
        <v>292</v>
      </c>
      <c r="F284" s="10">
        <v>3623</v>
      </c>
      <c r="G284" s="9">
        <v>119.008999075858</v>
      </c>
      <c r="H284" s="9">
        <f t="shared" si="4"/>
        <v>2.07557980257925</v>
      </c>
      <c r="I284" s="12">
        <v>49.02</v>
      </c>
      <c r="J284" s="12">
        <v>1.01</v>
      </c>
      <c r="K284" s="12">
        <v>17.07</v>
      </c>
      <c r="L284" s="12">
        <v>8.06</v>
      </c>
      <c r="M284" s="12">
        <v>0.16</v>
      </c>
      <c r="N284" s="12">
        <v>9.73</v>
      </c>
      <c r="O284" s="12">
        <v>11.86</v>
      </c>
      <c r="P284" s="12">
        <v>2.45</v>
      </c>
      <c r="Q284" s="12">
        <v>0.0362327808674612</v>
      </c>
      <c r="R284" s="12">
        <v>0.07</v>
      </c>
      <c r="S284" s="12"/>
      <c r="T284" s="12">
        <v>0.6438777</v>
      </c>
      <c r="U284" s="12">
        <v>1.5468261</v>
      </c>
      <c r="V284" s="12">
        <v>1.1718231</v>
      </c>
      <c r="W284" s="12">
        <v>4.5162126</v>
      </c>
      <c r="X284" s="12">
        <v>2.2603122</v>
      </c>
      <c r="Y284" s="12"/>
      <c r="Z284" s="12"/>
    </row>
    <row r="285" spans="1:26">
      <c r="A285" s="9" t="s">
        <v>26</v>
      </c>
      <c r="B285" s="9" t="s">
        <v>27</v>
      </c>
      <c r="C285" s="9">
        <v>0.289608824678023</v>
      </c>
      <c r="D285" s="9">
        <v>1</v>
      </c>
      <c r="E285" s="9" t="s">
        <v>293</v>
      </c>
      <c r="F285" s="10">
        <v>3840</v>
      </c>
      <c r="G285" s="9">
        <v>93.1444300865384</v>
      </c>
      <c r="H285" s="9">
        <f t="shared" si="4"/>
        <v>1.96915688977434</v>
      </c>
      <c r="I285" s="12">
        <v>48.81</v>
      </c>
      <c r="J285" s="12">
        <v>0.96</v>
      </c>
      <c r="K285" s="12">
        <v>17.31</v>
      </c>
      <c r="L285" s="12">
        <v>7.92</v>
      </c>
      <c r="M285" s="12">
        <v>0.1</v>
      </c>
      <c r="N285" s="12">
        <v>10.01</v>
      </c>
      <c r="O285" s="12">
        <v>12.08</v>
      </c>
      <c r="P285" s="12">
        <v>2.39</v>
      </c>
      <c r="Q285" s="12">
        <v>0.0316245109137252</v>
      </c>
      <c r="R285" s="12">
        <v>0.06</v>
      </c>
      <c r="S285" s="12"/>
      <c r="T285" s="12">
        <v>0.4750575</v>
      </c>
      <c r="U285" s="12">
        <v>1.124715</v>
      </c>
      <c r="V285" s="12">
        <v>0.90889</v>
      </c>
      <c r="W285" s="12">
        <v>3.6081575</v>
      </c>
      <c r="X285" s="12">
        <v>2.02827</v>
      </c>
      <c r="Y285" s="12"/>
      <c r="Z285" s="12"/>
    </row>
    <row r="286" spans="1:26">
      <c r="A286" s="9" t="s">
        <v>26</v>
      </c>
      <c r="B286" s="9" t="s">
        <v>27</v>
      </c>
      <c r="C286" s="9">
        <v>0.333932300848952</v>
      </c>
      <c r="D286" s="9">
        <v>1</v>
      </c>
      <c r="E286" s="9" t="s">
        <v>294</v>
      </c>
      <c r="F286" s="10">
        <v>3892</v>
      </c>
      <c r="G286" s="9">
        <v>98.695394959246</v>
      </c>
      <c r="H286" s="9">
        <f t="shared" si="4"/>
        <v>1.99429688934192</v>
      </c>
      <c r="I286" s="12">
        <v>48.55</v>
      </c>
      <c r="J286" s="12">
        <v>0.91</v>
      </c>
      <c r="K286" s="12">
        <v>18.07</v>
      </c>
      <c r="L286" s="12">
        <v>7.72</v>
      </c>
      <c r="M286" s="12">
        <v>0.1</v>
      </c>
      <c r="N286" s="12">
        <v>10.9</v>
      </c>
      <c r="O286" s="12">
        <v>11.6</v>
      </c>
      <c r="P286" s="12">
        <v>2.34</v>
      </c>
      <c r="Q286" s="12">
        <v>0.0304112686625199</v>
      </c>
      <c r="R286" s="12">
        <v>0.07</v>
      </c>
      <c r="S286" s="12"/>
      <c r="T286" s="12">
        <v>0.4675365</v>
      </c>
      <c r="U286" s="12">
        <v>1.0462525</v>
      </c>
      <c r="V286" s="12">
        <v>0.96930075</v>
      </c>
      <c r="W286" s="12">
        <v>3.749031</v>
      </c>
      <c r="X286" s="12">
        <v>1.875972</v>
      </c>
      <c r="Y286" s="12"/>
      <c r="Z286" s="12"/>
    </row>
    <row r="287" spans="1:26">
      <c r="A287" s="9" t="s">
        <v>26</v>
      </c>
      <c r="B287" s="9" t="s">
        <v>34</v>
      </c>
      <c r="C287" s="9">
        <v>0.403784044157711</v>
      </c>
      <c r="D287" s="9">
        <v>2</v>
      </c>
      <c r="E287" s="9" t="s">
        <v>295</v>
      </c>
      <c r="F287" s="10">
        <v>3884</v>
      </c>
      <c r="G287" s="9">
        <v>110.1346146288</v>
      </c>
      <c r="H287" s="9">
        <f t="shared" si="4"/>
        <v>2.04192383649812</v>
      </c>
      <c r="I287" s="12">
        <v>49.1248689251047</v>
      </c>
      <c r="J287" s="12">
        <v>0.841061715106604</v>
      </c>
      <c r="K287" s="12">
        <v>15.9155455504751</v>
      </c>
      <c r="L287" s="12">
        <v>7.79050913759677</v>
      </c>
      <c r="M287" s="12">
        <v>0.148065698763356</v>
      </c>
      <c r="N287" s="12">
        <v>11.7277658510351</v>
      </c>
      <c r="O287" s="12">
        <v>11.8579992603883</v>
      </c>
      <c r="P287" s="12">
        <v>2.09870991464371</v>
      </c>
      <c r="Q287" s="12">
        <v>0.025486718639594</v>
      </c>
      <c r="R287" s="12">
        <v>0.037016424690839</v>
      </c>
      <c r="S287" s="12"/>
      <c r="T287" s="12">
        <v>0.606094214424243</v>
      </c>
      <c r="U287" s="12">
        <v>1.39728634749111</v>
      </c>
      <c r="V287" s="12">
        <v>1.2633819069899</v>
      </c>
      <c r="W287" s="12">
        <v>4.31944971818182</v>
      </c>
      <c r="X287" s="12">
        <v>2.02214238658586</v>
      </c>
      <c r="Y287" s="12">
        <v>0.0589609768195627</v>
      </c>
      <c r="Z287" s="12">
        <v>0.0279210011397984</v>
      </c>
    </row>
    <row r="288" spans="1:26">
      <c r="A288" s="9" t="s">
        <v>26</v>
      </c>
      <c r="B288" s="9" t="s">
        <v>34</v>
      </c>
      <c r="C288" s="9">
        <v>0.338941305803199</v>
      </c>
      <c r="D288" s="9">
        <v>2</v>
      </c>
      <c r="E288" s="9" t="s">
        <v>296</v>
      </c>
      <c r="F288" s="10">
        <v>3884</v>
      </c>
      <c r="G288" s="9">
        <v>162.205161513333</v>
      </c>
      <c r="H288" s="9">
        <f t="shared" si="4"/>
        <v>2.21006466973391</v>
      </c>
      <c r="I288" s="12">
        <v>48.592712479742</v>
      </c>
      <c r="J288" s="12">
        <v>0.979954319052925</v>
      </c>
      <c r="K288" s="12">
        <v>16.1066540692343</v>
      </c>
      <c r="L288" s="12">
        <v>8.2355516066995</v>
      </c>
      <c r="M288" s="12">
        <v>0.137611896334682</v>
      </c>
      <c r="N288" s="12">
        <v>11.9883952282733</v>
      </c>
      <c r="O288" s="12">
        <v>11.06411770927</v>
      </c>
      <c r="P288" s="12">
        <v>2.46822394681348</v>
      </c>
      <c r="Q288" s="12">
        <v>0.0203083635559994</v>
      </c>
      <c r="R288" s="12">
        <v>0.0439509360540285</v>
      </c>
      <c r="S288" s="12"/>
      <c r="T288" s="12">
        <v>0.604822896296296</v>
      </c>
      <c r="U288" s="12">
        <v>1.73132579770157</v>
      </c>
      <c r="V288" s="12">
        <v>1.42359060814815</v>
      </c>
      <c r="W288" s="12">
        <v>5.94712424</v>
      </c>
      <c r="X288" s="12">
        <v>2.71448126740741</v>
      </c>
      <c r="Y288" s="12">
        <v>0.0472082288865244</v>
      </c>
      <c r="Z288" s="12">
        <v>0.0203573583346089</v>
      </c>
    </row>
    <row r="289" spans="1:26">
      <c r="A289" s="9" t="s">
        <v>26</v>
      </c>
      <c r="B289" s="9" t="s">
        <v>34</v>
      </c>
      <c r="C289" s="9">
        <v>0.361799036445218</v>
      </c>
      <c r="D289" s="9">
        <v>2</v>
      </c>
      <c r="E289" s="9" t="s">
        <v>297</v>
      </c>
      <c r="F289" s="10">
        <v>3884</v>
      </c>
      <c r="G289" s="9">
        <v>117.657068882</v>
      </c>
      <c r="H289" s="9">
        <f t="shared" si="4"/>
        <v>2.07061802487559</v>
      </c>
      <c r="I289" s="12">
        <v>48.7379961575847</v>
      </c>
      <c r="J289" s="12">
        <v>0.781721564180814</v>
      </c>
      <c r="K289" s="12">
        <v>15.6117380678494</v>
      </c>
      <c r="L289" s="12">
        <v>8.18702851797978</v>
      </c>
      <c r="M289" s="12">
        <v>0.111375914224387</v>
      </c>
      <c r="N289" s="12">
        <v>12.3289525046745</v>
      </c>
      <c r="O289" s="12">
        <v>11.8398867314353</v>
      </c>
      <c r="P289" s="12">
        <v>1.85994790805283</v>
      </c>
      <c r="Q289" s="12">
        <v>0.02060305115679</v>
      </c>
      <c r="R289" s="12">
        <v>0.0522541152527282</v>
      </c>
      <c r="S289" s="12"/>
      <c r="T289" s="12">
        <v>0.635805068282828</v>
      </c>
      <c r="U289" s="12">
        <v>1.48172736108425</v>
      </c>
      <c r="V289" s="12">
        <v>1.1617730250505</v>
      </c>
      <c r="W289" s="12">
        <v>3.91663065939394</v>
      </c>
      <c r="X289" s="12">
        <v>2.07529631838384</v>
      </c>
      <c r="Y289" s="12">
        <v>0.05226673426368</v>
      </c>
      <c r="Z289" s="12">
        <v>0.0221688528497333</v>
      </c>
    </row>
    <row r="290" spans="1:26">
      <c r="A290" s="9" t="s">
        <v>26</v>
      </c>
      <c r="B290" s="9" t="s">
        <v>34</v>
      </c>
      <c r="C290" s="9">
        <v>0.296180502457157</v>
      </c>
      <c r="D290" s="9">
        <v>2</v>
      </c>
      <c r="E290" s="9" t="s">
        <v>298</v>
      </c>
      <c r="F290" s="10">
        <v>3884</v>
      </c>
      <c r="G290" s="9">
        <v>172.169907312</v>
      </c>
      <c r="H290" s="9">
        <f t="shared" si="4"/>
        <v>2.23595724566342</v>
      </c>
      <c r="I290" s="12">
        <v>48.8299496472659</v>
      </c>
      <c r="J290" s="12">
        <v>0.936724330540744</v>
      </c>
      <c r="K290" s="12">
        <v>16.2607339728848</v>
      </c>
      <c r="L290" s="12">
        <v>7.83177152057308</v>
      </c>
      <c r="M290" s="12">
        <v>0.131629153256894</v>
      </c>
      <c r="N290" s="12">
        <v>11.7801111742405</v>
      </c>
      <c r="O290" s="12">
        <v>11.4339148090371</v>
      </c>
      <c r="P290" s="12">
        <v>2.31648550232856</v>
      </c>
      <c r="Q290" s="12">
        <v>0.0247000073807473</v>
      </c>
      <c r="R290" s="12">
        <v>0.0456481149061911</v>
      </c>
      <c r="S290" s="12"/>
      <c r="T290" s="12">
        <v>0.639286172121212</v>
      </c>
      <c r="U290" s="12">
        <v>2.16526330089812</v>
      </c>
      <c r="V290" s="12">
        <v>0.989260353939394</v>
      </c>
      <c r="W290" s="12">
        <v>3.26829222593939</v>
      </c>
      <c r="X290" s="12">
        <v>2.15864075345455</v>
      </c>
      <c r="Y290" s="12">
        <v>0.05373341199616</v>
      </c>
      <c r="Z290" s="12">
        <v>0.0222551997966196</v>
      </c>
    </row>
    <row r="291" spans="1:26">
      <c r="A291" s="9" t="s">
        <v>26</v>
      </c>
      <c r="B291" s="9" t="s">
        <v>34</v>
      </c>
      <c r="C291" s="9">
        <v>0.468460662929911</v>
      </c>
      <c r="D291" s="9">
        <v>2</v>
      </c>
      <c r="E291" s="9" t="s">
        <v>299</v>
      </c>
      <c r="F291" s="10">
        <v>3884</v>
      </c>
      <c r="G291" s="9">
        <v>108.809170615</v>
      </c>
      <c r="H291" s="9">
        <f t="shared" si="4"/>
        <v>2.03666549995452</v>
      </c>
      <c r="I291" s="12">
        <v>48.9383041892346</v>
      </c>
      <c r="J291" s="12">
        <v>0.814528215236421</v>
      </c>
      <c r="K291" s="12">
        <v>16.0382275455663</v>
      </c>
      <c r="L291" s="12">
        <v>7.7508094466688</v>
      </c>
      <c r="M291" s="12">
        <v>0.127405324478894</v>
      </c>
      <c r="N291" s="12">
        <v>11.8145584300572</v>
      </c>
      <c r="O291" s="12">
        <v>11.7364424270569</v>
      </c>
      <c r="P291" s="12">
        <v>2.0873445151275</v>
      </c>
      <c r="Q291" s="12">
        <v>0.0398914729557701</v>
      </c>
      <c r="R291" s="12">
        <v>0.0825660719317102</v>
      </c>
      <c r="S291" s="12"/>
      <c r="T291" s="12">
        <v>0.665044478114478</v>
      </c>
      <c r="U291" s="12">
        <v>1.49915678575421</v>
      </c>
      <c r="V291" s="12">
        <v>1.43475473063973</v>
      </c>
      <c r="W291" s="12">
        <v>4.6099253030303</v>
      </c>
      <c r="X291" s="12">
        <v>1.97938725589226</v>
      </c>
      <c r="Y291" s="12">
        <v>0.0577918353355555</v>
      </c>
      <c r="Z291" s="12">
        <v>0.0267600439641919</v>
      </c>
    </row>
    <row r="292" spans="1:26">
      <c r="A292" s="9" t="s">
        <v>26</v>
      </c>
      <c r="B292" s="9" t="s">
        <v>34</v>
      </c>
      <c r="C292" s="9">
        <v>0.608102366924743</v>
      </c>
      <c r="D292" s="9">
        <v>2</v>
      </c>
      <c r="E292" s="9" t="s">
        <v>300</v>
      </c>
      <c r="F292" s="10">
        <v>3884</v>
      </c>
      <c r="G292" s="9">
        <v>138.220356242065</v>
      </c>
      <c r="H292" s="9">
        <f t="shared" si="4"/>
        <v>2.14057200796274</v>
      </c>
      <c r="I292" s="12">
        <v>48.4566281642697</v>
      </c>
      <c r="J292" s="12">
        <v>0.832926140244864</v>
      </c>
      <c r="K292" s="12">
        <v>15.6990430946187</v>
      </c>
      <c r="L292" s="12">
        <v>8.15871898944298</v>
      </c>
      <c r="M292" s="12">
        <v>0.118116665364797</v>
      </c>
      <c r="N292" s="12">
        <v>12.4267403385693</v>
      </c>
      <c r="O292" s="12">
        <v>11.6621296744169</v>
      </c>
      <c r="P292" s="12">
        <v>2.05947752245665</v>
      </c>
      <c r="Q292" s="12">
        <v>0.0174556648322361</v>
      </c>
      <c r="R292" s="12">
        <v>0.0872783241611804</v>
      </c>
      <c r="S292" s="12"/>
      <c r="T292" s="12">
        <v>0.600677946181818</v>
      </c>
      <c r="U292" s="12">
        <v>1.62945246926743</v>
      </c>
      <c r="V292" s="12">
        <v>1.83319292509091</v>
      </c>
      <c r="W292" s="12">
        <v>5.05296520145455</v>
      </c>
      <c r="X292" s="12">
        <v>1.94830843927273</v>
      </c>
      <c r="Y292" s="12">
        <v>0.05286746634624</v>
      </c>
      <c r="Z292" s="12">
        <v>0.0260790129387055</v>
      </c>
    </row>
    <row r="293" spans="1:26">
      <c r="A293" s="9" t="s">
        <v>26</v>
      </c>
      <c r="B293" s="9" t="s">
        <v>34</v>
      </c>
      <c r="C293" s="9">
        <v>0.38225906409076</v>
      </c>
      <c r="D293" s="9">
        <v>2</v>
      </c>
      <c r="E293" s="9" t="s">
        <v>301</v>
      </c>
      <c r="F293" s="10">
        <v>3884</v>
      </c>
      <c r="G293" s="9">
        <v>170.661073169339</v>
      </c>
      <c r="H293" s="9">
        <f t="shared" si="4"/>
        <v>2.23213447228254</v>
      </c>
      <c r="I293" s="12">
        <v>48.7882582971461</v>
      </c>
      <c r="J293" s="12">
        <v>0.847205834778648</v>
      </c>
      <c r="K293" s="12">
        <v>16.1271763391788</v>
      </c>
      <c r="L293" s="12">
        <v>8.43448476270557</v>
      </c>
      <c r="M293" s="12">
        <v>0.1228823934409</v>
      </c>
      <c r="N293" s="12">
        <v>11.8436624312925</v>
      </c>
      <c r="O293" s="12">
        <v>11.6460650583674</v>
      </c>
      <c r="P293" s="12">
        <v>2.08672508861676</v>
      </c>
      <c r="Q293" s="12">
        <v>0.0216181988460842</v>
      </c>
      <c r="R293" s="12">
        <v>0.0639443565868386</v>
      </c>
      <c r="S293" s="12"/>
      <c r="T293" s="12">
        <v>0.667994715151515</v>
      </c>
      <c r="U293" s="12">
        <v>1.70479048334414</v>
      </c>
      <c r="V293" s="12">
        <v>1.30876138484848</v>
      </c>
      <c r="W293" s="12">
        <v>4.40912816060606</v>
      </c>
      <c r="X293" s="12">
        <v>2.21273249393939</v>
      </c>
      <c r="Y293" s="12">
        <v>0.0467865821952</v>
      </c>
      <c r="Z293" s="12">
        <v>0.0265086941076591</v>
      </c>
    </row>
    <row r="294" spans="1:26">
      <c r="A294" s="9" t="s">
        <v>26</v>
      </c>
      <c r="B294" s="9" t="s">
        <v>34</v>
      </c>
      <c r="C294" s="9">
        <v>0.285280171235285</v>
      </c>
      <c r="D294" s="9">
        <v>2</v>
      </c>
      <c r="E294" s="9" t="s">
        <v>302</v>
      </c>
      <c r="F294" s="10">
        <v>3884</v>
      </c>
      <c r="G294" s="9">
        <v>147.359816367894</v>
      </c>
      <c r="H294" s="9">
        <f t="shared" si="4"/>
        <v>2.16837907165801</v>
      </c>
      <c r="I294" s="12">
        <v>49.0341367074148</v>
      </c>
      <c r="J294" s="12">
        <v>0.784619030467599</v>
      </c>
      <c r="K294" s="12">
        <v>15.9724899162002</v>
      </c>
      <c r="L294" s="12">
        <v>8.16492179957833</v>
      </c>
      <c r="M294" s="12">
        <v>0.122371775394029</v>
      </c>
      <c r="N294" s="12">
        <v>11.5926960833111</v>
      </c>
      <c r="O294" s="12">
        <v>11.9379769837081</v>
      </c>
      <c r="P294" s="12">
        <v>1.99174930590179</v>
      </c>
      <c r="Q294" s="12">
        <v>0.0253506746979958</v>
      </c>
      <c r="R294" s="12">
        <v>0.0441289522520668</v>
      </c>
      <c r="S294" s="12"/>
      <c r="T294" s="12">
        <v>0.497315620942761</v>
      </c>
      <c r="U294" s="12">
        <v>0.650564969807201</v>
      </c>
      <c r="V294" s="12">
        <v>0.926133052585859</v>
      </c>
      <c r="W294" s="12">
        <v>3.54783087317845</v>
      </c>
      <c r="X294" s="12">
        <v>2.09810892156229</v>
      </c>
      <c r="Y294" s="12">
        <v>0.0578041018531822</v>
      </c>
      <c r="Z294" s="12">
        <v>0.0247577434509794</v>
      </c>
    </row>
    <row r="295" spans="1:26">
      <c r="A295" s="9" t="s">
        <v>26</v>
      </c>
      <c r="B295" s="9" t="s">
        <v>34</v>
      </c>
      <c r="C295" s="9">
        <v>0.379092764337765</v>
      </c>
      <c r="D295" s="9">
        <v>2</v>
      </c>
      <c r="E295" s="9" t="s">
        <v>303</v>
      </c>
      <c r="F295" s="10">
        <v>3884</v>
      </c>
      <c r="G295" s="9">
        <v>183.26223735013</v>
      </c>
      <c r="H295" s="9">
        <f t="shared" si="4"/>
        <v>2.2630729843292</v>
      </c>
      <c r="I295" s="12">
        <v>48.2154666561483</v>
      </c>
      <c r="J295" s="12">
        <v>0.783694408763898</v>
      </c>
      <c r="K295" s="12">
        <v>15.9532735396901</v>
      </c>
      <c r="L295" s="12">
        <v>8.49302447074829</v>
      </c>
      <c r="M295" s="12">
        <v>0.147077317388749</v>
      </c>
      <c r="N295" s="12">
        <v>12.0720405588468</v>
      </c>
      <c r="O295" s="12">
        <v>11.7969547043612</v>
      </c>
      <c r="P295" s="12">
        <v>1.89323584496438</v>
      </c>
      <c r="Q295" s="12">
        <v>0.022769291813321</v>
      </c>
      <c r="R295" s="12">
        <v>0.0812309870096856</v>
      </c>
      <c r="S295" s="12"/>
      <c r="T295" s="12">
        <v>0.637194007272727</v>
      </c>
      <c r="U295" s="12">
        <v>1.51882044645926</v>
      </c>
      <c r="V295" s="12">
        <v>1.1654659620202</v>
      </c>
      <c r="W295" s="12">
        <v>4.00923921670034</v>
      </c>
      <c r="X295" s="12">
        <v>1.98691977481482</v>
      </c>
      <c r="Y295" s="12">
        <v>0.0540206544042667</v>
      </c>
      <c r="Z295" s="12">
        <v>0.0265031153262416</v>
      </c>
    </row>
    <row r="296" spans="1:26">
      <c r="A296" s="9" t="s">
        <v>26</v>
      </c>
      <c r="B296" s="9" t="s">
        <v>34</v>
      </c>
      <c r="C296" s="9">
        <v>0.400617631136023</v>
      </c>
      <c r="D296" s="9">
        <v>2</v>
      </c>
      <c r="E296" s="9" t="s">
        <v>304</v>
      </c>
      <c r="F296" s="10">
        <v>3841</v>
      </c>
      <c r="G296" s="9">
        <v>186.80358592</v>
      </c>
      <c r="H296" s="9">
        <f t="shared" si="4"/>
        <v>2.27138520878016</v>
      </c>
      <c r="I296" s="12">
        <v>49.2298001685034</v>
      </c>
      <c r="J296" s="12">
        <v>0.76965683083644</v>
      </c>
      <c r="K296" s="12">
        <v>16.8185883543572</v>
      </c>
      <c r="L296" s="12">
        <v>7.89837173171605</v>
      </c>
      <c r="M296" s="12">
        <v>0.125683653863348</v>
      </c>
      <c r="N296" s="12">
        <v>11.2132356449546</v>
      </c>
      <c r="O296" s="12">
        <v>11.9225256204429</v>
      </c>
      <c r="P296" s="12">
        <v>2.11484524495801</v>
      </c>
      <c r="Q296" s="12">
        <v>0.0335986005377266</v>
      </c>
      <c r="R296" s="12">
        <v>0.0379539746815059</v>
      </c>
      <c r="S296" s="12"/>
      <c r="T296" s="12">
        <v>0.64204668983165</v>
      </c>
      <c r="U296" s="12">
        <v>1.69461021763989</v>
      </c>
      <c r="V296" s="12">
        <v>1.20442335245791</v>
      </c>
      <c r="W296" s="12">
        <v>4.18408236993939</v>
      </c>
      <c r="X296" s="12">
        <v>1.94301136937374</v>
      </c>
      <c r="Y296" s="12">
        <v>0.0631699764280759</v>
      </c>
      <c r="Z296" s="12">
        <v>0.0210275448854437</v>
      </c>
    </row>
    <row r="297" spans="1:26">
      <c r="A297" s="9" t="s">
        <v>26</v>
      </c>
      <c r="B297" s="9" t="s">
        <v>34</v>
      </c>
      <c r="C297" s="9">
        <v>0.418186488569226</v>
      </c>
      <c r="D297" s="9">
        <v>2</v>
      </c>
      <c r="E297" s="9" t="s">
        <v>305</v>
      </c>
      <c r="F297" s="10">
        <v>3841</v>
      </c>
      <c r="G297" s="9">
        <v>118.919388304677</v>
      </c>
      <c r="H297" s="9">
        <f t="shared" si="4"/>
        <v>2.07525266662282</v>
      </c>
      <c r="I297" s="12">
        <v>48.6290465568537</v>
      </c>
      <c r="J297" s="12">
        <v>0.760714687749927</v>
      </c>
      <c r="K297" s="12">
        <v>16.0746293511016</v>
      </c>
      <c r="L297" s="12">
        <v>8.51206349564833</v>
      </c>
      <c r="M297" s="12">
        <v>0.113178783454464</v>
      </c>
      <c r="N297" s="12">
        <v>11.8355243515344</v>
      </c>
      <c r="O297" s="12">
        <v>11.4460886860784</v>
      </c>
      <c r="P297" s="12">
        <v>1.97031293591951</v>
      </c>
      <c r="Q297" s="12">
        <v>0.037136788320996</v>
      </c>
      <c r="R297" s="12">
        <v>0.0459788807783761</v>
      </c>
      <c r="S297" s="12"/>
      <c r="T297" s="12">
        <v>0.618835206767677</v>
      </c>
      <c r="U297" s="12">
        <v>1.37012250332007</v>
      </c>
      <c r="V297" s="12">
        <v>1.22974791444444</v>
      </c>
      <c r="W297" s="12">
        <v>3.98765787575758</v>
      </c>
      <c r="X297" s="12">
        <v>1.90051950414141</v>
      </c>
      <c r="Y297" s="12">
        <v>0.04522048397104</v>
      </c>
      <c r="Z297" s="12">
        <v>0.0222404091646242</v>
      </c>
    </row>
    <row r="298" spans="1:26">
      <c r="A298" s="9" t="s">
        <v>26</v>
      </c>
      <c r="B298" s="9" t="s">
        <v>34</v>
      </c>
      <c r="C298" s="9">
        <v>0.389025091383861</v>
      </c>
      <c r="D298" s="9">
        <v>2</v>
      </c>
      <c r="E298" s="9" t="s">
        <v>306</v>
      </c>
      <c r="F298" s="10">
        <v>3841</v>
      </c>
      <c r="G298" s="9">
        <v>184.559199116802</v>
      </c>
      <c r="H298" s="9">
        <f t="shared" si="4"/>
        <v>2.26613569692316</v>
      </c>
      <c r="I298" s="12">
        <v>48.8224484590586</v>
      </c>
      <c r="J298" s="12">
        <v>0.883655252717824</v>
      </c>
      <c r="K298" s="12">
        <v>16.0887472223661</v>
      </c>
      <c r="L298" s="12">
        <v>8.29872750734729</v>
      </c>
      <c r="M298" s="12">
        <v>0.147840544198172</v>
      </c>
      <c r="N298" s="12">
        <v>11.6508970842015</v>
      </c>
      <c r="O298" s="12">
        <v>11.4151380189014</v>
      </c>
      <c r="P298" s="12">
        <v>2.19604808361035</v>
      </c>
      <c r="Q298" s="12">
        <v>0.0391161439857663</v>
      </c>
      <c r="R298" s="12">
        <v>0.0662202437554312</v>
      </c>
      <c r="S298" s="12"/>
      <c r="T298" s="12">
        <v>0.682300150606061</v>
      </c>
      <c r="U298" s="12">
        <v>1.72506760129057</v>
      </c>
      <c r="V298" s="12">
        <v>1.25871026434343</v>
      </c>
      <c r="W298" s="12">
        <v>4.16101805747475</v>
      </c>
      <c r="X298" s="12">
        <v>2.09109803242424</v>
      </c>
      <c r="Y298" s="12">
        <v>0.07185837124288</v>
      </c>
      <c r="Z298" s="12">
        <v>0.0279867091209061</v>
      </c>
    </row>
    <row r="299" spans="1:26">
      <c r="A299" s="9" t="s">
        <v>26</v>
      </c>
      <c r="B299" s="9" t="s">
        <v>34</v>
      </c>
      <c r="C299" s="9">
        <v>0.302114561777784</v>
      </c>
      <c r="D299" s="9">
        <v>2</v>
      </c>
      <c r="E299" s="9" t="s">
        <v>307</v>
      </c>
      <c r="F299" s="10">
        <v>3841</v>
      </c>
      <c r="G299" s="9">
        <v>110.5106122279</v>
      </c>
      <c r="H299" s="9">
        <f t="shared" si="4"/>
        <v>2.04340398490547</v>
      </c>
      <c r="I299" s="12">
        <v>48.5354845806252</v>
      </c>
      <c r="J299" s="12">
        <v>0.841925384702798</v>
      </c>
      <c r="K299" s="12">
        <v>16.5607119586469</v>
      </c>
      <c r="L299" s="12">
        <v>8.08513249904813</v>
      </c>
      <c r="M299" s="12">
        <v>0.134171376048255</v>
      </c>
      <c r="N299" s="12">
        <v>11.3615185710297</v>
      </c>
      <c r="O299" s="12">
        <v>11.8390992615306</v>
      </c>
      <c r="P299" s="12">
        <v>2.17052694252608</v>
      </c>
      <c r="Q299" s="12">
        <v>0.034152713903192</v>
      </c>
      <c r="R299" s="12">
        <v>0.0503142660180955</v>
      </c>
      <c r="S299" s="12"/>
      <c r="T299" s="12">
        <v>0.517725465447812</v>
      </c>
      <c r="U299" s="12">
        <v>1.26835714832996</v>
      </c>
      <c r="V299" s="12">
        <v>0.924833581010101</v>
      </c>
      <c r="W299" s="12">
        <v>3.21515674339394</v>
      </c>
      <c r="X299" s="12">
        <v>1.97841850369024</v>
      </c>
      <c r="Y299" s="12">
        <v>0.0556661466960107</v>
      </c>
      <c r="Z299" s="12">
        <v>0.0226501835555802</v>
      </c>
    </row>
    <row r="300" spans="1:26">
      <c r="A300" s="9" t="s">
        <v>26</v>
      </c>
      <c r="B300" s="9" t="s">
        <v>34</v>
      </c>
      <c r="C300" s="9">
        <v>0.357632130338575</v>
      </c>
      <c r="D300" s="9">
        <v>2</v>
      </c>
      <c r="E300" s="9" t="s">
        <v>308</v>
      </c>
      <c r="F300" s="10">
        <v>3841</v>
      </c>
      <c r="G300" s="9">
        <v>115.78662116</v>
      </c>
      <c r="H300" s="9">
        <f t="shared" si="4"/>
        <v>2.06365838070352</v>
      </c>
      <c r="I300" s="12">
        <v>48.4191023260155</v>
      </c>
      <c r="J300" s="12">
        <v>0.819457627588219</v>
      </c>
      <c r="K300" s="12">
        <v>15.7623891682872</v>
      </c>
      <c r="L300" s="12">
        <v>8.65572049023414</v>
      </c>
      <c r="M300" s="12">
        <v>0.108662167731818</v>
      </c>
      <c r="N300" s="12">
        <v>12.3009908933371</v>
      </c>
      <c r="O300" s="12">
        <v>11.3028938045734</v>
      </c>
      <c r="P300" s="12">
        <v>2.04342828491942</v>
      </c>
      <c r="Q300" s="12">
        <v>0.0246300913525455</v>
      </c>
      <c r="R300" s="12">
        <v>0.0457829933376727</v>
      </c>
      <c r="S300" s="12"/>
      <c r="T300" s="12">
        <v>0.56099857050505</v>
      </c>
      <c r="U300" s="12">
        <v>1.37484147175397</v>
      </c>
      <c r="V300" s="12">
        <v>1.06339821198653</v>
      </c>
      <c r="W300" s="12">
        <v>3.78393966680135</v>
      </c>
      <c r="X300" s="12">
        <v>1.92170017239057</v>
      </c>
      <c r="Y300" s="12">
        <v>0.0482919047986844</v>
      </c>
      <c r="Z300" s="12">
        <v>0.0226259926963539</v>
      </c>
    </row>
    <row r="301" spans="1:26">
      <c r="A301" s="9" t="s">
        <v>26</v>
      </c>
      <c r="B301" s="9" t="s">
        <v>34</v>
      </c>
      <c r="C301" s="9">
        <v>0.516615139084373</v>
      </c>
      <c r="D301" s="9">
        <v>2</v>
      </c>
      <c r="E301" s="9" t="s">
        <v>309</v>
      </c>
      <c r="F301" s="10">
        <v>3841</v>
      </c>
      <c r="G301" s="9">
        <v>243.760725557474</v>
      </c>
      <c r="H301" s="9">
        <f t="shared" si="4"/>
        <v>2.38696373390061</v>
      </c>
      <c r="I301" s="12">
        <v>49.0278469067978</v>
      </c>
      <c r="J301" s="12">
        <v>0.856017043291665</v>
      </c>
      <c r="K301" s="12">
        <v>16.12685899692</v>
      </c>
      <c r="L301" s="12">
        <v>7.62061481578894</v>
      </c>
      <c r="M301" s="12">
        <v>0.108685997985887</v>
      </c>
      <c r="N301" s="12">
        <v>11.7551409530822</v>
      </c>
      <c r="O301" s="12">
        <v>11.8023809080449</v>
      </c>
      <c r="P301" s="12">
        <v>2.16759680490164</v>
      </c>
      <c r="Q301" s="12">
        <v>0.0367389288966379</v>
      </c>
      <c r="R301" s="12">
        <v>0.0930719532048161</v>
      </c>
      <c r="S301" s="12"/>
      <c r="T301" s="12">
        <v>0.868168956767677</v>
      </c>
      <c r="U301" s="12">
        <v>2.86063385520771</v>
      </c>
      <c r="V301" s="12">
        <v>1.60114634929293</v>
      </c>
      <c r="W301" s="12">
        <v>4.44844623292929</v>
      </c>
      <c r="X301" s="12">
        <v>2.00304236</v>
      </c>
      <c r="Y301" s="12">
        <v>0.0742133264205333</v>
      </c>
      <c r="Z301" s="12">
        <v>0.0390316255443879</v>
      </c>
    </row>
    <row r="302" spans="1:26">
      <c r="A302" s="9" t="s">
        <v>26</v>
      </c>
      <c r="B302" s="9" t="s">
        <v>34</v>
      </c>
      <c r="C302" s="9">
        <v>0.414037606428584</v>
      </c>
      <c r="D302" s="9">
        <v>2</v>
      </c>
      <c r="E302" s="9" t="s">
        <v>310</v>
      </c>
      <c r="F302" s="10">
        <v>3841</v>
      </c>
      <c r="G302" s="9">
        <v>154.5961767</v>
      </c>
      <c r="H302" s="9">
        <f t="shared" si="4"/>
        <v>2.18919874922898</v>
      </c>
      <c r="I302" s="12">
        <v>48.6522957109432</v>
      </c>
      <c r="J302" s="12">
        <v>0.808976226831364</v>
      </c>
      <c r="K302" s="12">
        <v>15.8313874295299</v>
      </c>
      <c r="L302" s="12">
        <v>8.32887526838484</v>
      </c>
      <c r="M302" s="12">
        <v>0.1292237736514</v>
      </c>
      <c r="N302" s="12">
        <v>12.0977632185976</v>
      </c>
      <c r="O302" s="12">
        <v>11.6145029619512</v>
      </c>
      <c r="P302" s="12">
        <v>1.99411754819591</v>
      </c>
      <c r="Q302" s="12">
        <v>0.025962767308957</v>
      </c>
      <c r="R302" s="12">
        <v>0.0477950943642163</v>
      </c>
      <c r="S302" s="12"/>
      <c r="T302" s="12">
        <v>0.616967348148148</v>
      </c>
      <c r="U302" s="12">
        <v>1.91028086818754</v>
      </c>
      <c r="V302" s="12">
        <v>1.23657884207407</v>
      </c>
      <c r="W302" s="12">
        <v>3.9706255762963</v>
      </c>
      <c r="X302" s="12">
        <v>1.93022641777778</v>
      </c>
      <c r="Y302" s="12">
        <v>0.0591732643248071</v>
      </c>
      <c r="Z302" s="12">
        <v>0.0273833025038222</v>
      </c>
    </row>
    <row r="303" spans="1:26">
      <c r="A303" s="9" t="s">
        <v>26</v>
      </c>
      <c r="B303" s="9" t="s">
        <v>34</v>
      </c>
      <c r="C303" s="9">
        <v>0.47294721606474</v>
      </c>
      <c r="D303" s="9">
        <v>2</v>
      </c>
      <c r="E303" s="9" t="s">
        <v>311</v>
      </c>
      <c r="F303" s="10">
        <v>3841</v>
      </c>
      <c r="G303" s="9">
        <v>92.1126165675</v>
      </c>
      <c r="H303" s="9">
        <f t="shared" si="4"/>
        <v>1.96431911912607</v>
      </c>
      <c r="I303" s="12">
        <v>48.8062869704226</v>
      </c>
      <c r="J303" s="12">
        <v>0.772032531571783</v>
      </c>
      <c r="K303" s="12">
        <v>16.0375501740307</v>
      </c>
      <c r="L303" s="12">
        <v>8.30200288133147</v>
      </c>
      <c r="M303" s="12">
        <v>0.13547477494398</v>
      </c>
      <c r="N303" s="12">
        <v>11.7927229222168</v>
      </c>
      <c r="O303" s="12">
        <v>11.6502516931526</v>
      </c>
      <c r="P303" s="12">
        <v>2.01735834740298</v>
      </c>
      <c r="Q303" s="12">
        <v>0.0292370774985939</v>
      </c>
      <c r="R303" s="12">
        <v>0.0700531955906904</v>
      </c>
      <c r="S303" s="12"/>
      <c r="T303" s="12">
        <v>0.519493351919192</v>
      </c>
      <c r="U303" s="12">
        <v>1.2379550379107</v>
      </c>
      <c r="V303" s="12">
        <v>1.12585850181818</v>
      </c>
      <c r="W303" s="12">
        <v>3.61994782181818</v>
      </c>
      <c r="X303" s="12">
        <v>1.53849954222222</v>
      </c>
      <c r="Y303" s="12">
        <v>0.06266390816192</v>
      </c>
      <c r="Z303" s="12">
        <v>0.0276773287748242</v>
      </c>
    </row>
    <row r="304" spans="1:26">
      <c r="A304" s="9" t="s">
        <v>26</v>
      </c>
      <c r="B304" s="9" t="s">
        <v>34</v>
      </c>
      <c r="C304" s="9">
        <v>0.41228199745772</v>
      </c>
      <c r="D304" s="9">
        <v>2</v>
      </c>
      <c r="E304" s="9" t="s">
        <v>312</v>
      </c>
      <c r="F304" s="10">
        <v>3841</v>
      </c>
      <c r="G304" s="9">
        <v>114.1052465664</v>
      </c>
      <c r="H304" s="9">
        <f t="shared" si="4"/>
        <v>2.05730561376485</v>
      </c>
      <c r="I304" s="12">
        <v>48.6672302894175</v>
      </c>
      <c r="J304" s="12">
        <v>0.780268218000953</v>
      </c>
      <c r="K304" s="12">
        <v>15.746464317413</v>
      </c>
      <c r="L304" s="12">
        <v>8.55497458283916</v>
      </c>
      <c r="M304" s="12">
        <v>0.111134399431903</v>
      </c>
      <c r="N304" s="12">
        <v>12.1567769512877</v>
      </c>
      <c r="O304" s="12">
        <v>11.729333984021</v>
      </c>
      <c r="P304" s="12">
        <v>1.97859960873396</v>
      </c>
      <c r="Q304" s="12">
        <v>0.0288018469731895</v>
      </c>
      <c r="R304" s="12">
        <v>0.0663315263624971</v>
      </c>
      <c r="S304" s="12"/>
      <c r="T304" s="12">
        <v>0.505509719272727</v>
      </c>
      <c r="U304" s="12">
        <v>1.17952658781021</v>
      </c>
      <c r="V304" s="12">
        <v>1.16502153890909</v>
      </c>
      <c r="W304" s="12">
        <v>3.79697833890909</v>
      </c>
      <c r="X304" s="12">
        <v>1.82627349527273</v>
      </c>
      <c r="Y304" s="12">
        <v>0.042022568787456</v>
      </c>
      <c r="Z304" s="12">
        <v>0.0231376958016524</v>
      </c>
    </row>
    <row r="305" spans="1:26">
      <c r="A305" s="9" t="s">
        <v>26</v>
      </c>
      <c r="B305" s="9" t="s">
        <v>34</v>
      </c>
      <c r="C305" s="9">
        <v>0.452733176575973</v>
      </c>
      <c r="D305" s="9">
        <v>2</v>
      </c>
      <c r="E305" s="9" t="s">
        <v>313</v>
      </c>
      <c r="F305" s="10">
        <v>3841</v>
      </c>
      <c r="G305" s="9">
        <v>98.5016739342</v>
      </c>
      <c r="H305" s="9">
        <f t="shared" si="4"/>
        <v>1.99344361094643</v>
      </c>
      <c r="I305" s="12">
        <v>48.7412449748411</v>
      </c>
      <c r="J305" s="12">
        <v>0.759146283355595</v>
      </c>
      <c r="K305" s="12">
        <v>15.9182130672764</v>
      </c>
      <c r="L305" s="12">
        <v>8.32792403479427</v>
      </c>
      <c r="M305" s="12">
        <v>0.148110989160806</v>
      </c>
      <c r="N305" s="12">
        <v>11.8343400903643</v>
      </c>
      <c r="O305" s="12">
        <v>11.9099206911588</v>
      </c>
      <c r="P305" s="12">
        <v>1.88795032836149</v>
      </c>
      <c r="Q305" s="12">
        <v>0.0309855625859427</v>
      </c>
      <c r="R305" s="12">
        <v>0.0585627132874317</v>
      </c>
      <c r="S305" s="12"/>
      <c r="T305" s="12">
        <v>0.576640593454545</v>
      </c>
      <c r="U305" s="12">
        <v>1.27133603011905</v>
      </c>
      <c r="V305" s="12">
        <v>1.26232540169697</v>
      </c>
      <c r="W305" s="12">
        <v>3.94684611321212</v>
      </c>
      <c r="X305" s="12">
        <v>1.80200185454545</v>
      </c>
      <c r="Y305" s="12">
        <v>0.065707984928544</v>
      </c>
      <c r="Z305" s="12">
        <v>0.0313108079776291</v>
      </c>
    </row>
    <row r="306" spans="1:26">
      <c r="A306" s="9" t="s">
        <v>26</v>
      </c>
      <c r="B306" s="9" t="s">
        <v>34</v>
      </c>
      <c r="C306" s="9">
        <v>0.446034223669742</v>
      </c>
      <c r="D306" s="9">
        <v>2</v>
      </c>
      <c r="E306" s="9" t="s">
        <v>314</v>
      </c>
      <c r="F306" s="10">
        <v>3841</v>
      </c>
      <c r="G306" s="9">
        <v>125.037339886</v>
      </c>
      <c r="H306" s="9">
        <f t="shared" si="4"/>
        <v>2.09703972568675</v>
      </c>
      <c r="I306" s="12">
        <v>48.837104868849</v>
      </c>
      <c r="J306" s="12">
        <v>0.751336599693366</v>
      </c>
      <c r="K306" s="12">
        <v>16.1328746522579</v>
      </c>
      <c r="L306" s="12">
        <v>8.05541598255756</v>
      </c>
      <c r="M306" s="12">
        <v>0.102979573333317</v>
      </c>
      <c r="N306" s="12">
        <v>11.7155766258399</v>
      </c>
      <c r="O306" s="12">
        <v>11.6180489328717</v>
      </c>
      <c r="P306" s="12">
        <v>2.02852004367783</v>
      </c>
      <c r="Q306" s="12">
        <v>0.0372857075862009</v>
      </c>
      <c r="R306" s="12">
        <v>0.0482346852107202</v>
      </c>
      <c r="S306" s="12"/>
      <c r="T306" s="12">
        <v>0.636424148363636</v>
      </c>
      <c r="U306" s="12">
        <v>1.67320085748513</v>
      </c>
      <c r="V306" s="12">
        <v>1.28705023030303</v>
      </c>
      <c r="W306" s="12">
        <v>4.01470909769697</v>
      </c>
      <c r="X306" s="12">
        <v>1.86489140266667</v>
      </c>
      <c r="Y306" s="12">
        <v>0.04276440082048</v>
      </c>
      <c r="Z306" s="12">
        <v>0.0313494813182545</v>
      </c>
    </row>
    <row r="307" spans="1:26">
      <c r="A307" s="9" t="s">
        <v>26</v>
      </c>
      <c r="B307" s="9" t="s">
        <v>34</v>
      </c>
      <c r="C307" s="9">
        <v>0.376822016548578</v>
      </c>
      <c r="D307" s="9">
        <v>2</v>
      </c>
      <c r="E307" s="9" t="s">
        <v>315</v>
      </c>
      <c r="F307" s="10">
        <v>3841</v>
      </c>
      <c r="G307" s="9">
        <v>123.01047105</v>
      </c>
      <c r="H307" s="9">
        <f t="shared" si="4"/>
        <v>2.08994208156687</v>
      </c>
      <c r="I307" s="12">
        <v>48.9282736176916</v>
      </c>
      <c r="J307" s="12">
        <v>0.872816386286288</v>
      </c>
      <c r="K307" s="12">
        <v>16.5344641861871</v>
      </c>
      <c r="L307" s="12">
        <v>7.85257984518604</v>
      </c>
      <c r="M307" s="12">
        <v>0.10952006379646</v>
      </c>
      <c r="N307" s="12">
        <v>11.4095595599039</v>
      </c>
      <c r="O307" s="12">
        <v>11.5380641256102</v>
      </c>
      <c r="P307" s="12">
        <v>2.21492485255537</v>
      </c>
      <c r="Q307" s="12">
        <v>0.0314905018040711</v>
      </c>
      <c r="R307" s="12">
        <v>0.056292755437366</v>
      </c>
      <c r="S307" s="12"/>
      <c r="T307" s="12">
        <v>0.527114950572391</v>
      </c>
      <c r="U307" s="12">
        <v>1.46781602554701</v>
      </c>
      <c r="V307" s="12">
        <v>1.0282098956229</v>
      </c>
      <c r="W307" s="12">
        <v>3.19374583905724</v>
      </c>
      <c r="X307" s="12">
        <v>1.76348489037037</v>
      </c>
      <c r="Y307" s="12">
        <v>0.04371920945344</v>
      </c>
      <c r="Z307" s="12">
        <v>0.0341714773098303</v>
      </c>
    </row>
    <row r="308" spans="1:26">
      <c r="A308" s="9" t="s">
        <v>26</v>
      </c>
      <c r="B308" s="9" t="s">
        <v>34</v>
      </c>
      <c r="C308" s="9">
        <v>0.496340045867236</v>
      </c>
      <c r="D308" s="9">
        <v>2</v>
      </c>
      <c r="E308" s="9" t="s">
        <v>316</v>
      </c>
      <c r="F308" s="10">
        <v>3841</v>
      </c>
      <c r="G308" s="9">
        <v>116.870676204</v>
      </c>
      <c r="H308" s="9">
        <f t="shared" si="4"/>
        <v>2.06770555683904</v>
      </c>
      <c r="I308" s="12">
        <v>48.7242479138361</v>
      </c>
      <c r="J308" s="12">
        <v>0.788522485154645</v>
      </c>
      <c r="K308" s="12">
        <v>15.939671944289</v>
      </c>
      <c r="L308" s="12">
        <v>8.33927399151752</v>
      </c>
      <c r="M308" s="12">
        <v>0.136145642567899</v>
      </c>
      <c r="N308" s="12">
        <v>12.1271031063362</v>
      </c>
      <c r="O308" s="12">
        <v>11.5782861537408</v>
      </c>
      <c r="P308" s="12">
        <v>2.08559767421801</v>
      </c>
      <c r="Q308" s="12">
        <v>0.0236261418772927</v>
      </c>
      <c r="R308" s="12">
        <v>0.0321906183078113</v>
      </c>
      <c r="S308" s="12"/>
      <c r="T308" s="12">
        <v>0.53637705830303</v>
      </c>
      <c r="U308" s="12">
        <v>1.35548126521596</v>
      </c>
      <c r="V308" s="12">
        <v>1.50927844412121</v>
      </c>
      <c r="W308" s="12">
        <v>4.34757022545455</v>
      </c>
      <c r="X308" s="12">
        <v>1.96524312630303</v>
      </c>
      <c r="Y308" s="12">
        <v>0.035772041099296</v>
      </c>
      <c r="Z308" s="12">
        <v>0.0297848324805455</v>
      </c>
    </row>
    <row r="309" spans="1:26">
      <c r="A309" s="9" t="s">
        <v>26</v>
      </c>
      <c r="B309" s="9" t="s">
        <v>34</v>
      </c>
      <c r="C309" s="9">
        <v>0.393194327963987</v>
      </c>
      <c r="D309" s="9">
        <v>2</v>
      </c>
      <c r="E309" s="9" t="s">
        <v>317</v>
      </c>
      <c r="F309" s="10">
        <v>3841</v>
      </c>
      <c r="G309" s="9">
        <v>138.130750998</v>
      </c>
      <c r="H309" s="9">
        <f t="shared" si="4"/>
        <v>2.14029037301798</v>
      </c>
      <c r="I309" s="12">
        <v>48.7927871685052</v>
      </c>
      <c r="J309" s="12">
        <v>0.902933404264031</v>
      </c>
      <c r="K309" s="12">
        <v>16.1560258057192</v>
      </c>
      <c r="L309" s="12">
        <v>8.56677276771538</v>
      </c>
      <c r="M309" s="12">
        <v>0.130555588280846</v>
      </c>
      <c r="N309" s="12">
        <v>12.0119164578646</v>
      </c>
      <c r="O309" s="12">
        <v>11.3699005448967</v>
      </c>
      <c r="P309" s="12">
        <v>2.06089147747759</v>
      </c>
      <c r="Q309" s="12">
        <v>0.0279979350159389</v>
      </c>
      <c r="R309" s="12">
        <v>0.0885586857569374</v>
      </c>
      <c r="S309" s="12"/>
      <c r="T309" s="12">
        <v>0.674448948727273</v>
      </c>
      <c r="U309" s="12">
        <v>1.74066190905295</v>
      </c>
      <c r="V309" s="12">
        <v>1.25423839587879</v>
      </c>
      <c r="W309" s="12">
        <v>4.25148588327273</v>
      </c>
      <c r="X309" s="12">
        <v>2.06157472181818</v>
      </c>
      <c r="Y309" s="12">
        <v>0.051481545652992</v>
      </c>
      <c r="Z309" s="12">
        <v>0.0318530497064945</v>
      </c>
    </row>
    <row r="310" spans="1:26">
      <c r="A310" s="9" t="s">
        <v>26</v>
      </c>
      <c r="B310" s="9" t="s">
        <v>34</v>
      </c>
      <c r="C310" s="9">
        <v>0.405373311305693</v>
      </c>
      <c r="D310" s="9">
        <v>2</v>
      </c>
      <c r="E310" s="9" t="s">
        <v>318</v>
      </c>
      <c r="F310" s="10">
        <v>3751</v>
      </c>
      <c r="G310" s="9">
        <v>165.23731829</v>
      </c>
      <c r="H310" s="9">
        <f t="shared" si="4"/>
        <v>2.21810813800325</v>
      </c>
      <c r="I310" s="12">
        <v>49.4706786116889</v>
      </c>
      <c r="J310" s="12">
        <v>0.959695522123123</v>
      </c>
      <c r="K310" s="12">
        <v>14.718032170897</v>
      </c>
      <c r="L310" s="12">
        <v>10.4947726965818</v>
      </c>
      <c r="M310" s="12">
        <v>0.150646389026206</v>
      </c>
      <c r="N310" s="12">
        <v>10.0040012888578</v>
      </c>
      <c r="O310" s="12">
        <v>11.1700396261622</v>
      </c>
      <c r="P310" s="12">
        <v>2.44215201971169</v>
      </c>
      <c r="Q310" s="12">
        <v>0.0306094256587112</v>
      </c>
      <c r="R310" s="12">
        <v>0.0921283693845524</v>
      </c>
      <c r="S310" s="12"/>
      <c r="T310" s="12">
        <v>0.741085301077441</v>
      </c>
      <c r="U310" s="12">
        <v>1.97023918809487</v>
      </c>
      <c r="V310" s="12">
        <v>1.44379133872054</v>
      </c>
      <c r="W310" s="12">
        <v>4.68409772296296</v>
      </c>
      <c r="X310" s="12">
        <v>2.30184201407407</v>
      </c>
      <c r="Y310" s="12">
        <v>0.0619216409346578</v>
      </c>
      <c r="Z310" s="12">
        <v>0.0350592652509556</v>
      </c>
    </row>
    <row r="311" spans="1:26">
      <c r="A311" s="9" t="s">
        <v>26</v>
      </c>
      <c r="B311" s="9" t="s">
        <v>34</v>
      </c>
      <c r="C311" s="9">
        <v>0.357849318923201</v>
      </c>
      <c r="D311" s="9">
        <v>2</v>
      </c>
      <c r="E311" s="9" t="s">
        <v>319</v>
      </c>
      <c r="F311" s="10">
        <v>3751</v>
      </c>
      <c r="G311" s="9">
        <v>136.1691541104</v>
      </c>
      <c r="H311" s="9">
        <f t="shared" si="4"/>
        <v>2.13407873961183</v>
      </c>
      <c r="I311" s="12">
        <v>48.8610298869082</v>
      </c>
      <c r="J311" s="12">
        <v>0.868666945637272</v>
      </c>
      <c r="K311" s="12">
        <v>16.8991784716611</v>
      </c>
      <c r="L311" s="12">
        <v>7.8556620022883</v>
      </c>
      <c r="M311" s="12">
        <v>0.131397635459212</v>
      </c>
      <c r="N311" s="12">
        <v>10.9202900159224</v>
      </c>
      <c r="O311" s="12">
        <v>11.9537352468598</v>
      </c>
      <c r="P311" s="12">
        <v>2.05532244104934</v>
      </c>
      <c r="Q311" s="12">
        <v>0.0263422467269065</v>
      </c>
      <c r="R311" s="12">
        <v>0.0561340733823364</v>
      </c>
      <c r="S311" s="12"/>
      <c r="T311" s="12">
        <v>0.568491454020202</v>
      </c>
      <c r="U311" s="12">
        <v>1.79081080621822</v>
      </c>
      <c r="V311" s="12">
        <v>1.08640870949495</v>
      </c>
      <c r="W311" s="12">
        <v>3.55049604973737</v>
      </c>
      <c r="X311" s="12">
        <v>1.96209159171717</v>
      </c>
      <c r="Y311" s="12">
        <v>0.0539231095860267</v>
      </c>
      <c r="Z311" s="12">
        <v>0.0284730841278464</v>
      </c>
    </row>
    <row r="312" spans="1:26">
      <c r="A312" s="9" t="s">
        <v>26</v>
      </c>
      <c r="B312" s="9" t="s">
        <v>34</v>
      </c>
      <c r="C312" s="9">
        <v>0.393142679434517</v>
      </c>
      <c r="D312" s="9">
        <v>2</v>
      </c>
      <c r="E312" s="9" t="s">
        <v>320</v>
      </c>
      <c r="F312" s="10">
        <v>3751</v>
      </c>
      <c r="G312" s="9">
        <v>136.67774219</v>
      </c>
      <c r="H312" s="9">
        <f t="shared" si="4"/>
        <v>2.13569779597891</v>
      </c>
      <c r="I312" s="12">
        <v>48.4981844802202</v>
      </c>
      <c r="J312" s="12">
        <v>0.871149434769772</v>
      </c>
      <c r="K312" s="12">
        <v>16.0952122594189</v>
      </c>
      <c r="L312" s="12">
        <v>8.34406340396327</v>
      </c>
      <c r="M312" s="12">
        <v>0.144993898435132</v>
      </c>
      <c r="N312" s="12">
        <v>11.7189830827313</v>
      </c>
      <c r="O312" s="12">
        <v>11.630349022944</v>
      </c>
      <c r="P312" s="12">
        <v>2.06401334766249</v>
      </c>
      <c r="Q312" s="12">
        <v>0.0228313500603378</v>
      </c>
      <c r="R312" s="12">
        <v>0.0257964604577843</v>
      </c>
      <c r="S312" s="12"/>
      <c r="T312" s="12">
        <v>0.649612289939394</v>
      </c>
      <c r="U312" s="12">
        <v>1.71534112860027</v>
      </c>
      <c r="V312" s="12">
        <v>1.26656744030303</v>
      </c>
      <c r="W312" s="12">
        <v>4.24542814484848</v>
      </c>
      <c r="X312" s="12">
        <v>2.08211330430303</v>
      </c>
      <c r="Y312" s="12">
        <v>0.059625373662904</v>
      </c>
      <c r="Z312" s="12">
        <v>0.0237199740467358</v>
      </c>
    </row>
    <row r="313" spans="1:26">
      <c r="A313" s="9" t="s">
        <v>26</v>
      </c>
      <c r="B313" s="9" t="s">
        <v>34</v>
      </c>
      <c r="C313" s="9">
        <v>0.478574290033354</v>
      </c>
      <c r="D313" s="9">
        <v>2</v>
      </c>
      <c r="E313" s="9" t="s">
        <v>321</v>
      </c>
      <c r="F313" s="10">
        <v>3751</v>
      </c>
      <c r="G313" s="9">
        <v>182.616658660441</v>
      </c>
      <c r="H313" s="9">
        <f t="shared" si="4"/>
        <v>2.26154039222517</v>
      </c>
      <c r="I313" s="12">
        <v>48.9630443058915</v>
      </c>
      <c r="J313" s="12">
        <v>0.865766598288058</v>
      </c>
      <c r="K313" s="12">
        <v>16.1479724970123</v>
      </c>
      <c r="L313" s="12">
        <v>8.34549052838909</v>
      </c>
      <c r="M313" s="12">
        <v>0.133541121746338</v>
      </c>
      <c r="N313" s="12">
        <v>11.4719516406929</v>
      </c>
      <c r="O313" s="12">
        <v>11.8326436639508</v>
      </c>
      <c r="P313" s="12">
        <v>2.04212883928951</v>
      </c>
      <c r="Q313" s="12">
        <v>0.0363111814186673</v>
      </c>
      <c r="R313" s="12">
        <v>0.0882271680751088</v>
      </c>
      <c r="S313" s="12"/>
      <c r="T313" s="12">
        <v>0.629627750774411</v>
      </c>
      <c r="U313" s="12">
        <v>1.70313621931953</v>
      </c>
      <c r="V313" s="12">
        <v>1.31788845828283</v>
      </c>
      <c r="W313" s="12">
        <v>4.26036084084175</v>
      </c>
      <c r="X313" s="12">
        <v>1.77973574824916</v>
      </c>
      <c r="Y313" s="12">
        <v>0.0586499548791867</v>
      </c>
      <c r="Z313" s="12">
        <v>0.0281944997560331</v>
      </c>
    </row>
    <row r="314" spans="1:26">
      <c r="A314" s="9" t="s">
        <v>26</v>
      </c>
      <c r="B314" s="9" t="s">
        <v>34</v>
      </c>
      <c r="C314" s="9">
        <v>0.472965462485114</v>
      </c>
      <c r="D314" s="9">
        <v>2</v>
      </c>
      <c r="E314" s="9" t="s">
        <v>322</v>
      </c>
      <c r="F314" s="10">
        <v>3751</v>
      </c>
      <c r="G314" s="9">
        <v>82.9753727782</v>
      </c>
      <c r="H314" s="9">
        <f t="shared" si="4"/>
        <v>1.91894921221233</v>
      </c>
      <c r="I314" s="12">
        <v>48.8530543971512</v>
      </c>
      <c r="J314" s="12">
        <v>0.87030925887317</v>
      </c>
      <c r="K314" s="12">
        <v>16.5027446531837</v>
      </c>
      <c r="L314" s="12">
        <v>7.80491327711747</v>
      </c>
      <c r="M314" s="12">
        <v>0.120560993562621</v>
      </c>
      <c r="N314" s="12">
        <v>11.3344690042474</v>
      </c>
      <c r="O314" s="12">
        <v>11.7836867295863</v>
      </c>
      <c r="P314" s="12">
        <v>2.17684684559887</v>
      </c>
      <c r="Q314" s="12">
        <v>0.0266890749108092</v>
      </c>
      <c r="R314" s="12">
        <v>0.111664635259018</v>
      </c>
      <c r="S314" s="12"/>
      <c r="T314" s="12">
        <v>0.502142821138047</v>
      </c>
      <c r="U314" s="12">
        <v>1.27857113382621</v>
      </c>
      <c r="V314" s="12">
        <v>1.33017357921212</v>
      </c>
      <c r="W314" s="12">
        <v>4.10802399377104</v>
      </c>
      <c r="X314" s="12">
        <v>1.81762849333333</v>
      </c>
      <c r="Y314" s="12">
        <v>0.0492666991365671</v>
      </c>
      <c r="Z314" s="12">
        <v>0.0268606687700317</v>
      </c>
    </row>
    <row r="315" spans="1:26">
      <c r="A315" s="9" t="s">
        <v>26</v>
      </c>
      <c r="B315" s="9" t="s">
        <v>34</v>
      </c>
      <c r="C315" s="9">
        <v>0.572177588606522</v>
      </c>
      <c r="D315" s="9">
        <v>2</v>
      </c>
      <c r="E315" s="9" t="s">
        <v>323</v>
      </c>
      <c r="F315" s="10">
        <v>3751</v>
      </c>
      <c r="G315" s="9">
        <v>168.435573768</v>
      </c>
      <c r="H315" s="9">
        <f t="shared" si="4"/>
        <v>2.22643382029637</v>
      </c>
      <c r="I315" s="12">
        <v>49.1479259240001</v>
      </c>
      <c r="J315" s="12">
        <v>0.757798254819091</v>
      </c>
      <c r="K315" s="12">
        <v>16.4030827072477</v>
      </c>
      <c r="L315" s="12">
        <v>7.85571699388843</v>
      </c>
      <c r="M315" s="12">
        <v>0.134397192569914</v>
      </c>
      <c r="N315" s="12">
        <v>11.14958571129</v>
      </c>
      <c r="O315" s="12">
        <v>11.8354710780759</v>
      </c>
      <c r="P315" s="12">
        <v>1.9266752465363</v>
      </c>
      <c r="Q315" s="12">
        <v>0.0274473139755458</v>
      </c>
      <c r="R315" s="12">
        <v>0.0302866912833609</v>
      </c>
      <c r="S315" s="12"/>
      <c r="T315" s="12">
        <v>0.714252547272727</v>
      </c>
      <c r="U315" s="12">
        <v>1.98106695948006</v>
      </c>
      <c r="V315" s="12">
        <v>1.49197315909091</v>
      </c>
      <c r="W315" s="12">
        <v>4.31677567363636</v>
      </c>
      <c r="X315" s="12">
        <v>1.68521920636364</v>
      </c>
      <c r="Y315" s="12">
        <v>0.06458684169588</v>
      </c>
      <c r="Z315" s="12">
        <v>0.0276538503871636</v>
      </c>
    </row>
    <row r="316" spans="1:26">
      <c r="A316" s="9" t="s">
        <v>26</v>
      </c>
      <c r="B316" s="9" t="s">
        <v>34</v>
      </c>
      <c r="C316" s="9">
        <v>0.529794253329864</v>
      </c>
      <c r="D316" s="9">
        <v>2</v>
      </c>
      <c r="E316" s="9" t="s">
        <v>324</v>
      </c>
      <c r="F316" s="10">
        <v>3751</v>
      </c>
      <c r="G316" s="9">
        <v>201.678037158065</v>
      </c>
      <c r="H316" s="9">
        <f t="shared" si="4"/>
        <v>2.30465860589543</v>
      </c>
      <c r="I316" s="12">
        <v>49.0702918708524</v>
      </c>
      <c r="J316" s="12">
        <v>0.868521270341818</v>
      </c>
      <c r="K316" s="12">
        <v>16.2278637213275</v>
      </c>
      <c r="L316" s="12">
        <v>7.64789355268049</v>
      </c>
      <c r="M316" s="12">
        <v>0.134217521519299</v>
      </c>
      <c r="N316" s="12">
        <v>11.5080740761027</v>
      </c>
      <c r="O316" s="12">
        <v>11.699968679818</v>
      </c>
      <c r="P316" s="12">
        <v>2.07523332576475</v>
      </c>
      <c r="Q316" s="12">
        <v>0.0348778710212562</v>
      </c>
      <c r="R316" s="12">
        <v>0.0753611141709287</v>
      </c>
      <c r="S316" s="12"/>
      <c r="T316" s="12">
        <v>0.736606884094276</v>
      </c>
      <c r="U316" s="12">
        <v>2.2222460232465</v>
      </c>
      <c r="V316" s="12">
        <v>1.4666703060202</v>
      </c>
      <c r="W316" s="12">
        <v>4.48414114593939</v>
      </c>
      <c r="X316" s="12">
        <v>1.78916951288889</v>
      </c>
      <c r="Y316" s="12">
        <v>0.063622744487328</v>
      </c>
      <c r="Z316" s="12">
        <v>0.0290149171210642</v>
      </c>
    </row>
    <row r="317" spans="1:26">
      <c r="A317" s="9" t="s">
        <v>26</v>
      </c>
      <c r="B317" s="9" t="s">
        <v>34</v>
      </c>
      <c r="C317" s="9">
        <v>0.550960698689953</v>
      </c>
      <c r="D317" s="9">
        <v>2</v>
      </c>
      <c r="E317" s="9" t="s">
        <v>325</v>
      </c>
      <c r="F317" s="10">
        <v>3751</v>
      </c>
      <c r="G317" s="9">
        <v>119.449215152533</v>
      </c>
      <c r="H317" s="9">
        <f t="shared" si="4"/>
        <v>2.07718330054011</v>
      </c>
      <c r="I317" s="12">
        <v>48.6864878445027</v>
      </c>
      <c r="J317" s="12">
        <v>0.794407017309259</v>
      </c>
      <c r="K317" s="12">
        <v>16.1733120959885</v>
      </c>
      <c r="L317" s="12">
        <v>8.03745786847522</v>
      </c>
      <c r="M317" s="12">
        <v>0.155050738165986</v>
      </c>
      <c r="N317" s="12">
        <v>11.563009974139</v>
      </c>
      <c r="O317" s="12">
        <v>11.6327576361669</v>
      </c>
      <c r="P317" s="12">
        <v>2.06491100710466</v>
      </c>
      <c r="Q317" s="12">
        <v>0.0240176633629665</v>
      </c>
      <c r="R317" s="12">
        <v>0.0474272846154781</v>
      </c>
      <c r="S317" s="12"/>
      <c r="T317" s="12">
        <v>0.596005641939394</v>
      </c>
      <c r="U317" s="12">
        <v>1.39375216316732</v>
      </c>
      <c r="V317" s="12">
        <v>1.2373693997037</v>
      </c>
      <c r="W317" s="12">
        <v>3.73478725702357</v>
      </c>
      <c r="X317" s="12">
        <v>1.45145970639731</v>
      </c>
      <c r="Y317" s="12">
        <v>0.0558298678237796</v>
      </c>
      <c r="Z317" s="12">
        <v>0.0272137672927349</v>
      </c>
    </row>
    <row r="318" spans="1:26">
      <c r="A318" s="9" t="s">
        <v>26</v>
      </c>
      <c r="B318" s="9" t="s">
        <v>34</v>
      </c>
      <c r="C318" s="9">
        <v>0.504412703527918</v>
      </c>
      <c r="D318" s="9">
        <v>2</v>
      </c>
      <c r="E318" s="9" t="s">
        <v>326</v>
      </c>
      <c r="F318" s="10">
        <v>3751</v>
      </c>
      <c r="G318" s="9">
        <v>134.357614752</v>
      </c>
      <c r="H318" s="9">
        <f t="shared" si="4"/>
        <v>2.12826228521697</v>
      </c>
      <c r="I318" s="12">
        <v>48.7310162463557</v>
      </c>
      <c r="J318" s="12">
        <v>0.916941517992894</v>
      </c>
      <c r="K318" s="12">
        <v>14.2632633997244</v>
      </c>
      <c r="L318" s="12">
        <v>11.0075786112146</v>
      </c>
      <c r="M318" s="12">
        <v>0.188333194607728</v>
      </c>
      <c r="N318" s="12">
        <v>10.3078804746</v>
      </c>
      <c r="O318" s="12">
        <v>11.4642108963972</v>
      </c>
      <c r="P318" s="12">
        <v>2.32898261727223</v>
      </c>
      <c r="Q318" s="12">
        <v>0.0335764204324962</v>
      </c>
      <c r="R318" s="12">
        <v>0.0814991295952407</v>
      </c>
      <c r="S318" s="12"/>
      <c r="T318" s="12">
        <v>0.677328299313131</v>
      </c>
      <c r="U318" s="12">
        <v>1.59188126888309</v>
      </c>
      <c r="V318" s="12">
        <v>1.52535793551515</v>
      </c>
      <c r="W318" s="12">
        <v>4.63905986133333</v>
      </c>
      <c r="X318" s="12">
        <v>1.95439338117172</v>
      </c>
      <c r="Y318" s="12">
        <v>0.054817782212864</v>
      </c>
      <c r="Z318" s="12">
        <v>0.0232531013352931</v>
      </c>
    </row>
    <row r="319" spans="1:26">
      <c r="A319" s="9" t="s">
        <v>26</v>
      </c>
      <c r="B319" s="9" t="s">
        <v>34</v>
      </c>
      <c r="C319" s="9">
        <v>0.457107262664078</v>
      </c>
      <c r="D319" s="9">
        <v>2</v>
      </c>
      <c r="E319" s="9" t="s">
        <v>327</v>
      </c>
      <c r="F319" s="10">
        <v>3751</v>
      </c>
      <c r="G319" s="9">
        <v>114.636043032</v>
      </c>
      <c r="H319" s="9">
        <f t="shared" si="4"/>
        <v>2.05932118681858</v>
      </c>
      <c r="I319" s="12">
        <v>49.1431614874564</v>
      </c>
      <c r="J319" s="12">
        <v>0.858083058783134</v>
      </c>
      <c r="K319" s="12">
        <v>16.190451628869</v>
      </c>
      <c r="L319" s="12">
        <v>7.75124155222605</v>
      </c>
      <c r="M319" s="12">
        <v>0.133327646583833</v>
      </c>
      <c r="N319" s="12">
        <v>11.6899982953286</v>
      </c>
      <c r="O319" s="12">
        <v>11.7079699349794</v>
      </c>
      <c r="P319" s="12">
        <v>2.04715433111355</v>
      </c>
      <c r="Q319" s="12">
        <v>0.0416454653665121</v>
      </c>
      <c r="R319" s="12">
        <v>0.0484827805759395</v>
      </c>
      <c r="S319" s="12"/>
      <c r="T319" s="12">
        <v>0.732704226262626</v>
      </c>
      <c r="U319" s="12">
        <v>2.18592462996129</v>
      </c>
      <c r="V319" s="12">
        <v>1.33456841212121</v>
      </c>
      <c r="W319" s="12">
        <v>4.19903072525253</v>
      </c>
      <c r="X319" s="12">
        <v>1.8869002969697</v>
      </c>
      <c r="Y319" s="12">
        <v>0.064403131408</v>
      </c>
      <c r="Z319" s="12">
        <v>0.0318846337432727</v>
      </c>
    </row>
    <row r="320" spans="1:26">
      <c r="A320" s="9" t="s">
        <v>26</v>
      </c>
      <c r="B320" s="9" t="s">
        <v>34</v>
      </c>
      <c r="C320" s="9">
        <v>0.565211436782256</v>
      </c>
      <c r="D320" s="9">
        <v>2</v>
      </c>
      <c r="E320" s="9" t="s">
        <v>328</v>
      </c>
      <c r="F320" s="10">
        <v>3751</v>
      </c>
      <c r="G320" s="9">
        <v>205.769751712</v>
      </c>
      <c r="H320" s="9">
        <f t="shared" si="4"/>
        <v>2.31338153354562</v>
      </c>
      <c r="I320" s="12">
        <v>48.4754264132413</v>
      </c>
      <c r="J320" s="12">
        <v>0.749379874599441</v>
      </c>
      <c r="K320" s="12">
        <v>16.0461703227222</v>
      </c>
      <c r="L320" s="12">
        <v>8.04476091680463</v>
      </c>
      <c r="M320" s="12">
        <v>0.127453584971243</v>
      </c>
      <c r="N320" s="12">
        <v>11.9663237229207</v>
      </c>
      <c r="O320" s="12">
        <v>11.8924225847358</v>
      </c>
      <c r="P320" s="12">
        <v>1.99234735951576</v>
      </c>
      <c r="Q320" s="12">
        <v>0.0362888679432013</v>
      </c>
      <c r="R320" s="12">
        <v>0.156956729640513</v>
      </c>
      <c r="S320" s="12"/>
      <c r="T320" s="12">
        <v>0.809731376060606</v>
      </c>
      <c r="U320" s="12">
        <v>1.96758446660449</v>
      </c>
      <c r="V320" s="12">
        <v>1.49306565927273</v>
      </c>
      <c r="W320" s="12">
        <v>4.2944290052862</v>
      </c>
      <c r="X320" s="12">
        <v>1.70723851104377</v>
      </c>
      <c r="Y320" s="12">
        <v>0.0719701992082862</v>
      </c>
      <c r="Z320" s="12">
        <v>0.0377673460122166</v>
      </c>
    </row>
    <row r="321" spans="1:26">
      <c r="A321" s="9" t="s">
        <v>26</v>
      </c>
      <c r="B321" s="9" t="s">
        <v>34</v>
      </c>
      <c r="C321" s="9">
        <v>0.410138278778851</v>
      </c>
      <c r="D321" s="9">
        <v>2</v>
      </c>
      <c r="E321" s="9" t="s">
        <v>329</v>
      </c>
      <c r="F321" s="10">
        <v>3707</v>
      </c>
      <c r="G321" s="9">
        <v>119.5983909568</v>
      </c>
      <c r="H321" s="9">
        <f t="shared" si="4"/>
        <v>2.07772533681557</v>
      </c>
      <c r="I321" s="12">
        <v>49.0731132613278</v>
      </c>
      <c r="J321" s="12">
        <v>0.792886912033122</v>
      </c>
      <c r="K321" s="12">
        <v>16.1724000328228</v>
      </c>
      <c r="L321" s="12">
        <v>8.35186576468874</v>
      </c>
      <c r="M321" s="12">
        <v>0.147146190730073</v>
      </c>
      <c r="N321" s="12">
        <v>11.4712348557762</v>
      </c>
      <c r="O321" s="12">
        <v>11.5093250877446</v>
      </c>
      <c r="P321" s="12">
        <v>2.00167462761736</v>
      </c>
      <c r="Q321" s="12">
        <v>0.0337463371302441</v>
      </c>
      <c r="R321" s="12">
        <v>0.0535077057200266</v>
      </c>
      <c r="S321" s="12"/>
      <c r="T321" s="12">
        <v>0.569180111838384</v>
      </c>
      <c r="U321" s="12">
        <v>1.50892548453749</v>
      </c>
      <c r="V321" s="12">
        <v>1.1713031240404</v>
      </c>
      <c r="W321" s="12">
        <v>3.92386546553535</v>
      </c>
      <c r="X321" s="12">
        <v>1.84571750092929</v>
      </c>
      <c r="Y321" s="12">
        <v>0.056835858910976</v>
      </c>
      <c r="Z321" s="12">
        <v>0.0300542843011799</v>
      </c>
    </row>
    <row r="322" spans="1:26">
      <c r="A322" s="9" t="s">
        <v>26</v>
      </c>
      <c r="B322" s="9" t="s">
        <v>34</v>
      </c>
      <c r="C322" s="9">
        <v>0.395540950201357</v>
      </c>
      <c r="D322" s="9">
        <v>2</v>
      </c>
      <c r="E322" s="9" t="s">
        <v>330</v>
      </c>
      <c r="F322" s="10">
        <v>3707</v>
      </c>
      <c r="G322" s="9">
        <v>138.553322776</v>
      </c>
      <c r="H322" s="9">
        <f t="shared" ref="H322:H385" si="5">LOG10(G322)</f>
        <v>2.14161694546273</v>
      </c>
      <c r="I322" s="12">
        <v>49.2709505547336</v>
      </c>
      <c r="J322" s="12">
        <v>0.87819750999329</v>
      </c>
      <c r="K322" s="12">
        <v>15.102821321206</v>
      </c>
      <c r="L322" s="12">
        <v>9.15557465032354</v>
      </c>
      <c r="M322" s="12">
        <v>0.159864584578957</v>
      </c>
      <c r="N322" s="12">
        <v>11.9133058295914</v>
      </c>
      <c r="O322" s="12">
        <v>11.4226116595755</v>
      </c>
      <c r="P322" s="12">
        <v>2.01870590734865</v>
      </c>
      <c r="Q322" s="12">
        <v>0.0371707824257311</v>
      </c>
      <c r="R322" s="12">
        <v>0.0392861928076833</v>
      </c>
      <c r="S322" s="12"/>
      <c r="T322" s="12">
        <v>0.635379399259259</v>
      </c>
      <c r="U322" s="12">
        <v>1.73056336955728</v>
      </c>
      <c r="V322" s="12">
        <v>1.2661877237037</v>
      </c>
      <c r="W322" s="12">
        <v>4.369033308</v>
      </c>
      <c r="X322" s="12">
        <v>2.06886846118519</v>
      </c>
      <c r="Y322" s="12">
        <v>0.0558457279138358</v>
      </c>
      <c r="Z322" s="12">
        <v>0.0310708850165015</v>
      </c>
    </row>
    <row r="323" spans="1:26">
      <c r="A323" s="9" t="s">
        <v>26</v>
      </c>
      <c r="B323" s="9" t="s">
        <v>34</v>
      </c>
      <c r="C323" s="9">
        <v>0.371215128658557</v>
      </c>
      <c r="D323" s="9">
        <v>2</v>
      </c>
      <c r="E323" s="9" t="s">
        <v>331</v>
      </c>
      <c r="F323" s="10">
        <v>3707</v>
      </c>
      <c r="G323" s="9">
        <v>140.89755426</v>
      </c>
      <c r="H323" s="9">
        <f t="shared" si="5"/>
        <v>2.14890345456709</v>
      </c>
      <c r="I323" s="12">
        <v>48.711960699411</v>
      </c>
      <c r="J323" s="12">
        <v>1.05145442705599</v>
      </c>
      <c r="K323" s="12">
        <v>15.8371794953997</v>
      </c>
      <c r="L323" s="12">
        <v>8.78792359181054</v>
      </c>
      <c r="M323" s="12">
        <v>0.12359566025863</v>
      </c>
      <c r="N323" s="12">
        <v>11.432147926123</v>
      </c>
      <c r="O323" s="12">
        <v>10.896918344485</v>
      </c>
      <c r="P323" s="12">
        <v>2.37713672531082</v>
      </c>
      <c r="Q323" s="12">
        <v>0.0252539209663066</v>
      </c>
      <c r="R323" s="12">
        <v>0.0897256956685248</v>
      </c>
      <c r="S323" s="12"/>
      <c r="T323" s="12">
        <v>0.660450898787879</v>
      </c>
      <c r="U323" s="12">
        <v>1.48738564678333</v>
      </c>
      <c r="V323" s="12">
        <v>1.35912439333333</v>
      </c>
      <c r="W323" s="12">
        <v>4.62315629151515</v>
      </c>
      <c r="X323" s="12">
        <v>2.36624534666667</v>
      </c>
      <c r="Y323" s="12">
        <v>0.04515945999344</v>
      </c>
      <c r="Z323" s="12">
        <v>0.0304566443082364</v>
      </c>
    </row>
    <row r="324" spans="1:26">
      <c r="A324" s="9" t="s">
        <v>26</v>
      </c>
      <c r="B324" s="9" t="s">
        <v>34</v>
      </c>
      <c r="C324" s="9">
        <v>0.404854840981694</v>
      </c>
      <c r="D324" s="9">
        <v>2</v>
      </c>
      <c r="E324" s="9" t="s">
        <v>332</v>
      </c>
      <c r="F324" s="10">
        <v>3707</v>
      </c>
      <c r="G324" s="9">
        <v>114.812733126</v>
      </c>
      <c r="H324" s="9">
        <f t="shared" si="5"/>
        <v>2.05999005548098</v>
      </c>
      <c r="I324" s="12">
        <v>48.9271192823375</v>
      </c>
      <c r="J324" s="12">
        <v>0.793561177661584</v>
      </c>
      <c r="K324" s="12">
        <v>16.28399721762</v>
      </c>
      <c r="L324" s="12">
        <v>8.39429796275006</v>
      </c>
      <c r="M324" s="12">
        <v>0.14226221495891</v>
      </c>
      <c r="N324" s="12">
        <v>11.4083121649079</v>
      </c>
      <c r="O324" s="12">
        <v>11.7514072896251</v>
      </c>
      <c r="P324" s="12">
        <v>1.89967274621791</v>
      </c>
      <c r="Q324" s="12">
        <v>0.0158407605521698</v>
      </c>
      <c r="R324" s="12">
        <v>0.0466083916246536</v>
      </c>
      <c r="S324" s="12"/>
      <c r="T324" s="12">
        <v>0.543736122222222</v>
      </c>
      <c r="U324" s="12">
        <v>1.38900185123498</v>
      </c>
      <c r="V324" s="12">
        <v>1.10026603555556</v>
      </c>
      <c r="W324" s="12">
        <v>3.54022476888889</v>
      </c>
      <c r="X324" s="12">
        <v>1.75640475111111</v>
      </c>
      <c r="Y324" s="12">
        <v>0.0423374840421867</v>
      </c>
      <c r="Z324" s="12">
        <v>0.02348751705118</v>
      </c>
    </row>
    <row r="325" spans="1:26">
      <c r="A325" s="9" t="s">
        <v>26</v>
      </c>
      <c r="B325" s="9" t="s">
        <v>34</v>
      </c>
      <c r="C325" s="9">
        <v>0.358750419885791</v>
      </c>
      <c r="D325" s="9">
        <v>2</v>
      </c>
      <c r="E325" s="9" t="s">
        <v>333</v>
      </c>
      <c r="F325" s="10">
        <v>3707</v>
      </c>
      <c r="G325" s="9">
        <v>97.3935801523517</v>
      </c>
      <c r="H325" s="9">
        <f t="shared" si="5"/>
        <v>1.98853033063326</v>
      </c>
      <c r="I325" s="12">
        <v>47.5804807976783</v>
      </c>
      <c r="J325" s="12">
        <v>0.630035298314742</v>
      </c>
      <c r="K325" s="12">
        <v>16.1590915551278</v>
      </c>
      <c r="L325" s="12">
        <v>8.39963469786744</v>
      </c>
      <c r="M325" s="12">
        <v>0.125884841370356</v>
      </c>
      <c r="N325" s="12">
        <v>11.9146667690413</v>
      </c>
      <c r="O325" s="12">
        <v>11.7033181529338</v>
      </c>
      <c r="P325" s="12">
        <v>1.7950811724535</v>
      </c>
      <c r="Q325" s="12">
        <v>0.0128329207222207</v>
      </c>
      <c r="R325" s="12">
        <v>0.0323878475370333</v>
      </c>
      <c r="S325" s="12"/>
      <c r="T325" s="12">
        <v>0.356527496</v>
      </c>
      <c r="U325" s="12">
        <v>1.21614157053376</v>
      </c>
      <c r="V325" s="12">
        <v>0.712165896</v>
      </c>
      <c r="W325" s="12">
        <v>2.39611372</v>
      </c>
      <c r="X325" s="12">
        <v>1.282965528</v>
      </c>
      <c r="Y325" s="12">
        <v>0.0263351949377088</v>
      </c>
      <c r="Z325" s="12">
        <v>0.016584204552864</v>
      </c>
    </row>
    <row r="326" spans="1:26">
      <c r="A326" s="9" t="s">
        <v>26</v>
      </c>
      <c r="B326" s="9" t="s">
        <v>34</v>
      </c>
      <c r="C326" s="9">
        <v>0.369581109493773</v>
      </c>
      <c r="D326" s="9">
        <v>2</v>
      </c>
      <c r="E326" s="9" t="s">
        <v>334</v>
      </c>
      <c r="F326" s="10">
        <v>3707</v>
      </c>
      <c r="G326" s="9">
        <v>102.026543942078</v>
      </c>
      <c r="H326" s="9">
        <f t="shared" si="5"/>
        <v>2.00871317556441</v>
      </c>
      <c r="I326" s="12">
        <v>48.407065091794</v>
      </c>
      <c r="J326" s="12">
        <v>0.623982605809997</v>
      </c>
      <c r="K326" s="12">
        <v>16.5733096546119</v>
      </c>
      <c r="L326" s="12">
        <v>8.47007431174527</v>
      </c>
      <c r="M326" s="12">
        <v>0.118225050805536</v>
      </c>
      <c r="N326" s="12">
        <v>11.756986922617</v>
      </c>
      <c r="O326" s="12">
        <v>11.7251613374228</v>
      </c>
      <c r="P326" s="12">
        <v>1.9336705062921</v>
      </c>
      <c r="Q326" s="12">
        <v>0.030400727349995</v>
      </c>
      <c r="R326" s="12">
        <v>0.0325502737282774</v>
      </c>
      <c r="S326" s="12"/>
      <c r="T326" s="12">
        <v>0.355790947636364</v>
      </c>
      <c r="U326" s="12">
        <v>1.29339192694063</v>
      </c>
      <c r="V326" s="12">
        <v>0.702482382545455</v>
      </c>
      <c r="W326" s="12">
        <v>2.46414804654545</v>
      </c>
      <c r="X326" s="12">
        <v>1.22843421818182</v>
      </c>
      <c r="Y326" s="12">
        <v>0.027308540366208</v>
      </c>
      <c r="Z326" s="12">
        <v>0.0177093260776145</v>
      </c>
    </row>
    <row r="327" spans="1:26">
      <c r="A327" s="9" t="s">
        <v>26</v>
      </c>
      <c r="B327" s="9" t="s">
        <v>34</v>
      </c>
      <c r="C327" s="9">
        <v>0.429908207824615</v>
      </c>
      <c r="D327" s="9">
        <v>2</v>
      </c>
      <c r="E327" s="9" t="s">
        <v>335</v>
      </c>
      <c r="F327" s="10">
        <v>3707</v>
      </c>
      <c r="G327" s="9">
        <v>161.849514629863</v>
      </c>
      <c r="H327" s="9">
        <f t="shared" si="5"/>
        <v>2.20911140133582</v>
      </c>
      <c r="I327" s="12">
        <v>49.1897013471822</v>
      </c>
      <c r="J327" s="12">
        <v>0.803198646616142</v>
      </c>
      <c r="K327" s="12">
        <v>16.1594175702844</v>
      </c>
      <c r="L327" s="12">
        <v>7.66182276827795</v>
      </c>
      <c r="M327" s="12">
        <v>0.142709554524053</v>
      </c>
      <c r="N327" s="12">
        <v>11.5462378660469</v>
      </c>
      <c r="O327" s="12">
        <v>11.897646771079</v>
      </c>
      <c r="P327" s="12">
        <v>2.00586207192141</v>
      </c>
      <c r="Q327" s="12">
        <v>0.0332379090664994</v>
      </c>
      <c r="R327" s="12">
        <v>0.0646462084596136</v>
      </c>
      <c r="S327" s="12"/>
      <c r="T327" s="12">
        <v>0.563749148639731</v>
      </c>
      <c r="U327" s="12">
        <v>1.52878104779729</v>
      </c>
      <c r="V327" s="12">
        <v>1.10910517660606</v>
      </c>
      <c r="W327" s="12">
        <v>3.72460693636364</v>
      </c>
      <c r="X327" s="12">
        <v>1.66733638904377</v>
      </c>
      <c r="Y327" s="12">
        <v>0.0429360548164356</v>
      </c>
      <c r="Z327" s="12">
        <v>0.019041095600228</v>
      </c>
    </row>
    <row r="328" spans="1:26">
      <c r="A328" s="9" t="s">
        <v>26</v>
      </c>
      <c r="B328" s="9" t="s">
        <v>34</v>
      </c>
      <c r="C328" s="9">
        <v>0.509411311797682</v>
      </c>
      <c r="D328" s="9">
        <v>2</v>
      </c>
      <c r="E328" s="9" t="s">
        <v>336</v>
      </c>
      <c r="F328" s="10">
        <v>3707</v>
      </c>
      <c r="G328" s="9">
        <v>118.43310834</v>
      </c>
      <c r="H328" s="9">
        <f t="shared" si="5"/>
        <v>2.07347312771938</v>
      </c>
      <c r="I328" s="12">
        <v>49.4675286372997</v>
      </c>
      <c r="J328" s="12">
        <v>0.800741050195633</v>
      </c>
      <c r="K328" s="12">
        <v>16.2636388443689</v>
      </c>
      <c r="L328" s="12">
        <v>7.79127579535388</v>
      </c>
      <c r="M328" s="12">
        <v>0.132099653478602</v>
      </c>
      <c r="N328" s="12">
        <v>11.3201770771462</v>
      </c>
      <c r="O328" s="12">
        <v>11.8512691402777</v>
      </c>
      <c r="P328" s="12">
        <v>2.13681745410021</v>
      </c>
      <c r="Q328" s="12">
        <v>0.0352868937374346</v>
      </c>
      <c r="R328" s="12">
        <v>0.0630338529155884</v>
      </c>
      <c r="S328" s="12"/>
      <c r="T328" s="12">
        <v>0.638574503030303</v>
      </c>
      <c r="U328" s="12">
        <v>1.56424808977321</v>
      </c>
      <c r="V328" s="12">
        <v>1.38434156969697</v>
      </c>
      <c r="W328" s="12">
        <v>4.33534368484849</v>
      </c>
      <c r="X328" s="12">
        <v>1.75630892727273</v>
      </c>
      <c r="Y328" s="12">
        <v>0.0394664769088</v>
      </c>
      <c r="Z328" s="12">
        <v>0.0239529754174545</v>
      </c>
    </row>
    <row r="329" spans="1:26">
      <c r="A329" s="9" t="s">
        <v>26</v>
      </c>
      <c r="B329" s="9" t="s">
        <v>34</v>
      </c>
      <c r="C329" s="9">
        <v>0.419390721148397</v>
      </c>
      <c r="D329" s="9">
        <v>2</v>
      </c>
      <c r="E329" s="9" t="s">
        <v>337</v>
      </c>
      <c r="F329" s="10">
        <v>3707</v>
      </c>
      <c r="G329" s="9">
        <v>120.0072017014</v>
      </c>
      <c r="H329" s="9">
        <f t="shared" si="5"/>
        <v>2.07920730909204</v>
      </c>
      <c r="I329" s="12">
        <v>49.0457820291815</v>
      </c>
      <c r="J329" s="12">
        <v>0.882432904674258</v>
      </c>
      <c r="K329" s="12">
        <v>16.4282815116722</v>
      </c>
      <c r="L329" s="12">
        <v>7.76417716485053</v>
      </c>
      <c r="M329" s="12">
        <v>0.123487871620252</v>
      </c>
      <c r="N329" s="12">
        <v>11.2928159454244</v>
      </c>
      <c r="O329" s="12">
        <v>11.6874019421374</v>
      </c>
      <c r="P329" s="12">
        <v>2.24343624420422</v>
      </c>
      <c r="Q329" s="12">
        <v>0.0360356066649846</v>
      </c>
      <c r="R329" s="12">
        <v>0.042188027315104</v>
      </c>
      <c r="S329" s="12"/>
      <c r="T329" s="12">
        <v>0.584872452929293</v>
      </c>
      <c r="U329" s="12">
        <v>1.2348191137064</v>
      </c>
      <c r="V329" s="12">
        <v>1.30315236868687</v>
      </c>
      <c r="W329" s="12">
        <v>4.01901025434343</v>
      </c>
      <c r="X329" s="12">
        <v>2.00817988747475</v>
      </c>
      <c r="Y329" s="12">
        <v>0.0406678744250133</v>
      </c>
      <c r="Z329" s="12">
        <v>0.019121003628417</v>
      </c>
    </row>
    <row r="330" spans="1:26">
      <c r="A330" s="9" t="s">
        <v>26</v>
      </c>
      <c r="B330" s="9" t="s">
        <v>34</v>
      </c>
      <c r="C330" s="9">
        <v>0.414660488682954</v>
      </c>
      <c r="D330" s="9">
        <v>2</v>
      </c>
      <c r="E330" s="9" t="s">
        <v>338</v>
      </c>
      <c r="F330" s="10">
        <v>3707</v>
      </c>
      <c r="G330" s="9">
        <v>95.2719111288</v>
      </c>
      <c r="H330" s="9">
        <f t="shared" si="5"/>
        <v>1.97896487713496</v>
      </c>
      <c r="I330" s="12">
        <v>49.0653688130686</v>
      </c>
      <c r="J330" s="12">
        <v>0.959392908790433</v>
      </c>
      <c r="K330" s="12">
        <v>16.4507666419065</v>
      </c>
      <c r="L330" s="12">
        <v>7.73755314923076</v>
      </c>
      <c r="M330" s="12">
        <v>0.121061913538072</v>
      </c>
      <c r="N330" s="12">
        <v>11.1320552692371</v>
      </c>
      <c r="O330" s="12">
        <v>11.6534986846372</v>
      </c>
      <c r="P330" s="12">
        <v>2.32900062235147</v>
      </c>
      <c r="Q330" s="12">
        <v>0.0160809058083153</v>
      </c>
      <c r="R330" s="12">
        <v>0.0485461307420839</v>
      </c>
      <c r="S330" s="12"/>
      <c r="T330" s="12">
        <v>0.497660309090909</v>
      </c>
      <c r="U330" s="12">
        <v>1.59184324789145</v>
      </c>
      <c r="V330" s="12">
        <v>1.53498528363636</v>
      </c>
      <c r="W330" s="12">
        <v>6.19929511636364</v>
      </c>
      <c r="X330" s="12">
        <v>2.39242203636364</v>
      </c>
      <c r="Y330" s="12">
        <v>0.03685671883872</v>
      </c>
      <c r="Z330" s="12">
        <v>0.0189543215332582</v>
      </c>
    </row>
    <row r="331" spans="1:26">
      <c r="A331" s="9" t="s">
        <v>26</v>
      </c>
      <c r="B331" s="9" t="s">
        <v>34</v>
      </c>
      <c r="C331" s="9">
        <v>0.434042874728845</v>
      </c>
      <c r="D331" s="9">
        <v>2</v>
      </c>
      <c r="E331" s="9" t="s">
        <v>339</v>
      </c>
      <c r="F331" s="10">
        <v>3707</v>
      </c>
      <c r="G331" s="9">
        <v>157.264365389593</v>
      </c>
      <c r="H331" s="9">
        <f t="shared" si="5"/>
        <v>2.196630326769</v>
      </c>
      <c r="I331" s="12">
        <v>47.9750810142437</v>
      </c>
      <c r="J331" s="12">
        <v>1.02760425543196</v>
      </c>
      <c r="K331" s="12">
        <v>16.6655841414264</v>
      </c>
      <c r="L331" s="12">
        <v>7.89810824931525</v>
      </c>
      <c r="M331" s="12">
        <v>0.114602705066761</v>
      </c>
      <c r="N331" s="12">
        <v>11.3648358887532</v>
      </c>
      <c r="O331" s="12">
        <v>11.6163064974208</v>
      </c>
      <c r="P331" s="12">
        <v>2.27501062212016</v>
      </c>
      <c r="Q331" s="12">
        <v>0.0226266879234374</v>
      </c>
      <c r="R331" s="12">
        <v>0.0866866615248576</v>
      </c>
      <c r="S331" s="12"/>
      <c r="T331" s="12">
        <v>0.557659937575758</v>
      </c>
      <c r="U331" s="12">
        <v>1.51246993623732</v>
      </c>
      <c r="V331" s="12">
        <v>1.61072940109091</v>
      </c>
      <c r="W331" s="12">
        <v>6.39190685038384</v>
      </c>
      <c r="X331" s="12">
        <v>2.39837002610101</v>
      </c>
      <c r="Y331" s="12">
        <v>0.0373216325426027</v>
      </c>
      <c r="Z331" s="12">
        <v>0.0174853624985091</v>
      </c>
    </row>
    <row r="332" spans="1:26">
      <c r="A332" s="9" t="s">
        <v>26</v>
      </c>
      <c r="B332" s="9" t="s">
        <v>34</v>
      </c>
      <c r="C332" s="9">
        <v>0.437902411239796</v>
      </c>
      <c r="D332" s="9">
        <v>2</v>
      </c>
      <c r="E332" s="9" t="s">
        <v>340</v>
      </c>
      <c r="F332" s="10">
        <v>3707</v>
      </c>
      <c r="G332" s="9">
        <v>124.992121104</v>
      </c>
      <c r="H332" s="9">
        <f t="shared" si="5"/>
        <v>2.09688263805686</v>
      </c>
      <c r="I332" s="12">
        <v>48.224570817173</v>
      </c>
      <c r="J332" s="12">
        <v>1.05036304804753</v>
      </c>
      <c r="K332" s="12">
        <v>16.8092375926387</v>
      </c>
      <c r="L332" s="12">
        <v>7.86247836129592</v>
      </c>
      <c r="M332" s="12">
        <v>0.0934354506832267</v>
      </c>
      <c r="N332" s="12">
        <v>11.3082645629328</v>
      </c>
      <c r="O332" s="12">
        <v>11.6734308936164</v>
      </c>
      <c r="P332" s="12">
        <v>2.2407364044583</v>
      </c>
      <c r="Q332" s="12">
        <v>0.0188585313305595</v>
      </c>
      <c r="R332" s="12">
        <v>0.1060078049036</v>
      </c>
      <c r="S332" s="12"/>
      <c r="T332" s="12">
        <v>0.571242272727273</v>
      </c>
      <c r="U332" s="12">
        <v>1.59116133003091</v>
      </c>
      <c r="V332" s="12">
        <v>1.64856288484849</v>
      </c>
      <c r="W332" s="12">
        <v>6.44276655151515</v>
      </c>
      <c r="X332" s="12">
        <v>2.43306893939394</v>
      </c>
      <c r="Y332" s="12">
        <v>0.0443831177568</v>
      </c>
      <c r="Z332" s="12">
        <v>0.0202231976435818</v>
      </c>
    </row>
    <row r="333" spans="1:26">
      <c r="A333" s="9" t="s">
        <v>26</v>
      </c>
      <c r="B333" s="9" t="s">
        <v>34</v>
      </c>
      <c r="C333" s="9">
        <v>0.373991110491221</v>
      </c>
      <c r="D333" s="9">
        <v>2</v>
      </c>
      <c r="E333" s="9" t="s">
        <v>341</v>
      </c>
      <c r="F333" s="10">
        <v>3707</v>
      </c>
      <c r="G333" s="9">
        <v>113.0326179776</v>
      </c>
      <c r="H333" s="9">
        <f t="shared" si="5"/>
        <v>2.0532037865238</v>
      </c>
      <c r="I333" s="12">
        <v>49.0231717658097</v>
      </c>
      <c r="J333" s="12">
        <v>0.826373702479022</v>
      </c>
      <c r="K333" s="12">
        <v>16.6445690686771</v>
      </c>
      <c r="L333" s="12">
        <v>8.07138763743655</v>
      </c>
      <c r="M333" s="12">
        <v>0.154906952346621</v>
      </c>
      <c r="N333" s="12">
        <v>10.9586260897732</v>
      </c>
      <c r="O333" s="12">
        <v>11.9629028494297</v>
      </c>
      <c r="P333" s="12">
        <v>2.05556646804837</v>
      </c>
      <c r="Q333" s="12">
        <v>0.0265293402640867</v>
      </c>
      <c r="R333" s="12">
        <v>0.0417760875422974</v>
      </c>
      <c r="S333" s="12"/>
      <c r="T333" s="12">
        <v>0.567394982909091</v>
      </c>
      <c r="U333" s="12">
        <v>1.41806120064603</v>
      </c>
      <c r="V333" s="12">
        <v>1.129290176</v>
      </c>
      <c r="W333" s="12">
        <v>3.54644780109091</v>
      </c>
      <c r="X333" s="12">
        <v>1.95150875381818</v>
      </c>
      <c r="Y333" s="12">
        <v>0.048783399677184</v>
      </c>
      <c r="Z333" s="12">
        <v>0.0206441980543811</v>
      </c>
    </row>
    <row r="334" spans="1:26">
      <c r="A334" s="9" t="s">
        <v>26</v>
      </c>
      <c r="B334" s="9" t="s">
        <v>34</v>
      </c>
      <c r="C334" s="9">
        <v>0.425237163077852</v>
      </c>
      <c r="D334" s="9">
        <v>2</v>
      </c>
      <c r="E334" s="9" t="s">
        <v>342</v>
      </c>
      <c r="F334" s="10">
        <v>3707</v>
      </c>
      <c r="G334" s="9">
        <v>191.133900386</v>
      </c>
      <c r="H334" s="9">
        <f t="shared" si="5"/>
        <v>2.28133772234988</v>
      </c>
      <c r="I334" s="12">
        <v>48.93589383346</v>
      </c>
      <c r="J334" s="12">
        <v>0.866908134053025</v>
      </c>
      <c r="K334" s="12">
        <v>16.3354626000572</v>
      </c>
      <c r="L334" s="12">
        <v>8.07751216324341</v>
      </c>
      <c r="M334" s="12">
        <v>0.138260891440283</v>
      </c>
      <c r="N334" s="12">
        <v>11.3455272735755</v>
      </c>
      <c r="O334" s="12">
        <v>11.6777988196626</v>
      </c>
      <c r="P334" s="12">
        <v>2.15075926885565</v>
      </c>
      <c r="Q334" s="12">
        <v>0.0302445700025619</v>
      </c>
      <c r="R334" s="12">
        <v>0.0657356470463845</v>
      </c>
      <c r="S334" s="12"/>
      <c r="T334" s="12">
        <v>0.688006810505051</v>
      </c>
      <c r="U334" s="12">
        <v>2.18571784575459</v>
      </c>
      <c r="V334" s="12">
        <v>1.30573335542088</v>
      </c>
      <c r="W334" s="12">
        <v>4.18352528323232</v>
      </c>
      <c r="X334" s="12">
        <v>1.98449276255892</v>
      </c>
      <c r="Y334" s="12">
        <v>0.0441665528128356</v>
      </c>
      <c r="Z334" s="12">
        <v>0.019195151430084</v>
      </c>
    </row>
    <row r="335" spans="1:26">
      <c r="A335" s="9" t="s">
        <v>26</v>
      </c>
      <c r="B335" s="9" t="s">
        <v>34</v>
      </c>
      <c r="C335" s="9">
        <v>0.387827975867224</v>
      </c>
      <c r="D335" s="9">
        <v>2</v>
      </c>
      <c r="E335" s="9" t="s">
        <v>343</v>
      </c>
      <c r="F335" s="10">
        <v>3623</v>
      </c>
      <c r="G335" s="9">
        <v>141.29491376</v>
      </c>
      <c r="H335" s="9">
        <f t="shared" si="5"/>
        <v>2.15012652868704</v>
      </c>
      <c r="I335" s="12">
        <v>49.2405928375673</v>
      </c>
      <c r="J335" s="12">
        <v>0.87367887045429</v>
      </c>
      <c r="K335" s="12">
        <v>15.8751837433697</v>
      </c>
      <c r="L335" s="12">
        <v>8.42067251705917</v>
      </c>
      <c r="M335" s="12">
        <v>0.135255724714681</v>
      </c>
      <c r="N335" s="12">
        <v>11.9555466462906</v>
      </c>
      <c r="O335" s="12">
        <v>11.2006362304265</v>
      </c>
      <c r="P335" s="12">
        <v>2.12784062417128</v>
      </c>
      <c r="Q335" s="12">
        <v>0.025284290881348</v>
      </c>
      <c r="R335" s="12">
        <v>0.0487408016989841</v>
      </c>
      <c r="S335" s="12"/>
      <c r="T335" s="12">
        <v>0.683556047340067</v>
      </c>
      <c r="U335" s="12">
        <v>1.79692321329917</v>
      </c>
      <c r="V335" s="12">
        <v>1.29627250430976</v>
      </c>
      <c r="W335" s="12">
        <v>4.16941589037037</v>
      </c>
      <c r="X335" s="12">
        <v>2.16014750895623</v>
      </c>
      <c r="Y335" s="12">
        <v>0.0537790287029956</v>
      </c>
      <c r="Z335" s="12">
        <v>0.0219117948151398</v>
      </c>
    </row>
    <row r="336" spans="1:26">
      <c r="A336" s="9" t="s">
        <v>26</v>
      </c>
      <c r="B336" s="9" t="s">
        <v>34</v>
      </c>
      <c r="C336" s="9">
        <v>0.226032192621682</v>
      </c>
      <c r="D336" s="9">
        <v>2</v>
      </c>
      <c r="E336" s="9" t="s">
        <v>344</v>
      </c>
      <c r="F336" s="10">
        <v>3623</v>
      </c>
      <c r="G336" s="9">
        <v>50.0657369312021</v>
      </c>
      <c r="H336" s="9">
        <f t="shared" si="5"/>
        <v>1.69954061304707</v>
      </c>
      <c r="I336" s="12">
        <v>48.6782548673348</v>
      </c>
      <c r="J336" s="12">
        <v>0.66454106141612</v>
      </c>
      <c r="K336" s="12">
        <v>16.6509995193119</v>
      </c>
      <c r="L336" s="12">
        <v>8.20559688828448</v>
      </c>
      <c r="M336" s="12">
        <v>0.146265517837836</v>
      </c>
      <c r="N336" s="12">
        <v>11.3904321417945</v>
      </c>
      <c r="O336" s="12">
        <v>11.8668478397854</v>
      </c>
      <c r="P336" s="12">
        <v>2.03200277260663</v>
      </c>
      <c r="Q336" s="12">
        <v>0.012390260808577</v>
      </c>
      <c r="R336" s="12">
        <v>0.0181320889881615</v>
      </c>
      <c r="S336" s="12"/>
      <c r="T336" s="12">
        <v>0.259810986666667</v>
      </c>
      <c r="U336" s="12">
        <v>0.719077153766519</v>
      </c>
      <c r="V336" s="12">
        <v>0.423094974814815</v>
      </c>
      <c r="W336" s="12">
        <v>1.41723284740741</v>
      </c>
      <c r="X336" s="12">
        <v>1.20974490666667</v>
      </c>
      <c r="Y336" s="12">
        <v>0.0403681320533333</v>
      </c>
      <c r="Z336" s="12">
        <v>0.0176309792388978</v>
      </c>
    </row>
    <row r="337" spans="1:26">
      <c r="A337" s="9" t="s">
        <v>26</v>
      </c>
      <c r="B337" s="9" t="s">
        <v>34</v>
      </c>
      <c r="C337" s="9">
        <v>0.324218565667345</v>
      </c>
      <c r="D337" s="9">
        <v>2</v>
      </c>
      <c r="E337" s="9" t="s">
        <v>345</v>
      </c>
      <c r="F337" s="10">
        <v>3623</v>
      </c>
      <c r="G337" s="9">
        <v>210.341675336</v>
      </c>
      <c r="H337" s="9">
        <f t="shared" si="5"/>
        <v>2.32292532867923</v>
      </c>
      <c r="I337" s="12">
        <v>48.6186606610449</v>
      </c>
      <c r="J337" s="12">
        <v>0.929177109349984</v>
      </c>
      <c r="K337" s="12">
        <v>15.8054922580247</v>
      </c>
      <c r="L337" s="12">
        <v>8.4571609250411</v>
      </c>
      <c r="M337" s="12">
        <v>0.143138540874191</v>
      </c>
      <c r="N337" s="12">
        <v>12.292224815254</v>
      </c>
      <c r="O337" s="12">
        <v>10.9369467588038</v>
      </c>
      <c r="P337" s="12">
        <v>2.19264999898948</v>
      </c>
      <c r="Q337" s="12">
        <v>0.0308910098895156</v>
      </c>
      <c r="R337" s="12">
        <v>0.0538298786193539</v>
      </c>
      <c r="S337" s="12"/>
      <c r="T337" s="12">
        <v>0.573764884848485</v>
      </c>
      <c r="U337" s="12">
        <v>1.36876704305537</v>
      </c>
      <c r="V337" s="12">
        <v>1.0992606603367</v>
      </c>
      <c r="W337" s="12">
        <v>3.91253007191919</v>
      </c>
      <c r="X337" s="12">
        <v>2.19123541737374</v>
      </c>
      <c r="Y337" s="12">
        <v>0.05477297294336</v>
      </c>
      <c r="Z337" s="12">
        <v>0.0236719981803006</v>
      </c>
    </row>
    <row r="338" spans="1:26">
      <c r="A338" s="9" t="s">
        <v>26</v>
      </c>
      <c r="B338" s="9" t="s">
        <v>34</v>
      </c>
      <c r="C338" s="9">
        <v>0.278273754916814</v>
      </c>
      <c r="D338" s="9">
        <v>2</v>
      </c>
      <c r="E338" s="9" t="s">
        <v>346</v>
      </c>
      <c r="F338" s="10">
        <v>3623</v>
      </c>
      <c r="G338" s="9">
        <v>88.928152016</v>
      </c>
      <c r="H338" s="9">
        <f t="shared" si="5"/>
        <v>1.94903926749173</v>
      </c>
      <c r="I338" s="12">
        <v>48.1686207244244</v>
      </c>
      <c r="J338" s="12">
        <v>0.894848992274338</v>
      </c>
      <c r="K338" s="12">
        <v>15.8722620562278</v>
      </c>
      <c r="L338" s="12">
        <v>8.39334093531563</v>
      </c>
      <c r="M338" s="12">
        <v>0.13894252605515</v>
      </c>
      <c r="N338" s="12">
        <v>12.2173571132719</v>
      </c>
      <c r="O338" s="12">
        <v>11.479608876114</v>
      </c>
      <c r="P338" s="12">
        <v>2.1024664793707</v>
      </c>
      <c r="Q338" s="12">
        <v>0.0195110781268934</v>
      </c>
      <c r="R338" s="12">
        <v>0.0540988984427499</v>
      </c>
      <c r="S338" s="12"/>
      <c r="T338" s="12">
        <v>0.4716032</v>
      </c>
      <c r="U338" s="12">
        <v>1.03198023529624</v>
      </c>
      <c r="V338" s="12">
        <v>0.939713042962963</v>
      </c>
      <c r="W338" s="12">
        <v>3.43571664592593</v>
      </c>
      <c r="X338" s="12">
        <v>2.18247480888889</v>
      </c>
      <c r="Y338" s="12">
        <v>0.0481988950471111</v>
      </c>
      <c r="Z338" s="12">
        <v>0.0179490186706489</v>
      </c>
    </row>
    <row r="339" spans="1:26">
      <c r="A339" s="9" t="s">
        <v>26</v>
      </c>
      <c r="B339" s="9" t="s">
        <v>34</v>
      </c>
      <c r="C339" s="9">
        <v>0.381253937622641</v>
      </c>
      <c r="D339" s="9">
        <v>2</v>
      </c>
      <c r="E339" s="9" t="s">
        <v>347</v>
      </c>
      <c r="F339" s="10">
        <v>3623</v>
      </c>
      <c r="G339" s="9">
        <v>165.199169884706</v>
      </c>
      <c r="H339" s="9">
        <f t="shared" si="5"/>
        <v>2.21800786068777</v>
      </c>
      <c r="I339" s="12">
        <v>49.0371308163082</v>
      </c>
      <c r="J339" s="12">
        <v>0.870406457109513</v>
      </c>
      <c r="K339" s="12">
        <v>15.501072574714</v>
      </c>
      <c r="L339" s="12">
        <v>8.69516442738384</v>
      </c>
      <c r="M339" s="12">
        <v>0.132566301768702</v>
      </c>
      <c r="N339" s="12">
        <v>11.9317588508724</v>
      </c>
      <c r="O339" s="12">
        <v>11.1171998841226</v>
      </c>
      <c r="P339" s="12">
        <v>2.02829503283522</v>
      </c>
      <c r="Q339" s="12">
        <v>0.0223495150787881</v>
      </c>
      <c r="R339" s="12">
        <v>0.0600069171978419</v>
      </c>
      <c r="S339" s="12"/>
      <c r="T339" s="12">
        <v>0.645954730909091</v>
      </c>
      <c r="U339" s="12">
        <v>1.10419612121212</v>
      </c>
      <c r="V339" s="12">
        <v>1.31307322080808</v>
      </c>
      <c r="W339" s="12">
        <v>4.25851637414141</v>
      </c>
      <c r="X339" s="12">
        <v>2.22587534767677</v>
      </c>
      <c r="Y339" s="12">
        <v>0.0671282210327745</v>
      </c>
      <c r="Z339" s="12">
        <v>0.029730693320741</v>
      </c>
    </row>
    <row r="340" spans="1:26">
      <c r="A340" s="9" t="s">
        <v>26</v>
      </c>
      <c r="B340" s="9" t="s">
        <v>34</v>
      </c>
      <c r="C340" s="9">
        <v>0.404183833195218</v>
      </c>
      <c r="D340" s="9">
        <v>2</v>
      </c>
      <c r="E340" s="9" t="s">
        <v>348</v>
      </c>
      <c r="F340" s="10">
        <v>3623</v>
      </c>
      <c r="G340" s="9">
        <v>141.011206368</v>
      </c>
      <c r="H340" s="9">
        <f t="shared" si="5"/>
        <v>2.14925362804822</v>
      </c>
      <c r="I340" s="12">
        <v>49.2002867689303</v>
      </c>
      <c r="J340" s="12">
        <v>0.888935158871989</v>
      </c>
      <c r="K340" s="12">
        <v>16.2080236085187</v>
      </c>
      <c r="L340" s="12">
        <v>7.89631129035742</v>
      </c>
      <c r="M340" s="12">
        <v>0.137403445701428</v>
      </c>
      <c r="N340" s="12">
        <v>11.9057428888953</v>
      </c>
      <c r="O340" s="12">
        <v>11.4373635671335</v>
      </c>
      <c r="P340" s="12">
        <v>2.11409003589375</v>
      </c>
      <c r="Q340" s="12">
        <v>0.0316369107484099</v>
      </c>
      <c r="R340" s="12">
        <v>0.0598619977886581</v>
      </c>
      <c r="S340" s="12"/>
      <c r="T340" s="12">
        <v>0.656636577185185</v>
      </c>
      <c r="U340" s="12">
        <v>1.9124671544429</v>
      </c>
      <c r="V340" s="12">
        <v>1.30206456414815</v>
      </c>
      <c r="W340" s="12">
        <v>4.29102195674074</v>
      </c>
      <c r="X340" s="12">
        <v>2.08199563377778</v>
      </c>
      <c r="Y340" s="12">
        <v>0.04890229453824</v>
      </c>
      <c r="Z340" s="12">
        <v>0.0214799797773084</v>
      </c>
    </row>
    <row r="341" spans="1:26">
      <c r="A341" s="9" t="s">
        <v>26</v>
      </c>
      <c r="B341" s="9" t="s">
        <v>34</v>
      </c>
      <c r="C341" s="9">
        <v>0.322594539999405</v>
      </c>
      <c r="D341" s="9">
        <v>2</v>
      </c>
      <c r="E341" s="9" t="s">
        <v>349</v>
      </c>
      <c r="F341" s="10">
        <v>3623</v>
      </c>
      <c r="G341" s="9">
        <v>130.480532231733</v>
      </c>
      <c r="H341" s="9">
        <f t="shared" si="5"/>
        <v>2.11554571952849</v>
      </c>
      <c r="I341" s="12">
        <v>48.8463843262227</v>
      </c>
      <c r="J341" s="12">
        <v>0.838396308204902</v>
      </c>
      <c r="K341" s="12">
        <v>16.1500181719886</v>
      </c>
      <c r="L341" s="12">
        <v>7.91299498003839</v>
      </c>
      <c r="M341" s="12">
        <v>0.109342979644065</v>
      </c>
      <c r="N341" s="12">
        <v>11.5044216376516</v>
      </c>
      <c r="O341" s="12">
        <v>11.6720626842027</v>
      </c>
      <c r="P341" s="12">
        <v>2.13519203107146</v>
      </c>
      <c r="Q341" s="12">
        <v>0.0273357449110161</v>
      </c>
      <c r="R341" s="12">
        <v>0.0558730610269121</v>
      </c>
      <c r="S341" s="12"/>
      <c r="T341" s="12">
        <v>0.529402414545455</v>
      </c>
      <c r="U341" s="12">
        <v>1.16304831510187</v>
      </c>
      <c r="V341" s="12">
        <v>1.05700414060606</v>
      </c>
      <c r="W341" s="12">
        <v>3.99752843636364</v>
      </c>
      <c r="X341" s="12">
        <v>2.11760965818182</v>
      </c>
      <c r="Y341" s="12">
        <v>0.06725510987776</v>
      </c>
      <c r="Z341" s="12">
        <v>0.0184433348230982</v>
      </c>
    </row>
    <row r="342" spans="1:26">
      <c r="A342" s="9" t="s">
        <v>26</v>
      </c>
      <c r="B342" s="9" t="s">
        <v>34</v>
      </c>
      <c r="C342" s="9">
        <v>0.334705106807807</v>
      </c>
      <c r="D342" s="9">
        <v>2</v>
      </c>
      <c r="E342" s="9" t="s">
        <v>350</v>
      </c>
      <c r="F342" s="10">
        <v>3623</v>
      </c>
      <c r="G342" s="9">
        <v>91.020610688</v>
      </c>
      <c r="H342" s="9">
        <f t="shared" si="5"/>
        <v>1.95913974500842</v>
      </c>
      <c r="I342" s="12">
        <v>48.6420502547858</v>
      </c>
      <c r="J342" s="12">
        <v>0.844404164229301</v>
      </c>
      <c r="K342" s="12">
        <v>15.9802962392993</v>
      </c>
      <c r="L342" s="12">
        <v>7.99976582753508</v>
      </c>
      <c r="M342" s="12">
        <v>0.13938225976606</v>
      </c>
      <c r="N342" s="12">
        <v>11.6201825047845</v>
      </c>
      <c r="O342" s="12">
        <v>11.6966948939027</v>
      </c>
      <c r="P342" s="12">
        <v>2.03636279947009</v>
      </c>
      <c r="Q342" s="12">
        <v>0.0321420297305355</v>
      </c>
      <c r="R342" s="12">
        <v>0.0787029139196289</v>
      </c>
      <c r="S342" s="12"/>
      <c r="T342" s="12">
        <v>0.509061657858586</v>
      </c>
      <c r="U342" s="12">
        <v>1.10320724488458</v>
      </c>
      <c r="V342" s="12">
        <v>1.06383131668687</v>
      </c>
      <c r="W342" s="12">
        <v>4.05367232129293</v>
      </c>
      <c r="X342" s="12">
        <v>2.05417133769697</v>
      </c>
      <c r="Y342" s="12">
        <v>0.0574433527640747</v>
      </c>
      <c r="Z342" s="12">
        <v>0.0252704480608194</v>
      </c>
    </row>
    <row r="343" spans="1:26">
      <c r="A343" s="9" t="s">
        <v>26</v>
      </c>
      <c r="B343" s="9" t="s">
        <v>34</v>
      </c>
      <c r="C343" s="9">
        <v>0.323565780451344</v>
      </c>
      <c r="D343" s="9">
        <v>2</v>
      </c>
      <c r="E343" s="9" t="s">
        <v>351</v>
      </c>
      <c r="F343" s="10">
        <v>3623</v>
      </c>
      <c r="G343" s="9">
        <v>190.837637892</v>
      </c>
      <c r="H343" s="9">
        <f t="shared" si="5"/>
        <v>2.28066403240576</v>
      </c>
      <c r="I343" s="12">
        <v>49.2542438292069</v>
      </c>
      <c r="J343" s="12">
        <v>0.90965215143385</v>
      </c>
      <c r="K343" s="12">
        <v>16.6785288138935</v>
      </c>
      <c r="L343" s="12">
        <v>8.07234245833815</v>
      </c>
      <c r="M343" s="12">
        <v>0.133365322340233</v>
      </c>
      <c r="N343" s="12">
        <v>11.4646701214222</v>
      </c>
      <c r="O343" s="12">
        <v>11.4574651687861</v>
      </c>
      <c r="P343" s="12">
        <v>2.25525792731006</v>
      </c>
      <c r="Q343" s="12">
        <v>0.0352285757125142</v>
      </c>
      <c r="R343" s="12">
        <v>0.0971931240639902</v>
      </c>
      <c r="S343" s="12"/>
      <c r="T343" s="12">
        <v>0.725347497939394</v>
      </c>
      <c r="U343" s="12">
        <v>2.31220149710399</v>
      </c>
      <c r="V343" s="12">
        <v>1.08991510460606</v>
      </c>
      <c r="W343" s="12">
        <v>3.59170112230303</v>
      </c>
      <c r="X343" s="12">
        <v>2.17698942266667</v>
      </c>
      <c r="Y343" s="12">
        <v>0.055819592062208</v>
      </c>
      <c r="Z343" s="12">
        <v>0.0271771912704698</v>
      </c>
    </row>
    <row r="344" spans="1:26">
      <c r="A344" s="9" t="s">
        <v>26</v>
      </c>
      <c r="B344" s="9" t="s">
        <v>34</v>
      </c>
      <c r="C344" s="9">
        <v>0.346172073147663</v>
      </c>
      <c r="D344" s="9">
        <v>2</v>
      </c>
      <c r="E344" s="9" t="s">
        <v>352</v>
      </c>
      <c r="F344" s="10">
        <v>3623</v>
      </c>
      <c r="G344" s="9">
        <v>152.407973052158</v>
      </c>
      <c r="H344" s="9">
        <f t="shared" si="5"/>
        <v>2.18300768722656</v>
      </c>
      <c r="I344" s="12">
        <v>48.9483023469251</v>
      </c>
      <c r="J344" s="12">
        <v>0.876835769666426</v>
      </c>
      <c r="K344" s="12">
        <v>16.3417817309654</v>
      </c>
      <c r="L344" s="12">
        <v>7.86623504513512</v>
      </c>
      <c r="M344" s="12">
        <v>0.118483045691657</v>
      </c>
      <c r="N344" s="12">
        <v>11.4252708922779</v>
      </c>
      <c r="O344" s="12">
        <v>11.6967564874671</v>
      </c>
      <c r="P344" s="12">
        <v>2.10636525674058</v>
      </c>
      <c r="Q344" s="12">
        <v>0.0223495150787881</v>
      </c>
      <c r="R344" s="12">
        <v>0.0710285958668333</v>
      </c>
      <c r="S344" s="12"/>
      <c r="T344" s="12">
        <v>0.516969688686869</v>
      </c>
      <c r="U344" s="12">
        <v>1.2582421859012</v>
      </c>
      <c r="V344" s="12">
        <v>1.05597716161616</v>
      </c>
      <c r="W344" s="12">
        <v>3.86212168848485</v>
      </c>
      <c r="X344" s="12">
        <v>1.97146344868687</v>
      </c>
      <c r="Y344" s="12">
        <v>0.0579635156610133</v>
      </c>
      <c r="Z344" s="12">
        <v>0.023993513631403</v>
      </c>
    </row>
    <row r="345" spans="1:26">
      <c r="A345" s="9" t="s">
        <v>26</v>
      </c>
      <c r="B345" s="9" t="s">
        <v>34</v>
      </c>
      <c r="C345" s="9">
        <v>0.360477041153898</v>
      </c>
      <c r="D345" s="9">
        <v>2</v>
      </c>
      <c r="E345" s="9" t="s">
        <v>353</v>
      </c>
      <c r="F345" s="10">
        <v>3623</v>
      </c>
      <c r="G345" s="9">
        <v>139.771009464114</v>
      </c>
      <c r="H345" s="9">
        <f t="shared" si="5"/>
        <v>2.14541710177167</v>
      </c>
      <c r="I345" s="12">
        <v>49.1083440028495</v>
      </c>
      <c r="J345" s="12">
        <v>0.889829927081533</v>
      </c>
      <c r="K345" s="12">
        <v>16.4888631651393</v>
      </c>
      <c r="L345" s="12">
        <v>7.95336057752392</v>
      </c>
      <c r="M345" s="12">
        <v>0.123175256750779</v>
      </c>
      <c r="N345" s="12">
        <v>11.5535368073756</v>
      </c>
      <c r="O345" s="12">
        <v>11.6927451558963</v>
      </c>
      <c r="P345" s="12">
        <v>2.17441429146074</v>
      </c>
      <c r="Q345" s="12">
        <v>0.0299775926068162</v>
      </c>
      <c r="R345" s="12">
        <v>0.0463020242243893</v>
      </c>
      <c r="S345" s="12"/>
      <c r="T345" s="12">
        <v>0.531977056</v>
      </c>
      <c r="U345" s="12">
        <v>1.28877401929313</v>
      </c>
      <c r="V345" s="12">
        <v>1.0549982693064</v>
      </c>
      <c r="W345" s="12">
        <v>3.80354639197306</v>
      </c>
      <c r="X345" s="12">
        <v>1.89147397688889</v>
      </c>
      <c r="Y345" s="12">
        <v>0.0586573270171662</v>
      </c>
      <c r="Z345" s="12">
        <v>0.0207922883059735</v>
      </c>
    </row>
    <row r="346" spans="1:26">
      <c r="A346" s="9" t="s">
        <v>26</v>
      </c>
      <c r="B346" s="9" t="s">
        <v>34</v>
      </c>
      <c r="C346" s="9">
        <v>0.30999782232461</v>
      </c>
      <c r="D346" s="9">
        <v>2</v>
      </c>
      <c r="E346" s="9" t="s">
        <v>354</v>
      </c>
      <c r="F346" s="10">
        <v>3623</v>
      </c>
      <c r="G346" s="9">
        <v>104.9057121186</v>
      </c>
      <c r="H346" s="9">
        <f t="shared" si="5"/>
        <v>2.02079913618258</v>
      </c>
      <c r="I346" s="12">
        <v>48.9976978521723</v>
      </c>
      <c r="J346" s="12">
        <v>0.926395026000835</v>
      </c>
      <c r="K346" s="12">
        <v>16.2754461274059</v>
      </c>
      <c r="L346" s="12">
        <v>8.39629409550976</v>
      </c>
      <c r="M346" s="12">
        <v>0.153981875943382</v>
      </c>
      <c r="N346" s="12">
        <v>11.7720763085334</v>
      </c>
      <c r="O346" s="12">
        <v>10.8018911916868</v>
      </c>
      <c r="P346" s="12">
        <v>2.42646643127854</v>
      </c>
      <c r="Q346" s="12">
        <v>0.041625181911524</v>
      </c>
      <c r="R346" s="12">
        <v>0.0269155311608351</v>
      </c>
      <c r="S346" s="12"/>
      <c r="T346" s="12">
        <v>0.555070067286195</v>
      </c>
      <c r="U346" s="12">
        <v>1.41658288915333</v>
      </c>
      <c r="V346" s="12">
        <v>1.02809852834343</v>
      </c>
      <c r="W346" s="12">
        <v>3.68624657016162</v>
      </c>
      <c r="X346" s="12">
        <v>2.14339556387879</v>
      </c>
      <c r="Y346" s="12">
        <v>0.0294814664875591</v>
      </c>
      <c r="Z346" s="12">
        <v>0.0289381185249709</v>
      </c>
    </row>
    <row r="347" spans="1:26">
      <c r="A347" s="9" t="s">
        <v>26</v>
      </c>
      <c r="B347" s="9" t="s">
        <v>34</v>
      </c>
      <c r="C347" s="9">
        <v>0.366295069855804</v>
      </c>
      <c r="D347" s="9">
        <v>2</v>
      </c>
      <c r="E347" s="9" t="s">
        <v>355</v>
      </c>
      <c r="F347" s="10">
        <v>3623</v>
      </c>
      <c r="G347" s="9">
        <v>144.067404002</v>
      </c>
      <c r="H347" s="9">
        <f t="shared" si="5"/>
        <v>2.15856573054746</v>
      </c>
      <c r="I347" s="12">
        <v>49.3225016354699</v>
      </c>
      <c r="J347" s="12">
        <v>0.744004043406542</v>
      </c>
      <c r="K347" s="12">
        <v>16.2474992179043</v>
      </c>
      <c r="L347" s="12">
        <v>8.28708599693312</v>
      </c>
      <c r="M347" s="12">
        <v>0.139166223946547</v>
      </c>
      <c r="N347" s="12">
        <v>11.6441225467185</v>
      </c>
      <c r="O347" s="12">
        <v>11.4906591468988</v>
      </c>
      <c r="P347" s="12">
        <v>2.0141319787015</v>
      </c>
      <c r="Q347" s="12">
        <v>0.0210953325891825</v>
      </c>
      <c r="R347" s="12">
        <v>0.0503769136458091</v>
      </c>
      <c r="S347" s="12"/>
      <c r="T347" s="12">
        <v>0.506847869212121</v>
      </c>
      <c r="U347" s="12">
        <v>1.09788703255436</v>
      </c>
      <c r="V347" s="12">
        <v>0.890305807717172</v>
      </c>
      <c r="W347" s="12">
        <v>2.91200236468687</v>
      </c>
      <c r="X347" s="12">
        <v>1.57084873323232</v>
      </c>
      <c r="Y347" s="12">
        <v>0.0305237226850453</v>
      </c>
      <c r="Z347" s="12">
        <v>0.0193569358543621</v>
      </c>
    </row>
    <row r="348" spans="1:26">
      <c r="A348" s="9" t="s">
        <v>26</v>
      </c>
      <c r="B348" s="9" t="s">
        <v>34</v>
      </c>
      <c r="C348" s="9">
        <v>0.354549414221736</v>
      </c>
      <c r="D348" s="9">
        <v>2</v>
      </c>
      <c r="E348" s="9" t="s">
        <v>356</v>
      </c>
      <c r="F348" s="10">
        <v>3623</v>
      </c>
      <c r="G348" s="9">
        <v>83.42748623</v>
      </c>
      <c r="H348" s="9">
        <f t="shared" si="5"/>
        <v>1.92130915796849</v>
      </c>
      <c r="I348" s="12">
        <v>49.0489484706374</v>
      </c>
      <c r="J348" s="12">
        <v>0.750566628078478</v>
      </c>
      <c r="K348" s="12">
        <v>16.1798176866805</v>
      </c>
      <c r="L348" s="12">
        <v>8.34504917970066</v>
      </c>
      <c r="M348" s="12">
        <v>0.167729621006301</v>
      </c>
      <c r="N348" s="12">
        <v>11.7047088766332</v>
      </c>
      <c r="O348" s="12">
        <v>11.4918216314038</v>
      </c>
      <c r="P348" s="12">
        <v>1.92342459247077</v>
      </c>
      <c r="Q348" s="12">
        <v>0.0265493813510906</v>
      </c>
      <c r="R348" s="12">
        <v>0.0293604923176766</v>
      </c>
      <c r="S348" s="12"/>
      <c r="T348" s="12">
        <v>0.486297617777778</v>
      </c>
      <c r="U348" s="12">
        <v>1.06329259908948</v>
      </c>
      <c r="V348" s="12">
        <v>0.937926619259259</v>
      </c>
      <c r="W348" s="12">
        <v>3.0633314291358</v>
      </c>
      <c r="X348" s="12">
        <v>1.70969374419753</v>
      </c>
      <c r="Y348" s="12">
        <v>0.0272926009498169</v>
      </c>
      <c r="Z348" s="12">
        <v>0.0237062049295644</v>
      </c>
    </row>
    <row r="349" spans="1:26">
      <c r="A349" s="9" t="s">
        <v>26</v>
      </c>
      <c r="B349" s="9" t="s">
        <v>34</v>
      </c>
      <c r="C349" s="9">
        <v>0.328278315423866</v>
      </c>
      <c r="D349" s="9">
        <v>2</v>
      </c>
      <c r="E349" s="9" t="s">
        <v>357</v>
      </c>
      <c r="F349" s="10">
        <v>3623</v>
      </c>
      <c r="G349" s="9">
        <v>82.836375696</v>
      </c>
      <c r="H349" s="9">
        <f t="shared" si="5"/>
        <v>1.91822108913907</v>
      </c>
      <c r="I349" s="12">
        <v>48.6911922195028</v>
      </c>
      <c r="J349" s="12">
        <v>1.02779978331104</v>
      </c>
      <c r="K349" s="12">
        <v>15.4844489979561</v>
      </c>
      <c r="L349" s="12">
        <v>8.63840207282516</v>
      </c>
      <c r="M349" s="12">
        <v>0.143836529459471</v>
      </c>
      <c r="N349" s="12">
        <v>12.1360973114759</v>
      </c>
      <c r="O349" s="12">
        <v>10.7711076482381</v>
      </c>
      <c r="P349" s="12">
        <v>2.33803660626734</v>
      </c>
      <c r="Q349" s="12">
        <v>0.0314161156421115</v>
      </c>
      <c r="R349" s="12">
        <v>0.0822363027102332</v>
      </c>
      <c r="S349" s="12"/>
      <c r="T349" s="12">
        <v>0.513230344808081</v>
      </c>
      <c r="U349" s="12">
        <v>1.09048451332967</v>
      </c>
      <c r="V349" s="12">
        <v>0.968618987070707</v>
      </c>
      <c r="W349" s="12">
        <v>3.13538752686869</v>
      </c>
      <c r="X349" s="12">
        <v>1.90693993947475</v>
      </c>
      <c r="Y349" s="12">
        <v>0.0615988130886613</v>
      </c>
      <c r="Z349" s="12">
        <v>0.0190227945905743</v>
      </c>
    </row>
    <row r="350" spans="1:26">
      <c r="A350" s="9" t="s">
        <v>26</v>
      </c>
      <c r="B350" s="9" t="s">
        <v>34</v>
      </c>
      <c r="C350" s="9">
        <v>0.495700038297418</v>
      </c>
      <c r="D350" s="9">
        <v>2</v>
      </c>
      <c r="E350" s="9" t="s">
        <v>358</v>
      </c>
      <c r="F350" s="10">
        <v>3623</v>
      </c>
      <c r="G350" s="9">
        <v>113.50446525</v>
      </c>
      <c r="H350" s="9">
        <f t="shared" si="5"/>
        <v>2.0550129469502</v>
      </c>
      <c r="I350" s="12">
        <v>49.3856352016193</v>
      </c>
      <c r="J350" s="12">
        <v>0.766287364220141</v>
      </c>
      <c r="K350" s="12">
        <v>16.2976767378911</v>
      </c>
      <c r="L350" s="12">
        <v>8.14854323304207</v>
      </c>
      <c r="M350" s="12">
        <v>0.135754702539404</v>
      </c>
      <c r="N350" s="12">
        <v>11.1980192011776</v>
      </c>
      <c r="O350" s="12">
        <v>11.9788836270362</v>
      </c>
      <c r="P350" s="12">
        <v>1.90365819779628</v>
      </c>
      <c r="Q350" s="12">
        <v>0.0303051499974067</v>
      </c>
      <c r="R350" s="12">
        <v>0.0163895198965567</v>
      </c>
      <c r="S350" s="12"/>
      <c r="T350" s="12">
        <v>0.704447092424242</v>
      </c>
      <c r="U350" s="12">
        <v>1.61947722977609</v>
      </c>
      <c r="V350" s="12">
        <v>1.3826996050505</v>
      </c>
      <c r="W350" s="12">
        <v>4.30713733535354</v>
      </c>
      <c r="X350" s="12">
        <v>1.80274840252525</v>
      </c>
      <c r="Y350" s="12">
        <v>0.0430906525642667</v>
      </c>
      <c r="Z350" s="12">
        <v>0.0268442895738333</v>
      </c>
    </row>
    <row r="351" spans="1:26">
      <c r="A351" s="9" t="s">
        <v>26</v>
      </c>
      <c r="B351" s="9" t="s">
        <v>34</v>
      </c>
      <c r="C351" s="9">
        <v>0.342498687026991</v>
      </c>
      <c r="D351" s="9">
        <v>2</v>
      </c>
      <c r="E351" s="9" t="s">
        <v>359</v>
      </c>
      <c r="F351" s="10">
        <v>3623</v>
      </c>
      <c r="G351" s="9">
        <v>92.657177712</v>
      </c>
      <c r="H351" s="9">
        <f t="shared" si="5"/>
        <v>1.96687906769131</v>
      </c>
      <c r="I351" s="12">
        <v>48.8153228423143</v>
      </c>
      <c r="J351" s="12">
        <v>0.817881150369994</v>
      </c>
      <c r="K351" s="12">
        <v>16.1792698057827</v>
      </c>
      <c r="L351" s="12">
        <v>8.33043313599479</v>
      </c>
      <c r="M351" s="12">
        <v>0.147164101843694</v>
      </c>
      <c r="N351" s="12">
        <v>11.7096568469389</v>
      </c>
      <c r="O351" s="12">
        <v>11.5750925042737</v>
      </c>
      <c r="P351" s="12">
        <v>2.02426341733558</v>
      </c>
      <c r="Q351" s="12">
        <v>0.018471214428941</v>
      </c>
      <c r="R351" s="12">
        <v>0.0687371422191738</v>
      </c>
      <c r="S351" s="12"/>
      <c r="T351" s="12">
        <v>0.572897709252525</v>
      </c>
      <c r="U351" s="12">
        <v>1.18090740355658</v>
      </c>
      <c r="V351" s="12">
        <v>1.00257099119192</v>
      </c>
      <c r="W351" s="12">
        <v>3.59148848743434</v>
      </c>
      <c r="X351" s="12">
        <v>1.89183151773737</v>
      </c>
      <c r="Y351" s="12">
        <v>0.0328833422568107</v>
      </c>
      <c r="Z351" s="12">
        <v>0.0255647281233416</v>
      </c>
    </row>
    <row r="352" spans="1:26">
      <c r="A352" s="9" t="s">
        <v>26</v>
      </c>
      <c r="B352" s="9" t="s">
        <v>34</v>
      </c>
      <c r="C352" s="9">
        <v>0.365657554754957</v>
      </c>
      <c r="D352" s="9">
        <v>2</v>
      </c>
      <c r="E352" s="9" t="s">
        <v>360</v>
      </c>
      <c r="F352" s="10">
        <v>3623</v>
      </c>
      <c r="G352" s="9">
        <v>76.4324468766</v>
      </c>
      <c r="H352" s="9">
        <f t="shared" si="5"/>
        <v>1.88327776313064</v>
      </c>
      <c r="I352" s="12">
        <v>49.3513037141932</v>
      </c>
      <c r="J352" s="12">
        <v>0.828760490725036</v>
      </c>
      <c r="K352" s="12">
        <v>16.53152515008</v>
      </c>
      <c r="L352" s="12">
        <v>8.09626290597025</v>
      </c>
      <c r="M352" s="12">
        <v>0.117948593936018</v>
      </c>
      <c r="N352" s="12">
        <v>11.3687597497206</v>
      </c>
      <c r="O352" s="12">
        <v>11.3773588150664</v>
      </c>
      <c r="P352" s="12">
        <v>2.18204898781633</v>
      </c>
      <c r="Q352" s="12">
        <v>0.0146655659126795</v>
      </c>
      <c r="R352" s="12">
        <v>0.0258987653351574</v>
      </c>
      <c r="S352" s="12"/>
      <c r="T352" s="12">
        <v>0.466417806666667</v>
      </c>
      <c r="U352" s="12">
        <v>0.892110573397491</v>
      </c>
      <c r="V352" s="12">
        <v>0.822591404484848</v>
      </c>
      <c r="W352" s="12">
        <v>2.83902394239731</v>
      </c>
      <c r="X352" s="12">
        <v>1.4539043953266</v>
      </c>
      <c r="Y352" s="12">
        <v>0.0281375559282596</v>
      </c>
      <c r="Z352" s="12">
        <v>0.0149024503249912</v>
      </c>
    </row>
    <row r="353" spans="1:26">
      <c r="A353" s="9" t="s">
        <v>26</v>
      </c>
      <c r="B353" s="9" t="s">
        <v>34</v>
      </c>
      <c r="C353" s="9">
        <v>0.288925203432352</v>
      </c>
      <c r="D353" s="9">
        <v>2</v>
      </c>
      <c r="E353" s="9" t="s">
        <v>361</v>
      </c>
      <c r="F353" s="10">
        <v>3623</v>
      </c>
      <c r="G353" s="9">
        <v>103.3281795925</v>
      </c>
      <c r="H353" s="9">
        <f t="shared" si="5"/>
        <v>2.01421877817568</v>
      </c>
      <c r="I353" s="12">
        <v>48.5274775985705</v>
      </c>
      <c r="J353" s="12">
        <v>0.830299262684051</v>
      </c>
      <c r="K353" s="12">
        <v>16.1981026736139</v>
      </c>
      <c r="L353" s="12">
        <v>8.46370267213079</v>
      </c>
      <c r="M353" s="12">
        <v>0.126477615805503</v>
      </c>
      <c r="N353" s="12">
        <v>11.7524591054428</v>
      </c>
      <c r="O353" s="12">
        <v>11.0895202454796</v>
      </c>
      <c r="P353" s="12">
        <v>2.22588234368708</v>
      </c>
      <c r="Q353" s="12">
        <v>0.0244296617326034</v>
      </c>
      <c r="R353" s="12">
        <v>0.0432930714248667</v>
      </c>
      <c r="S353" s="12"/>
      <c r="T353" s="12">
        <v>0.454504916666667</v>
      </c>
      <c r="U353" s="12">
        <v>1.08274535692201</v>
      </c>
      <c r="V353" s="12">
        <v>0.856672903535353</v>
      </c>
      <c r="W353" s="12">
        <v>3.03186916127946</v>
      </c>
      <c r="X353" s="12">
        <v>1.91626618400673</v>
      </c>
      <c r="Y353" s="12">
        <v>0.0244578670561911</v>
      </c>
      <c r="Z353" s="12">
        <v>0.0176113438221172</v>
      </c>
    </row>
    <row r="354" spans="1:26">
      <c r="A354" s="9" t="s">
        <v>26</v>
      </c>
      <c r="B354" s="9" t="s">
        <v>34</v>
      </c>
      <c r="C354" s="9">
        <v>0.393511298260205</v>
      </c>
      <c r="D354" s="9">
        <v>2</v>
      </c>
      <c r="E354" s="9" t="s">
        <v>362</v>
      </c>
      <c r="F354" s="10">
        <v>3840</v>
      </c>
      <c r="G354" s="9">
        <v>122.067323816267</v>
      </c>
      <c r="H354" s="9">
        <f t="shared" si="5"/>
        <v>2.08659942327723</v>
      </c>
      <c r="I354" s="12">
        <v>48.2642698123348</v>
      </c>
      <c r="J354" s="12">
        <v>0.778823240815029</v>
      </c>
      <c r="K354" s="12">
        <v>16.1209638472704</v>
      </c>
      <c r="L354" s="12">
        <v>8.47869063991594</v>
      </c>
      <c r="M354" s="12">
        <v>0.119494812213939</v>
      </c>
      <c r="N354" s="12">
        <v>11.5182241419127</v>
      </c>
      <c r="O354" s="12">
        <v>11.9837945931631</v>
      </c>
      <c r="P354" s="12">
        <v>1.94547788096925</v>
      </c>
      <c r="Q354" s="12">
        <v>0.0261865205607372</v>
      </c>
      <c r="R354" s="12">
        <v>0.0672722683370664</v>
      </c>
      <c r="S354" s="12"/>
      <c r="T354" s="12">
        <v>0.573508310760943</v>
      </c>
      <c r="U354" s="12">
        <v>1.33624499403559</v>
      </c>
      <c r="V354" s="12">
        <v>1.09313889978114</v>
      </c>
      <c r="W354" s="12">
        <v>3.78123647125926</v>
      </c>
      <c r="X354" s="12">
        <v>1.79533036412121</v>
      </c>
      <c r="Y354" s="12">
        <v>0.0343240663124125</v>
      </c>
      <c r="Z354" s="12">
        <v>0.0220794724113824</v>
      </c>
    </row>
    <row r="355" spans="1:26">
      <c r="A355" s="9" t="s">
        <v>26</v>
      </c>
      <c r="B355" s="9" t="s">
        <v>34</v>
      </c>
      <c r="C355" s="9">
        <v>0.274319711675979</v>
      </c>
      <c r="D355" s="9">
        <v>2</v>
      </c>
      <c r="E355" s="9" t="s">
        <v>363</v>
      </c>
      <c r="F355" s="10">
        <v>3840</v>
      </c>
      <c r="G355" s="9">
        <v>88.1752454428</v>
      </c>
      <c r="H355" s="9">
        <f t="shared" si="5"/>
        <v>1.9453466772344</v>
      </c>
      <c r="I355" s="12">
        <v>48.5909128902421</v>
      </c>
      <c r="J355" s="12">
        <v>0.913577497902592</v>
      </c>
      <c r="K355" s="12">
        <v>16.5240409579954</v>
      </c>
      <c r="L355" s="12">
        <v>7.9211727978822</v>
      </c>
      <c r="M355" s="12">
        <v>0.133350152882162</v>
      </c>
      <c r="N355" s="12">
        <v>11.1211469995184</v>
      </c>
      <c r="O355" s="12">
        <v>12.0053064258588</v>
      </c>
      <c r="P355" s="12">
        <v>2.22144060142605</v>
      </c>
      <c r="Q355" s="12">
        <v>0.0169911457597294</v>
      </c>
      <c r="R355" s="12">
        <v>0.0643236232332612</v>
      </c>
      <c r="S355" s="12"/>
      <c r="T355" s="12">
        <v>0.438281145353535</v>
      </c>
      <c r="U355" s="12">
        <v>1.11236189357183</v>
      </c>
      <c r="V355" s="12">
        <v>0.878369635636364</v>
      </c>
      <c r="W355" s="12">
        <v>3.14026181464646</v>
      </c>
      <c r="X355" s="12">
        <v>2.0694099440404</v>
      </c>
      <c r="Y355" s="12">
        <v>0.0310290688670987</v>
      </c>
      <c r="Z355" s="12">
        <v>0.0225321845959269</v>
      </c>
    </row>
    <row r="356" spans="1:26">
      <c r="A356" s="9" t="s">
        <v>26</v>
      </c>
      <c r="B356" s="9" t="s">
        <v>34</v>
      </c>
      <c r="C356" s="9">
        <v>0.319613959120765</v>
      </c>
      <c r="D356" s="9">
        <v>2</v>
      </c>
      <c r="E356" s="9" t="s">
        <v>364</v>
      </c>
      <c r="F356" s="10">
        <v>3840</v>
      </c>
      <c r="G356" s="9">
        <v>101.716</v>
      </c>
      <c r="H356" s="9">
        <f t="shared" si="5"/>
        <v>2.00738927313084</v>
      </c>
      <c r="I356" s="12">
        <v>48.2908017070694</v>
      </c>
      <c r="J356" s="12">
        <v>0.842584622013369</v>
      </c>
      <c r="K356" s="12">
        <v>16.6327714185589</v>
      </c>
      <c r="L356" s="12">
        <v>7.93163169075684</v>
      </c>
      <c r="M356" s="12">
        <v>0.118606415607326</v>
      </c>
      <c r="N356" s="12">
        <v>11.1355421922696</v>
      </c>
      <c r="O356" s="12">
        <v>12.1662309179584</v>
      </c>
      <c r="P356" s="12">
        <v>2.0968801310064</v>
      </c>
      <c r="Q356" s="12">
        <v>0.025985983346036</v>
      </c>
      <c r="R356" s="12">
        <v>0.0573433710708616</v>
      </c>
      <c r="S356" s="12"/>
      <c r="T356" s="12">
        <v>0.566579150478115</v>
      </c>
      <c r="U356" s="12">
        <v>1.35907629529413</v>
      </c>
      <c r="V356" s="12">
        <v>1.01347060807407</v>
      </c>
      <c r="W356" s="12">
        <v>3.46061034311785</v>
      </c>
      <c r="X356" s="12">
        <v>2.04932884215488</v>
      </c>
      <c r="Y356" s="12">
        <v>0.0313897799745458</v>
      </c>
      <c r="Z356" s="12">
        <v>0.0210306112501488</v>
      </c>
    </row>
    <row r="357" spans="1:26">
      <c r="A357" s="9" t="s">
        <v>26</v>
      </c>
      <c r="B357" s="9" t="s">
        <v>34</v>
      </c>
      <c r="C357" s="9">
        <v>0.357209275028474</v>
      </c>
      <c r="D357" s="9">
        <v>2</v>
      </c>
      <c r="E357" s="9" t="s">
        <v>365</v>
      </c>
      <c r="F357" s="10">
        <v>3840</v>
      </c>
      <c r="G357" s="9">
        <v>104.9530759128</v>
      </c>
      <c r="H357" s="9">
        <f t="shared" si="5"/>
        <v>2.02099517119265</v>
      </c>
      <c r="I357" s="12">
        <v>48.502721796316</v>
      </c>
      <c r="J357" s="12">
        <v>0.862079799073824</v>
      </c>
      <c r="K357" s="12">
        <v>16.2436933397676</v>
      </c>
      <c r="L357" s="12">
        <v>7.91556669888336</v>
      </c>
      <c r="M357" s="12">
        <v>0.122312422309407</v>
      </c>
      <c r="N357" s="12">
        <v>11.3628084972677</v>
      </c>
      <c r="O357" s="12">
        <v>11.9969657933798</v>
      </c>
      <c r="P357" s="12">
        <v>2.24445450855899</v>
      </c>
      <c r="Q357" s="12">
        <v>0.0291767587882605</v>
      </c>
      <c r="R357" s="12">
        <v>0.061946714471627</v>
      </c>
      <c r="S357" s="12"/>
      <c r="T357" s="12">
        <v>0.579217667232323</v>
      </c>
      <c r="U357" s="12">
        <v>1.26115987050249</v>
      </c>
      <c r="V357" s="12">
        <v>1.12758942319192</v>
      </c>
      <c r="W357" s="12">
        <v>3.67237710319192</v>
      </c>
      <c r="X357" s="12">
        <v>2.04011429834343</v>
      </c>
      <c r="Y357" s="12">
        <v>0.03335707690944</v>
      </c>
      <c r="Z357" s="12">
        <v>0.0217610321075903</v>
      </c>
    </row>
    <row r="358" spans="1:26">
      <c r="A358" s="9" t="s">
        <v>26</v>
      </c>
      <c r="B358" s="9" t="s">
        <v>34</v>
      </c>
      <c r="C358" s="9">
        <v>0.438964071079595</v>
      </c>
      <c r="D358" s="9">
        <v>2</v>
      </c>
      <c r="E358" s="9" t="s">
        <v>366</v>
      </c>
      <c r="F358" s="10">
        <v>3840</v>
      </c>
      <c r="G358" s="9">
        <v>119.864951375</v>
      </c>
      <c r="H358" s="9">
        <f t="shared" si="5"/>
        <v>2.07869221354423</v>
      </c>
      <c r="I358" s="12">
        <v>48.6634954347074</v>
      </c>
      <c r="J358" s="12">
        <v>0.779160129475825</v>
      </c>
      <c r="K358" s="12">
        <v>16.1628485064813</v>
      </c>
      <c r="L358" s="12">
        <v>7.8146275020296</v>
      </c>
      <c r="M358" s="12">
        <v>0.106788444141357</v>
      </c>
      <c r="N358" s="12">
        <v>11.2414442879405</v>
      </c>
      <c r="O358" s="12">
        <v>12.2469792488863</v>
      </c>
      <c r="P358" s="12">
        <v>2.03410745589421</v>
      </c>
      <c r="Q358" s="12">
        <v>0.0322269653101489</v>
      </c>
      <c r="R358" s="12">
        <v>0.154689433488714</v>
      </c>
      <c r="S358" s="12"/>
      <c r="T358" s="12">
        <v>0.648159840808081</v>
      </c>
      <c r="U358" s="12">
        <v>1.63563523847932</v>
      </c>
      <c r="V358" s="12">
        <v>1.20172338052525</v>
      </c>
      <c r="W358" s="12">
        <v>3.90735277006061</v>
      </c>
      <c r="X358" s="12">
        <v>1.76930118707071</v>
      </c>
      <c r="Y358" s="12">
        <v>0.0365553111013653</v>
      </c>
      <c r="Z358" s="12">
        <v>0.0240832644117095</v>
      </c>
    </row>
    <row r="359" spans="1:26">
      <c r="A359" s="9" t="s">
        <v>26</v>
      </c>
      <c r="B359" s="9" t="s">
        <v>34</v>
      </c>
      <c r="C359" s="9">
        <v>0.341968033238649</v>
      </c>
      <c r="D359" s="9">
        <v>2</v>
      </c>
      <c r="E359" s="9" t="s">
        <v>367</v>
      </c>
      <c r="F359" s="10">
        <v>3840</v>
      </c>
      <c r="G359" s="9">
        <v>108.930718876</v>
      </c>
      <c r="H359" s="9">
        <f t="shared" si="5"/>
        <v>2.03715036971949</v>
      </c>
      <c r="I359" s="12">
        <v>48.4290858516829</v>
      </c>
      <c r="J359" s="12">
        <v>0.8956660278908</v>
      </c>
      <c r="K359" s="12">
        <v>16.2965723848568</v>
      </c>
      <c r="L359" s="12">
        <v>7.96425547385338</v>
      </c>
      <c r="M359" s="12">
        <v>0.1004038429842</v>
      </c>
      <c r="N359" s="12">
        <v>11.4307766288402</v>
      </c>
      <c r="O359" s="12">
        <v>11.8941608799248</v>
      </c>
      <c r="P359" s="12">
        <v>2.16455038121782</v>
      </c>
      <c r="Q359" s="12">
        <v>0.0278175149393455</v>
      </c>
      <c r="R359" s="12">
        <v>0.0828730132568</v>
      </c>
      <c r="S359" s="12"/>
      <c r="T359" s="12">
        <v>0.527555168484848</v>
      </c>
      <c r="U359" s="12">
        <v>1.2735157285906</v>
      </c>
      <c r="V359" s="12">
        <v>1.03355988074074</v>
      </c>
      <c r="W359" s="12">
        <v>3.66702563191919</v>
      </c>
      <c r="X359" s="12">
        <v>1.95333335259259</v>
      </c>
      <c r="Y359" s="12">
        <v>0.02916163601568</v>
      </c>
      <c r="Z359" s="12">
        <v>0.0217891870109511</v>
      </c>
    </row>
    <row r="360" spans="1:26">
      <c r="A360" s="9" t="s">
        <v>26</v>
      </c>
      <c r="B360" s="9" t="s">
        <v>34</v>
      </c>
      <c r="C360" s="9">
        <v>0.385092593790368</v>
      </c>
      <c r="D360" s="9">
        <v>2</v>
      </c>
      <c r="E360" s="9" t="s">
        <v>368</v>
      </c>
      <c r="F360" s="10">
        <v>3840</v>
      </c>
      <c r="G360" s="9">
        <v>128.881490472</v>
      </c>
      <c r="H360" s="9">
        <f t="shared" si="5"/>
        <v>2.11019054991288</v>
      </c>
      <c r="I360" s="12">
        <v>48.1148756358773</v>
      </c>
      <c r="J360" s="12">
        <v>0.864328563257618</v>
      </c>
      <c r="K360" s="12">
        <v>16.0182091812623</v>
      </c>
      <c r="L360" s="12">
        <v>8.4906830585296</v>
      </c>
      <c r="M360" s="12">
        <v>0.119082029710198</v>
      </c>
      <c r="N360" s="12">
        <v>11.5387594385894</v>
      </c>
      <c r="O360" s="12">
        <v>11.8961052862389</v>
      </c>
      <c r="P360" s="12">
        <v>1.98197973072126</v>
      </c>
      <c r="Q360" s="12">
        <v>0.0223005514634765</v>
      </c>
      <c r="R360" s="12">
        <v>0.0692337382036034</v>
      </c>
      <c r="S360" s="12"/>
      <c r="T360" s="12">
        <v>0.60697576979798</v>
      </c>
      <c r="U360" s="12">
        <v>1.63918122619099</v>
      </c>
      <c r="V360" s="12">
        <v>1.21222962251852</v>
      </c>
      <c r="W360" s="12">
        <v>4.07319484668687</v>
      </c>
      <c r="X360" s="12">
        <v>2.03444502699663</v>
      </c>
      <c r="Y360" s="12">
        <v>0.035135869493888</v>
      </c>
      <c r="Z360" s="12">
        <v>0.0237761294121988</v>
      </c>
    </row>
    <row r="361" spans="1:26">
      <c r="A361" s="9" t="s">
        <v>26</v>
      </c>
      <c r="B361" s="9" t="s">
        <v>34</v>
      </c>
      <c r="C361" s="9">
        <v>0.524452993666719</v>
      </c>
      <c r="D361" s="9">
        <v>2</v>
      </c>
      <c r="E361" s="9" t="s">
        <v>369</v>
      </c>
      <c r="F361" s="10">
        <v>3840</v>
      </c>
      <c r="G361" s="9">
        <v>369.785035562016</v>
      </c>
      <c r="H361" s="9">
        <f t="shared" si="5"/>
        <v>2.56794933217648</v>
      </c>
      <c r="I361" s="12">
        <v>48.7189791282945</v>
      </c>
      <c r="J361" s="12">
        <v>0.945847077568657</v>
      </c>
      <c r="K361" s="12">
        <v>16.4890665688243</v>
      </c>
      <c r="L361" s="12">
        <v>7.79464447033407</v>
      </c>
      <c r="M361" s="12">
        <v>0.109445150164526</v>
      </c>
      <c r="N361" s="12">
        <v>11.3201168547205</v>
      </c>
      <c r="O361" s="12">
        <v>11.6519638770181</v>
      </c>
      <c r="P361" s="12">
        <v>2.38197400213908</v>
      </c>
      <c r="Q361" s="12">
        <v>0.0317003645954919</v>
      </c>
      <c r="R361" s="12">
        <v>0.0649785753925692</v>
      </c>
      <c r="S361" s="12"/>
      <c r="T361" s="12">
        <v>0.733953335016835</v>
      </c>
      <c r="U361" s="12">
        <v>2.29804864181755</v>
      </c>
      <c r="V361" s="12">
        <v>1.84605592929293</v>
      </c>
      <c r="W361" s="12">
        <v>6.68636644781145</v>
      </c>
      <c r="X361" s="12">
        <v>2.27491156649832</v>
      </c>
      <c r="Y361" s="12">
        <v>0.0447520362721111</v>
      </c>
      <c r="Z361" s="12">
        <v>0.0234454968630871</v>
      </c>
    </row>
    <row r="362" spans="1:26">
      <c r="A362" s="9" t="s">
        <v>26</v>
      </c>
      <c r="B362" s="9" t="s">
        <v>34</v>
      </c>
      <c r="C362" s="9">
        <v>0.376713448380542</v>
      </c>
      <c r="D362" s="9">
        <v>2</v>
      </c>
      <c r="E362" s="9" t="s">
        <v>370</v>
      </c>
      <c r="F362" s="10">
        <v>3840</v>
      </c>
      <c r="G362" s="9">
        <v>106.6126591656</v>
      </c>
      <c r="H362" s="9">
        <f t="shared" si="5"/>
        <v>2.02780877579138</v>
      </c>
      <c r="I362" s="12">
        <v>46.9121588780998</v>
      </c>
      <c r="J362" s="12">
        <v>0.573089160412591</v>
      </c>
      <c r="K362" s="12">
        <v>17.4843310441168</v>
      </c>
      <c r="L362" s="12">
        <v>8.95372881722083</v>
      </c>
      <c r="M362" s="12">
        <v>0.134655506090828</v>
      </c>
      <c r="N362" s="12">
        <v>11.9063177682968</v>
      </c>
      <c r="O362" s="12">
        <v>11.820475098663</v>
      </c>
      <c r="P362" s="12">
        <v>1.69823668636025</v>
      </c>
      <c r="Q362" s="12">
        <v>0.0198624173843304</v>
      </c>
      <c r="R362" s="12">
        <v>0.0446904391147434</v>
      </c>
      <c r="S362" s="12"/>
      <c r="T362" s="12">
        <v>0.430204314909091</v>
      </c>
      <c r="U362" s="12">
        <v>1.35271496700826</v>
      </c>
      <c r="V362" s="12">
        <v>0.822671409212121</v>
      </c>
      <c r="W362" s="12">
        <v>2.66592498459259</v>
      </c>
      <c r="X362" s="12">
        <v>1.41137205066667</v>
      </c>
      <c r="Y362" s="12">
        <v>0.0271937631930098</v>
      </c>
      <c r="Z362" s="12">
        <v>0.0163748693541994</v>
      </c>
    </row>
    <row r="363" spans="1:26">
      <c r="A363" s="9" t="s">
        <v>26</v>
      </c>
      <c r="B363" s="9" t="s">
        <v>34</v>
      </c>
      <c r="C363" s="9">
        <v>0.443822174259275</v>
      </c>
      <c r="D363" s="9">
        <v>2</v>
      </c>
      <c r="E363" s="9" t="s">
        <v>371</v>
      </c>
      <c r="F363" s="10">
        <v>3840</v>
      </c>
      <c r="G363" s="9">
        <v>136.82334346</v>
      </c>
      <c r="H363" s="9">
        <f t="shared" si="5"/>
        <v>2.13616019878029</v>
      </c>
      <c r="I363" s="12">
        <v>48.4227324949947</v>
      </c>
      <c r="J363" s="12">
        <v>0.800912617628654</v>
      </c>
      <c r="K363" s="12">
        <v>16.3133788001327</v>
      </c>
      <c r="L363" s="12">
        <v>8.22085006131688</v>
      </c>
      <c r="M363" s="12">
        <v>0.114457483344182</v>
      </c>
      <c r="N363" s="12">
        <v>11.4098850134241</v>
      </c>
      <c r="O363" s="12">
        <v>11.9038680335755</v>
      </c>
      <c r="P363" s="12">
        <v>2.10717675665542</v>
      </c>
      <c r="Q363" s="12">
        <v>0.0228914966688364</v>
      </c>
      <c r="R363" s="12">
        <v>0.0620098770522909</v>
      </c>
      <c r="S363" s="12"/>
      <c r="T363" s="12">
        <v>0.623260129494949</v>
      </c>
      <c r="U363" s="12">
        <v>1.50697429657699</v>
      </c>
      <c r="V363" s="12">
        <v>1.28876057205387</v>
      </c>
      <c r="W363" s="12">
        <v>4.20592831508417</v>
      </c>
      <c r="X363" s="12">
        <v>1.87667676612795</v>
      </c>
      <c r="Y363" s="12">
        <v>0.0370576094050311</v>
      </c>
      <c r="Z363" s="12">
        <v>0.0200616832503798</v>
      </c>
    </row>
    <row r="364" spans="1:26">
      <c r="A364" s="9" t="s">
        <v>26</v>
      </c>
      <c r="B364" s="9" t="s">
        <v>34</v>
      </c>
      <c r="C364" s="9">
        <v>0.400455825910967</v>
      </c>
      <c r="D364" s="9">
        <v>2</v>
      </c>
      <c r="E364" s="9" t="s">
        <v>372</v>
      </c>
      <c r="F364" s="10">
        <v>3840</v>
      </c>
      <c r="G364" s="9">
        <v>325.935668276</v>
      </c>
      <c r="H364" s="9">
        <f t="shared" si="5"/>
        <v>2.51313188942441</v>
      </c>
      <c r="I364" s="12">
        <v>48.7962808662721</v>
      </c>
      <c r="J364" s="12">
        <v>1.00115437638582</v>
      </c>
      <c r="K364" s="12">
        <v>15.9751286752064</v>
      </c>
      <c r="L364" s="12">
        <v>7.95464581935177</v>
      </c>
      <c r="M364" s="12">
        <v>0.106047976620542</v>
      </c>
      <c r="N364" s="12">
        <v>11.1592629744395</v>
      </c>
      <c r="O364" s="12">
        <v>11.9868025979556</v>
      </c>
      <c r="P364" s="12">
        <v>2.13202540823212</v>
      </c>
      <c r="Q364" s="12">
        <v>0.0737725054751599</v>
      </c>
      <c r="R364" s="12">
        <v>0.07361881275542</v>
      </c>
      <c r="S364" s="12"/>
      <c r="T364" s="12">
        <v>0.618226694023569</v>
      </c>
      <c r="U364" s="12">
        <v>4.04539037111348</v>
      </c>
      <c r="V364" s="12">
        <v>1.36322201178451</v>
      </c>
      <c r="W364" s="12">
        <v>4.29635400883838</v>
      </c>
      <c r="X364" s="12">
        <v>2.20007865109428</v>
      </c>
      <c r="Y364" s="12">
        <v>0.0347072539513889</v>
      </c>
      <c r="Z364" s="12">
        <v>0.0222423735190972</v>
      </c>
    </row>
    <row r="365" spans="1:26">
      <c r="A365" s="9" t="s">
        <v>26</v>
      </c>
      <c r="B365" s="9" t="s">
        <v>34</v>
      </c>
      <c r="C365" s="9">
        <v>0.288462103852307</v>
      </c>
      <c r="D365" s="9">
        <v>2</v>
      </c>
      <c r="E365" s="9" t="s">
        <v>373</v>
      </c>
      <c r="F365" s="10">
        <v>3840</v>
      </c>
      <c r="G365" s="9">
        <v>97.1519304756</v>
      </c>
      <c r="H365" s="9">
        <f t="shared" si="5"/>
        <v>1.98745143475125</v>
      </c>
      <c r="I365" s="12">
        <v>48.9196763260296</v>
      </c>
      <c r="J365" s="12">
        <v>0.933783333858584</v>
      </c>
      <c r="K365" s="12">
        <v>16.4552924320908</v>
      </c>
      <c r="L365" s="12">
        <v>8.21997577008917</v>
      </c>
      <c r="M365" s="12">
        <v>0.1145178693738</v>
      </c>
      <c r="N365" s="12">
        <v>11.5472294801564</v>
      </c>
      <c r="O365" s="12">
        <v>11.7936054262684</v>
      </c>
      <c r="P365" s="12">
        <v>2.29180332017011</v>
      </c>
      <c r="Q365" s="12">
        <v>0.0186525317540658</v>
      </c>
      <c r="R365" s="12">
        <v>0.066079124120993</v>
      </c>
      <c r="S365" s="12"/>
      <c r="T365" s="12">
        <v>0.52475137</v>
      </c>
      <c r="U365" s="12">
        <v>0.895404035127189</v>
      </c>
      <c r="V365" s="12">
        <v>0.980754218888889</v>
      </c>
      <c r="W365" s="12">
        <v>3.70371779555556</v>
      </c>
      <c r="X365" s="12">
        <v>2.19734197222222</v>
      </c>
      <c r="Y365" s="12">
        <v>0.03045205821944</v>
      </c>
      <c r="Z365" s="12">
        <v>0.0166251833471533</v>
      </c>
    </row>
    <row r="366" spans="1:26">
      <c r="A366" s="9" t="s">
        <v>26</v>
      </c>
      <c r="B366" s="9" t="s">
        <v>34</v>
      </c>
      <c r="C366" s="9">
        <v>0.285380404698936</v>
      </c>
      <c r="D366" s="9">
        <v>2</v>
      </c>
      <c r="E366" s="9" t="s">
        <v>374</v>
      </c>
      <c r="F366" s="10">
        <v>3840</v>
      </c>
      <c r="G366" s="9">
        <v>96.1149863484744</v>
      </c>
      <c r="H366" s="9">
        <f t="shared" si="5"/>
        <v>1.98279110859482</v>
      </c>
      <c r="I366" s="12">
        <v>48.5348918175243</v>
      </c>
      <c r="J366" s="12">
        <v>0.946655963504742</v>
      </c>
      <c r="K366" s="12">
        <v>16.0749737673201</v>
      </c>
      <c r="L366" s="12">
        <v>7.89360093345265</v>
      </c>
      <c r="M366" s="12">
        <v>0.101112968199126</v>
      </c>
      <c r="N366" s="12">
        <v>11.5958091694115</v>
      </c>
      <c r="O366" s="12">
        <v>11.7955662059262</v>
      </c>
      <c r="P366" s="12">
        <v>2.20076919688464</v>
      </c>
      <c r="Q366" s="12">
        <v>0.01959773821837</v>
      </c>
      <c r="R366" s="12">
        <v>0.053396736015269</v>
      </c>
      <c r="S366" s="12"/>
      <c r="T366" s="12">
        <v>0.476184075959596</v>
      </c>
      <c r="U366" s="12">
        <v>1.14402371015548</v>
      </c>
      <c r="V366" s="12">
        <v>0.982871046464647</v>
      </c>
      <c r="W366" s="12">
        <v>3.53155734626263</v>
      </c>
      <c r="X366" s="12">
        <v>2.22586399919192</v>
      </c>
      <c r="Y366" s="12">
        <v>0.0287901976872533</v>
      </c>
      <c r="Z366" s="12">
        <v>0.0201531480403273</v>
      </c>
    </row>
    <row r="367" spans="1:26">
      <c r="A367" s="9" t="s">
        <v>26</v>
      </c>
      <c r="B367" s="9" t="s">
        <v>34</v>
      </c>
      <c r="C367" s="9">
        <v>0.423344892724271</v>
      </c>
      <c r="D367" s="9">
        <v>2</v>
      </c>
      <c r="E367" s="9" t="s">
        <v>375</v>
      </c>
      <c r="F367" s="10">
        <v>3840</v>
      </c>
      <c r="G367" s="9">
        <v>155.065445615943</v>
      </c>
      <c r="H367" s="9">
        <f t="shared" si="5"/>
        <v>2.19051503153228</v>
      </c>
      <c r="I367" s="12">
        <v>49.3518020455692</v>
      </c>
      <c r="J367" s="12">
        <v>0.929847708405786</v>
      </c>
      <c r="K367" s="12">
        <v>14.9396379029154</v>
      </c>
      <c r="L367" s="12">
        <v>9.05865937006532</v>
      </c>
      <c r="M367" s="12">
        <v>0.135195477368083</v>
      </c>
      <c r="N367" s="12">
        <v>11.1802339439073</v>
      </c>
      <c r="O367" s="12">
        <v>12.0555654742888</v>
      </c>
      <c r="P367" s="12">
        <v>2.16918846189281</v>
      </c>
      <c r="Q367" s="12">
        <v>0.0311839170501941</v>
      </c>
      <c r="R367" s="12">
        <v>0.0799637747556701</v>
      </c>
      <c r="S367" s="12"/>
      <c r="T367" s="12">
        <v>0.686205651358025</v>
      </c>
      <c r="U367" s="12">
        <v>1.53620548149037</v>
      </c>
      <c r="V367" s="12">
        <v>1.37241130271605</v>
      </c>
      <c r="W367" s="12">
        <v>4.56282199344557</v>
      </c>
      <c r="X367" s="12">
        <v>2.09515517706846</v>
      </c>
      <c r="Y367" s="12">
        <v>0.0404100626322015</v>
      </c>
      <c r="Z367" s="12">
        <v>0.024623676155139</v>
      </c>
    </row>
    <row r="368" spans="1:26">
      <c r="A368" s="9" t="s">
        <v>26</v>
      </c>
      <c r="B368" s="9" t="s">
        <v>34</v>
      </c>
      <c r="C368" s="9">
        <v>0.450517763350879</v>
      </c>
      <c r="D368" s="9">
        <v>2</v>
      </c>
      <c r="E368" s="9" t="s">
        <v>376</v>
      </c>
      <c r="F368" s="10">
        <v>3840</v>
      </c>
      <c r="G368" s="9">
        <v>196.98298848</v>
      </c>
      <c r="H368" s="9">
        <f t="shared" si="5"/>
        <v>2.29442872195717</v>
      </c>
      <c r="I368" s="12">
        <v>48.3254234870573</v>
      </c>
      <c r="J368" s="12">
        <v>0.766445584904646</v>
      </c>
      <c r="K368" s="12">
        <v>16.711491350504</v>
      </c>
      <c r="L368" s="12">
        <v>8.3005704168818</v>
      </c>
      <c r="M368" s="12">
        <v>0.117529291222771</v>
      </c>
      <c r="N368" s="12">
        <v>11.2700427486783</v>
      </c>
      <c r="O368" s="12">
        <v>11.9745312450698</v>
      </c>
      <c r="P368" s="12">
        <v>2.09892139818302</v>
      </c>
      <c r="Q368" s="12">
        <v>0.0263403040012056</v>
      </c>
      <c r="R368" s="12">
        <v>0.0376494562625929</v>
      </c>
      <c r="S368" s="12"/>
      <c r="T368" s="12">
        <v>0.890217637171717</v>
      </c>
      <c r="U368" s="12">
        <v>2.49572070747656</v>
      </c>
      <c r="V368" s="12">
        <v>1.40292177777778</v>
      </c>
      <c r="W368" s="12">
        <v>4.23852428013468</v>
      </c>
      <c r="X368" s="12">
        <v>2.01255505939394</v>
      </c>
      <c r="Y368" s="12">
        <v>0.0533929581873778</v>
      </c>
      <c r="Z368" s="12">
        <v>0.0249708342916848</v>
      </c>
    </row>
    <row r="369" spans="1:26">
      <c r="A369" s="9" t="s">
        <v>26</v>
      </c>
      <c r="B369" s="9" t="s">
        <v>34</v>
      </c>
      <c r="C369" s="9">
        <v>0.361362383747597</v>
      </c>
      <c r="D369" s="9">
        <v>2</v>
      </c>
      <c r="E369" s="9" t="s">
        <v>377</v>
      </c>
      <c r="F369" s="10">
        <v>3840</v>
      </c>
      <c r="G369" s="9">
        <v>98.7145303046</v>
      </c>
      <c r="H369" s="9">
        <f t="shared" si="5"/>
        <v>1.99438108343613</v>
      </c>
      <c r="I369" s="12">
        <v>48.186367548718</v>
      </c>
      <c r="J369" s="12">
        <v>0.817241451558786</v>
      </c>
      <c r="K369" s="12">
        <v>16.3885138127147</v>
      </c>
      <c r="L369" s="12">
        <v>8.34098914884127</v>
      </c>
      <c r="M369" s="12">
        <v>0.113772453018933</v>
      </c>
      <c r="N369" s="12">
        <v>11.4570750229129</v>
      </c>
      <c r="O369" s="12">
        <v>12.1337121013332</v>
      </c>
      <c r="P369" s="12">
        <v>2.08448415822284</v>
      </c>
      <c r="Q369" s="12">
        <v>0.0279390580831305</v>
      </c>
      <c r="R369" s="12">
        <v>0.0805528169475824</v>
      </c>
      <c r="S369" s="12"/>
      <c r="T369" s="12">
        <v>0.542963732197531</v>
      </c>
      <c r="U369" s="12">
        <v>1.31321024156004</v>
      </c>
      <c r="V369" s="12">
        <v>1.07996082997531</v>
      </c>
      <c r="W369" s="12">
        <v>3.49474301728395</v>
      </c>
      <c r="X369" s="12">
        <v>1.93148479930864</v>
      </c>
      <c r="Y369" s="12">
        <v>0.036133317516045</v>
      </c>
      <c r="Z369" s="12">
        <v>0.0231568823762775</v>
      </c>
    </row>
    <row r="370" spans="1:26">
      <c r="A370" s="9" t="s">
        <v>26</v>
      </c>
      <c r="B370" s="9" t="s">
        <v>34</v>
      </c>
      <c r="C370" s="9">
        <v>0.477718942337448</v>
      </c>
      <c r="D370" s="9">
        <v>2</v>
      </c>
      <c r="E370" s="9" t="s">
        <v>378</v>
      </c>
      <c r="F370" s="10">
        <v>3892</v>
      </c>
      <c r="G370" s="9">
        <v>146.945832474</v>
      </c>
      <c r="H370" s="9">
        <f t="shared" si="5"/>
        <v>2.16715727357154</v>
      </c>
      <c r="I370" s="12">
        <v>48.5987000785407</v>
      </c>
      <c r="J370" s="12">
        <v>0.779374754955543</v>
      </c>
      <c r="K370" s="12">
        <v>15.4519516634664</v>
      </c>
      <c r="L370" s="12">
        <v>8.07398255785383</v>
      </c>
      <c r="M370" s="12">
        <v>0.107688110946326</v>
      </c>
      <c r="N370" s="12">
        <v>12.7884049407067</v>
      </c>
      <c r="O370" s="12">
        <v>11.1378223548087</v>
      </c>
      <c r="P370" s="12">
        <v>1.9961068245011</v>
      </c>
      <c r="Q370" s="12">
        <v>0.0287168295856869</v>
      </c>
      <c r="R370" s="12">
        <v>0.059156668946515</v>
      </c>
      <c r="S370" s="12"/>
      <c r="T370" s="12">
        <v>0.628146377858586</v>
      </c>
      <c r="U370" s="12">
        <v>1.59570575374399</v>
      </c>
      <c r="V370" s="12">
        <v>1.3420709239596</v>
      </c>
      <c r="W370" s="12">
        <v>4.27461205074747</v>
      </c>
      <c r="X370" s="12">
        <v>1.81563789446465</v>
      </c>
      <c r="Y370" s="12">
        <v>0.0536843094836053</v>
      </c>
      <c r="Z370" s="12">
        <v>0.0253249051407951</v>
      </c>
    </row>
    <row r="371" spans="1:26">
      <c r="A371" s="9" t="s">
        <v>26</v>
      </c>
      <c r="B371" s="9" t="s">
        <v>34</v>
      </c>
      <c r="C371" s="9">
        <v>0.494353788401136</v>
      </c>
      <c r="D371" s="9">
        <v>2</v>
      </c>
      <c r="E371" s="9" t="s">
        <v>379</v>
      </c>
      <c r="F371" s="10">
        <v>3892</v>
      </c>
      <c r="G371" s="9">
        <v>114.3428981696</v>
      </c>
      <c r="H371" s="9">
        <f t="shared" si="5"/>
        <v>2.05820919577675</v>
      </c>
      <c r="I371" s="12">
        <v>49.5836862527284</v>
      </c>
      <c r="J371" s="12">
        <v>0.800028768460151</v>
      </c>
      <c r="K371" s="12">
        <v>16.5129105079493</v>
      </c>
      <c r="L371" s="12">
        <v>7.84758161281607</v>
      </c>
      <c r="M371" s="12">
        <v>0.122878318909385</v>
      </c>
      <c r="N371" s="12">
        <v>11.1626174558755</v>
      </c>
      <c r="O371" s="12">
        <v>11.3288531252257</v>
      </c>
      <c r="P371" s="12">
        <v>2.17896398447908</v>
      </c>
      <c r="Q371" s="12">
        <v>0.0325524902122716</v>
      </c>
      <c r="R371" s="12">
        <v>0.0486821024796133</v>
      </c>
      <c r="S371" s="12"/>
      <c r="T371" s="12">
        <v>0.648129402397306</v>
      </c>
      <c r="U371" s="12">
        <v>1.68477631366768</v>
      </c>
      <c r="V371" s="12">
        <v>1.366084900633</v>
      </c>
      <c r="W371" s="12">
        <v>4.39904403781818</v>
      </c>
      <c r="X371" s="12">
        <v>1.7859366820202</v>
      </c>
      <c r="Y371" s="12">
        <v>0.0449725605298631</v>
      </c>
      <c r="Z371" s="12">
        <v>0.0222213842278924</v>
      </c>
    </row>
    <row r="372" spans="1:26">
      <c r="A372" s="9" t="s">
        <v>26</v>
      </c>
      <c r="B372" s="9" t="s">
        <v>34</v>
      </c>
      <c r="C372" s="9">
        <v>0.622369688254459</v>
      </c>
      <c r="D372" s="9">
        <v>2</v>
      </c>
      <c r="E372" s="9" t="s">
        <v>380</v>
      </c>
      <c r="F372" s="10">
        <v>3892</v>
      </c>
      <c r="G372" s="9">
        <v>158.808887336</v>
      </c>
      <c r="H372" s="9">
        <f t="shared" si="5"/>
        <v>2.20087480295872</v>
      </c>
      <c r="I372" s="12">
        <v>48.2380500070854</v>
      </c>
      <c r="J372" s="12">
        <v>0.515555730230059</v>
      </c>
      <c r="K372" s="12">
        <v>15.9514030858519</v>
      </c>
      <c r="L372" s="12">
        <v>8.65362170071205</v>
      </c>
      <c r="M372" s="12">
        <v>0.128133428849675</v>
      </c>
      <c r="N372" s="12">
        <v>12.0036362374608</v>
      </c>
      <c r="O372" s="12">
        <v>11.6879445617689</v>
      </c>
      <c r="P372" s="12">
        <v>1.9235124401608</v>
      </c>
      <c r="Q372" s="12">
        <v>0.0281047379316503</v>
      </c>
      <c r="R372" s="12">
        <v>0.0531874610319404</v>
      </c>
      <c r="S372" s="12"/>
      <c r="T372" s="12">
        <v>0.680649783111111</v>
      </c>
      <c r="U372" s="12">
        <v>2.0889824681904</v>
      </c>
      <c r="V372" s="12">
        <v>1.13888251111111</v>
      </c>
      <c r="W372" s="12">
        <v>3.42557994518518</v>
      </c>
      <c r="X372" s="12">
        <v>1.18265132918519</v>
      </c>
      <c r="Y372" s="12">
        <v>0.0497236211540053</v>
      </c>
      <c r="Z372" s="12">
        <v>0.02332718113176</v>
      </c>
    </row>
    <row r="373" spans="1:26">
      <c r="A373" s="9" t="s">
        <v>26</v>
      </c>
      <c r="B373" s="9" t="s">
        <v>34</v>
      </c>
      <c r="C373" s="9">
        <v>0.302658486707565</v>
      </c>
      <c r="D373" s="9">
        <v>2</v>
      </c>
      <c r="E373" s="9" t="s">
        <v>381</v>
      </c>
      <c r="F373" s="10">
        <v>3892</v>
      </c>
      <c r="G373" s="9">
        <v>127.6579454742</v>
      </c>
      <c r="H373" s="9">
        <f t="shared" si="5"/>
        <v>2.10604785061863</v>
      </c>
      <c r="I373" s="12">
        <v>48.6014282177869</v>
      </c>
      <c r="J373" s="12">
        <v>0.713643017525835</v>
      </c>
      <c r="K373" s="12">
        <v>16.7001595862464</v>
      </c>
      <c r="L373" s="12">
        <v>8.33240397493733</v>
      </c>
      <c r="M373" s="12">
        <v>0.131772889803278</v>
      </c>
      <c r="N373" s="12">
        <v>11.43610937378</v>
      </c>
      <c r="O373" s="12">
        <v>11.580798033658</v>
      </c>
      <c r="P373" s="12">
        <v>2.06758663585097</v>
      </c>
      <c r="Q373" s="12">
        <v>0.0182595228364819</v>
      </c>
      <c r="R373" s="12">
        <v>0.0292152365383711</v>
      </c>
      <c r="S373" s="12"/>
      <c r="T373" s="12">
        <v>0.332659476363636</v>
      </c>
      <c r="U373" s="12">
        <v>1.64357402865745</v>
      </c>
      <c r="V373" s="12">
        <v>0.622716785454545</v>
      </c>
      <c r="W373" s="12">
        <v>1.94519682909091</v>
      </c>
      <c r="X373" s="12">
        <v>1.32973147636364</v>
      </c>
      <c r="Y373" s="12">
        <v>0.05445975357696</v>
      </c>
      <c r="Z373" s="12">
        <v>0.0288562213223345</v>
      </c>
    </row>
    <row r="374" spans="1:26">
      <c r="A374" s="9" t="s">
        <v>26</v>
      </c>
      <c r="B374" s="9" t="s">
        <v>34</v>
      </c>
      <c r="C374" s="9">
        <v>0.358959074465497</v>
      </c>
      <c r="D374" s="9">
        <v>2</v>
      </c>
      <c r="E374" s="9" t="s">
        <v>382</v>
      </c>
      <c r="F374" s="10">
        <v>3892</v>
      </c>
      <c r="G374" s="9">
        <v>68.2441381598667</v>
      </c>
      <c r="H374" s="9">
        <f t="shared" si="5"/>
        <v>1.83406535352737</v>
      </c>
      <c r="I374" s="12">
        <v>48.3228416109556</v>
      </c>
      <c r="J374" s="12">
        <v>0.649125643844429</v>
      </c>
      <c r="K374" s="12">
        <v>16.8274544921891</v>
      </c>
      <c r="L374" s="12">
        <v>8.30397308219576</v>
      </c>
      <c r="M374" s="12">
        <v>0.140978059715248</v>
      </c>
      <c r="N374" s="12">
        <v>11.6571945704208</v>
      </c>
      <c r="O374" s="12">
        <v>11.8412171623494</v>
      </c>
      <c r="P374" s="12">
        <v>1.78258924395502</v>
      </c>
      <c r="Q374" s="12">
        <v>0.0122180985086548</v>
      </c>
      <c r="R374" s="12">
        <v>0.0363410109488194</v>
      </c>
      <c r="S374" s="12"/>
      <c r="T374" s="12">
        <v>0.381035206410774</v>
      </c>
      <c r="U374" s="12">
        <v>0.994922655182385</v>
      </c>
      <c r="V374" s="12">
        <v>0.820335505063973</v>
      </c>
      <c r="W374" s="12">
        <v>2.80319832677441</v>
      </c>
      <c r="X374" s="12">
        <v>1.47697384620875</v>
      </c>
      <c r="Y374" s="12">
        <v>0.0528070847558613</v>
      </c>
      <c r="Z374" s="12">
        <v>0.0248436942991703</v>
      </c>
    </row>
    <row r="375" spans="1:26">
      <c r="A375" s="9" t="s">
        <v>26</v>
      </c>
      <c r="B375" s="9" t="s">
        <v>34</v>
      </c>
      <c r="C375" s="9">
        <v>0.402813605452771</v>
      </c>
      <c r="D375" s="9">
        <v>2</v>
      </c>
      <c r="E375" s="9" t="s">
        <v>383</v>
      </c>
      <c r="F375" s="10">
        <v>3892</v>
      </c>
      <c r="G375" s="9">
        <v>153.036041229</v>
      </c>
      <c r="H375" s="9">
        <f t="shared" si="5"/>
        <v>2.18479372273645</v>
      </c>
      <c r="I375" s="12">
        <v>49.4099690945118</v>
      </c>
      <c r="J375" s="12">
        <v>0.953147092064356</v>
      </c>
      <c r="K375" s="12">
        <v>15.5835897647955</v>
      </c>
      <c r="L375" s="12">
        <v>8.35714497007783</v>
      </c>
      <c r="M375" s="12">
        <v>0.118382573056524</v>
      </c>
      <c r="N375" s="12">
        <v>11.8682124344828</v>
      </c>
      <c r="O375" s="12">
        <v>11.3607707834784</v>
      </c>
      <c r="P375" s="12">
        <v>2.04415358154415</v>
      </c>
      <c r="Q375" s="12">
        <v>0.0206941258813462</v>
      </c>
      <c r="R375" s="12">
        <v>0.0413882517626923</v>
      </c>
      <c r="S375" s="12"/>
      <c r="T375" s="12">
        <v>0.631960948181818</v>
      </c>
      <c r="U375" s="12">
        <v>1.86987886932113</v>
      </c>
      <c r="V375" s="12">
        <v>1.28975387672727</v>
      </c>
      <c r="W375" s="12">
        <v>4.52059656363636</v>
      </c>
      <c r="X375" s="12">
        <v>2.06932614127273</v>
      </c>
      <c r="Y375" s="12">
        <v>0.045466558654272</v>
      </c>
      <c r="Z375" s="12">
        <v>0.019571948654244</v>
      </c>
    </row>
    <row r="376" spans="1:26">
      <c r="A376" s="9" t="s">
        <v>26</v>
      </c>
      <c r="B376" s="9" t="s">
        <v>34</v>
      </c>
      <c r="C376" s="9">
        <v>0.338975372185796</v>
      </c>
      <c r="D376" s="9">
        <v>2</v>
      </c>
      <c r="E376" s="9" t="s">
        <v>384</v>
      </c>
      <c r="F376" s="10">
        <v>3892</v>
      </c>
      <c r="G376" s="9">
        <v>144.67217787</v>
      </c>
      <c r="H376" s="9">
        <f t="shared" si="5"/>
        <v>2.16038501930626</v>
      </c>
      <c r="I376" s="12">
        <v>49.5650609927507</v>
      </c>
      <c r="J376" s="12">
        <v>0.837086376716738</v>
      </c>
      <c r="K376" s="12">
        <v>16.4037695270185</v>
      </c>
      <c r="L376" s="12">
        <v>7.99782522650099</v>
      </c>
      <c r="M376" s="12">
        <v>0.118379006259569</v>
      </c>
      <c r="N376" s="12">
        <v>11.34341537934</v>
      </c>
      <c r="O376" s="12">
        <v>12.0075043209409</v>
      </c>
      <c r="P376" s="12">
        <v>1.93591841898893</v>
      </c>
      <c r="Q376" s="12">
        <v>0.0321716032842627</v>
      </c>
      <c r="R376" s="12">
        <v>0.0830839463457657</v>
      </c>
      <c r="S376" s="12"/>
      <c r="T376" s="12">
        <v>0.586427302962963</v>
      </c>
      <c r="U376" s="12">
        <v>1.22092408037116</v>
      </c>
      <c r="V376" s="12">
        <v>1.03453734222222</v>
      </c>
      <c r="W376" s="12">
        <v>3.5962488562963</v>
      </c>
      <c r="X376" s="12">
        <v>1.97244207555556</v>
      </c>
      <c r="Y376" s="12">
        <v>0.0418563122233422</v>
      </c>
      <c r="Z376" s="12">
        <v>0.0191263672234133</v>
      </c>
    </row>
    <row r="377" spans="1:26">
      <c r="A377" s="9" t="s">
        <v>26</v>
      </c>
      <c r="B377" s="9" t="s">
        <v>34</v>
      </c>
      <c r="C377" s="9">
        <v>0.432540206624773</v>
      </c>
      <c r="D377" s="9">
        <v>2</v>
      </c>
      <c r="E377" s="9" t="s">
        <v>385</v>
      </c>
      <c r="F377" s="10">
        <v>3892</v>
      </c>
      <c r="G377" s="9">
        <v>156.4590272</v>
      </c>
      <c r="H377" s="9">
        <f t="shared" si="5"/>
        <v>2.19440062564805</v>
      </c>
      <c r="I377" s="12">
        <v>49.0565936338839</v>
      </c>
      <c r="J377" s="12">
        <v>0.747377289435254</v>
      </c>
      <c r="K377" s="12">
        <v>16.2969102517851</v>
      </c>
      <c r="L377" s="12">
        <v>8.32255765476168</v>
      </c>
      <c r="M377" s="12">
        <v>0.145390115790459</v>
      </c>
      <c r="N377" s="12">
        <v>11.5515216739754</v>
      </c>
      <c r="O377" s="12">
        <v>11.7336432084528</v>
      </c>
      <c r="P377" s="12">
        <v>1.9672724551895</v>
      </c>
      <c r="Q377" s="12">
        <v>0.0231302456939367</v>
      </c>
      <c r="R377" s="12">
        <v>0.0609797386476514</v>
      </c>
      <c r="S377" s="12"/>
      <c r="T377" s="12">
        <v>0.622446433400673</v>
      </c>
      <c r="U377" s="12">
        <v>1.7423140129558</v>
      </c>
      <c r="V377" s="12">
        <v>1.24127399218855</v>
      </c>
      <c r="W377" s="12">
        <v>3.97261960619529</v>
      </c>
      <c r="X377" s="12">
        <v>1.85467323905724</v>
      </c>
      <c r="Y377" s="12">
        <v>0.0489590742880711</v>
      </c>
      <c r="Z377" s="12">
        <v>0.0194902182380606</v>
      </c>
    </row>
    <row r="378" spans="1:26">
      <c r="A378" s="9" t="s">
        <v>26</v>
      </c>
      <c r="B378" s="9" t="s">
        <v>34</v>
      </c>
      <c r="C378" s="9">
        <v>0.416861980772869</v>
      </c>
      <c r="D378" s="9">
        <v>2</v>
      </c>
      <c r="E378" s="9" t="s">
        <v>386</v>
      </c>
      <c r="F378" s="10">
        <v>3892</v>
      </c>
      <c r="G378" s="9">
        <v>178.429784928</v>
      </c>
      <c r="H378" s="9">
        <f t="shared" si="5"/>
        <v>2.25146735200295</v>
      </c>
      <c r="I378" s="12">
        <v>48.8745059246404</v>
      </c>
      <c r="J378" s="12">
        <v>0.993251564430386</v>
      </c>
      <c r="K378" s="12">
        <v>15.5525979443322</v>
      </c>
      <c r="L378" s="12">
        <v>8.89718274824466</v>
      </c>
      <c r="M378" s="12">
        <v>0.118127951885236</v>
      </c>
      <c r="N378" s="12">
        <v>11.6966617474747</v>
      </c>
      <c r="O378" s="12">
        <v>11.277709142904</v>
      </c>
      <c r="P378" s="12">
        <v>1.99566033443327</v>
      </c>
      <c r="Q378" s="12">
        <v>0.0317449793179963</v>
      </c>
      <c r="R378" s="12">
        <v>0.0650161595647425</v>
      </c>
      <c r="S378" s="12"/>
      <c r="T378" s="12">
        <v>0.657547258828283</v>
      </c>
      <c r="U378" s="12">
        <v>2.09112194607752</v>
      </c>
      <c r="V378" s="12">
        <v>1.25290645979798</v>
      </c>
      <c r="W378" s="12">
        <v>4.07606138052525</v>
      </c>
      <c r="X378" s="12">
        <v>1.94246227781818</v>
      </c>
      <c r="Y378" s="12">
        <v>0.0509751760033217</v>
      </c>
      <c r="Z378" s="12">
        <v>0.0241335074576974</v>
      </c>
    </row>
    <row r="379" spans="1:26">
      <c r="A379" s="9" t="s">
        <v>26</v>
      </c>
      <c r="B379" s="9" t="s">
        <v>34</v>
      </c>
      <c r="C379" s="9">
        <v>0.643624476646214</v>
      </c>
      <c r="D379" s="9">
        <v>2</v>
      </c>
      <c r="E379" s="9" t="s">
        <v>387</v>
      </c>
      <c r="F379" s="10">
        <v>3892</v>
      </c>
      <c r="G379" s="9">
        <v>152.498381016</v>
      </c>
      <c r="H379" s="9">
        <f t="shared" si="5"/>
        <v>2.18326523306281</v>
      </c>
      <c r="I379" s="12">
        <v>49.1160825936642</v>
      </c>
      <c r="J379" s="12">
        <v>0.83466897018305</v>
      </c>
      <c r="K379" s="12">
        <v>15.849534885986</v>
      </c>
      <c r="L379" s="12">
        <v>8.32313960877352</v>
      </c>
      <c r="M379" s="12">
        <v>0.11255338256774</v>
      </c>
      <c r="N379" s="12">
        <v>12.2288646018886</v>
      </c>
      <c r="O379" s="12">
        <v>11.6722139644909</v>
      </c>
      <c r="P379" s="12">
        <v>1.87334094627013</v>
      </c>
      <c r="Q379" s="12">
        <v>0.041289963713709</v>
      </c>
      <c r="R379" s="12">
        <v>0.0620878713620957</v>
      </c>
      <c r="S379" s="12"/>
      <c r="T379" s="12">
        <v>0.844301277414142</v>
      </c>
      <c r="U379" s="12">
        <v>1.95184545470703</v>
      </c>
      <c r="V379" s="12">
        <v>1.77975394682828</v>
      </c>
      <c r="W379" s="12">
        <v>5.41936457890909</v>
      </c>
      <c r="X379" s="12">
        <v>1.78711971587879</v>
      </c>
      <c r="Y379" s="12">
        <v>0.0556205793984</v>
      </c>
      <c r="Z379" s="12">
        <v>0.0197755872837198</v>
      </c>
    </row>
    <row r="380" spans="1:26">
      <c r="A380" s="9" t="s">
        <v>26</v>
      </c>
      <c r="B380" s="9" t="s">
        <v>34</v>
      </c>
      <c r="C380" s="9">
        <v>0.357859798440557</v>
      </c>
      <c r="D380" s="9">
        <v>2</v>
      </c>
      <c r="E380" s="9" t="s">
        <v>388</v>
      </c>
      <c r="F380" s="10">
        <v>3892</v>
      </c>
      <c r="G380" s="9">
        <v>130.317598742</v>
      </c>
      <c r="H380" s="9">
        <f t="shared" si="5"/>
        <v>2.11500306897766</v>
      </c>
      <c r="I380" s="12">
        <v>48.6125115159976</v>
      </c>
      <c r="J380" s="12">
        <v>0.886537708414133</v>
      </c>
      <c r="K380" s="12">
        <v>16.0943569116286</v>
      </c>
      <c r="L380" s="12">
        <v>7.85680485409571</v>
      </c>
      <c r="M380" s="12">
        <v>0.116248372021847</v>
      </c>
      <c r="N380" s="12">
        <v>11.7022246625192</v>
      </c>
      <c r="O380" s="12">
        <v>11.3405466290223</v>
      </c>
      <c r="P380" s="12">
        <v>2.18685056278721</v>
      </c>
      <c r="Q380" s="12">
        <v>0.026760145044633</v>
      </c>
      <c r="R380" s="12">
        <v>0.0353924498977405</v>
      </c>
      <c r="S380" s="12"/>
      <c r="T380" s="12">
        <v>0.638704124350168</v>
      </c>
      <c r="U380" s="12">
        <v>1.62304982823689</v>
      </c>
      <c r="V380" s="12">
        <v>1.12095582523906</v>
      </c>
      <c r="W380" s="12">
        <v>3.79268182588552</v>
      </c>
      <c r="X380" s="12">
        <v>2.02442558929293</v>
      </c>
      <c r="Y380" s="12">
        <v>0.0393898650446507</v>
      </c>
      <c r="Z380" s="12">
        <v>0.0235983087359532</v>
      </c>
    </row>
    <row r="381" spans="1:26">
      <c r="A381" s="9" t="s">
        <v>26</v>
      </c>
      <c r="B381" s="9" t="s">
        <v>34</v>
      </c>
      <c r="C381" s="9">
        <v>0.422600286019023</v>
      </c>
      <c r="D381" s="9">
        <v>2</v>
      </c>
      <c r="E381" s="9" t="s">
        <v>389</v>
      </c>
      <c r="F381" s="10">
        <v>3892</v>
      </c>
      <c r="G381" s="9">
        <v>183.633697013236</v>
      </c>
      <c r="H381" s="9">
        <f t="shared" si="5"/>
        <v>2.26395237775904</v>
      </c>
      <c r="I381" s="12">
        <v>49.0133244969523</v>
      </c>
      <c r="J381" s="12">
        <v>0.788753583423149</v>
      </c>
      <c r="K381" s="12">
        <v>15.5865023016925</v>
      </c>
      <c r="L381" s="12">
        <v>8.3813432698742</v>
      </c>
      <c r="M381" s="12">
        <v>0.133107788308582</v>
      </c>
      <c r="N381" s="12">
        <v>12.171015896438</v>
      </c>
      <c r="O381" s="12">
        <v>11.6910009474544</v>
      </c>
      <c r="P381" s="12">
        <v>1.81404330417844</v>
      </c>
      <c r="Q381" s="12">
        <v>0.0236835929648152</v>
      </c>
      <c r="R381" s="12">
        <v>0.0506649014057439</v>
      </c>
      <c r="S381" s="12"/>
      <c r="T381" s="12">
        <v>0.644020008969697</v>
      </c>
      <c r="U381" s="12">
        <v>1.85533039614393</v>
      </c>
      <c r="V381" s="12">
        <v>1.07697463684848</v>
      </c>
      <c r="W381" s="12">
        <v>3.44469525806061</v>
      </c>
      <c r="X381" s="12">
        <v>1.64703156355556</v>
      </c>
      <c r="Y381" s="12">
        <v>0.0401469301430187</v>
      </c>
      <c r="Z381" s="12">
        <v>0.0239812675413141</v>
      </c>
    </row>
    <row r="382" spans="1:26">
      <c r="A382" s="9" t="s">
        <v>26</v>
      </c>
      <c r="B382" s="9" t="s">
        <v>34</v>
      </c>
      <c r="C382" s="9">
        <v>0.389862074304111</v>
      </c>
      <c r="D382" s="9">
        <v>2</v>
      </c>
      <c r="E382" s="9" t="s">
        <v>390</v>
      </c>
      <c r="F382" s="10">
        <v>3892</v>
      </c>
      <c r="G382" s="9">
        <v>93.72697156</v>
      </c>
      <c r="H382" s="9">
        <f t="shared" si="5"/>
        <v>1.97186458463505</v>
      </c>
      <c r="I382" s="12">
        <v>49.2670157495185</v>
      </c>
      <c r="J382" s="12">
        <v>0.819386812146942</v>
      </c>
      <c r="K382" s="12">
        <v>16.1412740437163</v>
      </c>
      <c r="L382" s="12">
        <v>8.10180458561911</v>
      </c>
      <c r="M382" s="12">
        <v>0.114154152199217</v>
      </c>
      <c r="N382" s="12">
        <v>11.6517119940435</v>
      </c>
      <c r="O382" s="12">
        <v>11.6529543182985</v>
      </c>
      <c r="P382" s="12">
        <v>2.10431333393651</v>
      </c>
      <c r="Q382" s="12">
        <v>0.0233846780785458</v>
      </c>
      <c r="R382" s="12">
        <v>0.059384774594202</v>
      </c>
      <c r="S382" s="12"/>
      <c r="T382" s="12">
        <v>0.568450492121212</v>
      </c>
      <c r="U382" s="12">
        <v>1.28972178412965</v>
      </c>
      <c r="V382" s="12">
        <v>1.07466865912458</v>
      </c>
      <c r="W382" s="12">
        <v>3.56860586720539</v>
      </c>
      <c r="X382" s="12">
        <v>1.78151641158249</v>
      </c>
      <c r="Y382" s="12">
        <v>0.0349689788107378</v>
      </c>
      <c r="Z382" s="12">
        <v>0.0194790010582909</v>
      </c>
    </row>
    <row r="383" spans="1:26">
      <c r="A383" s="9" t="s">
        <v>26</v>
      </c>
      <c r="B383" s="9" t="s">
        <v>34</v>
      </c>
      <c r="C383" s="9">
        <v>0.273096358567169</v>
      </c>
      <c r="D383" s="9">
        <v>2</v>
      </c>
      <c r="E383" s="9" t="s">
        <v>391</v>
      </c>
      <c r="F383" s="10">
        <v>3892</v>
      </c>
      <c r="G383" s="9">
        <v>81.2125766712</v>
      </c>
      <c r="H383" s="9">
        <f t="shared" si="5"/>
        <v>1.90962328978252</v>
      </c>
      <c r="I383" s="12">
        <v>49.4464988710589</v>
      </c>
      <c r="J383" s="12">
        <v>0.886294480889864</v>
      </c>
      <c r="K383" s="12">
        <v>16.7522528384795</v>
      </c>
      <c r="L383" s="12">
        <v>8.15266850889472</v>
      </c>
      <c r="M383" s="12">
        <v>0.126876180874275</v>
      </c>
      <c r="N383" s="12">
        <v>11.7096683450823</v>
      </c>
      <c r="O383" s="12">
        <v>11.4142593156096</v>
      </c>
      <c r="P383" s="12">
        <v>2.27243208015157</v>
      </c>
      <c r="Q383" s="12">
        <v>0.0202266375306816</v>
      </c>
      <c r="R383" s="12">
        <v>0.0665027324872408</v>
      </c>
      <c r="S383" s="12"/>
      <c r="T383" s="12">
        <v>0.432969957656566</v>
      </c>
      <c r="U383" s="12">
        <v>1.08658673888418</v>
      </c>
      <c r="V383" s="12">
        <v>0.849215753858586</v>
      </c>
      <c r="W383" s="12">
        <v>3.11348139078788</v>
      </c>
      <c r="X383" s="12">
        <v>2.00968673478788</v>
      </c>
      <c r="Y383" s="12">
        <v>0.029851758539968</v>
      </c>
      <c r="Z383" s="12">
        <v>0.0176602824551624</v>
      </c>
    </row>
    <row r="384" spans="1:26">
      <c r="A384" s="9" t="s">
        <v>26</v>
      </c>
      <c r="B384" s="9" t="s">
        <v>34</v>
      </c>
      <c r="C384" s="9">
        <v>0.295652547749847</v>
      </c>
      <c r="D384" s="9">
        <v>2</v>
      </c>
      <c r="E384" s="9" t="s">
        <v>392</v>
      </c>
      <c r="F384" s="10">
        <v>4350</v>
      </c>
      <c r="G384" s="9">
        <v>37.9030806098008</v>
      </c>
      <c r="H384" s="9">
        <f t="shared" si="5"/>
        <v>1.57867450910967</v>
      </c>
      <c r="I384" s="12">
        <v>49.1442268527741</v>
      </c>
      <c r="J384" s="12">
        <v>0.993166757324395</v>
      </c>
      <c r="K384" s="12">
        <v>17.5961059833029</v>
      </c>
      <c r="L384" s="12">
        <v>7.227777399</v>
      </c>
      <c r="M384" s="12">
        <v>0.140447824268096</v>
      </c>
      <c r="N384" s="12">
        <v>9.17194582224927</v>
      </c>
      <c r="O384" s="12">
        <v>12.5299523222037</v>
      </c>
      <c r="P384" s="12">
        <v>2.91930834728686</v>
      </c>
      <c r="Q384" s="12">
        <v>0.0100319874477212</v>
      </c>
      <c r="R384" s="12">
        <v>0.0702239121340481</v>
      </c>
      <c r="S384" s="12"/>
      <c r="T384" s="12">
        <v>0.142263218175748</v>
      </c>
      <c r="U384" s="12">
        <v>0.235708032255869</v>
      </c>
      <c r="V384" s="12">
        <v>0.942742068639859</v>
      </c>
      <c r="W384" s="12">
        <v>4.22695901525025</v>
      </c>
      <c r="X384" s="12">
        <v>2.06080782425037</v>
      </c>
      <c r="Y384" s="12"/>
      <c r="Z384" s="12"/>
    </row>
    <row r="385" spans="1:26">
      <c r="A385" s="9" t="s">
        <v>26</v>
      </c>
      <c r="B385" s="9" t="s">
        <v>34</v>
      </c>
      <c r="C385" s="9">
        <v>0.383813709688714</v>
      </c>
      <c r="D385" s="9">
        <v>2</v>
      </c>
      <c r="E385" s="9" t="s">
        <v>393</v>
      </c>
      <c r="F385" s="10">
        <v>4350</v>
      </c>
      <c r="G385" s="9">
        <v>72.2186705133964</v>
      </c>
      <c r="H385" s="9">
        <f t="shared" si="5"/>
        <v>1.85864948915851</v>
      </c>
      <c r="I385" s="12">
        <v>48.8683341324525</v>
      </c>
      <c r="J385" s="12">
        <v>1.09494897503097</v>
      </c>
      <c r="K385" s="12">
        <v>15.6846638265401</v>
      </c>
      <c r="L385" s="12">
        <v>8.67393240536422</v>
      </c>
      <c r="M385" s="12">
        <v>0.134467417986259</v>
      </c>
      <c r="N385" s="12">
        <v>10.8533403927359</v>
      </c>
      <c r="O385" s="12">
        <v>11.7418870348715</v>
      </c>
      <c r="P385" s="12">
        <v>2.64132428187294</v>
      </c>
      <c r="Q385" s="12">
        <v>0.0192096311408941</v>
      </c>
      <c r="R385" s="12">
        <v>0.0816409323488001</v>
      </c>
      <c r="S385" s="12"/>
      <c r="T385" s="12">
        <v>0.295591070279912</v>
      </c>
      <c r="U385" s="12">
        <v>0.439629402998771</v>
      </c>
      <c r="V385" s="12">
        <v>1.39734435487743</v>
      </c>
      <c r="W385" s="12">
        <v>5.13985396348572</v>
      </c>
      <c r="X385" s="12">
        <v>2.35293101450336</v>
      </c>
      <c r="Y385" s="12"/>
      <c r="Z385" s="12"/>
    </row>
    <row r="386" spans="1:26">
      <c r="A386" s="9" t="s">
        <v>26</v>
      </c>
      <c r="B386" s="9" t="s">
        <v>34</v>
      </c>
      <c r="C386" s="9">
        <v>0.465000627637557</v>
      </c>
      <c r="D386" s="9">
        <v>2</v>
      </c>
      <c r="E386" s="9" t="s">
        <v>394</v>
      </c>
      <c r="F386" s="10">
        <v>4350</v>
      </c>
      <c r="G386" s="9">
        <v>121.0734874</v>
      </c>
      <c r="H386" s="9">
        <f t="shared" ref="H386:H449" si="6">LOG10(G386)</f>
        <v>2.08304905200776</v>
      </c>
      <c r="I386" s="12">
        <v>49.5299813727109</v>
      </c>
      <c r="J386" s="12">
        <v>1.22525946661387</v>
      </c>
      <c r="K386" s="12">
        <v>16.123414368829</v>
      </c>
      <c r="L386" s="12">
        <v>8.64571951731882</v>
      </c>
      <c r="M386" s="12">
        <v>0.130027535232492</v>
      </c>
      <c r="N386" s="12">
        <v>9.18374386221463</v>
      </c>
      <c r="O386" s="12">
        <v>12.2275893709017</v>
      </c>
      <c r="P386" s="12">
        <v>2.61555388179205</v>
      </c>
      <c r="Q386" s="12">
        <v>0.0300063542844213</v>
      </c>
      <c r="R386" s="12">
        <v>0.0750158857110532</v>
      </c>
      <c r="S386" s="12"/>
      <c r="T386" s="12">
        <v>0.387707507431931</v>
      </c>
      <c r="U386" s="12">
        <v>0.822035239539175</v>
      </c>
      <c r="V386" s="12">
        <v>1.90004831386732</v>
      </c>
      <c r="W386" s="12">
        <v>5.35745004179208</v>
      </c>
      <c r="X386" s="12">
        <v>2.64081110852441</v>
      </c>
      <c r="Y386" s="12"/>
      <c r="Z386" s="12"/>
    </row>
    <row r="387" spans="1:26">
      <c r="A387" s="9" t="s">
        <v>26</v>
      </c>
      <c r="B387" s="9" t="s">
        <v>34</v>
      </c>
      <c r="C387" s="9">
        <v>0.329546710820753</v>
      </c>
      <c r="D387" s="9">
        <v>2</v>
      </c>
      <c r="E387" s="9" t="s">
        <v>395</v>
      </c>
      <c r="F387" s="10">
        <v>4350</v>
      </c>
      <c r="G387" s="9">
        <v>65.6156920461205</v>
      </c>
      <c r="H387" s="9">
        <f t="shared" si="6"/>
        <v>1.81700771367554</v>
      </c>
      <c r="I387" s="12">
        <v>48.9690429749003</v>
      </c>
      <c r="J387" s="12">
        <v>1.12379096735775</v>
      </c>
      <c r="K387" s="12">
        <v>16.2330862641677</v>
      </c>
      <c r="L387" s="12">
        <v>8.80755404503679</v>
      </c>
      <c r="M387" s="12">
        <v>0.14851863004728</v>
      </c>
      <c r="N387" s="12">
        <v>9.29530118214822</v>
      </c>
      <c r="O387" s="12">
        <v>12.4458611979621</v>
      </c>
      <c r="P387" s="12">
        <v>2.64858223584316</v>
      </c>
      <c r="Q387" s="12">
        <v>0.009901242003152</v>
      </c>
      <c r="R387" s="12">
        <v>0.103963041033096</v>
      </c>
      <c r="S387" s="12"/>
      <c r="T387" s="12">
        <v>0.284061463719057</v>
      </c>
      <c r="U387" s="12">
        <v>0.404288406346131</v>
      </c>
      <c r="V387" s="12">
        <v>1.28241818390988</v>
      </c>
      <c r="W387" s="12">
        <v>5.29984521551228</v>
      </c>
      <c r="X387" s="12">
        <v>2.51500538416045</v>
      </c>
      <c r="Y387" s="12"/>
      <c r="Z387" s="12"/>
    </row>
    <row r="388" spans="1:26">
      <c r="A388" s="9" t="s">
        <v>26</v>
      </c>
      <c r="B388" s="9" t="s">
        <v>34</v>
      </c>
      <c r="C388" s="9">
        <v>0.325263062564193</v>
      </c>
      <c r="D388" s="9">
        <v>2</v>
      </c>
      <c r="E388" s="9" t="s">
        <v>396</v>
      </c>
      <c r="F388" s="10">
        <v>4350</v>
      </c>
      <c r="G388" s="9">
        <v>97.4813005646741</v>
      </c>
      <c r="H388" s="9">
        <f t="shared" si="6"/>
        <v>1.98892131477093</v>
      </c>
      <c r="I388" s="12">
        <v>48.9480625515816</v>
      </c>
      <c r="J388" s="12">
        <v>1.167553978204</v>
      </c>
      <c r="K388" s="12">
        <v>16.374348853506</v>
      </c>
      <c r="L388" s="12">
        <v>8.96659494718117</v>
      </c>
      <c r="M388" s="12">
        <v>0.162027899016066</v>
      </c>
      <c r="N388" s="12">
        <v>9.04820669117043</v>
      </c>
      <c r="O388" s="12">
        <v>12.4618516449121</v>
      </c>
      <c r="P388" s="12">
        <v>2.55432217272386</v>
      </c>
      <c r="Q388" s="12">
        <v>0.023827632208245</v>
      </c>
      <c r="R388" s="12">
        <v>0.076248423066384</v>
      </c>
      <c r="S388" s="12"/>
      <c r="T388" s="12">
        <v>0.30693818713829</v>
      </c>
      <c r="U388" s="12">
        <v>0.518445834118311</v>
      </c>
      <c r="V388" s="12">
        <v>1.23628368317701</v>
      </c>
      <c r="W388" s="12">
        <v>4.6439888083246</v>
      </c>
      <c r="X388" s="12">
        <v>2.45645958648967</v>
      </c>
      <c r="Y388" s="12"/>
      <c r="Z388" s="12"/>
    </row>
    <row r="389" spans="1:26">
      <c r="A389" s="9" t="s">
        <v>26</v>
      </c>
      <c r="B389" s="9" t="s">
        <v>34</v>
      </c>
      <c r="C389" s="9">
        <v>0.235527111005116</v>
      </c>
      <c r="D389" s="9">
        <v>2</v>
      </c>
      <c r="E389" s="9" t="s">
        <v>397</v>
      </c>
      <c r="F389" s="10">
        <v>4350</v>
      </c>
      <c r="G389" s="9">
        <v>30.3816920950073</v>
      </c>
      <c r="H389" s="9">
        <f t="shared" si="6"/>
        <v>1.48261195804092</v>
      </c>
      <c r="I389" s="12">
        <v>49.7466266748458</v>
      </c>
      <c r="J389" s="12">
        <v>0.841181484056752</v>
      </c>
      <c r="K389" s="12">
        <v>17.1268462625974</v>
      </c>
      <c r="L389" s="12">
        <v>7.51533971105115</v>
      </c>
      <c r="M389" s="12">
        <v>0.12715534061323</v>
      </c>
      <c r="N389" s="12">
        <v>9.39512942892032</v>
      </c>
      <c r="O389" s="12">
        <v>12.2802715492239</v>
      </c>
      <c r="P389" s="12">
        <v>2.68982451297217</v>
      </c>
      <c r="Q389" s="12">
        <v>0.00978118004717153</v>
      </c>
      <c r="R389" s="12">
        <v>0.0684682603302008</v>
      </c>
      <c r="S389" s="12"/>
      <c r="T389" s="12">
        <v>0.114768495516829</v>
      </c>
      <c r="U389" s="12">
        <v>0.279914092828806</v>
      </c>
      <c r="V389" s="12">
        <v>0.702378095296318</v>
      </c>
      <c r="W389" s="12">
        <v>3.49173040987686</v>
      </c>
      <c r="X389" s="12">
        <v>1.92733091209344</v>
      </c>
      <c r="Y389" s="12"/>
      <c r="Z389" s="12"/>
    </row>
    <row r="390" spans="1:26">
      <c r="A390" s="9" t="s">
        <v>26</v>
      </c>
      <c r="B390" s="9" t="s">
        <v>34</v>
      </c>
      <c r="C390" s="9">
        <v>0.378911003939581</v>
      </c>
      <c r="D390" s="9">
        <v>2</v>
      </c>
      <c r="E390" s="9" t="s">
        <v>398</v>
      </c>
      <c r="F390" s="10">
        <v>4350</v>
      </c>
      <c r="G390" s="9">
        <v>81.4278876899243</v>
      </c>
      <c r="H390" s="9">
        <f t="shared" si="6"/>
        <v>1.91077316896319</v>
      </c>
      <c r="I390" s="12">
        <v>48.795885411153</v>
      </c>
      <c r="J390" s="12">
        <v>1.10163222222574</v>
      </c>
      <c r="K390" s="12">
        <v>15.5368130651838</v>
      </c>
      <c r="L390" s="12">
        <v>8.84335115868613</v>
      </c>
      <c r="M390" s="12">
        <v>0.137704027778218</v>
      </c>
      <c r="N390" s="12">
        <v>10.9507211234507</v>
      </c>
      <c r="O390" s="12">
        <v>11.5291510153625</v>
      </c>
      <c r="P390" s="12">
        <v>2.80156470307409</v>
      </c>
      <c r="Q390" s="12">
        <v>0.0189936590038922</v>
      </c>
      <c r="R390" s="12">
        <v>0.0759746360155686</v>
      </c>
      <c r="S390" s="12"/>
      <c r="T390" s="12">
        <v>0.31407279012497</v>
      </c>
      <c r="U390" s="12">
        <v>0.430265422960539</v>
      </c>
      <c r="V390" s="12">
        <v>1.2918454132973</v>
      </c>
      <c r="W390" s="12">
        <v>5.14257485919798</v>
      </c>
      <c r="X390" s="12">
        <v>2.2034315461106</v>
      </c>
      <c r="Y390" s="12"/>
      <c r="Z390" s="12"/>
    </row>
    <row r="391" spans="1:26">
      <c r="A391" s="9" t="s">
        <v>26</v>
      </c>
      <c r="B391" s="9" t="s">
        <v>34</v>
      </c>
      <c r="C391" s="9">
        <v>0.339160404914762</v>
      </c>
      <c r="D391" s="9">
        <v>2</v>
      </c>
      <c r="E391" s="9" t="s">
        <v>399</v>
      </c>
      <c r="F391" s="10">
        <v>4350</v>
      </c>
      <c r="G391" s="9">
        <v>83.9017650014912</v>
      </c>
      <c r="H391" s="9">
        <f t="shared" si="6"/>
        <v>1.92377109697108</v>
      </c>
      <c r="I391" s="12">
        <v>48.8690758557408</v>
      </c>
      <c r="J391" s="12">
        <v>1.01945053348476</v>
      </c>
      <c r="K391" s="12">
        <v>15.9202542049537</v>
      </c>
      <c r="L391" s="12">
        <v>9.35936962339308</v>
      </c>
      <c r="M391" s="12">
        <v>0.16825882591496</v>
      </c>
      <c r="N391" s="12">
        <v>9.35026122927239</v>
      </c>
      <c r="O391" s="12">
        <v>12.0453524199121</v>
      </c>
      <c r="P391" s="12">
        <v>2.9296830865193</v>
      </c>
      <c r="Q391" s="12">
        <v>0.0197951559899953</v>
      </c>
      <c r="R391" s="12">
        <v>0.0940269909524777</v>
      </c>
      <c r="S391" s="12"/>
      <c r="T391" s="12">
        <v>0.31889503106203</v>
      </c>
      <c r="U391" s="12">
        <v>0.663528787441695</v>
      </c>
      <c r="V391" s="12">
        <v>1.27920388276078</v>
      </c>
      <c r="W391" s="12">
        <v>4.93228277177992</v>
      </c>
      <c r="X391" s="12">
        <v>2.43759110772245</v>
      </c>
      <c r="Y391" s="12"/>
      <c r="Z391" s="12"/>
    </row>
    <row r="392" spans="1:26">
      <c r="A392" s="9" t="s">
        <v>26</v>
      </c>
      <c r="B392" s="9" t="s">
        <v>34</v>
      </c>
      <c r="C392" s="9">
        <v>0.319872321963997</v>
      </c>
      <c r="D392" s="9">
        <v>2</v>
      </c>
      <c r="E392" s="9" t="s">
        <v>400</v>
      </c>
      <c r="F392" s="10">
        <v>4350</v>
      </c>
      <c r="G392" s="9">
        <v>96.0025390539278</v>
      </c>
      <c r="H392" s="9">
        <f t="shared" si="6"/>
        <v>1.9822827193159</v>
      </c>
      <c r="I392" s="12">
        <v>48.7298116951743</v>
      </c>
      <c r="J392" s="12">
        <v>0.987295173366341</v>
      </c>
      <c r="K392" s="12">
        <v>15.4531053360722</v>
      </c>
      <c r="L392" s="12">
        <v>9.91288897291273</v>
      </c>
      <c r="M392" s="12">
        <v>0.188747606672977</v>
      </c>
      <c r="N392" s="12">
        <v>9.63130879760768</v>
      </c>
      <c r="O392" s="12">
        <v>11.9782135004005</v>
      </c>
      <c r="P392" s="12">
        <v>2.75861886675889</v>
      </c>
      <c r="Q392" s="12">
        <v>0.0193587288895361</v>
      </c>
      <c r="R392" s="12">
        <v>0.111312691114833</v>
      </c>
      <c r="S392" s="12"/>
      <c r="T392" s="12">
        <v>0.331306142689445</v>
      </c>
      <c r="U392" s="12">
        <v>0.518143561372964</v>
      </c>
      <c r="V392" s="12">
        <v>1.09701763573872</v>
      </c>
      <c r="W392" s="12">
        <v>4.4806207586879</v>
      </c>
      <c r="X392" s="12">
        <v>2.21647674720874</v>
      </c>
      <c r="Y392" s="12"/>
      <c r="Z392" s="12"/>
    </row>
    <row r="393" spans="1:26">
      <c r="A393" s="9" t="s">
        <v>26</v>
      </c>
      <c r="B393" s="9" t="s">
        <v>34</v>
      </c>
      <c r="C393" s="9">
        <v>0.312928090937832</v>
      </c>
      <c r="D393" s="9">
        <v>2</v>
      </c>
      <c r="E393" s="9" t="s">
        <v>401</v>
      </c>
      <c r="F393" s="10">
        <v>4350</v>
      </c>
      <c r="G393" s="9">
        <v>94.7878095291427</v>
      </c>
      <c r="H393" s="9">
        <f t="shared" si="6"/>
        <v>1.97675248718351</v>
      </c>
      <c r="I393" s="12">
        <v>49.2328884331483</v>
      </c>
      <c r="J393" s="12">
        <v>0.944702460116375</v>
      </c>
      <c r="K393" s="12">
        <v>15.961020098406</v>
      </c>
      <c r="L393" s="12">
        <v>9.19145294596831</v>
      </c>
      <c r="M393" s="12">
        <v>0.173113016251692</v>
      </c>
      <c r="N393" s="12">
        <v>9.36087769597381</v>
      </c>
      <c r="O393" s="12">
        <v>12.2168328611908</v>
      </c>
      <c r="P393" s="12">
        <v>2.61647958848986</v>
      </c>
      <c r="Q393" s="12">
        <v>0.0148382585358593</v>
      </c>
      <c r="R393" s="12">
        <v>0.0692452065006767</v>
      </c>
      <c r="S393" s="12"/>
      <c r="T393" s="12">
        <v>0.330091106257599</v>
      </c>
      <c r="U393" s="12">
        <v>0.622412404786499</v>
      </c>
      <c r="V393" s="12">
        <v>1.10860533403508</v>
      </c>
      <c r="W393" s="12">
        <v>4.42282517182781</v>
      </c>
      <c r="X393" s="12">
        <v>2.2895948853522</v>
      </c>
      <c r="Y393" s="12"/>
      <c r="Z393" s="12"/>
    </row>
    <row r="394" spans="1:26">
      <c r="A394" s="9" t="s">
        <v>26</v>
      </c>
      <c r="B394" s="9" t="s">
        <v>34</v>
      </c>
      <c r="C394" s="9">
        <v>0.33662631097834</v>
      </c>
      <c r="D394" s="9">
        <v>2</v>
      </c>
      <c r="E394" s="9" t="s">
        <v>402</v>
      </c>
      <c r="F394" s="10">
        <v>4350</v>
      </c>
      <c r="G394" s="9">
        <v>125.32829845</v>
      </c>
      <c r="H394" s="9">
        <f t="shared" si="6"/>
        <v>2.09804914340504</v>
      </c>
      <c r="I394" s="12">
        <v>49.6409875551603</v>
      </c>
      <c r="J394" s="12">
        <v>1.33474434918489</v>
      </c>
      <c r="K394" s="12">
        <v>14.899589382757</v>
      </c>
      <c r="L394" s="12">
        <v>10.0988403889847</v>
      </c>
      <c r="M394" s="12">
        <v>0.176954743263148</v>
      </c>
      <c r="N394" s="12">
        <v>8.83367834862171</v>
      </c>
      <c r="O394" s="12">
        <v>11.7649625020956</v>
      </c>
      <c r="P394" s="12">
        <v>2.89194608990059</v>
      </c>
      <c r="Q394" s="12">
        <v>0.030335098845111</v>
      </c>
      <c r="R394" s="12">
        <v>0.0910052965353331</v>
      </c>
      <c r="S394" s="12"/>
      <c r="T394" s="12">
        <v>0.439236605582543</v>
      </c>
      <c r="U394" s="12">
        <v>0.977941081446472</v>
      </c>
      <c r="V394" s="12">
        <v>1.48561378697602</v>
      </c>
      <c r="W394" s="12">
        <v>5.94804088275048</v>
      </c>
      <c r="X394" s="12">
        <v>2.85222706377805</v>
      </c>
      <c r="Y394" s="12"/>
      <c r="Z394" s="12"/>
    </row>
    <row r="395" spans="1:26">
      <c r="A395" s="9" t="s">
        <v>26</v>
      </c>
      <c r="B395" s="9" t="s">
        <v>34</v>
      </c>
      <c r="C395" s="9">
        <v>0.327227915396476</v>
      </c>
      <c r="D395" s="9">
        <v>2</v>
      </c>
      <c r="E395" s="9" t="s">
        <v>403</v>
      </c>
      <c r="F395" s="10">
        <v>4350</v>
      </c>
      <c r="G395" s="9">
        <v>66.1158614338428</v>
      </c>
      <c r="H395" s="9">
        <f t="shared" si="6"/>
        <v>1.82030566079933</v>
      </c>
      <c r="I395" s="12">
        <v>48.7433028572279</v>
      </c>
      <c r="J395" s="12">
        <v>1.09286590081692</v>
      </c>
      <c r="K395" s="12">
        <v>15.4711798828691</v>
      </c>
      <c r="L395" s="12">
        <v>8.77260120066993</v>
      </c>
      <c r="M395" s="12">
        <v>0.161554089685979</v>
      </c>
      <c r="N395" s="12">
        <v>11.1258004579784</v>
      </c>
      <c r="O395" s="12">
        <v>11.5178562764357</v>
      </c>
      <c r="P395" s="12">
        <v>2.79393543339282</v>
      </c>
      <c r="Q395" s="12">
        <v>0.0190063634924682</v>
      </c>
      <c r="R395" s="12">
        <v>0.0950318174623409</v>
      </c>
      <c r="S395" s="12"/>
      <c r="T395" s="12">
        <v>0.290342683648362</v>
      </c>
      <c r="U395" s="12">
        <v>0.493538510428551</v>
      </c>
      <c r="V395" s="12">
        <v>1.17867309958356</v>
      </c>
      <c r="W395" s="12">
        <v>5.0755283554886</v>
      </c>
      <c r="X395" s="12">
        <v>2.32792647387314</v>
      </c>
      <c r="Y395" s="12"/>
      <c r="Z395" s="12"/>
    </row>
    <row r="396" spans="1:26">
      <c r="A396" s="9" t="s">
        <v>26</v>
      </c>
      <c r="B396" s="9" t="s">
        <v>34</v>
      </c>
      <c r="C396" s="9">
        <v>0.202445253613588</v>
      </c>
      <c r="D396" s="9">
        <v>2</v>
      </c>
      <c r="E396" s="9" t="s">
        <v>404</v>
      </c>
      <c r="F396" s="10">
        <v>4350</v>
      </c>
      <c r="G396" s="9">
        <v>14.2290328499486</v>
      </c>
      <c r="H396" s="9">
        <f t="shared" si="6"/>
        <v>1.15317538200945</v>
      </c>
      <c r="I396" s="12">
        <v>49.5685212353588</v>
      </c>
      <c r="J396" s="12">
        <v>0.955008642671093</v>
      </c>
      <c r="K396" s="12">
        <v>17.0244908035347</v>
      </c>
      <c r="L396" s="12">
        <v>7.57672483929492</v>
      </c>
      <c r="M396" s="12">
        <v>0.107194847646755</v>
      </c>
      <c r="N396" s="12">
        <v>9.63301346597143</v>
      </c>
      <c r="O396" s="12">
        <v>12.5125622162213</v>
      </c>
      <c r="P396" s="12">
        <v>2.35341415515376</v>
      </c>
      <c r="Q396" s="12">
        <v>0.0146174792245575</v>
      </c>
      <c r="R396" s="12">
        <v>0.0633424099730827</v>
      </c>
      <c r="S396" s="12"/>
      <c r="T396" s="12">
        <v>0.0958937248781662</v>
      </c>
      <c r="U396" s="12">
        <v>0.127858846989628</v>
      </c>
      <c r="V396" s="12">
        <v>0.621247080167218</v>
      </c>
      <c r="W396" s="12">
        <v>3.23307939907731</v>
      </c>
      <c r="X396" s="12">
        <v>1.98327526083274</v>
      </c>
      <c r="Y396" s="12"/>
      <c r="Z396" s="12"/>
    </row>
    <row r="397" spans="1:26">
      <c r="A397" s="9" t="s">
        <v>26</v>
      </c>
      <c r="B397" s="9" t="s">
        <v>34</v>
      </c>
      <c r="C397" s="9">
        <v>0.347539414717844</v>
      </c>
      <c r="D397" s="9">
        <v>2</v>
      </c>
      <c r="E397" s="9" t="s">
        <v>405</v>
      </c>
      <c r="F397" s="10">
        <v>4350</v>
      </c>
      <c r="G397" s="9">
        <v>116.903951777945</v>
      </c>
      <c r="H397" s="9">
        <f t="shared" si="6"/>
        <v>2.06782919214</v>
      </c>
      <c r="I397" s="12">
        <v>49.6795272636744</v>
      </c>
      <c r="J397" s="12">
        <v>1.18530422016619</v>
      </c>
      <c r="K397" s="12">
        <v>16.2269127331016</v>
      </c>
      <c r="L397" s="12">
        <v>8.6588882932359</v>
      </c>
      <c r="M397" s="12">
        <v>0.142040588367022</v>
      </c>
      <c r="N397" s="12">
        <v>8.92784120865442</v>
      </c>
      <c r="O397" s="12">
        <v>11.9216135201839</v>
      </c>
      <c r="P397" s="12">
        <v>2.91917898850846</v>
      </c>
      <c r="Q397" s="12">
        <v>0.0244897566150039</v>
      </c>
      <c r="R397" s="12">
        <v>0.102856977783016</v>
      </c>
      <c r="S397" s="12"/>
      <c r="T397" s="12">
        <v>0.349879294889443</v>
      </c>
      <c r="U397" s="12">
        <v>0.568196937355431</v>
      </c>
      <c r="V397" s="12">
        <v>1.31642860806747</v>
      </c>
      <c r="W397" s="12">
        <v>5.11751530398464</v>
      </c>
      <c r="X397" s="12">
        <v>2.44804546521457</v>
      </c>
      <c r="Y397" s="12"/>
      <c r="Z397" s="12"/>
    </row>
    <row r="398" spans="1:26">
      <c r="A398" s="9" t="s">
        <v>26</v>
      </c>
      <c r="B398" s="9" t="s">
        <v>34</v>
      </c>
      <c r="C398" s="9">
        <v>0.376485354868461</v>
      </c>
      <c r="D398" s="9">
        <v>2</v>
      </c>
      <c r="E398" s="9" t="s">
        <v>406</v>
      </c>
      <c r="F398" s="10">
        <v>4350</v>
      </c>
      <c r="G398" s="9">
        <v>90.7448568</v>
      </c>
      <c r="H398" s="9">
        <f t="shared" si="6"/>
        <v>1.95782201964008</v>
      </c>
      <c r="I398" s="12">
        <v>49.1929655665643</v>
      </c>
      <c r="J398" s="12">
        <v>1.01892445650791</v>
      </c>
      <c r="K398" s="12">
        <v>16.041786024627</v>
      </c>
      <c r="L398" s="12">
        <v>9.14190831344179</v>
      </c>
      <c r="M398" s="12">
        <v>0.155599301240125</v>
      </c>
      <c r="N398" s="12">
        <v>9.10686060874232</v>
      </c>
      <c r="O398" s="12">
        <v>12.1969774843065</v>
      </c>
      <c r="P398" s="12">
        <v>2.82588408381259</v>
      </c>
      <c r="Q398" s="12">
        <v>0.0100386645961371</v>
      </c>
      <c r="R398" s="12">
        <v>0.0853286490671651</v>
      </c>
      <c r="S398" s="12"/>
      <c r="T398" s="12">
        <v>0.297983414738352</v>
      </c>
      <c r="U398" s="12">
        <v>0.614735935419016</v>
      </c>
      <c r="V398" s="12">
        <v>1.21148224210342</v>
      </c>
      <c r="W398" s="12">
        <v>4.50710884720412</v>
      </c>
      <c r="X398" s="12">
        <v>2.07967369539045</v>
      </c>
      <c r="Y398" s="12"/>
      <c r="Z398" s="12"/>
    </row>
    <row r="399" spans="1:26">
      <c r="A399" s="9" t="s">
        <v>26</v>
      </c>
      <c r="B399" s="9" t="s">
        <v>34</v>
      </c>
      <c r="C399" s="9">
        <v>0.298727413451482</v>
      </c>
      <c r="D399" s="9">
        <v>2</v>
      </c>
      <c r="E399" s="9" t="s">
        <v>407</v>
      </c>
      <c r="F399" s="10">
        <v>4350</v>
      </c>
      <c r="G399" s="9">
        <v>97.5829916089719</v>
      </c>
      <c r="H399" s="9">
        <f t="shared" si="6"/>
        <v>1.98937412817831</v>
      </c>
      <c r="I399" s="12">
        <v>49.2300889064502</v>
      </c>
      <c r="J399" s="12">
        <v>1.06395724166451</v>
      </c>
      <c r="K399" s="12">
        <v>17.1132277462094</v>
      </c>
      <c r="L399" s="12">
        <v>8.02699951703555</v>
      </c>
      <c r="M399" s="12">
        <v>0.129872714944963</v>
      </c>
      <c r="N399" s="12">
        <v>9.28064188762674</v>
      </c>
      <c r="O399" s="12">
        <v>12.0631771766187</v>
      </c>
      <c r="P399" s="12">
        <v>2.78227316247479</v>
      </c>
      <c r="Q399" s="12">
        <v>0.0199804176838405</v>
      </c>
      <c r="R399" s="12">
        <v>0.0849167751563221</v>
      </c>
      <c r="S399" s="12"/>
      <c r="T399" s="12">
        <v>0.334083026992149</v>
      </c>
      <c r="U399" s="12">
        <v>0.729282739011795</v>
      </c>
      <c r="V399" s="12">
        <v>1.06656105198193</v>
      </c>
      <c r="W399" s="12">
        <v>4.55633512819644</v>
      </c>
      <c r="X399" s="12">
        <v>2.30747431163997</v>
      </c>
      <c r="Y399" s="12"/>
      <c r="Z399" s="12"/>
    </row>
    <row r="400" spans="1:26">
      <c r="A400" s="9" t="s">
        <v>26</v>
      </c>
      <c r="B400" s="9" t="s">
        <v>34</v>
      </c>
      <c r="C400" s="9">
        <v>0.352825721466649</v>
      </c>
      <c r="D400" s="9">
        <v>2</v>
      </c>
      <c r="E400" s="9" t="s">
        <v>408</v>
      </c>
      <c r="F400" s="10">
        <v>4350</v>
      </c>
      <c r="G400" s="9">
        <v>64.5575657098766</v>
      </c>
      <c r="H400" s="9">
        <f t="shared" si="6"/>
        <v>1.80994714595968</v>
      </c>
      <c r="I400" s="12">
        <v>49.4001274792205</v>
      </c>
      <c r="J400" s="12">
        <v>0.927166542147078</v>
      </c>
      <c r="K400" s="12">
        <v>16.8584798147388</v>
      </c>
      <c r="L400" s="12">
        <v>8.16476816245061</v>
      </c>
      <c r="M400" s="12">
        <v>0.159512523380142</v>
      </c>
      <c r="N400" s="12">
        <v>9.43770758662017</v>
      </c>
      <c r="O400" s="12">
        <v>12.0232564497782</v>
      </c>
      <c r="P400" s="12">
        <v>2.73165196288494</v>
      </c>
      <c r="Q400" s="12">
        <v>0.0149542990668883</v>
      </c>
      <c r="R400" s="12">
        <v>0.0747714953344417</v>
      </c>
      <c r="S400" s="12"/>
      <c r="T400" s="12">
        <v>0.241046085419791</v>
      </c>
      <c r="U400" s="12">
        <v>0.566120087531585</v>
      </c>
      <c r="V400" s="12">
        <v>1.00710210971953</v>
      </c>
      <c r="W400" s="12">
        <v>4.14895661648026</v>
      </c>
      <c r="X400" s="12">
        <v>1.84475841692165</v>
      </c>
      <c r="Y400" s="12"/>
      <c r="Z400" s="12"/>
    </row>
    <row r="401" spans="1:26">
      <c r="A401" s="9" t="s">
        <v>26</v>
      </c>
      <c r="B401" s="9" t="s">
        <v>34</v>
      </c>
      <c r="C401" s="9">
        <v>0.326785210328571</v>
      </c>
      <c r="D401" s="9">
        <v>2</v>
      </c>
      <c r="E401" s="9" t="s">
        <v>409</v>
      </c>
      <c r="F401" s="10">
        <v>4350</v>
      </c>
      <c r="G401" s="9">
        <v>92.5574247282465</v>
      </c>
      <c r="H401" s="9">
        <f t="shared" si="6"/>
        <v>1.96641126251812</v>
      </c>
      <c r="I401" s="12">
        <v>48.7549008567296</v>
      </c>
      <c r="J401" s="12">
        <v>1.08803479518129</v>
      </c>
      <c r="K401" s="12">
        <v>15.6802182650684</v>
      </c>
      <c r="L401" s="12">
        <v>9.48833457574797</v>
      </c>
      <c r="M401" s="12">
        <v>0.163686650602495</v>
      </c>
      <c r="N401" s="12">
        <v>9.65585209639491</v>
      </c>
      <c r="O401" s="12">
        <v>12.218727036151</v>
      </c>
      <c r="P401" s="12">
        <v>2.63824366265198</v>
      </c>
      <c r="Q401" s="12">
        <v>0.0192572530120583</v>
      </c>
      <c r="R401" s="12">
        <v>0.0818433253012476</v>
      </c>
      <c r="S401" s="12"/>
      <c r="T401" s="12">
        <v>0.343662841480779</v>
      </c>
      <c r="U401" s="12">
        <v>0.612920125002454</v>
      </c>
      <c r="V401" s="12">
        <v>1.16785123307244</v>
      </c>
      <c r="W401" s="12">
        <v>4.74144197585112</v>
      </c>
      <c r="X401" s="12">
        <v>2.30967760673993</v>
      </c>
      <c r="Y401" s="12"/>
      <c r="Z401" s="12"/>
    </row>
    <row r="402" spans="1:26">
      <c r="A402" s="9" t="s">
        <v>26</v>
      </c>
      <c r="B402" s="9" t="s">
        <v>34</v>
      </c>
      <c r="C402" s="9">
        <v>0.310725979099016</v>
      </c>
      <c r="D402" s="9">
        <v>2</v>
      </c>
      <c r="E402" s="9" t="s">
        <v>410</v>
      </c>
      <c r="F402" s="10">
        <v>4350</v>
      </c>
      <c r="G402" s="9">
        <v>65.0617741</v>
      </c>
      <c r="H402" s="9">
        <f t="shared" si="6"/>
        <v>1.81332590141948</v>
      </c>
      <c r="I402" s="12">
        <v>49.2426525324225</v>
      </c>
      <c r="J402" s="12">
        <v>1.11021861789638</v>
      </c>
      <c r="K402" s="12">
        <v>16.7850860449996</v>
      </c>
      <c r="L402" s="12">
        <v>8.6385835553863</v>
      </c>
      <c r="M402" s="12">
        <v>0.147015250771666</v>
      </c>
      <c r="N402" s="12">
        <v>8.55505505214088</v>
      </c>
      <c r="O402" s="12">
        <v>12.3949064874732</v>
      </c>
      <c r="P402" s="12">
        <v>2.79835925606758</v>
      </c>
      <c r="Q402" s="12">
        <v>0.0101389828118391</v>
      </c>
      <c r="R402" s="12">
        <v>0.101389828118391</v>
      </c>
      <c r="S402" s="12"/>
      <c r="T402" s="12">
        <v>0.262667047082935</v>
      </c>
      <c r="U402" s="12">
        <v>0.512532537110139</v>
      </c>
      <c r="V402" s="12">
        <v>1.15877147443183</v>
      </c>
      <c r="W402" s="12">
        <v>5.29754325632922</v>
      </c>
      <c r="X402" s="12">
        <v>2.4101632690183</v>
      </c>
      <c r="Y402" s="12"/>
      <c r="Z402" s="12"/>
    </row>
    <row r="403" spans="1:26">
      <c r="A403" s="9" t="s">
        <v>26</v>
      </c>
      <c r="B403" s="9" t="s">
        <v>34</v>
      </c>
      <c r="C403" s="9">
        <v>0.345158855513674</v>
      </c>
      <c r="D403" s="9">
        <v>2</v>
      </c>
      <c r="E403" s="9" t="s">
        <v>411</v>
      </c>
      <c r="F403" s="10">
        <v>4350</v>
      </c>
      <c r="G403" s="9">
        <v>81.97473591</v>
      </c>
      <c r="H403" s="9">
        <f t="shared" si="6"/>
        <v>1.91368002621954</v>
      </c>
      <c r="I403" s="12">
        <v>49.4881964826641</v>
      </c>
      <c r="J403" s="12">
        <v>1.1316489424571</v>
      </c>
      <c r="K403" s="12">
        <v>17.0981867487609</v>
      </c>
      <c r="L403" s="12">
        <v>8.3359496608742</v>
      </c>
      <c r="M403" s="12">
        <v>0.159459623709864</v>
      </c>
      <c r="N403" s="12">
        <v>8.18519315899363</v>
      </c>
      <c r="O403" s="12">
        <v>12.3349734727824</v>
      </c>
      <c r="P403" s="12">
        <v>2.9268556739004</v>
      </c>
      <c r="Q403" s="12">
        <v>0.0205754353174018</v>
      </c>
      <c r="R403" s="12">
        <v>0.0977333177576584</v>
      </c>
      <c r="S403" s="12"/>
      <c r="T403" s="12">
        <v>0.294711631318999</v>
      </c>
      <c r="U403" s="12">
        <v>0.596026911151914</v>
      </c>
      <c r="V403" s="12">
        <v>1.37417871728695</v>
      </c>
      <c r="W403" s="12">
        <v>8.23930007643813</v>
      </c>
      <c r="X403" s="12">
        <v>2.57306306556641</v>
      </c>
      <c r="Y403" s="12"/>
      <c r="Z403" s="12"/>
    </row>
    <row r="404" spans="1:26">
      <c r="A404" s="9" t="s">
        <v>26</v>
      </c>
      <c r="B404" s="9" t="s">
        <v>34</v>
      </c>
      <c r="C404" s="9">
        <v>0.281855619131879</v>
      </c>
      <c r="D404" s="9">
        <v>2</v>
      </c>
      <c r="E404" s="9" t="s">
        <v>412</v>
      </c>
      <c r="F404" s="10">
        <v>4350</v>
      </c>
      <c r="G404" s="9">
        <v>127.066096760853</v>
      </c>
      <c r="H404" s="9">
        <f t="shared" si="6"/>
        <v>2.10402968939113</v>
      </c>
      <c r="I404" s="12">
        <v>49.3268605250131</v>
      </c>
      <c r="J404" s="12">
        <v>1.2619662202858</v>
      </c>
      <c r="K404" s="12">
        <v>14.2775393942139</v>
      </c>
      <c r="L404" s="12">
        <v>10.6051505970713</v>
      </c>
      <c r="M404" s="12">
        <v>0.207853259811779</v>
      </c>
      <c r="N404" s="12">
        <v>9.31613940412958</v>
      </c>
      <c r="O404" s="12">
        <v>11.8971246806552</v>
      </c>
      <c r="P404" s="12">
        <v>2.72188792610663</v>
      </c>
      <c r="Q404" s="12">
        <v>0.0296933228302542</v>
      </c>
      <c r="R404" s="12">
        <v>0.118773291321017</v>
      </c>
      <c r="S404" s="12"/>
      <c r="T404" s="12">
        <v>0.505936626412284</v>
      </c>
      <c r="U404" s="12">
        <v>0.795384765916183</v>
      </c>
      <c r="V404" s="12">
        <v>1.43943037688213</v>
      </c>
      <c r="W404" s="12">
        <v>6.04998197281482</v>
      </c>
      <c r="X404" s="12">
        <v>3.30057950944659</v>
      </c>
      <c r="Y404" s="12"/>
      <c r="Z404" s="12"/>
    </row>
    <row r="405" spans="1:26">
      <c r="A405" s="9" t="s">
        <v>26</v>
      </c>
      <c r="B405" s="9" t="s">
        <v>34</v>
      </c>
      <c r="C405" s="9">
        <v>0.375095885671076</v>
      </c>
      <c r="D405" s="9">
        <v>2</v>
      </c>
      <c r="E405" s="9" t="s">
        <v>413</v>
      </c>
      <c r="F405" s="10">
        <v>4350</v>
      </c>
      <c r="G405" s="9">
        <v>96.7590570816924</v>
      </c>
      <c r="H405" s="9">
        <f t="shared" si="6"/>
        <v>1.98569162750492</v>
      </c>
      <c r="I405" s="12">
        <v>48.975608756274</v>
      </c>
      <c r="J405" s="12">
        <v>1.05147965016798</v>
      </c>
      <c r="K405" s="12">
        <v>15.1672338579026</v>
      </c>
      <c r="L405" s="12">
        <v>9.95201801048296</v>
      </c>
      <c r="M405" s="12">
        <v>0.153640862125002</v>
      </c>
      <c r="N405" s="12">
        <v>9.7069995593425</v>
      </c>
      <c r="O405" s="12">
        <v>12.0992178923439</v>
      </c>
      <c r="P405" s="12">
        <v>2.55427933282816</v>
      </c>
      <c r="Q405" s="12">
        <v>0.0144038308242189</v>
      </c>
      <c r="R405" s="12">
        <v>0.0960255388281263</v>
      </c>
      <c r="S405" s="12"/>
      <c r="T405" s="12">
        <v>0.309698962602302</v>
      </c>
      <c r="U405" s="12">
        <v>0.820363361987049</v>
      </c>
      <c r="V405" s="12">
        <v>1.3662502918206</v>
      </c>
      <c r="W405" s="12">
        <v>4.81017440619811</v>
      </c>
      <c r="X405" s="12">
        <v>2.35404196288642</v>
      </c>
      <c r="Y405" s="12"/>
      <c r="Z405" s="12"/>
    </row>
    <row r="406" spans="1:26">
      <c r="A406" s="9" t="s">
        <v>26</v>
      </c>
      <c r="B406" s="9" t="s">
        <v>34</v>
      </c>
      <c r="C406" s="9">
        <v>0.36818851974375</v>
      </c>
      <c r="D406" s="9">
        <v>2</v>
      </c>
      <c r="E406" s="9" t="s">
        <v>414</v>
      </c>
      <c r="F406" s="10">
        <v>4350</v>
      </c>
      <c r="G406" s="9">
        <v>106.8443501</v>
      </c>
      <c r="H406" s="9">
        <f t="shared" si="6"/>
        <v>2.02875156173389</v>
      </c>
      <c r="I406" s="12">
        <v>49.2956363693536</v>
      </c>
      <c r="J406" s="12">
        <v>1.09008819052967</v>
      </c>
      <c r="K406" s="12">
        <v>16.2910414833535</v>
      </c>
      <c r="L406" s="12">
        <v>9.06130875810718</v>
      </c>
      <c r="M406" s="12">
        <v>0.145679988596131</v>
      </c>
      <c r="N406" s="12">
        <v>8.98833047285619</v>
      </c>
      <c r="O406" s="12">
        <v>12.1215797407746</v>
      </c>
      <c r="P406" s="12">
        <v>2.68754461720448</v>
      </c>
      <c r="Q406" s="12">
        <v>0.0150703436478756</v>
      </c>
      <c r="R406" s="12">
        <v>0.075351718239378</v>
      </c>
      <c r="S406" s="12"/>
      <c r="T406" s="12">
        <v>0.446605851472653</v>
      </c>
      <c r="U406" s="12">
        <v>0.663961783343517</v>
      </c>
      <c r="V406" s="12">
        <v>1.5389005429194</v>
      </c>
      <c r="W406" s="12">
        <v>5.02510681171609</v>
      </c>
      <c r="X406" s="12">
        <v>2.70126096636255</v>
      </c>
      <c r="Y406" s="12"/>
      <c r="Z406" s="12"/>
    </row>
    <row r="407" spans="1:26">
      <c r="A407" s="9" t="s">
        <v>26</v>
      </c>
      <c r="B407" s="9" t="s">
        <v>34</v>
      </c>
      <c r="C407" s="9">
        <v>0.262425152564392</v>
      </c>
      <c r="D407" s="9">
        <v>2</v>
      </c>
      <c r="E407" s="9" t="s">
        <v>415</v>
      </c>
      <c r="F407" s="10">
        <v>4350</v>
      </c>
      <c r="G407" s="9">
        <v>94.9501672821143</v>
      </c>
      <c r="H407" s="9">
        <f t="shared" si="6"/>
        <v>1.97749573420874</v>
      </c>
      <c r="I407" s="12">
        <v>49.1565102856474</v>
      </c>
      <c r="J407" s="12">
        <v>0.995191931541502</v>
      </c>
      <c r="K407" s="12">
        <v>15.5913402608169</v>
      </c>
      <c r="L407" s="12">
        <v>9.48916185371382</v>
      </c>
      <c r="M407" s="12">
        <v>0.131716579174611</v>
      </c>
      <c r="N407" s="12">
        <v>9.58227272218768</v>
      </c>
      <c r="O407" s="12">
        <v>12.0545061903875</v>
      </c>
      <c r="P407" s="12">
        <v>2.66848032624118</v>
      </c>
      <c r="Q407" s="12">
        <v>0.0195135672851275</v>
      </c>
      <c r="R407" s="12">
        <v>0.0878110527830737</v>
      </c>
      <c r="S407" s="12"/>
      <c r="T407" s="12">
        <v>0.378346554926983</v>
      </c>
      <c r="U407" s="12">
        <v>0.707080778945832</v>
      </c>
      <c r="V407" s="12">
        <v>1.16109903504467</v>
      </c>
      <c r="W407" s="12">
        <v>4.95780573938674</v>
      </c>
      <c r="X407" s="12">
        <v>2.85949959141699</v>
      </c>
      <c r="Y407" s="12"/>
      <c r="Z407" s="12"/>
    </row>
    <row r="408" spans="1:26">
      <c r="A408" s="9" t="s">
        <v>26</v>
      </c>
      <c r="B408" s="9" t="s">
        <v>34</v>
      </c>
      <c r="C408" s="9">
        <v>0.304192421258753</v>
      </c>
      <c r="D408" s="9">
        <v>2</v>
      </c>
      <c r="E408" s="9" t="s">
        <v>416</v>
      </c>
      <c r="F408" s="10">
        <v>4350</v>
      </c>
      <c r="G408" s="9">
        <v>108.51675768597</v>
      </c>
      <c r="H408" s="9">
        <f t="shared" si="6"/>
        <v>2.0354968092314</v>
      </c>
      <c r="I408" s="12">
        <v>49.1303568556303</v>
      </c>
      <c r="J408" s="12">
        <v>1.06767083208293</v>
      </c>
      <c r="K408" s="12">
        <v>15.9951988378564</v>
      </c>
      <c r="L408" s="12">
        <v>9.27007410065693</v>
      </c>
      <c r="M408" s="12">
        <v>0.173806879641408</v>
      </c>
      <c r="N408" s="12">
        <v>9.16100481097278</v>
      </c>
      <c r="O408" s="12">
        <v>12.096958823042</v>
      </c>
      <c r="P408" s="12">
        <v>2.80077371765011</v>
      </c>
      <c r="Q408" s="12">
        <v>0.00496591084689736</v>
      </c>
      <c r="R408" s="12">
        <v>0.0794545735503578</v>
      </c>
      <c r="S408" s="12"/>
      <c r="T408" s="12">
        <v>0.357092303616225</v>
      </c>
      <c r="U408" s="12">
        <v>0.838568153780078</v>
      </c>
      <c r="V408" s="12">
        <v>1.24803800338839</v>
      </c>
      <c r="W408" s="12">
        <v>5.03092835817597</v>
      </c>
      <c r="X408" s="12">
        <v>2.65158560950884</v>
      </c>
      <c r="Y408" s="12"/>
      <c r="Z408" s="12"/>
    </row>
    <row r="409" spans="1:26">
      <c r="A409" s="9" t="s">
        <v>26</v>
      </c>
      <c r="B409" s="9" t="s">
        <v>34</v>
      </c>
      <c r="C409" s="9">
        <v>0.323220544089797</v>
      </c>
      <c r="D409" s="9">
        <v>2</v>
      </c>
      <c r="E409" s="9" t="s">
        <v>417</v>
      </c>
      <c r="F409" s="10">
        <v>4350</v>
      </c>
      <c r="G409" s="9">
        <v>98.6627849978794</v>
      </c>
      <c r="H409" s="9">
        <f t="shared" si="6"/>
        <v>1.99415337032073</v>
      </c>
      <c r="I409" s="12">
        <v>49.4585050398703</v>
      </c>
      <c r="J409" s="12">
        <v>1.20076203217143</v>
      </c>
      <c r="K409" s="12">
        <v>15.3354465251609</v>
      </c>
      <c r="L409" s="12">
        <v>9.61249532877533</v>
      </c>
      <c r="M409" s="12">
        <v>0.171537433167348</v>
      </c>
      <c r="N409" s="12">
        <v>9.28918223204355</v>
      </c>
      <c r="O409" s="12">
        <v>11.8997967922949</v>
      </c>
      <c r="P409" s="12">
        <v>2.72009358308223</v>
      </c>
      <c r="Q409" s="12">
        <v>0.0196042780762683</v>
      </c>
      <c r="R409" s="12">
        <v>0.0784171123050732</v>
      </c>
      <c r="S409" s="12"/>
      <c r="T409" s="12">
        <v>0.401320249267503</v>
      </c>
      <c r="U409" s="12">
        <v>0.725879543807859</v>
      </c>
      <c r="V409" s="12">
        <v>1.3858068819243</v>
      </c>
      <c r="W409" s="12">
        <v>5.76809619576856</v>
      </c>
      <c r="X409" s="12">
        <v>2.77095829753654</v>
      </c>
      <c r="Y409" s="12"/>
      <c r="Z409" s="12"/>
    </row>
    <row r="410" spans="1:26">
      <c r="A410" s="9" t="s">
        <v>26</v>
      </c>
      <c r="B410" s="9" t="s">
        <v>34</v>
      </c>
      <c r="C410" s="9">
        <v>0.317126524733778</v>
      </c>
      <c r="D410" s="9">
        <v>2</v>
      </c>
      <c r="E410" s="9" t="s">
        <v>418</v>
      </c>
      <c r="F410" s="10">
        <v>4350</v>
      </c>
      <c r="G410" s="9">
        <v>84.9969229885259</v>
      </c>
      <c r="H410" s="9">
        <f t="shared" si="6"/>
        <v>1.92940320391086</v>
      </c>
      <c r="I410" s="12">
        <v>49.0476052440157</v>
      </c>
      <c r="J410" s="12">
        <v>1.14081504712619</v>
      </c>
      <c r="K410" s="12">
        <v>15.1426134033074</v>
      </c>
      <c r="L410" s="12">
        <v>9.8185657921068</v>
      </c>
      <c r="M410" s="12">
        <v>0.190135841187698</v>
      </c>
      <c r="N410" s="12">
        <v>9.52486854856453</v>
      </c>
      <c r="O410" s="12">
        <v>12.1638185580335</v>
      </c>
      <c r="P410" s="12">
        <v>2.67165233258611</v>
      </c>
      <c r="Q410" s="12">
        <v>0.0146258339375152</v>
      </c>
      <c r="R410" s="12">
        <v>0.0877550036250912</v>
      </c>
      <c r="S410" s="12"/>
      <c r="T410" s="12">
        <v>0.384214256668168</v>
      </c>
      <c r="U410" s="12">
        <v>0.585114101972198</v>
      </c>
      <c r="V410" s="12">
        <v>1.36983421865168</v>
      </c>
      <c r="W410" s="12">
        <v>5.40736852596733</v>
      </c>
      <c r="X410" s="12">
        <v>2.79165454663239</v>
      </c>
      <c r="Y410" s="12"/>
      <c r="Z410" s="12"/>
    </row>
    <row r="411" spans="1:26">
      <c r="A411" s="9" t="s">
        <v>26</v>
      </c>
      <c r="B411" s="9" t="s">
        <v>34</v>
      </c>
      <c r="C411" s="9">
        <v>0.378428300551195</v>
      </c>
      <c r="D411" s="9">
        <v>2</v>
      </c>
      <c r="E411" s="9" t="s">
        <v>419</v>
      </c>
      <c r="F411" s="10">
        <v>3884</v>
      </c>
      <c r="G411" s="9">
        <v>174.270930641638</v>
      </c>
      <c r="H411" s="9">
        <f t="shared" si="6"/>
        <v>2.24122495042151</v>
      </c>
      <c r="I411" s="12">
        <v>48.2154666561483</v>
      </c>
      <c r="J411" s="12">
        <v>0.783694408763898</v>
      </c>
      <c r="K411" s="12">
        <v>15.9532735396901</v>
      </c>
      <c r="L411" s="12">
        <v>8.49302447074829</v>
      </c>
      <c r="M411" s="12">
        <v>0.147077317388749</v>
      </c>
      <c r="N411" s="12">
        <v>12.0720405588468</v>
      </c>
      <c r="O411" s="12">
        <v>11.7969547043612</v>
      </c>
      <c r="P411" s="12">
        <v>1.89323584496438</v>
      </c>
      <c r="Q411" s="12">
        <v>0.022769291813321</v>
      </c>
      <c r="R411" s="12">
        <v>0.0812309870096856</v>
      </c>
      <c r="S411" s="12"/>
      <c r="T411" s="12">
        <v>0.599071288888889</v>
      </c>
      <c r="U411" s="12"/>
      <c r="V411" s="12">
        <v>1.18361963744108</v>
      </c>
      <c r="W411" s="12">
        <v>4.22072953535354</v>
      </c>
      <c r="X411" s="12">
        <v>2.02141175811448</v>
      </c>
      <c r="Y411" s="12"/>
      <c r="Z411" s="12"/>
    </row>
    <row r="412" spans="1:26">
      <c r="A412" s="9" t="s">
        <v>26</v>
      </c>
      <c r="B412" s="9" t="s">
        <v>34</v>
      </c>
      <c r="C412" s="9">
        <v>0.335101333473372</v>
      </c>
      <c r="D412" s="9">
        <v>2</v>
      </c>
      <c r="E412" s="9" t="s">
        <v>420</v>
      </c>
      <c r="F412" s="10">
        <v>3892</v>
      </c>
      <c r="G412" s="9">
        <v>101.920371339</v>
      </c>
      <c r="H412" s="9">
        <f t="shared" si="6"/>
        <v>2.00826099731255</v>
      </c>
      <c r="I412" s="12">
        <v>49.2417856331347</v>
      </c>
      <c r="J412" s="12">
        <v>0.784951284623319</v>
      </c>
      <c r="K412" s="12">
        <v>15.9863261815772</v>
      </c>
      <c r="L412" s="12">
        <v>8.14398209888734</v>
      </c>
      <c r="M412" s="12">
        <v>0.119733295875548</v>
      </c>
      <c r="N412" s="12">
        <v>11.5530978992309</v>
      </c>
      <c r="O412" s="12">
        <v>11.9501554012563</v>
      </c>
      <c r="P412" s="12">
        <v>1.86730462674397</v>
      </c>
      <c r="Q412" s="12">
        <v>0.0267394457290306</v>
      </c>
      <c r="R412" s="12">
        <v>0.0531817865055163</v>
      </c>
      <c r="S412" s="12"/>
      <c r="T412" s="12">
        <v>0.565586634343434</v>
      </c>
      <c r="U412" s="12"/>
      <c r="V412" s="12">
        <v>1.00798508282828</v>
      </c>
      <c r="W412" s="12">
        <v>3.47084961616162</v>
      </c>
      <c r="X412" s="12">
        <v>1.94403545858586</v>
      </c>
      <c r="Y412" s="12"/>
      <c r="Z412" s="12"/>
    </row>
    <row r="413" spans="1:26">
      <c r="A413" s="9" t="s">
        <v>26</v>
      </c>
      <c r="B413" s="9" t="s">
        <v>34</v>
      </c>
      <c r="C413" s="9">
        <v>0.341070115526515</v>
      </c>
      <c r="D413" s="9">
        <v>2</v>
      </c>
      <c r="E413" s="9" t="s">
        <v>421</v>
      </c>
      <c r="F413" s="10">
        <v>3892</v>
      </c>
      <c r="G413" s="9">
        <v>101.1731065416</v>
      </c>
      <c r="H413" s="9">
        <f t="shared" si="6"/>
        <v>2.0050650853025</v>
      </c>
      <c r="I413" s="12">
        <v>49.5650359408042</v>
      </c>
      <c r="J413" s="12">
        <v>0.803402873638447</v>
      </c>
      <c r="K413" s="12">
        <v>16.5341827249271</v>
      </c>
      <c r="L413" s="12">
        <v>7.88793350265408</v>
      </c>
      <c r="M413" s="12">
        <v>0.114563617322173</v>
      </c>
      <c r="N413" s="12">
        <v>11.2195656732219</v>
      </c>
      <c r="O413" s="12">
        <v>11.6913191763946</v>
      </c>
      <c r="P413" s="12">
        <v>2.01608645648893</v>
      </c>
      <c r="Q413" s="12">
        <v>0.0244868800383271</v>
      </c>
      <c r="R413" s="12">
        <v>0.0320661524311427</v>
      </c>
      <c r="S413" s="12"/>
      <c r="T413" s="12">
        <v>0.535665997010101</v>
      </c>
      <c r="U413" s="12"/>
      <c r="V413" s="12">
        <v>0.956546423232323</v>
      </c>
      <c r="W413" s="12">
        <v>3.41509318359596</v>
      </c>
      <c r="X413" s="12">
        <v>1.81254424569697</v>
      </c>
      <c r="Y413" s="12"/>
      <c r="Z413" s="12"/>
    </row>
    <row r="414" spans="1:26">
      <c r="A414" s="9" t="s">
        <v>26</v>
      </c>
      <c r="B414" s="9" t="s">
        <v>27</v>
      </c>
      <c r="C414" s="9">
        <v>0.255462775708269</v>
      </c>
      <c r="D414" s="9">
        <v>1</v>
      </c>
      <c r="E414" s="9" t="s">
        <v>422</v>
      </c>
      <c r="F414" s="10">
        <v>2515</v>
      </c>
      <c r="G414" s="9">
        <v>71.5299317390916</v>
      </c>
      <c r="H414" s="9">
        <f t="shared" si="6"/>
        <v>1.85448781059804</v>
      </c>
      <c r="I414" s="12">
        <v>50.23</v>
      </c>
      <c r="J414" s="12">
        <v>1.1</v>
      </c>
      <c r="K414" s="12">
        <v>16.44</v>
      </c>
      <c r="L414" s="12">
        <v>8.51</v>
      </c>
      <c r="M414" s="12"/>
      <c r="N414" s="12">
        <v>8.62</v>
      </c>
      <c r="O414" s="12">
        <v>12.37</v>
      </c>
      <c r="P414" s="12">
        <v>2.62</v>
      </c>
      <c r="Q414" s="12">
        <v>0.017</v>
      </c>
      <c r="R414" s="12">
        <v>0.065</v>
      </c>
      <c r="S414" s="12">
        <v>0.0434806995609381</v>
      </c>
      <c r="T414" s="12">
        <v>0.213259353664092</v>
      </c>
      <c r="U414" s="12">
        <v>0.644251597006781</v>
      </c>
      <c r="V414" s="12">
        <v>0.93</v>
      </c>
      <c r="W414" s="12">
        <v>3.9283506070241</v>
      </c>
      <c r="X414" s="12">
        <v>2.35278127417232</v>
      </c>
      <c r="Y414" s="12">
        <v>0.0137453708819793</v>
      </c>
      <c r="Z414" s="12">
        <v>0.00591282907284791</v>
      </c>
    </row>
    <row r="415" spans="1:26">
      <c r="A415" s="9" t="s">
        <v>26</v>
      </c>
      <c r="B415" s="9" t="s">
        <v>27</v>
      </c>
      <c r="C415" s="9">
        <v>0.346746667880511</v>
      </c>
      <c r="D415" s="9">
        <v>1</v>
      </c>
      <c r="E415" s="9" t="s">
        <v>423</v>
      </c>
      <c r="F415" s="10">
        <v>2500</v>
      </c>
      <c r="G415" s="9">
        <v>77.3670919960739</v>
      </c>
      <c r="H415" s="9">
        <f t="shared" si="6"/>
        <v>1.88855627329817</v>
      </c>
      <c r="I415" s="12">
        <v>49.91</v>
      </c>
      <c r="J415" s="12">
        <v>1</v>
      </c>
      <c r="K415" s="12">
        <v>15.6</v>
      </c>
      <c r="L415" s="12">
        <v>9.35</v>
      </c>
      <c r="M415" s="12"/>
      <c r="N415" s="12">
        <v>8.43</v>
      </c>
      <c r="O415" s="12">
        <v>13.17</v>
      </c>
      <c r="P415" s="12">
        <v>2.06</v>
      </c>
      <c r="Q415" s="12">
        <v>0.04</v>
      </c>
      <c r="R415" s="12">
        <v>0.09</v>
      </c>
      <c r="S415" s="12">
        <v>0.0396574531842488</v>
      </c>
      <c r="T415" s="12">
        <v>0.39930529150346</v>
      </c>
      <c r="U415" s="12">
        <v>0.622553272098285</v>
      </c>
      <c r="V415" s="12">
        <v>1.074</v>
      </c>
      <c r="W415" s="12">
        <v>4.08215861243292</v>
      </c>
      <c r="X415" s="12">
        <v>2.00178862960868</v>
      </c>
      <c r="Y415" s="12">
        <v>0.0205558908461494</v>
      </c>
      <c r="Z415" s="12">
        <v>0.00945157052252394</v>
      </c>
    </row>
    <row r="416" spans="1:26">
      <c r="A416" s="9" t="s">
        <v>26</v>
      </c>
      <c r="B416" s="9" t="s">
        <v>27</v>
      </c>
      <c r="C416" s="9">
        <v>0.343317886648958</v>
      </c>
      <c r="D416" s="9">
        <v>1</v>
      </c>
      <c r="E416" s="9" t="s">
        <v>424</v>
      </c>
      <c r="F416" s="10">
        <v>2948</v>
      </c>
      <c r="G416" s="9">
        <v>113.330329258499</v>
      </c>
      <c r="H416" s="9">
        <f t="shared" si="6"/>
        <v>2.05434615052481</v>
      </c>
      <c r="I416" s="12">
        <v>48.91</v>
      </c>
      <c r="J416" s="12">
        <v>1.5</v>
      </c>
      <c r="K416" s="12">
        <v>17.11</v>
      </c>
      <c r="L416" s="12">
        <v>8.7</v>
      </c>
      <c r="M416" s="12">
        <v>0.04</v>
      </c>
      <c r="N416" s="12">
        <v>8.15</v>
      </c>
      <c r="O416" s="12">
        <v>11.75</v>
      </c>
      <c r="P416" s="12">
        <v>3.54</v>
      </c>
      <c r="Q416" s="12">
        <v>0.0132396348070278</v>
      </c>
      <c r="R416" s="12">
        <v>0.17</v>
      </c>
      <c r="S416" s="12">
        <v>0.0461585711372277</v>
      </c>
      <c r="T416" s="12">
        <v>0.391712979368357</v>
      </c>
      <c r="U416" s="12">
        <v>0.772773700412976</v>
      </c>
      <c r="V416" s="12">
        <v>1.855</v>
      </c>
      <c r="W416" s="12">
        <v>7.58326194440977</v>
      </c>
      <c r="X416" s="12">
        <v>3.49199583081087</v>
      </c>
      <c r="Y416" s="12">
        <v>0.0271136672764969</v>
      </c>
      <c r="Z416" s="12">
        <v>0.00801446510181691</v>
      </c>
    </row>
    <row r="417" spans="1:26">
      <c r="A417" s="9" t="s">
        <v>26</v>
      </c>
      <c r="B417" s="9" t="s">
        <v>27</v>
      </c>
      <c r="C417" s="9">
        <v>0.436387155898087</v>
      </c>
      <c r="D417" s="9">
        <v>1</v>
      </c>
      <c r="E417" s="9" t="s">
        <v>425</v>
      </c>
      <c r="F417" s="10">
        <v>2052</v>
      </c>
      <c r="G417" s="9">
        <v>92.6321644210464</v>
      </c>
      <c r="H417" s="9">
        <f t="shared" si="6"/>
        <v>1.96676181179115</v>
      </c>
      <c r="I417" s="12">
        <v>47.9</v>
      </c>
      <c r="J417" s="12">
        <v>0.82</v>
      </c>
      <c r="K417" s="12">
        <v>17.96</v>
      </c>
      <c r="L417" s="12">
        <v>9.51</v>
      </c>
      <c r="M417" s="12">
        <v>0.15</v>
      </c>
      <c r="N417" s="12">
        <v>9.92</v>
      </c>
      <c r="O417" s="12">
        <v>11.36</v>
      </c>
      <c r="P417" s="12">
        <v>2.79</v>
      </c>
      <c r="Q417" s="12">
        <v>0.0152148452367501</v>
      </c>
      <c r="R417" s="12">
        <v>0.01</v>
      </c>
      <c r="S417" s="12">
        <v>0.0814840275931142</v>
      </c>
      <c r="T417" s="12">
        <v>0.449253305921816</v>
      </c>
      <c r="U417" s="12">
        <v>1.62278036767763</v>
      </c>
      <c r="V417" s="12">
        <v>1.125</v>
      </c>
      <c r="W417" s="12">
        <v>3.80876636459904</v>
      </c>
      <c r="X417" s="12">
        <v>1.66612198819541</v>
      </c>
      <c r="Y417" s="12">
        <v>0.0241588741801768</v>
      </c>
      <c r="Z417" s="12">
        <v>0.00876869347330294</v>
      </c>
    </row>
    <row r="418" spans="1:26">
      <c r="A418" s="9" t="s">
        <v>26</v>
      </c>
      <c r="B418" s="9" t="s">
        <v>27</v>
      </c>
      <c r="C418" s="9">
        <v>0.385633370262877</v>
      </c>
      <c r="D418" s="9">
        <v>1</v>
      </c>
      <c r="E418" s="9" t="s">
        <v>426</v>
      </c>
      <c r="F418" s="10">
        <v>2740</v>
      </c>
      <c r="G418" s="9">
        <v>85.0677136313613</v>
      </c>
      <c r="H418" s="9">
        <f t="shared" si="6"/>
        <v>1.92976476041008</v>
      </c>
      <c r="I418" s="12">
        <v>49.31</v>
      </c>
      <c r="J418" s="12">
        <v>1.32</v>
      </c>
      <c r="K418" s="12">
        <v>16.43</v>
      </c>
      <c r="L418" s="12">
        <v>9.01</v>
      </c>
      <c r="M418" s="12">
        <v>0.16</v>
      </c>
      <c r="N418" s="12">
        <v>8.55</v>
      </c>
      <c r="O418" s="12">
        <v>12.31</v>
      </c>
      <c r="P418" s="12">
        <v>3.02</v>
      </c>
      <c r="Q418" s="12">
        <v>0.0132955834446641</v>
      </c>
      <c r="R418" s="12">
        <v>0.02</v>
      </c>
      <c r="S418" s="12">
        <v>0.0601155407367481</v>
      </c>
      <c r="T418" s="12">
        <v>0.326697567000804</v>
      </c>
      <c r="U418" s="12">
        <v>0.83993158170217</v>
      </c>
      <c r="V418" s="12">
        <v>1.36</v>
      </c>
      <c r="W418" s="12">
        <v>4.53589216915653</v>
      </c>
      <c r="X418" s="12">
        <v>2.27924249518744</v>
      </c>
      <c r="Y418" s="12">
        <v>0.0224040716672448</v>
      </c>
      <c r="Z418" s="12">
        <v>0.0086240652816676</v>
      </c>
    </row>
    <row r="419" spans="1:26">
      <c r="A419" s="9" t="s">
        <v>427</v>
      </c>
      <c r="B419" s="9" t="s">
        <v>34</v>
      </c>
      <c r="C419" s="9">
        <v>0.130399196866349</v>
      </c>
      <c r="D419" s="18">
        <v>9</v>
      </c>
      <c r="E419" s="9" t="s">
        <v>428</v>
      </c>
      <c r="F419" s="19"/>
      <c r="G419" s="20">
        <v>153.8501878</v>
      </c>
      <c r="H419" s="9">
        <f t="shared" si="6"/>
        <v>2.18709803071317</v>
      </c>
      <c r="I419" s="25">
        <v>50.095</v>
      </c>
      <c r="J419" s="25">
        <v>0.782</v>
      </c>
      <c r="K419" s="25">
        <v>15.645</v>
      </c>
      <c r="L419" s="25">
        <v>7.027</v>
      </c>
      <c r="M419" s="25">
        <v>0.152</v>
      </c>
      <c r="N419" s="25">
        <v>9.215</v>
      </c>
      <c r="O419" s="25">
        <v>15.073</v>
      </c>
      <c r="P419" s="25">
        <v>1.862</v>
      </c>
      <c r="Q419" s="25">
        <v>0.013</v>
      </c>
      <c r="R419" s="25">
        <v>0.023</v>
      </c>
      <c r="S419" s="27"/>
      <c r="T419" s="25">
        <v>0.1032358</v>
      </c>
      <c r="U419" s="25">
        <v>0.630416059</v>
      </c>
      <c r="V419" s="25">
        <v>0.32324116</v>
      </c>
      <c r="W419" s="25">
        <v>1.359281718</v>
      </c>
      <c r="X419" s="25">
        <v>1.602057034</v>
      </c>
      <c r="Y419" s="27"/>
      <c r="Z419" s="27"/>
    </row>
    <row r="420" spans="1:26">
      <c r="A420" s="9" t="s">
        <v>427</v>
      </c>
      <c r="B420" s="9" t="s">
        <v>34</v>
      </c>
      <c r="C420" s="9">
        <v>0.0811835297595206</v>
      </c>
      <c r="D420" s="18">
        <v>9</v>
      </c>
      <c r="E420" s="9" t="s">
        <v>428</v>
      </c>
      <c r="F420" s="19"/>
      <c r="G420" s="20">
        <v>180.3728554</v>
      </c>
      <c r="H420" s="9">
        <f t="shared" si="6"/>
        <v>2.25617118045092</v>
      </c>
      <c r="I420" s="25">
        <v>50.148</v>
      </c>
      <c r="J420" s="25">
        <v>0.763</v>
      </c>
      <c r="K420" s="25">
        <v>15.551</v>
      </c>
      <c r="L420" s="25">
        <v>6.982</v>
      </c>
      <c r="M420" s="25">
        <v>0.182</v>
      </c>
      <c r="N420" s="25">
        <v>9.211</v>
      </c>
      <c r="O420" s="25">
        <v>15</v>
      </c>
      <c r="P420" s="25">
        <v>1.826</v>
      </c>
      <c r="Q420" s="25">
        <v>0.005</v>
      </c>
      <c r="R420" s="25">
        <v>0.025</v>
      </c>
      <c r="S420" s="27"/>
      <c r="T420" s="25">
        <v>0.098479574</v>
      </c>
      <c r="U420" s="25">
        <v>0.65770095</v>
      </c>
      <c r="V420" s="25">
        <v>0.252575426</v>
      </c>
      <c r="W420" s="25">
        <v>1.4544065</v>
      </c>
      <c r="X420" s="25">
        <v>2.010709812</v>
      </c>
      <c r="Y420" s="27"/>
      <c r="Z420" s="27"/>
    </row>
    <row r="421" spans="1:26">
      <c r="A421" s="9" t="s">
        <v>427</v>
      </c>
      <c r="B421" s="9" t="s">
        <v>34</v>
      </c>
      <c r="C421" s="9">
        <v>0.0921723629725514</v>
      </c>
      <c r="D421" s="18">
        <v>9</v>
      </c>
      <c r="E421" s="9" t="s">
        <v>428</v>
      </c>
      <c r="F421" s="19"/>
      <c r="G421" s="20">
        <v>150.0842913</v>
      </c>
      <c r="H421" s="9">
        <f t="shared" si="6"/>
        <v>2.17633523882061</v>
      </c>
      <c r="I421" s="25">
        <v>50.136</v>
      </c>
      <c r="J421" s="25">
        <v>0.78</v>
      </c>
      <c r="K421" s="25">
        <v>15.643</v>
      </c>
      <c r="L421" s="25">
        <v>6.953</v>
      </c>
      <c r="M421" s="25">
        <v>0.179</v>
      </c>
      <c r="N421" s="25">
        <v>9.151</v>
      </c>
      <c r="O421" s="25">
        <v>15.162</v>
      </c>
      <c r="P421" s="25">
        <v>1.814</v>
      </c>
      <c r="Q421" s="25">
        <v>0.003</v>
      </c>
      <c r="R421" s="25">
        <v>0.036</v>
      </c>
      <c r="S421" s="27"/>
      <c r="T421" s="25">
        <v>0.09626719</v>
      </c>
      <c r="U421" s="25">
        <v>0.709033204</v>
      </c>
      <c r="V421" s="25">
        <v>0.213984266</v>
      </c>
      <c r="W421" s="25">
        <v>1.612637501</v>
      </c>
      <c r="X421" s="25">
        <v>1.500401028</v>
      </c>
      <c r="Y421" s="27"/>
      <c r="Z421" s="27"/>
    </row>
    <row r="422" spans="1:26">
      <c r="A422" s="9" t="s">
        <v>427</v>
      </c>
      <c r="B422" s="9" t="s">
        <v>34</v>
      </c>
      <c r="C422" s="9">
        <v>0.101600637068643</v>
      </c>
      <c r="D422" s="18">
        <v>9</v>
      </c>
      <c r="E422" s="9" t="s">
        <v>428</v>
      </c>
      <c r="F422" s="19"/>
      <c r="G422" s="20">
        <v>142.6375763</v>
      </c>
      <c r="H422" s="9">
        <f t="shared" si="6"/>
        <v>2.15423395069114</v>
      </c>
      <c r="I422" s="25">
        <v>49.434</v>
      </c>
      <c r="J422" s="25">
        <v>0.78</v>
      </c>
      <c r="K422" s="25">
        <v>16.389</v>
      </c>
      <c r="L422" s="25">
        <v>7.105</v>
      </c>
      <c r="M422" s="25">
        <v>0.171</v>
      </c>
      <c r="N422" s="25">
        <v>9.259</v>
      </c>
      <c r="O422" s="25">
        <v>14.954</v>
      </c>
      <c r="P422" s="25">
        <v>1.744</v>
      </c>
      <c r="Q422" s="25">
        <v>0.014</v>
      </c>
      <c r="R422" s="25">
        <v>0.039</v>
      </c>
      <c r="S422" s="27"/>
      <c r="T422" s="25">
        <v>0.122416931</v>
      </c>
      <c r="U422" s="25">
        <v>0.673991606</v>
      </c>
      <c r="V422" s="25">
        <v>0.265977568</v>
      </c>
      <c r="W422" s="25">
        <v>1.416608834</v>
      </c>
      <c r="X422" s="25">
        <v>1.691900476</v>
      </c>
      <c r="Y422" s="27"/>
      <c r="Z422" s="27"/>
    </row>
    <row r="423" spans="1:26">
      <c r="A423" s="9" t="s">
        <v>427</v>
      </c>
      <c r="B423" s="9" t="s">
        <v>34</v>
      </c>
      <c r="C423" s="9">
        <v>0.248317328154602</v>
      </c>
      <c r="D423" s="18">
        <v>9</v>
      </c>
      <c r="E423" s="9" t="s">
        <v>428</v>
      </c>
      <c r="F423" s="19"/>
      <c r="G423" s="20">
        <v>581.1324235</v>
      </c>
      <c r="H423" s="9">
        <f t="shared" si="6"/>
        <v>2.7642751069898</v>
      </c>
      <c r="I423" s="25">
        <v>48.403</v>
      </c>
      <c r="J423" s="25">
        <v>0.826</v>
      </c>
      <c r="K423" s="25">
        <v>16.565</v>
      </c>
      <c r="L423" s="25">
        <v>7.356</v>
      </c>
      <c r="M423" s="25">
        <v>0.203</v>
      </c>
      <c r="N423" s="25">
        <v>9.453</v>
      </c>
      <c r="O423" s="25">
        <v>15.494</v>
      </c>
      <c r="P423" s="25">
        <v>1.558</v>
      </c>
      <c r="Q423" s="25">
        <v>0</v>
      </c>
      <c r="R423" s="25">
        <v>0.03</v>
      </c>
      <c r="S423" s="27"/>
      <c r="T423" s="25">
        <v>0.121099086</v>
      </c>
      <c r="U423" s="25">
        <v>1.026052695</v>
      </c>
      <c r="V423" s="25">
        <v>0.542644303</v>
      </c>
      <c r="W423" s="25">
        <v>1.936440635</v>
      </c>
      <c r="X423" s="25">
        <v>1.412324374</v>
      </c>
      <c r="Y423" s="27"/>
      <c r="Z423" s="27"/>
    </row>
    <row r="424" spans="1:26">
      <c r="A424" s="9" t="s">
        <v>427</v>
      </c>
      <c r="B424" s="9" t="s">
        <v>34</v>
      </c>
      <c r="C424" s="9">
        <v>0.263506772080058</v>
      </c>
      <c r="D424" s="18">
        <v>9</v>
      </c>
      <c r="E424" s="9" t="s">
        <v>428</v>
      </c>
      <c r="F424" s="19"/>
      <c r="G424" s="20">
        <v>776.6848311</v>
      </c>
      <c r="H424" s="9">
        <f t="shared" si="6"/>
        <v>2.89024482332899</v>
      </c>
      <c r="I424" s="25">
        <v>49.072</v>
      </c>
      <c r="J424" s="25">
        <v>0.939</v>
      </c>
      <c r="K424" s="25">
        <v>16.97</v>
      </c>
      <c r="L424" s="25">
        <v>6.469</v>
      </c>
      <c r="M424" s="25">
        <v>0.234</v>
      </c>
      <c r="N424" s="25">
        <v>8.845</v>
      </c>
      <c r="O424" s="25">
        <v>15.68</v>
      </c>
      <c r="P424" s="25">
        <v>1.62</v>
      </c>
      <c r="Q424" s="25">
        <v>0.036</v>
      </c>
      <c r="R424" s="25">
        <v>0.023</v>
      </c>
      <c r="S424" s="27"/>
      <c r="T424" s="25">
        <v>0.46583074</v>
      </c>
      <c r="U424" s="25">
        <v>3.567903012</v>
      </c>
      <c r="V424" s="25">
        <v>0.739472823</v>
      </c>
      <c r="W424" s="25">
        <v>2.47623068</v>
      </c>
      <c r="X424" s="25">
        <v>1.813663319</v>
      </c>
      <c r="Y424" s="27"/>
      <c r="Z424" s="27"/>
    </row>
    <row r="425" spans="1:26">
      <c r="A425" s="9" t="s">
        <v>427</v>
      </c>
      <c r="B425" s="9" t="s">
        <v>34</v>
      </c>
      <c r="C425" s="9">
        <v>0.069417742004473</v>
      </c>
      <c r="D425" s="18">
        <v>9</v>
      </c>
      <c r="E425" s="9" t="s">
        <v>428</v>
      </c>
      <c r="F425" s="19"/>
      <c r="G425" s="20">
        <v>209.2258398</v>
      </c>
      <c r="H425" s="9">
        <f t="shared" si="6"/>
        <v>2.32061531972464</v>
      </c>
      <c r="I425" s="25">
        <v>50.071</v>
      </c>
      <c r="J425" s="25">
        <v>0.742</v>
      </c>
      <c r="K425" s="25">
        <v>16.107</v>
      </c>
      <c r="L425" s="25">
        <v>7.929</v>
      </c>
      <c r="M425" s="25">
        <v>0.144</v>
      </c>
      <c r="N425" s="25">
        <v>8.357</v>
      </c>
      <c r="O425" s="25">
        <v>14.595</v>
      </c>
      <c r="P425" s="25">
        <v>1.897</v>
      </c>
      <c r="Q425" s="25">
        <v>0.005</v>
      </c>
      <c r="R425" s="25">
        <v>0.015</v>
      </c>
      <c r="S425" s="27"/>
      <c r="T425" s="25">
        <v>0.112374997</v>
      </c>
      <c r="U425" s="25">
        <v>0.581036337</v>
      </c>
      <c r="V425" s="25">
        <v>0.197120725</v>
      </c>
      <c r="W425" s="25">
        <v>1.250587299</v>
      </c>
      <c r="X425" s="25">
        <v>1.835219596</v>
      </c>
      <c r="Y425" s="27"/>
      <c r="Z425" s="27"/>
    </row>
    <row r="426" spans="1:26">
      <c r="A426" s="9" t="s">
        <v>427</v>
      </c>
      <c r="B426" s="9" t="s">
        <v>34</v>
      </c>
      <c r="C426" s="9">
        <v>0.233812305558832</v>
      </c>
      <c r="D426" s="18">
        <v>9</v>
      </c>
      <c r="E426" s="9" t="s">
        <v>428</v>
      </c>
      <c r="F426" s="19"/>
      <c r="G426" s="20">
        <v>513.85236</v>
      </c>
      <c r="H426" s="9">
        <f t="shared" si="6"/>
        <v>2.71083835547817</v>
      </c>
      <c r="I426" s="25">
        <v>48.933</v>
      </c>
      <c r="J426" s="25">
        <v>0.725</v>
      </c>
      <c r="K426" s="25">
        <v>15.801</v>
      </c>
      <c r="L426" s="25">
        <v>7.404</v>
      </c>
      <c r="M426" s="25">
        <v>0.115</v>
      </c>
      <c r="N426" s="25">
        <v>9.217</v>
      </c>
      <c r="O426" s="25">
        <v>16.015</v>
      </c>
      <c r="P426" s="25">
        <v>1.575</v>
      </c>
      <c r="Q426" s="25">
        <v>0.013</v>
      </c>
      <c r="R426" s="25">
        <v>0.033</v>
      </c>
      <c r="S426" s="27"/>
      <c r="T426" s="25">
        <v>0.205262212</v>
      </c>
      <c r="U426" s="25">
        <v>2.334345457</v>
      </c>
      <c r="V426" s="25">
        <v>0.479188225</v>
      </c>
      <c r="W426" s="25">
        <v>2.36584835</v>
      </c>
      <c r="X426" s="25">
        <v>1.324539781</v>
      </c>
      <c r="Y426" s="27"/>
      <c r="Z426" s="27"/>
    </row>
    <row r="427" spans="1:26">
      <c r="A427" s="9" t="s">
        <v>427</v>
      </c>
      <c r="B427" s="9" t="s">
        <v>34</v>
      </c>
      <c r="C427" s="9">
        <v>0.105510327108997</v>
      </c>
      <c r="D427" s="18">
        <v>9</v>
      </c>
      <c r="E427" s="9" t="s">
        <v>428</v>
      </c>
      <c r="F427" s="19"/>
      <c r="G427" s="20">
        <v>124.8209455</v>
      </c>
      <c r="H427" s="9">
        <f t="shared" si="6"/>
        <v>2.09628746797309</v>
      </c>
      <c r="I427" s="25">
        <v>49.966</v>
      </c>
      <c r="J427" s="25">
        <v>0.733</v>
      </c>
      <c r="K427" s="25">
        <v>15.983</v>
      </c>
      <c r="L427" s="25">
        <v>6.98</v>
      </c>
      <c r="M427" s="25">
        <v>0.152</v>
      </c>
      <c r="N427" s="25">
        <v>9.439</v>
      </c>
      <c r="O427" s="25">
        <v>14.71</v>
      </c>
      <c r="P427" s="25">
        <v>1.87</v>
      </c>
      <c r="Q427" s="25">
        <v>0.018</v>
      </c>
      <c r="R427" s="25">
        <v>0.036</v>
      </c>
      <c r="S427" s="27"/>
      <c r="T427" s="25">
        <v>0.089892902</v>
      </c>
      <c r="U427" s="25">
        <v>0.564224523</v>
      </c>
      <c r="V427" s="25">
        <v>0.200721672</v>
      </c>
      <c r="W427" s="25">
        <v>1.20092376</v>
      </c>
      <c r="X427" s="25">
        <v>1.229491497</v>
      </c>
      <c r="Y427" s="27"/>
      <c r="Z427" s="27"/>
    </row>
    <row r="428" spans="1:26">
      <c r="A428" s="9" t="s">
        <v>427</v>
      </c>
      <c r="B428" s="9" t="s">
        <v>34</v>
      </c>
      <c r="C428" s="9">
        <v>0.103457906963359</v>
      </c>
      <c r="D428" s="18">
        <v>9</v>
      </c>
      <c r="E428" s="9" t="s">
        <v>428</v>
      </c>
      <c r="F428" s="19"/>
      <c r="G428" s="20">
        <v>128.1506847</v>
      </c>
      <c r="H428" s="9">
        <f t="shared" si="6"/>
        <v>2.10772093093101</v>
      </c>
      <c r="I428" s="25">
        <v>49.945</v>
      </c>
      <c r="J428" s="25">
        <v>0.857</v>
      </c>
      <c r="K428" s="25">
        <v>16.108</v>
      </c>
      <c r="L428" s="25">
        <v>5.997</v>
      </c>
      <c r="M428" s="25">
        <v>0.106</v>
      </c>
      <c r="N428" s="25">
        <v>8.522</v>
      </c>
      <c r="O428" s="25">
        <v>16.637</v>
      </c>
      <c r="P428" s="25">
        <v>1.649</v>
      </c>
      <c r="Q428" s="25">
        <v>0.01</v>
      </c>
      <c r="R428" s="25">
        <v>0.038</v>
      </c>
      <c r="S428" s="27"/>
      <c r="T428" s="25">
        <v>0.068839612</v>
      </c>
      <c r="U428" s="25">
        <v>0.588841305</v>
      </c>
      <c r="V428" s="25">
        <v>0.259699202</v>
      </c>
      <c r="W428" s="25">
        <v>1.945831549</v>
      </c>
      <c r="X428" s="25">
        <v>1.622307441</v>
      </c>
      <c r="Y428" s="27"/>
      <c r="Z428" s="27"/>
    </row>
    <row r="429" spans="1:26">
      <c r="A429" s="9" t="s">
        <v>427</v>
      </c>
      <c r="B429" s="21" t="s">
        <v>34</v>
      </c>
      <c r="C429" s="21">
        <v>0.0794036691165564</v>
      </c>
      <c r="D429" s="22">
        <v>9</v>
      </c>
      <c r="E429" s="21" t="s">
        <v>428</v>
      </c>
      <c r="F429" s="23"/>
      <c r="G429" s="24">
        <v>144.945704</v>
      </c>
      <c r="H429" s="21">
        <f t="shared" si="6"/>
        <v>2.16120534796461</v>
      </c>
      <c r="I429" s="26">
        <v>50.242</v>
      </c>
      <c r="J429" s="26">
        <v>0.725</v>
      </c>
      <c r="K429" s="26">
        <v>16.175</v>
      </c>
      <c r="L429" s="26">
        <v>6.468</v>
      </c>
      <c r="M429" s="26">
        <v>0.166</v>
      </c>
      <c r="N429" s="26">
        <v>8.372</v>
      </c>
      <c r="O429" s="26">
        <v>15.715</v>
      </c>
      <c r="P429" s="26">
        <v>1.745</v>
      </c>
      <c r="Q429" s="26">
        <v>0.018</v>
      </c>
      <c r="R429" s="26">
        <v>0.036</v>
      </c>
      <c r="S429" s="28"/>
      <c r="T429" s="26">
        <v>0.091286828</v>
      </c>
      <c r="U429" s="26">
        <v>0.365723751</v>
      </c>
      <c r="V429" s="26">
        <v>0.17038385</v>
      </c>
      <c r="W429" s="26">
        <v>1.082841547</v>
      </c>
      <c r="X429" s="26">
        <v>1.386800819</v>
      </c>
      <c r="Y429" s="28"/>
      <c r="Z429" s="28"/>
    </row>
    <row r="430" spans="1:26">
      <c r="A430" s="9" t="s">
        <v>427</v>
      </c>
      <c r="B430" s="9" t="s">
        <v>34</v>
      </c>
      <c r="C430" s="9">
        <v>0.138129139973109</v>
      </c>
      <c r="D430" s="18">
        <v>9</v>
      </c>
      <c r="E430" s="9" t="s">
        <v>428</v>
      </c>
      <c r="F430" s="19"/>
      <c r="G430" s="20">
        <v>131.9468925</v>
      </c>
      <c r="H430" s="9">
        <f t="shared" si="6"/>
        <v>2.1203991665455</v>
      </c>
      <c r="I430" s="25">
        <v>49.517</v>
      </c>
      <c r="J430" s="25">
        <v>0.807</v>
      </c>
      <c r="K430" s="25">
        <v>16.293</v>
      </c>
      <c r="L430" s="25">
        <v>7.133</v>
      </c>
      <c r="M430" s="25">
        <v>0.145</v>
      </c>
      <c r="N430" s="25">
        <v>9.282</v>
      </c>
      <c r="O430" s="25">
        <v>14.874</v>
      </c>
      <c r="P430" s="25">
        <v>1.795</v>
      </c>
      <c r="Q430" s="25">
        <v>0.01</v>
      </c>
      <c r="R430" s="25">
        <v>0.035</v>
      </c>
      <c r="S430" s="27"/>
      <c r="T430" s="25">
        <v>0.157835444</v>
      </c>
      <c r="U430" s="25">
        <v>0.733547291</v>
      </c>
      <c r="V430" s="25">
        <v>0.302474147</v>
      </c>
      <c r="W430" s="25">
        <v>1.359011185</v>
      </c>
      <c r="X430" s="25">
        <v>1.415237038</v>
      </c>
      <c r="Y430" s="27"/>
      <c r="Z430" s="27"/>
    </row>
    <row r="431" spans="1:26">
      <c r="A431" s="9" t="s">
        <v>427</v>
      </c>
      <c r="B431" s="9" t="s">
        <v>34</v>
      </c>
      <c r="C431" s="9">
        <v>0.411572763080137</v>
      </c>
      <c r="D431" s="18">
        <v>9</v>
      </c>
      <c r="E431" s="9" t="s">
        <v>428</v>
      </c>
      <c r="F431" s="19"/>
      <c r="G431" s="20">
        <v>891.3217807</v>
      </c>
      <c r="H431" s="9">
        <f t="shared" si="6"/>
        <v>2.95003451924884</v>
      </c>
      <c r="I431" s="25">
        <v>48.068</v>
      </c>
      <c r="J431" s="25">
        <v>0.902</v>
      </c>
      <c r="K431" s="25">
        <v>16.99</v>
      </c>
      <c r="L431" s="25">
        <v>8.356</v>
      </c>
      <c r="M431" s="25">
        <v>0.149</v>
      </c>
      <c r="N431" s="25">
        <v>9.061</v>
      </c>
      <c r="O431" s="25">
        <v>14.666</v>
      </c>
      <c r="P431" s="25">
        <v>1.587</v>
      </c>
      <c r="Q431" s="25">
        <v>0.032</v>
      </c>
      <c r="R431" s="25">
        <v>0.029</v>
      </c>
      <c r="S431" s="27"/>
      <c r="T431" s="25">
        <v>0.506331005</v>
      </c>
      <c r="U431" s="25">
        <v>5.198158021</v>
      </c>
      <c r="V431" s="25">
        <v>0.883895893</v>
      </c>
      <c r="W431" s="25">
        <v>2.787798028</v>
      </c>
      <c r="X431" s="25">
        <v>1.387972056</v>
      </c>
      <c r="Y431" s="27"/>
      <c r="Z431" s="27"/>
    </row>
    <row r="432" spans="1:26">
      <c r="A432" s="9" t="s">
        <v>427</v>
      </c>
      <c r="B432" s="9" t="s">
        <v>34</v>
      </c>
      <c r="C432" s="9">
        <v>0.167508353336368</v>
      </c>
      <c r="D432" s="18">
        <v>9</v>
      </c>
      <c r="E432" s="9" t="s">
        <v>428</v>
      </c>
      <c r="F432" s="19"/>
      <c r="G432" s="20">
        <v>381.1637295</v>
      </c>
      <c r="H432" s="9">
        <f t="shared" si="6"/>
        <v>2.58111156765505</v>
      </c>
      <c r="I432" s="25">
        <v>49.57</v>
      </c>
      <c r="J432" s="25">
        <v>0.932</v>
      </c>
      <c r="K432" s="25">
        <v>16.167</v>
      </c>
      <c r="L432" s="25">
        <v>7.199</v>
      </c>
      <c r="M432" s="25">
        <v>0.151</v>
      </c>
      <c r="N432" s="25">
        <v>9.034</v>
      </c>
      <c r="O432" s="25">
        <v>14.872</v>
      </c>
      <c r="P432" s="25">
        <v>1.875</v>
      </c>
      <c r="Q432" s="25">
        <v>0.025</v>
      </c>
      <c r="R432" s="25">
        <v>0.036</v>
      </c>
      <c r="S432" s="27"/>
      <c r="T432" s="25">
        <v>0.06644005</v>
      </c>
      <c r="U432" s="25">
        <v>2.787611658</v>
      </c>
      <c r="V432" s="25">
        <v>0.426786854</v>
      </c>
      <c r="W432" s="25">
        <v>1.672938989</v>
      </c>
      <c r="X432" s="25">
        <v>1.6466481</v>
      </c>
      <c r="Y432" s="27"/>
      <c r="Z432" s="27"/>
    </row>
    <row r="433" spans="1:26">
      <c r="A433" s="9" t="s">
        <v>427</v>
      </c>
      <c r="B433" s="9" t="s">
        <v>34</v>
      </c>
      <c r="C433" s="9">
        <v>0.44612566587433</v>
      </c>
      <c r="D433" s="18">
        <v>9</v>
      </c>
      <c r="E433" s="9" t="s">
        <v>428</v>
      </c>
      <c r="F433" s="19"/>
      <c r="G433" s="20">
        <v>1043.855112</v>
      </c>
      <c r="H433" s="9">
        <f t="shared" si="6"/>
        <v>3.01864022239646</v>
      </c>
      <c r="I433" s="25">
        <v>48.553</v>
      </c>
      <c r="J433" s="25">
        <v>0.859</v>
      </c>
      <c r="K433" s="25">
        <v>16.449</v>
      </c>
      <c r="L433" s="25">
        <v>7.531</v>
      </c>
      <c r="M433" s="25">
        <v>0.178</v>
      </c>
      <c r="N433" s="25">
        <v>9.355</v>
      </c>
      <c r="O433" s="25">
        <v>15.218</v>
      </c>
      <c r="P433" s="25">
        <v>1.664</v>
      </c>
      <c r="Q433" s="25">
        <v>0.038</v>
      </c>
      <c r="R433" s="25">
        <v>0.034</v>
      </c>
      <c r="S433" s="27"/>
      <c r="T433" s="25">
        <v>0.812130495</v>
      </c>
      <c r="U433" s="25">
        <v>7.778002213</v>
      </c>
      <c r="V433" s="25">
        <v>0.912693206</v>
      </c>
      <c r="W433" s="25">
        <v>2.893064677</v>
      </c>
      <c r="X433" s="25">
        <v>1.322189919</v>
      </c>
      <c r="Y433" s="27"/>
      <c r="Z433" s="27"/>
    </row>
    <row r="434" spans="1:26">
      <c r="A434" s="9" t="s">
        <v>427</v>
      </c>
      <c r="B434" s="9" t="s">
        <v>34</v>
      </c>
      <c r="C434" s="9">
        <v>0.524007160464464</v>
      </c>
      <c r="D434" s="18">
        <v>9</v>
      </c>
      <c r="E434" s="9" t="s">
        <v>428</v>
      </c>
      <c r="F434" s="19"/>
      <c r="G434" s="20">
        <v>841.5395858</v>
      </c>
      <c r="H434" s="9">
        <f t="shared" si="6"/>
        <v>2.92507454989015</v>
      </c>
      <c r="I434" s="25">
        <v>47.928</v>
      </c>
      <c r="J434" s="25">
        <v>0.863</v>
      </c>
      <c r="K434" s="25">
        <v>16.116</v>
      </c>
      <c r="L434" s="25">
        <v>8.976</v>
      </c>
      <c r="M434" s="25">
        <v>0.172</v>
      </c>
      <c r="N434" s="25">
        <v>9.641</v>
      </c>
      <c r="O434" s="25">
        <v>14.536</v>
      </c>
      <c r="P434" s="25">
        <v>1.552</v>
      </c>
      <c r="Q434" s="25">
        <v>0.023</v>
      </c>
      <c r="R434" s="25">
        <v>0.029</v>
      </c>
      <c r="S434" s="27"/>
      <c r="T434" s="25">
        <v>0.867024623</v>
      </c>
      <c r="U434" s="25">
        <v>6.822244276</v>
      </c>
      <c r="V434" s="25">
        <v>1.25291445</v>
      </c>
      <c r="W434" s="25">
        <v>2.832594463</v>
      </c>
      <c r="X434" s="25">
        <v>1.545291549</v>
      </c>
      <c r="Y434" s="27"/>
      <c r="Z434" s="27"/>
    </row>
    <row r="435" spans="1:26">
      <c r="A435" s="9" t="s">
        <v>427</v>
      </c>
      <c r="B435" s="9" t="s">
        <v>34</v>
      </c>
      <c r="C435" s="9">
        <v>0.513535835540401</v>
      </c>
      <c r="D435" s="18">
        <v>9</v>
      </c>
      <c r="E435" s="9" t="s">
        <v>428</v>
      </c>
      <c r="F435" s="19"/>
      <c r="G435" s="20">
        <v>629.4274031</v>
      </c>
      <c r="H435" s="9">
        <f t="shared" si="6"/>
        <v>2.79894564667388</v>
      </c>
      <c r="I435" s="25">
        <v>47.506</v>
      </c>
      <c r="J435" s="25">
        <v>0.898</v>
      </c>
      <c r="K435" s="25">
        <v>16.137</v>
      </c>
      <c r="L435" s="25">
        <v>9.157</v>
      </c>
      <c r="M435" s="25">
        <v>0.162</v>
      </c>
      <c r="N435" s="25">
        <v>9.512</v>
      </c>
      <c r="O435" s="25">
        <v>14.851</v>
      </c>
      <c r="P435" s="25">
        <v>1.571</v>
      </c>
      <c r="Q435" s="25">
        <v>0.017</v>
      </c>
      <c r="R435" s="25">
        <v>0.025</v>
      </c>
      <c r="S435" s="27"/>
      <c r="T435" s="25">
        <v>0.802825432</v>
      </c>
      <c r="U435" s="25">
        <v>5.945035035</v>
      </c>
      <c r="V435" s="25">
        <v>1.02698399</v>
      </c>
      <c r="W435" s="25">
        <v>3.223632345</v>
      </c>
      <c r="X435" s="25">
        <v>1.292466072</v>
      </c>
      <c r="Y435" s="27"/>
      <c r="Z435" s="27"/>
    </row>
    <row r="436" spans="1:26">
      <c r="A436" s="9" t="s">
        <v>427</v>
      </c>
      <c r="B436" s="9" t="s">
        <v>34</v>
      </c>
      <c r="C436" s="9">
        <v>0.474805573690374</v>
      </c>
      <c r="D436" s="18">
        <v>9</v>
      </c>
      <c r="E436" s="9" t="s">
        <v>428</v>
      </c>
      <c r="F436" s="19"/>
      <c r="G436" s="20">
        <v>758.7360415</v>
      </c>
      <c r="H436" s="9">
        <f t="shared" si="6"/>
        <v>2.88009071442231</v>
      </c>
      <c r="I436" s="25">
        <v>47.61</v>
      </c>
      <c r="J436" s="25">
        <v>0.869</v>
      </c>
      <c r="K436" s="25">
        <v>16.622</v>
      </c>
      <c r="L436" s="25">
        <v>8.252</v>
      </c>
      <c r="M436" s="25">
        <v>0.149</v>
      </c>
      <c r="N436" s="25">
        <v>9.758</v>
      </c>
      <c r="O436" s="25">
        <v>14.852</v>
      </c>
      <c r="P436" s="25">
        <v>1.725</v>
      </c>
      <c r="Q436" s="25">
        <v>0.017</v>
      </c>
      <c r="R436" s="25">
        <v>0.022</v>
      </c>
      <c r="S436" s="27"/>
      <c r="T436" s="25">
        <v>0.633050906</v>
      </c>
      <c r="U436" s="25">
        <v>6.002309167</v>
      </c>
      <c r="V436" s="25">
        <v>1.116896776</v>
      </c>
      <c r="W436" s="25">
        <v>3.228184771</v>
      </c>
      <c r="X436" s="25">
        <v>1.520279579</v>
      </c>
      <c r="Y436" s="27"/>
      <c r="Z436" s="27"/>
    </row>
    <row r="437" spans="1:26">
      <c r="A437" s="9" t="s">
        <v>427</v>
      </c>
      <c r="B437" s="9" t="s">
        <v>34</v>
      </c>
      <c r="C437" s="9">
        <v>0.26857016000351</v>
      </c>
      <c r="D437" s="18">
        <v>9</v>
      </c>
      <c r="E437" s="9" t="s">
        <v>428</v>
      </c>
      <c r="F437" s="19"/>
      <c r="G437" s="20">
        <v>450.4869555</v>
      </c>
      <c r="H437" s="9">
        <f t="shared" si="6"/>
        <v>2.6536822198736</v>
      </c>
      <c r="I437" s="25">
        <v>48.894</v>
      </c>
      <c r="J437" s="25">
        <v>0.731</v>
      </c>
      <c r="K437" s="25">
        <v>15.807</v>
      </c>
      <c r="L437" s="25">
        <v>7.515</v>
      </c>
      <c r="M437" s="25">
        <v>0.173</v>
      </c>
      <c r="N437" s="25">
        <v>9.349</v>
      </c>
      <c r="O437" s="25">
        <v>15.728</v>
      </c>
      <c r="P437" s="25">
        <v>1.628</v>
      </c>
      <c r="Q437" s="25">
        <v>0.017</v>
      </c>
      <c r="R437" s="25">
        <v>0.032</v>
      </c>
      <c r="S437" s="27"/>
      <c r="T437" s="25">
        <v>0.343270381</v>
      </c>
      <c r="U437" s="25">
        <v>3.017161665</v>
      </c>
      <c r="V437" s="25">
        <v>0.615165896</v>
      </c>
      <c r="W437" s="25">
        <v>2.160011876</v>
      </c>
      <c r="X437" s="25">
        <v>1.480337449</v>
      </c>
      <c r="Y437" s="27"/>
      <c r="Z437" s="27"/>
    </row>
    <row r="438" spans="1:26">
      <c r="A438" s="9" t="s">
        <v>427</v>
      </c>
      <c r="B438" s="9" t="s">
        <v>34</v>
      </c>
      <c r="C438" s="9">
        <v>0.0762612483496049</v>
      </c>
      <c r="D438" s="18">
        <v>9</v>
      </c>
      <c r="E438" s="9" t="s">
        <v>428</v>
      </c>
      <c r="F438" s="19"/>
      <c r="G438" s="20">
        <v>158.9746434</v>
      </c>
      <c r="H438" s="9">
        <f t="shared" si="6"/>
        <v>2.20132785947993</v>
      </c>
      <c r="I438" s="25">
        <v>49.109</v>
      </c>
      <c r="J438" s="25">
        <v>0.834</v>
      </c>
      <c r="K438" s="25">
        <v>16.125</v>
      </c>
      <c r="L438" s="25">
        <v>7.424</v>
      </c>
      <c r="M438" s="25">
        <v>0.139</v>
      </c>
      <c r="N438" s="25">
        <v>9.111</v>
      </c>
      <c r="O438" s="25">
        <v>15.221</v>
      </c>
      <c r="P438" s="25">
        <v>1.828</v>
      </c>
      <c r="Q438" s="25">
        <v>0.014</v>
      </c>
      <c r="R438" s="25">
        <v>0.023</v>
      </c>
      <c r="S438" s="27"/>
      <c r="T438" s="25">
        <v>0.100535537</v>
      </c>
      <c r="U438" s="25">
        <v>1.441102002</v>
      </c>
      <c r="V438" s="25">
        <v>0.194166984</v>
      </c>
      <c r="W438" s="25">
        <v>1.833996143</v>
      </c>
      <c r="X438" s="25">
        <v>1.645499322</v>
      </c>
      <c r="Y438" s="27"/>
      <c r="Z438" s="27"/>
    </row>
    <row r="439" spans="1:26">
      <c r="A439" s="9" t="s">
        <v>427</v>
      </c>
      <c r="B439" s="9" t="s">
        <v>34</v>
      </c>
      <c r="C439" s="9">
        <v>0.108334520875998</v>
      </c>
      <c r="D439" s="18">
        <v>9</v>
      </c>
      <c r="E439" s="9" t="s">
        <v>428</v>
      </c>
      <c r="F439" s="19"/>
      <c r="G439" s="20">
        <v>70.31482871</v>
      </c>
      <c r="H439" s="9">
        <f t="shared" si="6"/>
        <v>1.84704692313945</v>
      </c>
      <c r="I439" s="25">
        <v>49.334</v>
      </c>
      <c r="J439" s="25">
        <v>0.642</v>
      </c>
      <c r="K439" s="25">
        <v>16.101</v>
      </c>
      <c r="L439" s="25">
        <v>7.171</v>
      </c>
      <c r="M439" s="25">
        <v>0.162</v>
      </c>
      <c r="N439" s="25">
        <v>9.386</v>
      </c>
      <c r="O439" s="25">
        <v>15.273</v>
      </c>
      <c r="P439" s="25">
        <v>1.764</v>
      </c>
      <c r="Q439" s="25">
        <v>0.006</v>
      </c>
      <c r="R439" s="25">
        <v>0.015</v>
      </c>
      <c r="S439" s="27"/>
      <c r="T439" s="25">
        <v>0.111707424</v>
      </c>
      <c r="U439" s="25">
        <v>0.641547099</v>
      </c>
      <c r="V439" s="25">
        <v>0.202319962</v>
      </c>
      <c r="W439" s="25">
        <v>1.235463208</v>
      </c>
      <c r="X439" s="25">
        <v>1.206974517</v>
      </c>
      <c r="Y439" s="27"/>
      <c r="Z439" s="27"/>
    </row>
    <row r="440" spans="1:26">
      <c r="A440" s="9" t="s">
        <v>427</v>
      </c>
      <c r="B440" s="9" t="s">
        <v>34</v>
      </c>
      <c r="C440" s="9">
        <v>0.489058490301508</v>
      </c>
      <c r="D440" s="18">
        <v>9</v>
      </c>
      <c r="E440" s="9" t="s">
        <v>428</v>
      </c>
      <c r="F440" s="19"/>
      <c r="G440" s="20">
        <v>706.2231684</v>
      </c>
      <c r="H440" s="9">
        <f t="shared" si="6"/>
        <v>2.84894196095184</v>
      </c>
      <c r="I440" s="25">
        <v>48.381</v>
      </c>
      <c r="J440" s="25">
        <v>0.867</v>
      </c>
      <c r="K440" s="25">
        <v>16.515</v>
      </c>
      <c r="L440" s="25">
        <v>7.518</v>
      </c>
      <c r="M440" s="25">
        <v>0.172</v>
      </c>
      <c r="N440" s="25">
        <v>9.945</v>
      </c>
      <c r="O440" s="25">
        <v>14.849</v>
      </c>
      <c r="P440" s="25">
        <v>1.587</v>
      </c>
      <c r="Q440" s="25">
        <v>0.015</v>
      </c>
      <c r="R440" s="25">
        <v>0.028</v>
      </c>
      <c r="S440" s="27"/>
      <c r="T440" s="25">
        <v>0.646299083</v>
      </c>
      <c r="U440" s="25">
        <v>5.855300796</v>
      </c>
      <c r="V440" s="25">
        <v>0.965453968</v>
      </c>
      <c r="W440" s="25">
        <v>2.665950522</v>
      </c>
      <c r="X440" s="25">
        <v>1.275842315</v>
      </c>
      <c r="Y440" s="27"/>
      <c r="Z440" s="27"/>
    </row>
    <row r="441" spans="1:26">
      <c r="A441" s="9" t="s">
        <v>427</v>
      </c>
      <c r="B441" s="9" t="s">
        <v>34</v>
      </c>
      <c r="C441" s="9">
        <v>0.146823678310881</v>
      </c>
      <c r="D441" s="18">
        <v>9</v>
      </c>
      <c r="E441" s="9" t="s">
        <v>428</v>
      </c>
      <c r="F441" s="19"/>
      <c r="G441" s="20">
        <v>193.1620403</v>
      </c>
      <c r="H441" s="9">
        <f t="shared" si="6"/>
        <v>2.28592178404634</v>
      </c>
      <c r="I441" s="25">
        <v>49.57</v>
      </c>
      <c r="J441" s="25">
        <v>0.705</v>
      </c>
      <c r="K441" s="25">
        <v>16.185</v>
      </c>
      <c r="L441" s="25">
        <v>7.108</v>
      </c>
      <c r="M441" s="25">
        <v>0.133</v>
      </c>
      <c r="N441" s="25">
        <v>9.551</v>
      </c>
      <c r="O441" s="25">
        <v>14.703</v>
      </c>
      <c r="P441" s="25">
        <v>1.899</v>
      </c>
      <c r="Q441" s="25">
        <v>0.003</v>
      </c>
      <c r="R441" s="25">
        <v>0.019</v>
      </c>
      <c r="S441" s="27"/>
      <c r="T441" s="25">
        <v>0.046603078</v>
      </c>
      <c r="U441" s="25">
        <v>1.709073182</v>
      </c>
      <c r="V441" s="25">
        <v>0.23571307</v>
      </c>
      <c r="W441" s="25">
        <v>0.976445621</v>
      </c>
      <c r="X441" s="25">
        <v>1.037561378</v>
      </c>
      <c r="Y441" s="27"/>
      <c r="Z441" s="27"/>
    </row>
    <row r="442" spans="1:26">
      <c r="A442" s="9" t="s">
        <v>427</v>
      </c>
      <c r="B442" s="9" t="s">
        <v>34</v>
      </c>
      <c r="C442" s="9">
        <v>0.041386221484167</v>
      </c>
      <c r="D442" s="18">
        <v>9</v>
      </c>
      <c r="E442" s="9" t="s">
        <v>428</v>
      </c>
      <c r="F442" s="19"/>
      <c r="G442" s="20">
        <v>305.8657329</v>
      </c>
      <c r="H442" s="9">
        <f t="shared" si="6"/>
        <v>2.48553082433333</v>
      </c>
      <c r="I442" s="25">
        <v>49.509</v>
      </c>
      <c r="J442" s="25">
        <v>0.673</v>
      </c>
      <c r="K442" s="25">
        <v>15.842</v>
      </c>
      <c r="L442" s="25">
        <v>7.168</v>
      </c>
      <c r="M442" s="25">
        <v>0.147</v>
      </c>
      <c r="N442" s="25">
        <v>9.567</v>
      </c>
      <c r="O442" s="25">
        <v>14.884</v>
      </c>
      <c r="P442" s="25">
        <v>1.981</v>
      </c>
      <c r="Q442" s="25">
        <v>0</v>
      </c>
      <c r="R442" s="25">
        <v>0.008</v>
      </c>
      <c r="S442" s="27"/>
      <c r="T442" s="25">
        <v>0.118473137</v>
      </c>
      <c r="U442" s="25">
        <v>1.85036527</v>
      </c>
      <c r="V442" s="25">
        <v>0.066903612</v>
      </c>
      <c r="W442" s="25">
        <v>0.995117506</v>
      </c>
      <c r="X442" s="25">
        <v>1.044768381</v>
      </c>
      <c r="Y442" s="27"/>
      <c r="Z442" s="27"/>
    </row>
    <row r="443" spans="1:26">
      <c r="A443" s="9" t="s">
        <v>427</v>
      </c>
      <c r="B443" s="9" t="s">
        <v>34</v>
      </c>
      <c r="C443" s="9">
        <v>0.425928167152024</v>
      </c>
      <c r="D443" s="18">
        <v>9</v>
      </c>
      <c r="E443" s="9" t="s">
        <v>428</v>
      </c>
      <c r="F443" s="19"/>
      <c r="G443" s="20">
        <v>802.8691087</v>
      </c>
      <c r="H443" s="9">
        <f t="shared" si="6"/>
        <v>2.90464474826398</v>
      </c>
      <c r="I443" s="25">
        <v>47.661</v>
      </c>
      <c r="J443" s="25">
        <v>0.816</v>
      </c>
      <c r="K443" s="25">
        <v>16.067</v>
      </c>
      <c r="L443" s="25">
        <v>9.354</v>
      </c>
      <c r="M443" s="25">
        <v>0.202</v>
      </c>
      <c r="N443" s="25">
        <v>9.441</v>
      </c>
      <c r="O443" s="25">
        <v>14.656</v>
      </c>
      <c r="P443" s="25">
        <v>1.598</v>
      </c>
      <c r="Q443" s="25">
        <v>0.016</v>
      </c>
      <c r="R443" s="25">
        <v>0.038</v>
      </c>
      <c r="S443" s="27"/>
      <c r="T443" s="25">
        <v>0.75844865</v>
      </c>
      <c r="U443" s="25">
        <v>6.263360365</v>
      </c>
      <c r="V443" s="25">
        <v>0.777339899</v>
      </c>
      <c r="W443" s="25">
        <v>2.821083804</v>
      </c>
      <c r="X443" s="25">
        <v>1.179507838</v>
      </c>
      <c r="Y443" s="27"/>
      <c r="Z443" s="27"/>
    </row>
    <row r="444" spans="1:26">
      <c r="A444" s="9" t="s">
        <v>427</v>
      </c>
      <c r="B444" s="9" t="s">
        <v>34</v>
      </c>
      <c r="C444" s="9">
        <v>0.376026456284944</v>
      </c>
      <c r="D444" s="18">
        <v>9</v>
      </c>
      <c r="E444" s="9" t="s">
        <v>428</v>
      </c>
      <c r="F444" s="19"/>
      <c r="G444" s="20">
        <v>761.3073907</v>
      </c>
      <c r="H444" s="9">
        <f t="shared" si="6"/>
        <v>2.88156004590345</v>
      </c>
      <c r="I444" s="25">
        <v>47.124</v>
      </c>
      <c r="J444" s="25">
        <v>0.86</v>
      </c>
      <c r="K444" s="25">
        <v>16.041</v>
      </c>
      <c r="L444" s="25">
        <v>9.692</v>
      </c>
      <c r="M444" s="25">
        <v>0.158</v>
      </c>
      <c r="N444" s="25">
        <v>9.671</v>
      </c>
      <c r="O444" s="25">
        <v>14.634</v>
      </c>
      <c r="P444" s="25">
        <v>1.608</v>
      </c>
      <c r="Q444" s="25">
        <v>0.026</v>
      </c>
      <c r="R444" s="25">
        <v>0.014</v>
      </c>
      <c r="S444" s="27"/>
      <c r="T444" s="25">
        <v>0.693446389</v>
      </c>
      <c r="U444" s="25">
        <v>5.69603882</v>
      </c>
      <c r="V444" s="25">
        <v>0.7561556</v>
      </c>
      <c r="W444" s="25">
        <v>3.047145078</v>
      </c>
      <c r="X444" s="25">
        <v>1.299627834</v>
      </c>
      <c r="Y444" s="27"/>
      <c r="Z444" s="27"/>
    </row>
    <row r="445" spans="1:26">
      <c r="A445" s="9" t="s">
        <v>427</v>
      </c>
      <c r="B445" s="9" t="s">
        <v>34</v>
      </c>
      <c r="C445" s="9">
        <v>0.523460524456239</v>
      </c>
      <c r="D445" s="18">
        <v>9</v>
      </c>
      <c r="E445" s="9" t="s">
        <v>428</v>
      </c>
      <c r="F445" s="19"/>
      <c r="G445" s="20">
        <v>751.4442839</v>
      </c>
      <c r="H445" s="9">
        <f t="shared" si="6"/>
        <v>2.87589678519995</v>
      </c>
      <c r="I445" s="25">
        <v>48.02</v>
      </c>
      <c r="J445" s="25">
        <v>0.916</v>
      </c>
      <c r="K445" s="25">
        <v>16.999</v>
      </c>
      <c r="L445" s="25">
        <v>7.99</v>
      </c>
      <c r="M445" s="25">
        <v>0.159</v>
      </c>
      <c r="N445" s="25">
        <v>8.079</v>
      </c>
      <c r="O445" s="25">
        <v>16.056</v>
      </c>
      <c r="P445" s="25">
        <v>1.6</v>
      </c>
      <c r="Q445" s="25">
        <v>0.021</v>
      </c>
      <c r="R445" s="25">
        <v>0.028</v>
      </c>
      <c r="S445" s="27"/>
      <c r="T445" s="25">
        <v>0.692348931</v>
      </c>
      <c r="U445" s="25">
        <v>5.421726843</v>
      </c>
      <c r="V445" s="25">
        <v>0.963252759</v>
      </c>
      <c r="W445" s="25">
        <v>2.931520251</v>
      </c>
      <c r="X445" s="25">
        <v>1.189275737</v>
      </c>
      <c r="Y445" s="27"/>
      <c r="Z445" s="27"/>
    </row>
    <row r="446" spans="1:26">
      <c r="A446" s="9" t="s">
        <v>427</v>
      </c>
      <c r="B446" s="9" t="s">
        <v>34</v>
      </c>
      <c r="C446" s="9">
        <v>0.558649922636019</v>
      </c>
      <c r="D446" s="18">
        <v>9</v>
      </c>
      <c r="E446" s="9" t="s">
        <v>428</v>
      </c>
      <c r="F446" s="19"/>
      <c r="G446" s="20">
        <v>811.8656503</v>
      </c>
      <c r="H446" s="9">
        <f t="shared" si="6"/>
        <v>2.90948416697415</v>
      </c>
      <c r="I446" s="25">
        <v>47.644</v>
      </c>
      <c r="J446" s="25">
        <v>0.819</v>
      </c>
      <c r="K446" s="25">
        <v>16.056</v>
      </c>
      <c r="L446" s="25">
        <v>9.453</v>
      </c>
      <c r="M446" s="25">
        <v>0.192</v>
      </c>
      <c r="N446" s="25">
        <v>9.568</v>
      </c>
      <c r="O446" s="25">
        <v>14.496</v>
      </c>
      <c r="P446" s="25">
        <v>1.541</v>
      </c>
      <c r="Q446" s="25">
        <v>0.024</v>
      </c>
      <c r="R446" s="25">
        <v>0.017</v>
      </c>
      <c r="S446" s="27"/>
      <c r="T446" s="25">
        <v>0.596372574</v>
      </c>
      <c r="U446" s="25">
        <v>5.510662676</v>
      </c>
      <c r="V446" s="25">
        <v>0.969217387</v>
      </c>
      <c r="W446" s="25">
        <v>2.723861138</v>
      </c>
      <c r="X446" s="25">
        <v>1.121263504</v>
      </c>
      <c r="Y446" s="27"/>
      <c r="Z446" s="27"/>
    </row>
    <row r="447" spans="1:26">
      <c r="A447" s="9" t="s">
        <v>427</v>
      </c>
      <c r="B447" s="9" t="s">
        <v>34</v>
      </c>
      <c r="C447" s="9">
        <v>0.268665687163362</v>
      </c>
      <c r="D447" s="18">
        <v>9</v>
      </c>
      <c r="E447" s="9" t="s">
        <v>428</v>
      </c>
      <c r="F447" s="19"/>
      <c r="G447" s="20">
        <v>368.3058682</v>
      </c>
      <c r="H447" s="9">
        <f t="shared" si="6"/>
        <v>2.5662086385035</v>
      </c>
      <c r="I447" s="25">
        <v>49.315</v>
      </c>
      <c r="J447" s="25">
        <v>1.324</v>
      </c>
      <c r="K447" s="25">
        <v>14.727</v>
      </c>
      <c r="L447" s="25">
        <v>9.788</v>
      </c>
      <c r="M447" s="25">
        <v>0.208</v>
      </c>
      <c r="N447" s="25">
        <v>8.975</v>
      </c>
      <c r="O447" s="25">
        <v>13.403</v>
      </c>
      <c r="P447" s="25">
        <v>2.024</v>
      </c>
      <c r="Q447" s="25">
        <v>0.024</v>
      </c>
      <c r="R447" s="25">
        <v>0.075</v>
      </c>
      <c r="S447" s="27"/>
      <c r="T447" s="25">
        <v>0.409670687</v>
      </c>
      <c r="U447" s="25">
        <v>2.726066259</v>
      </c>
      <c r="V447" s="25">
        <v>1.276123519</v>
      </c>
      <c r="W447" s="25">
        <v>5.390336869</v>
      </c>
      <c r="X447" s="25">
        <v>3.069776394</v>
      </c>
      <c r="Y447" s="27"/>
      <c r="Z447" s="27"/>
    </row>
    <row r="448" spans="1:26">
      <c r="A448" s="9" t="s">
        <v>427</v>
      </c>
      <c r="B448" s="9" t="s">
        <v>34</v>
      </c>
      <c r="C448" s="9">
        <v>0.385148497421195</v>
      </c>
      <c r="D448" s="18">
        <v>9</v>
      </c>
      <c r="E448" s="9" t="s">
        <v>428</v>
      </c>
      <c r="F448" s="19"/>
      <c r="G448" s="20">
        <v>767.9898925</v>
      </c>
      <c r="H448" s="9">
        <f t="shared" si="6"/>
        <v>2.88535550432792</v>
      </c>
      <c r="I448" s="25">
        <v>48.178</v>
      </c>
      <c r="J448" s="25">
        <v>0.845</v>
      </c>
      <c r="K448" s="25">
        <v>16.44</v>
      </c>
      <c r="L448" s="25">
        <v>8.379</v>
      </c>
      <c r="M448" s="25">
        <v>0.182</v>
      </c>
      <c r="N448" s="25">
        <v>9.689</v>
      </c>
      <c r="O448" s="25">
        <v>14.485</v>
      </c>
      <c r="P448" s="25">
        <v>1.614</v>
      </c>
      <c r="Q448" s="25">
        <v>0.018</v>
      </c>
      <c r="R448" s="25">
        <v>0.034</v>
      </c>
      <c r="S448" s="27"/>
      <c r="T448" s="25">
        <v>0.810809965</v>
      </c>
      <c r="U448" s="25">
        <v>6.307645454</v>
      </c>
      <c r="V448" s="25">
        <v>0.779365837</v>
      </c>
      <c r="W448" s="25">
        <v>2.883137285</v>
      </c>
      <c r="X448" s="25">
        <v>1.307794149</v>
      </c>
      <c r="Y448" s="27"/>
      <c r="Z448" s="27"/>
    </row>
    <row r="449" spans="1:26">
      <c r="A449" s="9" t="s">
        <v>427</v>
      </c>
      <c r="B449" s="9" t="s">
        <v>34</v>
      </c>
      <c r="C449" s="9">
        <v>0.503114985905275</v>
      </c>
      <c r="D449" s="18">
        <v>9</v>
      </c>
      <c r="E449" s="9" t="s">
        <v>428</v>
      </c>
      <c r="F449" s="19"/>
      <c r="G449" s="20">
        <v>653.6981315</v>
      </c>
      <c r="H449" s="9">
        <f t="shared" si="6"/>
        <v>2.81537724360077</v>
      </c>
      <c r="I449" s="25">
        <v>49.599</v>
      </c>
      <c r="J449" s="25">
        <v>0.75</v>
      </c>
      <c r="K449" s="25">
        <v>15.393</v>
      </c>
      <c r="L449" s="25">
        <v>8.234</v>
      </c>
      <c r="M449" s="25">
        <v>0.196</v>
      </c>
      <c r="N449" s="25">
        <v>9.445</v>
      </c>
      <c r="O449" s="25">
        <v>14.65</v>
      </c>
      <c r="P449" s="25">
        <v>1.524</v>
      </c>
      <c r="Q449" s="25">
        <v>0.018</v>
      </c>
      <c r="R449" s="25">
        <v>0.044</v>
      </c>
      <c r="S449" s="27"/>
      <c r="T449" s="25">
        <v>0.715327378</v>
      </c>
      <c r="U449" s="25">
        <v>5.900382874</v>
      </c>
      <c r="V449" s="25">
        <v>0.828404646</v>
      </c>
      <c r="W449" s="25">
        <v>2.817022468</v>
      </c>
      <c r="X449" s="25">
        <v>1.064146707</v>
      </c>
      <c r="Y449" s="27"/>
      <c r="Z449" s="27"/>
    </row>
    <row r="450" spans="1:26">
      <c r="A450" s="9" t="s">
        <v>427</v>
      </c>
      <c r="B450" s="9" t="s">
        <v>34</v>
      </c>
      <c r="C450" s="9">
        <v>0.372320479219996</v>
      </c>
      <c r="D450" s="18">
        <v>9</v>
      </c>
      <c r="E450" s="9" t="s">
        <v>428</v>
      </c>
      <c r="F450" s="19"/>
      <c r="G450" s="20">
        <v>599.6594712</v>
      </c>
      <c r="H450" s="9">
        <f t="shared" ref="H450:H456" si="7">LOG10(G450)</f>
        <v>2.7779046974471</v>
      </c>
      <c r="I450" s="25">
        <v>49.004</v>
      </c>
      <c r="J450" s="25">
        <v>0.763</v>
      </c>
      <c r="K450" s="25">
        <v>15.538</v>
      </c>
      <c r="L450" s="25">
        <v>8.466</v>
      </c>
      <c r="M450" s="25">
        <v>0.155</v>
      </c>
      <c r="N450" s="25">
        <v>9.613</v>
      </c>
      <c r="O450" s="25">
        <v>14.807</v>
      </c>
      <c r="P450" s="25">
        <v>1.472</v>
      </c>
      <c r="Q450" s="25">
        <v>0.028</v>
      </c>
      <c r="R450" s="25">
        <v>0.026</v>
      </c>
      <c r="S450" s="27"/>
      <c r="T450" s="25">
        <v>0.562440679</v>
      </c>
      <c r="U450" s="25">
        <v>5.248126731</v>
      </c>
      <c r="V450" s="25">
        <v>0.660356016</v>
      </c>
      <c r="W450" s="25">
        <v>2.445198057</v>
      </c>
      <c r="X450" s="25">
        <v>1.146271374</v>
      </c>
      <c r="Y450" s="27"/>
      <c r="Z450" s="27"/>
    </row>
    <row r="451" spans="1:26">
      <c r="A451" s="9" t="s">
        <v>427</v>
      </c>
      <c r="B451" s="9" t="s">
        <v>34</v>
      </c>
      <c r="C451" s="9">
        <v>0.431240938715513</v>
      </c>
      <c r="D451" s="18">
        <v>9</v>
      </c>
      <c r="E451" s="9" t="s">
        <v>428</v>
      </c>
      <c r="F451" s="19"/>
      <c r="G451" s="20">
        <v>896.421057</v>
      </c>
      <c r="H451" s="9">
        <f t="shared" si="7"/>
        <v>2.95251204959383</v>
      </c>
      <c r="I451" s="25">
        <v>49.4</v>
      </c>
      <c r="J451" s="25">
        <v>0.759</v>
      </c>
      <c r="K451" s="25">
        <v>15.343</v>
      </c>
      <c r="L451" s="25">
        <v>8.292</v>
      </c>
      <c r="M451" s="25">
        <v>0.15</v>
      </c>
      <c r="N451" s="25">
        <v>9.799</v>
      </c>
      <c r="O451" s="25">
        <v>14.278</v>
      </c>
      <c r="P451" s="25">
        <v>1.545</v>
      </c>
      <c r="Q451" s="25">
        <v>0.032</v>
      </c>
      <c r="R451" s="25">
        <v>0.027</v>
      </c>
      <c r="S451" s="27"/>
      <c r="T451" s="25">
        <v>0.690194744</v>
      </c>
      <c r="U451" s="25">
        <v>6.106045738</v>
      </c>
      <c r="V451" s="25">
        <v>0.981931549</v>
      </c>
      <c r="W451" s="25">
        <v>2.615554689</v>
      </c>
      <c r="X451" s="25">
        <v>1.471592156</v>
      </c>
      <c r="Y451" s="27"/>
      <c r="Z451" s="27"/>
    </row>
    <row r="452" spans="1:26">
      <c r="A452" s="9" t="s">
        <v>427</v>
      </c>
      <c r="B452" s="9" t="s">
        <v>34</v>
      </c>
      <c r="C452" s="9">
        <v>0.223227460774065</v>
      </c>
      <c r="D452" s="18">
        <v>9</v>
      </c>
      <c r="E452" s="9" t="s">
        <v>428</v>
      </c>
      <c r="F452" s="19"/>
      <c r="G452" s="20">
        <v>418.6687953</v>
      </c>
      <c r="H452" s="9">
        <f t="shared" si="7"/>
        <v>2.62187059276597</v>
      </c>
      <c r="I452" s="25">
        <v>49.579</v>
      </c>
      <c r="J452" s="25">
        <v>0.844</v>
      </c>
      <c r="K452" s="25">
        <v>16.318</v>
      </c>
      <c r="L452" s="25">
        <v>6.413</v>
      </c>
      <c r="M452" s="25">
        <v>0.164</v>
      </c>
      <c r="N452" s="25">
        <v>8.685</v>
      </c>
      <c r="O452" s="25">
        <v>16.212</v>
      </c>
      <c r="P452" s="25">
        <v>1.575</v>
      </c>
      <c r="Q452" s="25">
        <v>0.034</v>
      </c>
      <c r="R452" s="25">
        <v>0.038</v>
      </c>
      <c r="S452" s="27"/>
      <c r="T452" s="25">
        <v>0.324050326</v>
      </c>
      <c r="U452" s="25">
        <v>4.084099699</v>
      </c>
      <c r="V452" s="25">
        <v>0.49809238</v>
      </c>
      <c r="W452" s="25">
        <v>2.227789382</v>
      </c>
      <c r="X452" s="25">
        <v>1.442077204</v>
      </c>
      <c r="Y452" s="27"/>
      <c r="Z452" s="27"/>
    </row>
    <row r="453" spans="1:26">
      <c r="A453" s="9" t="s">
        <v>427</v>
      </c>
      <c r="B453" s="9" t="s">
        <v>34</v>
      </c>
      <c r="C453" s="9">
        <v>0.541517300672746</v>
      </c>
      <c r="D453" s="18">
        <v>9</v>
      </c>
      <c r="E453" s="9" t="s">
        <v>428</v>
      </c>
      <c r="F453" s="19"/>
      <c r="G453" s="20">
        <v>670.7582916</v>
      </c>
      <c r="H453" s="9">
        <f t="shared" si="7"/>
        <v>2.82656604992224</v>
      </c>
      <c r="I453" s="25">
        <v>48.731</v>
      </c>
      <c r="J453" s="25">
        <v>0.868</v>
      </c>
      <c r="K453" s="25">
        <v>16.334</v>
      </c>
      <c r="L453" s="25">
        <v>7.707</v>
      </c>
      <c r="M453" s="25">
        <v>0.199</v>
      </c>
      <c r="N453" s="25">
        <v>9.212</v>
      </c>
      <c r="O453" s="25">
        <v>15.234</v>
      </c>
      <c r="P453" s="25">
        <v>1.529</v>
      </c>
      <c r="Q453" s="25">
        <v>0.028</v>
      </c>
      <c r="R453" s="25">
        <v>0.031</v>
      </c>
      <c r="S453" s="27"/>
      <c r="T453" s="25">
        <v>0.742208301</v>
      </c>
      <c r="U453" s="25">
        <v>5.904687295</v>
      </c>
      <c r="V453" s="25">
        <v>1.086671368</v>
      </c>
      <c r="W453" s="25">
        <v>2.742564669</v>
      </c>
      <c r="X453" s="25">
        <v>1.296916815</v>
      </c>
      <c r="Y453" s="27"/>
      <c r="Z453" s="27"/>
    </row>
    <row r="454" spans="1:26">
      <c r="A454" s="9" t="s">
        <v>427</v>
      </c>
      <c r="B454" s="9" t="s">
        <v>34</v>
      </c>
      <c r="C454" s="9">
        <v>0.299997023126876</v>
      </c>
      <c r="D454" s="18">
        <v>9</v>
      </c>
      <c r="E454" s="9" t="s">
        <v>428</v>
      </c>
      <c r="F454" s="19"/>
      <c r="G454" s="20">
        <v>268.6048015</v>
      </c>
      <c r="H454" s="9">
        <f t="shared" si="7"/>
        <v>2.42911377172181</v>
      </c>
      <c r="I454" s="25">
        <v>49.718</v>
      </c>
      <c r="J454" s="25">
        <v>0.702</v>
      </c>
      <c r="K454" s="25">
        <v>15.929</v>
      </c>
      <c r="L454" s="25">
        <v>6.857</v>
      </c>
      <c r="M454" s="25">
        <v>0.184</v>
      </c>
      <c r="N454" s="25">
        <v>9.683</v>
      </c>
      <c r="O454" s="25">
        <v>15.166</v>
      </c>
      <c r="P454" s="25">
        <v>1.512</v>
      </c>
      <c r="Q454" s="25">
        <v>0.042</v>
      </c>
      <c r="R454" s="25">
        <v>0.05</v>
      </c>
      <c r="S454" s="27"/>
      <c r="T454" s="25">
        <v>0.313202475</v>
      </c>
      <c r="U454" s="25">
        <v>1.400457881</v>
      </c>
      <c r="V454" s="25">
        <v>0.52779967</v>
      </c>
      <c r="W454" s="25">
        <v>1.72504243</v>
      </c>
      <c r="X454" s="25">
        <v>1.137046962</v>
      </c>
      <c r="Y454" s="27"/>
      <c r="Z454" s="27"/>
    </row>
    <row r="455" spans="1:26">
      <c r="A455" s="9" t="s">
        <v>427</v>
      </c>
      <c r="B455" s="9" t="s">
        <v>34</v>
      </c>
      <c r="C455" s="9">
        <v>0.642203800800552</v>
      </c>
      <c r="D455" s="18">
        <v>9</v>
      </c>
      <c r="E455" s="9" t="s">
        <v>428</v>
      </c>
      <c r="F455" s="19"/>
      <c r="G455" s="20">
        <v>1079.284469</v>
      </c>
      <c r="H455" s="9">
        <f t="shared" si="7"/>
        <v>3.03313592756917</v>
      </c>
      <c r="I455" s="25">
        <v>49.021</v>
      </c>
      <c r="J455" s="25">
        <v>0.774</v>
      </c>
      <c r="K455" s="25">
        <v>15.93</v>
      </c>
      <c r="L455" s="25">
        <v>7.433</v>
      </c>
      <c r="M455" s="25">
        <v>0.131</v>
      </c>
      <c r="N455" s="25">
        <v>9.692</v>
      </c>
      <c r="O455" s="25">
        <v>15.385</v>
      </c>
      <c r="P455" s="25">
        <v>1.465</v>
      </c>
      <c r="Q455" s="25">
        <v>0.045</v>
      </c>
      <c r="R455" s="25">
        <v>0.022</v>
      </c>
      <c r="S455" s="27"/>
      <c r="T455" s="25">
        <v>0.628604896</v>
      </c>
      <c r="U455" s="25">
        <v>6.336693767</v>
      </c>
      <c r="V455" s="25">
        <v>1.177825552</v>
      </c>
      <c r="W455" s="25">
        <v>2.998214994</v>
      </c>
      <c r="X455" s="25">
        <v>1.185316509</v>
      </c>
      <c r="Y455" s="27"/>
      <c r="Z455" s="27"/>
    </row>
    <row r="456" spans="1:26">
      <c r="A456" s="9" t="s">
        <v>427</v>
      </c>
      <c r="B456" s="9" t="s">
        <v>34</v>
      </c>
      <c r="C456" s="9">
        <v>0.124828720814549</v>
      </c>
      <c r="D456" s="18">
        <v>9</v>
      </c>
      <c r="E456" s="9" t="s">
        <v>428</v>
      </c>
      <c r="F456" s="19"/>
      <c r="G456" s="20">
        <v>316.4140357</v>
      </c>
      <c r="H456" s="9">
        <f t="shared" si="7"/>
        <v>2.50025573997058</v>
      </c>
      <c r="I456" s="25">
        <v>49.244</v>
      </c>
      <c r="J456" s="25">
        <v>0.766</v>
      </c>
      <c r="K456" s="25">
        <v>16.638</v>
      </c>
      <c r="L456" s="25">
        <v>6.737</v>
      </c>
      <c r="M456" s="25">
        <v>0.166</v>
      </c>
      <c r="N456" s="25">
        <v>9.418</v>
      </c>
      <c r="O456" s="25">
        <v>15.224</v>
      </c>
      <c r="P456" s="25">
        <v>1.587</v>
      </c>
      <c r="Q456" s="25">
        <v>0.05</v>
      </c>
      <c r="R456" s="25">
        <v>0.017</v>
      </c>
      <c r="S456" s="27"/>
      <c r="T456" s="25">
        <v>0.076269647</v>
      </c>
      <c r="U456" s="25">
        <v>2.003646746</v>
      </c>
      <c r="V456" s="25">
        <v>0.228729501</v>
      </c>
      <c r="W456" s="25">
        <v>0.825058222</v>
      </c>
      <c r="X456" s="25">
        <v>1.184224101</v>
      </c>
      <c r="Y456" s="27"/>
      <c r="Z456" s="27"/>
    </row>
  </sheetData>
  <autoFilter ref="A1:Z45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2023-05-12T11:15:00Z</dcterms:created>
  <dcterms:modified xsi:type="dcterms:W3CDTF">2023-12-01T08:54:30Z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