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ino\Downloads\"/>
    </mc:Choice>
  </mc:AlternateContent>
  <bookViews>
    <workbookView xWindow="0" yWindow="0" windowWidth="14205" windowHeight="7650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<sst xmlns="http://schemas.openxmlformats.org/spreadsheetml/2006/main" count="164" uniqueCount="66">
  <si>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</si>
  <si>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</si>
  <si>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</si>
  <si>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</si>
  <si>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</si>
  <si>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</si>
  <si>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</si>
  <si>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</si>
  <si>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</si>
  <si>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</si>
  <si>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</si>
  <si>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</si>
  <si>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</si>
  <si>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</si>
  <si>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</si>
  <si>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</si>
  <si>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</si>
  <si>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</si>
  <si>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</si>
  <si>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</si>
  <si>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</si>
  <si>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</si>
  <si>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</si>
  <si>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</si>
  <si>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</si>
  <si>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</si>
  <si>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</si>
  <si>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</si>
  <si>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</si>
  <si>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</si>
  <si>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</si>
  <si>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</si>
  <si>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</si>
  <si>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</si>
  <si>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</si>
  <si>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</si>
  <si>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</si>
  <si>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</si>
  <si>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</si>
  <si>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</si>
  <si>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</si>
  <si>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</si>
  <si>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</si>
  <si>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</si>
  <si>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</si>
  <si>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</si>
  <si>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</si>
  <si>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</si>
  <si>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</si>
  <si>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</si>
  <si>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</si>
  <si>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</si>
  <si>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</si>
  <si>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</si>
  <si>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</si>
  <si>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</si>
  <si>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</si>
  <si>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</si>
  <si>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</si>
  <si>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</si>
  <si>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</si>
  <si>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</si>
  <si>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</si>
  <si>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Brayan Bravo</t>
  </si>
  <si>
    <t>Vicente Corrales</t>
  </si>
  <si>
    <t>Martín Lazcano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</si>
</sst>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 applyAlignment="1"/>
    <xf numFmtId="0" fontId="2" fillId="0" borderId="17" xfId="0" applyFont="1" applyBorder="1" applyAlignment="1"/>
    <xf numFmtId="0" fontId="2" fillId="0" borderId="3" xfId="0" applyFont="1" applyBorder="1" applyAlignment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7"/>
  <sheetViews>
    <sheetView tabSelected="1" zoomScale="120" zoomScaleNormal="120" workbookViewId="0">
      <selection activeCell="E9" sqref="E9"/>
    </sheetView>
  </sheetViews>
  <sheetFormatPr baseColWidth="10"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29">
        <v>0.7</v>
      </c>
      <c r="D2" s="32">
        <v>0.3</v>
      </c>
      <c r="E2" s="33">
        <v>1</v>
      </c>
    </row>
    <row r="3" spans="1:11" ht="30">
      <c r="B3" s="2" t="s">
        <v>0</v>
      </c>
      <c r="C3" s="30" t="s">
        <v>1</v>
      </c>
      <c r="D3" s="34" t="s">
        <v>2</v>
      </c>
      <c r="E3" s="35" t="s">
        <v>3</v>
      </c>
    </row>
    <row r="4" spans="1:11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>
      <c r="A5" s="3">
        <v>2</v>
      </c>
      <c r="B5" s="16" t="s">
        <v>64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.75" outlineLevel="1">
      <c r="A11" s="48" t="s">
        <v>4</v>
      </c>
      <c r="B11" s="11" t="str">
        <f>B4</f>
        <v>Brayan Bravo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42"/>
      <c r="B21" s="21" t="s">
        <v>13</v>
      </c>
      <c r="C21" s="14">
        <f>VLOOKUP(C20,ESCALA_IEP!A2:B202,2,FALSE)</f>
        <v>7</v>
      </c>
    </row>
    <row r="22" spans="1:11" ht="15.75" customHeight="1"/>
    <row r="23" spans="1:11" ht="15.75" customHeight="1"/>
    <row r="24" spans="1:11" ht="24" customHeight="1">
      <c r="A24" s="48" t="s">
        <v>4</v>
      </c>
      <c r="B24" s="11" t="str">
        <f>B5</f>
        <v>Vicente Corrales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42"/>
      <c r="B34" s="21" t="s">
        <v>13</v>
      </c>
      <c r="C34" s="14">
        <f>VLOOKUP(C33,ESCALA_IEP!A15:B215,2,FALSE)</f>
        <v>7</v>
      </c>
    </row>
    <row r="35" spans="1:11" ht="16.149999999999999" customHeight="1"/>
    <row r="36" spans="1:11" ht="13.9" customHeight="1"/>
    <row r="37" spans="1:11" ht="24" customHeight="1">
      <c r="A37" s="48" t="s">
        <v>4</v>
      </c>
      <c r="B37" s="11" t="str">
        <f>B6</f>
        <v>Martín Lazcano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42"/>
      <c r="B47" s="21" t="s">
        <v>13</v>
      </c>
      <c r="C47" s="14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39" t="s">
        <v>14</v>
      </c>
      <c r="B50" s="11" t="str">
        <f>B4</f>
        <v>Brayan Bravo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42"/>
      <c r="B60" s="21" t="s">
        <v>13</v>
      </c>
      <c r="C60" s="14">
        <f>VLOOKUP(C59,ESCALA_IEP!A41:B241,2,FALSE)</f>
        <v>7</v>
      </c>
    </row>
    <row r="61" spans="1:11" ht="15.75" customHeight="1"/>
    <row r="62" spans="1:11" ht="15.75" customHeight="1"/>
    <row r="63" spans="1:11" ht="24" customHeight="1">
      <c r="A63" s="39" t="s">
        <v>15</v>
      </c>
      <c r="B63" s="11" t="str">
        <f>B5</f>
        <v>Vicente Corrales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42"/>
      <c r="B73" s="21" t="s">
        <v>13</v>
      </c>
      <c r="C73" s="14">
        <f>VLOOKUP(C72,ESCALA_IEP!A54:B254,2,FALSE)</f>
        <v>7</v>
      </c>
    </row>
    <row r="74" spans="1:11" ht="15.75" customHeight="1"/>
    <row r="75" spans="1:11" ht="15.75" customHeight="1"/>
    <row r="76" spans="1:11" ht="24" customHeight="1">
      <c r="A76" s="39" t="s">
        <v>16</v>
      </c>
      <c r="B76" s="11" t="str">
        <f>B6</f>
        <v>Martín Lazcano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42"/>
      <c r="B86" s="21" t="s">
        <v>13</v>
      </c>
      <c r="C86" s="14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>
      <c r="A3" s="50"/>
      <c r="B3" s="55"/>
      <c r="C3" s="55"/>
      <c r="D3" s="27">
        <v>0.3</v>
      </c>
      <c r="E3" s="27">
        <v>0</v>
      </c>
      <c r="F3" s="50"/>
    </row>
    <row r="4" spans="1:6" ht="102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12</v>
      </c>
      <c r="B1" t="s">
        <v>13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58</v>
      </c>
      <c r="B1" t="s">
        <v>59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12</v>
      </c>
      <c r="B1" t="s">
        <v>13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25" width="10.7109375" customWidth="1"/>
  </cols>
  <sheetData>
    <row r="1" spans="1:5">
      <c r="A1" s="56" t="s">
        <v>60</v>
      </c>
      <c r="B1" s="4" t="s">
        <v>12</v>
      </c>
      <c r="C1" s="5"/>
      <c r="D1" s="5"/>
      <c r="E1" s="6"/>
    </row>
    <row r="2" spans="1:5" ht="45.75" thickBot="1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>
      <c r="A4" s="9"/>
      <c r="B4" s="10"/>
      <c r="C4" s="10"/>
      <c r="D4" s="10"/>
      <c r="E4" s="10"/>
    </row>
    <row r="5" spans="1:5" ht="15.7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userino</cp:lastModifiedBy>
  <cp:revision/>
  <dcterms:created xsi:type="dcterms:W3CDTF">2023-08-07T04:08:01Z</dcterms:created>
  <dcterms:modified xsi:type="dcterms:W3CDTF">2024-11-28T11:48:39Z</dcterms:modified>
  <cp:category/>
  <cp:contentStatus/>
</cp:coreProperties>
</file>