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ropSiz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" authorId="0">
      <text>
        <r>
          <rPr>
            <sz val="10"/>
            <rFont val="Arial"/>
            <family val="2"/>
            <charset val="1"/>
          </rPr>
          <t xml:space="preserve">Microns per pixel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Frames per second</t>
        </r>
      </text>
    </comment>
    <comment ref="G1" authorId="0">
      <text>
        <r>
          <rPr>
            <sz val="10"/>
            <rFont val="Arial"/>
            <family val="2"/>
            <charset val="1"/>
          </rPr>
          <t xml:space="preserve">Yes or No</t>
        </r>
      </text>
    </comment>
    <comment ref="H1" authorId="0">
      <text>
        <r>
          <rPr>
            <sz val="10"/>
            <rFont val="Arial"/>
            <family val="2"/>
            <charset val="1"/>
          </rPr>
          <t xml:space="preserve">XY or XZ</t>
        </r>
      </text>
    </comment>
    <comment ref="I1" authorId="0">
      <text>
        <r>
          <rPr>
            <sz val="10"/>
            <rFont val="Arial"/>
            <family val="2"/>
            <charset val="1"/>
          </rPr>
          <t xml:space="preserve">Anything we comment in the first log</t>
        </r>
      </text>
    </comment>
  </commentList>
</comments>
</file>

<file path=xl/sharedStrings.xml><?xml version="1.0" encoding="utf-8"?>
<sst xmlns="http://schemas.openxmlformats.org/spreadsheetml/2006/main" count="29" uniqueCount="15">
  <si>
    <t xml:space="preserve">#</t>
  </si>
  <si>
    <t xml:space="preserve">OD</t>
  </si>
  <si>
    <t xml:space="preserve">D</t>
  </si>
  <si>
    <t xml:space="preserve">d</t>
  </si>
  <si>
    <t xml:space="preserve">MMP</t>
  </si>
  <si>
    <t xml:space="preserve">FPS</t>
  </si>
  <si>
    <t xml:space="preserve">Easy to analyze?</t>
  </si>
  <si>
    <t xml:space="preserve">Plane</t>
  </si>
  <si>
    <t xml:space="preserve">Comment</t>
  </si>
  <si>
    <t xml:space="preserve">Anchor</t>
  </si>
  <si>
    <t xml:space="preserve">a long video showing that the droplets are probably not suspended because of the flow. There is an attractive force between droplets</t>
  </si>
  <si>
    <t xml:space="preserve">Yes</t>
  </si>
  <si>
    <t xml:space="preserve">XZ</t>
  </si>
  <si>
    <t xml:space="preserve">after more than 40 min, activity of bacteria may decrease</t>
  </si>
  <si>
    <t xml:space="preserve">A scan over the whole sample to see the difference in activity across droplets of various sizes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</si>
</sst>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7.49"/>
    <col collapsed="false" customWidth="true" hidden="false" outlineLevel="0" max="2" min="2" style="0" width="6.16"/>
    <col collapsed="false" customWidth="true" hidden="false" outlineLevel="0" max="3" min="3" style="0" width="6.01"/>
    <col collapsed="false" customWidth="true" hidden="false" outlineLevel="0" max="7" min="7" style="0" width="15.4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0</v>
      </c>
      <c r="B2" s="0" t="n">
        <v>20</v>
      </c>
      <c r="E2" s="0" t="n">
        <v>0.11</v>
      </c>
      <c r="F2" s="0" t="n">
        <v>50</v>
      </c>
      <c r="I2" s="0" t="s">
        <v>9</v>
      </c>
    </row>
    <row r="3" customFormat="false" ht="12.8" hidden="false" customHeight="false" outlineLevel="0" collapsed="false">
      <c r="A3" s="0" t="n">
        <v>1</v>
      </c>
      <c r="B3" s="0" t="n">
        <v>20</v>
      </c>
      <c r="E3" s="0" t="n">
        <v>0.33</v>
      </c>
      <c r="F3" s="0" t="n">
        <v>50</v>
      </c>
      <c r="I3" s="0" t="s">
        <v>10</v>
      </c>
    </row>
    <row r="4" customFormat="false" ht="12.8" hidden="false" customHeight="false" outlineLevel="0" collapsed="false">
      <c r="A4" s="0" t="n">
        <v>2</v>
      </c>
      <c r="B4" s="0" t="n">
        <v>20</v>
      </c>
      <c r="C4" s="0" t="n">
        <v>117</v>
      </c>
      <c r="D4" s="0" t="n">
        <v>12.9</v>
      </c>
      <c r="E4" s="0" t="n">
        <v>0.33</v>
      </c>
      <c r="F4" s="0" t="n">
        <v>50</v>
      </c>
      <c r="G4" s="0" t="s">
        <v>11</v>
      </c>
      <c r="H4" s="0" t="s">
        <v>12</v>
      </c>
      <c r="I4" s="0" t="s">
        <v>13</v>
      </c>
    </row>
    <row r="5" customFormat="false" ht="12.8" hidden="false" customHeight="false" outlineLevel="0" collapsed="false">
      <c r="A5" s="0" t="n">
        <v>3</v>
      </c>
      <c r="B5" s="0" t="n">
        <v>25</v>
      </c>
      <c r="E5" s="0" t="n">
        <v>0.11</v>
      </c>
      <c r="F5" s="0" t="n">
        <v>50</v>
      </c>
      <c r="I5" s="1" t="s">
        <v>9</v>
      </c>
    </row>
    <row r="6" customFormat="false" ht="12.8" hidden="false" customHeight="false" outlineLevel="0" collapsed="false">
      <c r="A6" s="0" t="n">
        <v>4</v>
      </c>
      <c r="B6" s="0" t="n">
        <v>25</v>
      </c>
      <c r="C6" s="0" t="n">
        <f aca="false">244.1*0.33</f>
        <v>80.553</v>
      </c>
      <c r="D6" s="0" t="n">
        <f aca="false">79*0.33</f>
        <v>26.07</v>
      </c>
      <c r="E6" s="0" t="n">
        <v>0.33</v>
      </c>
      <c r="F6" s="0" t="n">
        <v>50</v>
      </c>
      <c r="G6" s="0" t="s">
        <v>11</v>
      </c>
      <c r="H6" s="0" t="s">
        <v>12</v>
      </c>
    </row>
    <row r="7" customFormat="false" ht="12.8" hidden="false" customHeight="false" outlineLevel="0" collapsed="false">
      <c r="A7" s="0" t="n">
        <v>5</v>
      </c>
      <c r="B7" s="0" t="n">
        <v>25</v>
      </c>
      <c r="C7" s="0" t="n">
        <f aca="false">377*0.33</f>
        <v>124.41</v>
      </c>
      <c r="D7" s="0" t="n">
        <f aca="false">43*0.33</f>
        <v>14.19</v>
      </c>
      <c r="E7" s="0" t="n">
        <v>0.33</v>
      </c>
      <c r="F7" s="0" t="n">
        <v>50</v>
      </c>
      <c r="G7" s="0" t="s">
        <v>11</v>
      </c>
      <c r="H7" s="0" t="s">
        <v>12</v>
      </c>
    </row>
    <row r="8" customFormat="false" ht="12.8" hidden="false" customHeight="false" outlineLevel="0" collapsed="false">
      <c r="A8" s="0" t="n">
        <v>6</v>
      </c>
      <c r="B8" s="0" t="n">
        <v>25</v>
      </c>
      <c r="C8" s="0" t="n">
        <f aca="false">205*0.33</f>
        <v>67.65</v>
      </c>
      <c r="D8" s="0" t="n">
        <f aca="false">36*0.33</f>
        <v>11.88</v>
      </c>
      <c r="E8" s="0" t="n">
        <v>0.33</v>
      </c>
      <c r="F8" s="0" t="n">
        <v>50</v>
      </c>
      <c r="G8" s="0" t="s">
        <v>11</v>
      </c>
      <c r="H8" s="0" t="s">
        <v>12</v>
      </c>
    </row>
    <row r="9" customFormat="false" ht="12.8" hidden="false" customHeight="false" outlineLevel="0" collapsed="false">
      <c r="A9" s="0" t="n">
        <v>7</v>
      </c>
      <c r="B9" s="0" t="n">
        <v>25</v>
      </c>
      <c r="E9" s="0" t="n">
        <v>0.33</v>
      </c>
      <c r="F9" s="0" t="n">
        <v>50</v>
      </c>
      <c r="I9" s="1" t="s">
        <v>14</v>
      </c>
    </row>
    <row r="10" customFormat="false" ht="12.8" hidden="false" customHeight="false" outlineLevel="0" collapsed="false">
      <c r="A10" s="0" t="n">
        <v>8</v>
      </c>
      <c r="B10" s="0" t="n">
        <v>15</v>
      </c>
      <c r="E10" s="0" t="n">
        <v>0.11</v>
      </c>
      <c r="F10" s="0" t="n">
        <v>50</v>
      </c>
      <c r="I10" s="1" t="s">
        <v>9</v>
      </c>
    </row>
    <row r="11" customFormat="false" ht="12.8" hidden="false" customHeight="false" outlineLevel="0" collapsed="false">
      <c r="A11" s="0" t="n">
        <v>9</v>
      </c>
      <c r="B11" s="0" t="n">
        <v>15</v>
      </c>
      <c r="C11" s="0" t="n">
        <f aca="false">270*0.33</f>
        <v>89.1</v>
      </c>
      <c r="D11" s="0" t="n">
        <f aca="false">62*0.33</f>
        <v>20.46</v>
      </c>
      <c r="E11" s="0" t="n">
        <v>0.33</v>
      </c>
      <c r="F11" s="0" t="n">
        <v>50</v>
      </c>
      <c r="G11" s="0" t="s">
        <v>11</v>
      </c>
      <c r="H11" s="0" t="s">
        <v>12</v>
      </c>
    </row>
    <row r="12" customFormat="false" ht="12.8" hidden="false" customHeight="false" outlineLevel="0" collapsed="false">
      <c r="A12" s="0" t="n">
        <v>10</v>
      </c>
      <c r="B12" s="0" t="n">
        <v>15</v>
      </c>
      <c r="C12" s="0" t="n">
        <f aca="false">411*0.33</f>
        <v>135.63</v>
      </c>
      <c r="D12" s="0" t="n">
        <f aca="false">40.1*0.33</f>
        <v>13.233</v>
      </c>
      <c r="E12" s="0" t="n">
        <v>0.33</v>
      </c>
      <c r="F12" s="0" t="n">
        <v>50</v>
      </c>
      <c r="G12" s="0" t="s">
        <v>11</v>
      </c>
      <c r="H12" s="0" t="s">
        <v>12</v>
      </c>
    </row>
    <row r="13" customFormat="false" ht="12.8" hidden="false" customHeight="false" outlineLevel="0" collapsed="false">
      <c r="A13" s="0" t="n">
        <v>11</v>
      </c>
      <c r="B13" s="0" t="n">
        <v>15</v>
      </c>
      <c r="C13" s="0" t="n">
        <f aca="false">549*0.33</f>
        <v>181.17</v>
      </c>
      <c r="D13" s="0" t="n">
        <f aca="false">69*0.33</f>
        <v>22.77</v>
      </c>
      <c r="E13" s="0" t="n">
        <v>0.33</v>
      </c>
      <c r="F13" s="0" t="n">
        <v>50</v>
      </c>
      <c r="G13" s="0" t="s">
        <v>11</v>
      </c>
      <c r="H13" s="0" t="s">
        <v>12</v>
      </c>
    </row>
    <row r="14" customFormat="false" ht="12.8" hidden="false" customHeight="false" outlineLevel="0" collapsed="false">
      <c r="I14" s="1"/>
    </row>
    <row r="17" customFormat="false" ht="12.8" hidden="false" customHeight="false" outlineLevel="0" collapsed="false">
      <c r="I1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2021-11-11T11:20:29Z</dcterms:modified>
  <cp:revision>15</cp:revision>
  <dc:subject/>
  <dc:title/>
</cp:coreProperties>
</file>