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E:\毕业设计\Iterative Intentional Recognition\result\Iterative_Feedback\scenes_v4_10_Intention_20230403\intention_shift_detector_analysis_result\"/>
    </mc:Choice>
  </mc:AlternateContent>
  <xr:revisionPtr revIDLastSave="0" documentId="13_ncr:1_{A874FFAE-4C7E-4E22-8FA8-56367396195C}" xr6:coauthVersionLast="36" xr6:coauthVersionMax="36" xr10:uidLastSave="{00000000-0000-0000-0000-000000000000}"/>
  <bookViews>
    <workbookView xWindow="0" yWindow="0" windowWidth="21570" windowHeight="71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9" i="1"/>
  <c r="T20" i="1"/>
  <c r="T2" i="1"/>
  <c r="T21" i="1"/>
  <c r="T22" i="1"/>
  <c r="T23" i="1"/>
  <c r="T24" i="1"/>
  <c r="T25" i="1"/>
  <c r="T3" i="1"/>
  <c r="T4" i="1"/>
  <c r="T5" i="1"/>
  <c r="T6" i="1"/>
  <c r="T7" i="1"/>
  <c r="T8" i="1"/>
  <c r="T9" i="1"/>
  <c r="T10" i="1"/>
  <c r="T11" i="1"/>
  <c r="S12" i="1"/>
  <c r="S13" i="1"/>
  <c r="S14" i="1"/>
  <c r="S15" i="1"/>
  <c r="S16" i="1"/>
  <c r="S17" i="1"/>
  <c r="S18" i="1"/>
  <c r="S19" i="1"/>
  <c r="S20" i="1"/>
  <c r="S2" i="1"/>
  <c r="S21" i="1"/>
  <c r="S22" i="1"/>
  <c r="S23" i="1"/>
  <c r="S24" i="1"/>
  <c r="S25" i="1"/>
  <c r="S3" i="1"/>
  <c r="S4" i="1"/>
  <c r="S5" i="1"/>
  <c r="S6" i="1"/>
  <c r="S7" i="1"/>
  <c r="S8" i="1"/>
  <c r="S9" i="1"/>
  <c r="S10" i="1"/>
  <c r="S11" i="1"/>
  <c r="R12" i="1"/>
  <c r="R13" i="1"/>
  <c r="R14" i="1"/>
  <c r="R15" i="1"/>
  <c r="R16" i="1"/>
  <c r="R17" i="1"/>
  <c r="R18" i="1"/>
  <c r="R19" i="1"/>
  <c r="R20" i="1"/>
  <c r="R2" i="1"/>
  <c r="R21" i="1"/>
  <c r="R22" i="1"/>
  <c r="R23" i="1"/>
  <c r="R24" i="1"/>
  <c r="R25" i="1"/>
  <c r="R3" i="1"/>
  <c r="R4" i="1"/>
  <c r="R5" i="1"/>
  <c r="R6" i="1"/>
  <c r="R7" i="1"/>
  <c r="R8" i="1"/>
  <c r="R9" i="1"/>
  <c r="R10" i="1"/>
  <c r="R11" i="1"/>
  <c r="Q12" i="1"/>
  <c r="Q13" i="1"/>
  <c r="Q14" i="1"/>
  <c r="Q15" i="1"/>
  <c r="Q16" i="1"/>
  <c r="Q17" i="1"/>
  <c r="Q18" i="1"/>
  <c r="Q19" i="1"/>
  <c r="Q20" i="1"/>
  <c r="Q2" i="1"/>
  <c r="Q21" i="1"/>
  <c r="Q22" i="1"/>
  <c r="Q23" i="1"/>
  <c r="Q24" i="1"/>
  <c r="Q25" i="1"/>
  <c r="Q3" i="1"/>
  <c r="Q4" i="1"/>
  <c r="Q5" i="1"/>
  <c r="Q6" i="1"/>
  <c r="Q7" i="1"/>
  <c r="Q8" i="1"/>
  <c r="Q9" i="1"/>
  <c r="Q10" i="1"/>
  <c r="Q11" i="1"/>
  <c r="P12" i="1"/>
  <c r="P13" i="1"/>
  <c r="P14" i="1"/>
  <c r="P15" i="1"/>
  <c r="P16" i="1"/>
  <c r="P17" i="1"/>
  <c r="P18" i="1"/>
  <c r="P19" i="1"/>
  <c r="P20" i="1"/>
  <c r="P2" i="1"/>
  <c r="P21" i="1"/>
  <c r="P22" i="1"/>
  <c r="P23" i="1"/>
  <c r="P24" i="1"/>
  <c r="P25" i="1"/>
  <c r="P3" i="1"/>
  <c r="P4" i="1"/>
  <c r="P5" i="1"/>
  <c r="P6" i="1"/>
  <c r="P7" i="1"/>
  <c r="P8" i="1"/>
  <c r="P9" i="1"/>
  <c r="P10" i="1"/>
  <c r="P11" i="1"/>
  <c r="O12" i="1"/>
  <c r="O13" i="1"/>
  <c r="O14" i="1"/>
  <c r="O15" i="1"/>
  <c r="O16" i="1"/>
  <c r="O17" i="1"/>
  <c r="O18" i="1"/>
  <c r="O19" i="1"/>
  <c r="O20" i="1"/>
  <c r="O2" i="1"/>
  <c r="O21" i="1"/>
  <c r="O22" i="1"/>
  <c r="O23" i="1"/>
  <c r="O24" i="1"/>
  <c r="O25" i="1"/>
  <c r="O3" i="1"/>
  <c r="O4" i="1"/>
  <c r="O5" i="1"/>
  <c r="O6" i="1"/>
  <c r="O7" i="1"/>
  <c r="O8" i="1"/>
  <c r="O9" i="1"/>
  <c r="O10" i="1"/>
  <c r="O11" i="1"/>
  <c r="N12" i="1"/>
  <c r="N13" i="1"/>
  <c r="N14" i="1"/>
  <c r="N15" i="1"/>
  <c r="N16" i="1"/>
  <c r="N17" i="1"/>
  <c r="N18" i="1"/>
  <c r="N19" i="1"/>
  <c r="N20" i="1"/>
  <c r="N2" i="1"/>
  <c r="N21" i="1"/>
  <c r="N22" i="1"/>
  <c r="N23" i="1"/>
  <c r="N24" i="1"/>
  <c r="N25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<sst xmlns="http://schemas.openxmlformats.org/spreadsheetml/2006/main" count="16" uniqueCount="16">
  <si>
    <t>scene</t>
  </si>
  <si>
    <t>detect_num</t>
  </si>
  <si>
    <t>compression_success</t>
  </si>
  <si>
    <t>compression_time_use</t>
  </si>
  <si>
    <t>intention_success</t>
  </si>
  <si>
    <t>intention_time_use</t>
  </si>
  <si>
    <t>sub_intention_success</t>
  </si>
  <si>
    <t>sub_intention_time_use</t>
  </si>
  <si>
    <t>1+2</t>
  </si>
  <si>
    <t>1+3</t>
  </si>
  <si>
    <t>2+3</t>
  </si>
  <si>
    <t>1+2+3</t>
  </si>
  <si>
    <t>1+2</t>
    <phoneticPr fontId="2" type="noConversion"/>
  </si>
  <si>
    <t>1+3</t>
    <phoneticPr fontId="2" type="noConversion"/>
  </si>
  <si>
    <t>2+3</t>
    <phoneticPr fontId="2" type="noConversion"/>
  </si>
  <si>
    <t>1+2+3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</si>
</sst>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B2" sqref="B2:L24"/>
    </sheetView>
  </sheetViews>
  <sheetFormatPr defaultRowHeight="13.5" x14ac:dyDescent="0.15"/>
  <cols>
    <col min="2" max="2" width="26.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15">
      <c r="A2" s="2">
        <v>1</v>
      </c>
      <c r="B2" s="2">
        <v>48</v>
      </c>
      <c r="C2" s="2">
        <v>41</v>
      </c>
      <c r="D2" s="2">
        <v>6.2346458435058594E-5</v>
      </c>
      <c r="E2" s="2">
        <v>45</v>
      </c>
      <c r="F2" s="2">
        <v>8.3069006601969406E-5</v>
      </c>
      <c r="G2" s="2">
        <v>45</v>
      </c>
      <c r="H2" s="2">
        <v>8.3188215891520187E-5</v>
      </c>
      <c r="I2" s="2">
        <v>45</v>
      </c>
      <c r="J2" s="2">
        <v>45</v>
      </c>
      <c r="K2" s="2">
        <v>45</v>
      </c>
      <c r="L2" s="2">
        <v>45</v>
      </c>
      <c r="N2">
        <f>C2/B2</f>
        <v>0.85416666666666663</v>
      </c>
      <c r="O2">
        <f>E2/B2</f>
        <v>0.9375</v>
      </c>
      <c r="P2">
        <f>G2/B2</f>
        <v>0.9375</v>
      </c>
      <c r="Q2">
        <f>I2/B2</f>
        <v>0.9375</v>
      </c>
      <c r="R2">
        <f>J2/B2</f>
        <v>0.9375</v>
      </c>
      <c r="S2">
        <f>K2/B2</f>
        <v>0.9375</v>
      </c>
      <c r="T2">
        <f>L2/B2</f>
        <v>0.9375</v>
      </c>
    </row>
    <row r="3" spans="1:20" x14ac:dyDescent="0.15">
      <c r="A3">
        <v>2</v>
      </c>
      <c r="B3">
        <v>42</v>
      </c>
      <c r="C3">
        <v>37</v>
      </c>
      <c r="D3">
        <v>4.5703848203023268E-4</v>
      </c>
      <c r="E3">
        <v>38</v>
      </c>
      <c r="F3">
        <v>0</v>
      </c>
      <c r="G3">
        <v>42</v>
      </c>
      <c r="H3">
        <v>0</v>
      </c>
      <c r="I3">
        <v>38</v>
      </c>
      <c r="J3">
        <v>42</v>
      </c>
      <c r="K3">
        <v>42</v>
      </c>
      <c r="L3">
        <v>42</v>
      </c>
      <c r="N3">
        <f>C3/B3</f>
        <v>0.88095238095238093</v>
      </c>
      <c r="O3">
        <f>E3/B3</f>
        <v>0.90476190476190477</v>
      </c>
      <c r="P3">
        <f>G3/B3</f>
        <v>1</v>
      </c>
      <c r="Q3">
        <f>I3/B3</f>
        <v>0.90476190476190477</v>
      </c>
      <c r="R3">
        <f>J3/B3</f>
        <v>1</v>
      </c>
      <c r="S3">
        <f>K3/B3</f>
        <v>1</v>
      </c>
      <c r="T3">
        <f>L3/B3</f>
        <v>1</v>
      </c>
    </row>
    <row r="4" spans="1:20" x14ac:dyDescent="0.15">
      <c r="A4">
        <v>3</v>
      </c>
      <c r="B4">
        <v>41</v>
      </c>
      <c r="C4">
        <v>29</v>
      </c>
      <c r="D4">
        <v>0</v>
      </c>
      <c r="E4">
        <v>36</v>
      </c>
      <c r="F4">
        <v>6.224215030670166E-5</v>
      </c>
      <c r="G4">
        <v>36</v>
      </c>
      <c r="H4">
        <v>0</v>
      </c>
      <c r="I4">
        <v>36</v>
      </c>
      <c r="J4">
        <v>36</v>
      </c>
      <c r="K4">
        <v>36</v>
      </c>
      <c r="L4">
        <v>36</v>
      </c>
      <c r="N4">
        <f>C4/B4</f>
        <v>0.70731707317073167</v>
      </c>
      <c r="O4">
        <f>E4/B4</f>
        <v>0.87804878048780488</v>
      </c>
      <c r="P4">
        <f>G4/B4</f>
        <v>0.87804878048780488</v>
      </c>
      <c r="Q4">
        <f>I4/B4</f>
        <v>0.87804878048780488</v>
      </c>
      <c r="R4">
        <f>J4/B4</f>
        <v>0.87804878048780488</v>
      </c>
      <c r="S4">
        <f>K4/B4</f>
        <v>0.87804878048780488</v>
      </c>
      <c r="T4">
        <f>L4/B4</f>
        <v>0.87804878048780488</v>
      </c>
    </row>
    <row r="5" spans="1:20" x14ac:dyDescent="0.15">
      <c r="A5">
        <v>4</v>
      </c>
      <c r="B5">
        <v>45</v>
      </c>
      <c r="C5">
        <v>33</v>
      </c>
      <c r="D5">
        <v>6.2301754951477051E-4</v>
      </c>
      <c r="E5">
        <v>42</v>
      </c>
      <c r="F5">
        <v>0</v>
      </c>
      <c r="G5">
        <v>45</v>
      </c>
      <c r="H5">
        <v>0</v>
      </c>
      <c r="I5">
        <v>42</v>
      </c>
      <c r="J5">
        <v>45</v>
      </c>
      <c r="K5">
        <v>45</v>
      </c>
      <c r="L5">
        <v>45</v>
      </c>
      <c r="N5">
        <f>C5/B5</f>
        <v>0.73333333333333328</v>
      </c>
      <c r="O5">
        <f>E5/B5</f>
        <v>0.93333333333333335</v>
      </c>
      <c r="P5">
        <f>G5/B5</f>
        <v>1</v>
      </c>
      <c r="Q5">
        <f>I5/B5</f>
        <v>0.93333333333333335</v>
      </c>
      <c r="R5">
        <f>J5/B5</f>
        <v>1</v>
      </c>
      <c r="S5">
        <f>K5/B5</f>
        <v>1</v>
      </c>
      <c r="T5">
        <f>L5/B5</f>
        <v>1</v>
      </c>
    </row>
    <row r="6" spans="1:20" x14ac:dyDescent="0.15">
      <c r="A6">
        <v>5</v>
      </c>
      <c r="B6">
        <v>42</v>
      </c>
      <c r="C6">
        <v>33</v>
      </c>
      <c r="D6">
        <v>2.5769273440043132E-4</v>
      </c>
      <c r="E6">
        <v>36</v>
      </c>
      <c r="F6">
        <v>4.9948692321777337E-5</v>
      </c>
      <c r="G6">
        <v>39</v>
      </c>
      <c r="H6">
        <v>1.744449138641357E-4</v>
      </c>
      <c r="I6">
        <v>38</v>
      </c>
      <c r="J6">
        <v>41</v>
      </c>
      <c r="K6">
        <v>39</v>
      </c>
      <c r="L6">
        <v>41</v>
      </c>
      <c r="N6">
        <f>C6/B6</f>
        <v>0.7857142857142857</v>
      </c>
      <c r="O6">
        <f>E6/B6</f>
        <v>0.8571428571428571</v>
      </c>
      <c r="P6">
        <f>G6/B6</f>
        <v>0.9285714285714286</v>
      </c>
      <c r="Q6">
        <f>I6/B6</f>
        <v>0.90476190476190477</v>
      </c>
      <c r="R6">
        <f>J6/B6</f>
        <v>0.97619047619047616</v>
      </c>
      <c r="S6">
        <f>K6/B6</f>
        <v>0.9285714285714286</v>
      </c>
      <c r="T6">
        <f>L6/B6</f>
        <v>0.97619047619047616</v>
      </c>
    </row>
    <row r="7" spans="1:20" x14ac:dyDescent="0.15">
      <c r="A7">
        <v>6</v>
      </c>
      <c r="B7">
        <v>47</v>
      </c>
      <c r="C7">
        <v>40</v>
      </c>
      <c r="D7">
        <v>1.3103087743123371E-4</v>
      </c>
      <c r="E7">
        <v>40</v>
      </c>
      <c r="F7">
        <v>1.2469291687011719E-4</v>
      </c>
      <c r="G7">
        <v>40</v>
      </c>
      <c r="H7">
        <v>0</v>
      </c>
      <c r="I7">
        <v>41</v>
      </c>
      <c r="J7">
        <v>41</v>
      </c>
      <c r="K7">
        <v>40</v>
      </c>
      <c r="L7">
        <v>41</v>
      </c>
      <c r="N7">
        <f>C7/B7</f>
        <v>0.85106382978723405</v>
      </c>
      <c r="O7">
        <f>E7/B7</f>
        <v>0.85106382978723405</v>
      </c>
      <c r="P7">
        <f>G7/B7</f>
        <v>0.85106382978723405</v>
      </c>
      <c r="Q7">
        <f>I7/B7</f>
        <v>0.87234042553191493</v>
      </c>
      <c r="R7">
        <f>J7/B7</f>
        <v>0.87234042553191493</v>
      </c>
      <c r="S7">
        <f>K7/B7</f>
        <v>0.85106382978723405</v>
      </c>
      <c r="T7">
        <f>L7/B7</f>
        <v>0.87234042553191493</v>
      </c>
    </row>
    <row r="8" spans="1:20" x14ac:dyDescent="0.15">
      <c r="A8">
        <v>7</v>
      </c>
      <c r="B8">
        <v>50</v>
      </c>
      <c r="C8">
        <v>40</v>
      </c>
      <c r="D8">
        <v>3.7398934364318848E-4</v>
      </c>
      <c r="E8">
        <v>46</v>
      </c>
      <c r="F8">
        <v>1.2487173080444339E-4</v>
      </c>
      <c r="G8">
        <v>46</v>
      </c>
      <c r="H8">
        <v>6.2316656112670898E-5</v>
      </c>
      <c r="I8">
        <v>47</v>
      </c>
      <c r="J8">
        <v>47</v>
      </c>
      <c r="K8">
        <v>46</v>
      </c>
      <c r="L8">
        <v>47</v>
      </c>
      <c r="N8">
        <f>C8/B8</f>
        <v>0.8</v>
      </c>
      <c r="O8">
        <f>E8/B8</f>
        <v>0.92</v>
      </c>
      <c r="P8">
        <f>G8/B8</f>
        <v>0.92</v>
      </c>
      <c r="Q8">
        <f>I8/B8</f>
        <v>0.94</v>
      </c>
      <c r="R8">
        <f>J8/B8</f>
        <v>0.94</v>
      </c>
      <c r="S8">
        <f>K8/B8</f>
        <v>0.92</v>
      </c>
      <c r="T8">
        <f>L8/B8</f>
        <v>0.94</v>
      </c>
    </row>
    <row r="9" spans="1:20" x14ac:dyDescent="0.15">
      <c r="A9">
        <v>8</v>
      </c>
      <c r="B9">
        <v>42</v>
      </c>
      <c r="C9">
        <v>32</v>
      </c>
      <c r="D9">
        <v>1.2466311454772949E-4</v>
      </c>
      <c r="E9">
        <v>38</v>
      </c>
      <c r="F9">
        <v>1.4225145181020099E-4</v>
      </c>
      <c r="G9">
        <v>39</v>
      </c>
      <c r="H9">
        <v>0</v>
      </c>
      <c r="I9">
        <v>38</v>
      </c>
      <c r="J9">
        <v>39</v>
      </c>
      <c r="K9">
        <v>39</v>
      </c>
      <c r="L9">
        <v>39</v>
      </c>
      <c r="N9">
        <f>C9/B9</f>
        <v>0.76190476190476186</v>
      </c>
      <c r="O9">
        <f>E9/B9</f>
        <v>0.90476190476190477</v>
      </c>
      <c r="P9">
        <f>G9/B9</f>
        <v>0.9285714285714286</v>
      </c>
      <c r="Q9">
        <f>I9/B9</f>
        <v>0.90476190476190477</v>
      </c>
      <c r="R9">
        <f>J9/B9</f>
        <v>0.9285714285714286</v>
      </c>
      <c r="S9">
        <f>K9/B9</f>
        <v>0.9285714285714286</v>
      </c>
      <c r="T9">
        <f>L9/B9</f>
        <v>0.9285714285714286</v>
      </c>
    </row>
    <row r="10" spans="1:20" x14ac:dyDescent="0.15">
      <c r="A10">
        <v>9</v>
      </c>
      <c r="B10">
        <v>42</v>
      </c>
      <c r="C10">
        <v>34</v>
      </c>
      <c r="D10">
        <v>0</v>
      </c>
      <c r="E10">
        <v>41</v>
      </c>
      <c r="F10">
        <v>1.2466311454772949E-4</v>
      </c>
      <c r="G10">
        <v>41</v>
      </c>
      <c r="H10">
        <v>3.8373470306396479E-4</v>
      </c>
      <c r="I10">
        <v>41</v>
      </c>
      <c r="J10">
        <v>41</v>
      </c>
      <c r="K10">
        <v>41</v>
      </c>
      <c r="L10">
        <v>41</v>
      </c>
      <c r="N10">
        <f>C10/B10</f>
        <v>0.80952380952380953</v>
      </c>
      <c r="O10">
        <f>E10/B10</f>
        <v>0.97619047619047616</v>
      </c>
      <c r="P10">
        <f>G10/B10</f>
        <v>0.97619047619047616</v>
      </c>
      <c r="Q10">
        <f>I10/B10</f>
        <v>0.97619047619047616</v>
      </c>
      <c r="R10">
        <f>J10/B10</f>
        <v>0.97619047619047616</v>
      </c>
      <c r="S10">
        <f>K10/B10</f>
        <v>0.97619047619047616</v>
      </c>
      <c r="T10">
        <f>L10/B10</f>
        <v>0.97619047619047616</v>
      </c>
    </row>
    <row r="11" spans="1:20" x14ac:dyDescent="0.15">
      <c r="A11">
        <v>10</v>
      </c>
      <c r="B11">
        <v>54</v>
      </c>
      <c r="C11">
        <v>46</v>
      </c>
      <c r="D11">
        <v>1.744389533996582E-4</v>
      </c>
      <c r="E11">
        <v>52</v>
      </c>
      <c r="F11">
        <v>1.7461180686950681E-4</v>
      </c>
      <c r="G11">
        <v>52</v>
      </c>
      <c r="H11">
        <v>0</v>
      </c>
      <c r="I11">
        <v>53</v>
      </c>
      <c r="J11">
        <v>53</v>
      </c>
      <c r="K11">
        <v>52</v>
      </c>
      <c r="L11">
        <v>53</v>
      </c>
      <c r="N11">
        <f>C11/B11</f>
        <v>0.85185185185185186</v>
      </c>
      <c r="O11">
        <f>E11/B11</f>
        <v>0.96296296296296291</v>
      </c>
      <c r="P11">
        <f>G11/B11</f>
        <v>0.96296296296296291</v>
      </c>
      <c r="Q11">
        <f>I11/B11</f>
        <v>0.98148148148148151</v>
      </c>
      <c r="R11">
        <f>J11/B11</f>
        <v>0.98148148148148151</v>
      </c>
      <c r="S11">
        <f>K11/B11</f>
        <v>0.96296296296296291</v>
      </c>
      <c r="T11">
        <f>L11/B11</f>
        <v>0.98148148148148151</v>
      </c>
    </row>
    <row r="12" spans="1:20" x14ac:dyDescent="0.15">
      <c r="A12">
        <v>11</v>
      </c>
      <c r="B12">
        <v>49</v>
      </c>
      <c r="C12">
        <v>43</v>
      </c>
      <c r="D12">
        <v>4.5718749364217121E-4</v>
      </c>
      <c r="E12">
        <v>48</v>
      </c>
      <c r="F12">
        <v>1.3326009114583329E-4</v>
      </c>
      <c r="G12">
        <v>48</v>
      </c>
      <c r="H12">
        <v>0</v>
      </c>
      <c r="I12">
        <v>48</v>
      </c>
      <c r="J12">
        <v>48</v>
      </c>
      <c r="K12">
        <v>48</v>
      </c>
      <c r="L12">
        <v>48</v>
      </c>
      <c r="N12">
        <f>C12/B12</f>
        <v>0.87755102040816324</v>
      </c>
      <c r="O12">
        <f>E12/B12</f>
        <v>0.97959183673469385</v>
      </c>
      <c r="P12">
        <f>G12/B12</f>
        <v>0.97959183673469385</v>
      </c>
      <c r="Q12">
        <f>I12/B12</f>
        <v>0.97959183673469385</v>
      </c>
      <c r="R12">
        <f>J12/B12</f>
        <v>0.97959183673469385</v>
      </c>
      <c r="S12">
        <f>K12/B12</f>
        <v>0.97959183673469385</v>
      </c>
      <c r="T12">
        <f>L12/B12</f>
        <v>0.97959183673469385</v>
      </c>
    </row>
    <row r="13" spans="1:20" x14ac:dyDescent="0.15">
      <c r="A13">
        <v>12</v>
      </c>
      <c r="B13">
        <v>59</v>
      </c>
      <c r="C13">
        <v>50</v>
      </c>
      <c r="D13">
        <v>2.078016599019368E-4</v>
      </c>
      <c r="E13">
        <v>58</v>
      </c>
      <c r="F13">
        <v>2.4963418642679852E-4</v>
      </c>
      <c r="G13">
        <v>58</v>
      </c>
      <c r="H13">
        <v>0</v>
      </c>
      <c r="I13">
        <v>58</v>
      </c>
      <c r="J13">
        <v>58</v>
      </c>
      <c r="K13">
        <v>58</v>
      </c>
      <c r="L13">
        <v>58</v>
      </c>
      <c r="N13">
        <f>C13/B13</f>
        <v>0.84745762711864403</v>
      </c>
      <c r="O13">
        <f>E13/B13</f>
        <v>0.98305084745762716</v>
      </c>
      <c r="P13">
        <f>G13/B13</f>
        <v>0.98305084745762716</v>
      </c>
      <c r="Q13">
        <f>I13/B13</f>
        <v>0.98305084745762716</v>
      </c>
      <c r="R13">
        <f>J13/B13</f>
        <v>0.98305084745762716</v>
      </c>
      <c r="S13">
        <f>K13/B13</f>
        <v>0.98305084745762716</v>
      </c>
      <c r="T13">
        <f>L13/B13</f>
        <v>0.98305084745762716</v>
      </c>
    </row>
    <row r="14" spans="1:20" x14ac:dyDescent="0.15">
      <c r="A14">
        <v>13</v>
      </c>
      <c r="B14">
        <v>52</v>
      </c>
      <c r="C14">
        <v>33</v>
      </c>
      <c r="D14">
        <v>3.560100282941546E-5</v>
      </c>
      <c r="E14">
        <v>44</v>
      </c>
      <c r="F14">
        <v>3.5609517778669093E-5</v>
      </c>
      <c r="G14">
        <v>45</v>
      </c>
      <c r="H14">
        <v>1.743733882904053E-4</v>
      </c>
      <c r="I14">
        <v>49</v>
      </c>
      <c r="J14">
        <v>52</v>
      </c>
      <c r="K14">
        <v>47</v>
      </c>
      <c r="L14">
        <v>52</v>
      </c>
      <c r="N14">
        <f>C14/B14</f>
        <v>0.63461538461538458</v>
      </c>
      <c r="O14">
        <f>E14/B14</f>
        <v>0.84615384615384615</v>
      </c>
      <c r="P14">
        <f>G14/B14</f>
        <v>0.86538461538461542</v>
      </c>
      <c r="Q14">
        <f>I14/B14</f>
        <v>0.94230769230769229</v>
      </c>
      <c r="R14">
        <f>J14/B14</f>
        <v>1</v>
      </c>
      <c r="S14">
        <f>K14/B14</f>
        <v>0.90384615384615385</v>
      </c>
      <c r="T14">
        <f>L14/B14</f>
        <v>1</v>
      </c>
    </row>
    <row r="15" spans="1:20" x14ac:dyDescent="0.15">
      <c r="A15">
        <v>14</v>
      </c>
      <c r="B15">
        <v>62</v>
      </c>
      <c r="C15">
        <v>48</v>
      </c>
      <c r="D15">
        <v>3.1174719333648682E-4</v>
      </c>
      <c r="E15">
        <v>44</v>
      </c>
      <c r="F15">
        <v>3.5618032727922711E-5</v>
      </c>
      <c r="G15">
        <v>32</v>
      </c>
      <c r="H15">
        <v>0</v>
      </c>
      <c r="I15">
        <v>53</v>
      </c>
      <c r="J15">
        <v>53</v>
      </c>
      <c r="K15">
        <v>44</v>
      </c>
      <c r="L15">
        <v>53</v>
      </c>
      <c r="N15">
        <f>C15/B15</f>
        <v>0.77419354838709675</v>
      </c>
      <c r="O15">
        <f>E15/B15</f>
        <v>0.70967741935483875</v>
      </c>
      <c r="P15">
        <f>G15/B15</f>
        <v>0.5161290322580645</v>
      </c>
      <c r="Q15">
        <f>I15/B15</f>
        <v>0.85483870967741937</v>
      </c>
      <c r="R15">
        <f>J15/B15</f>
        <v>0.85483870967741937</v>
      </c>
      <c r="S15">
        <f>K15/B15</f>
        <v>0.70967741935483875</v>
      </c>
      <c r="T15">
        <f>L15/B15</f>
        <v>0.85483870967741937</v>
      </c>
    </row>
    <row r="16" spans="1:20" x14ac:dyDescent="0.15">
      <c r="A16">
        <v>15</v>
      </c>
      <c r="B16">
        <v>77</v>
      </c>
      <c r="C16">
        <v>58</v>
      </c>
      <c r="D16">
        <v>1.705977651807997E-4</v>
      </c>
      <c r="E16">
        <v>65</v>
      </c>
      <c r="F16">
        <v>1.939667595757379E-4</v>
      </c>
      <c r="G16">
        <v>70</v>
      </c>
      <c r="H16">
        <v>4.5279661814371752E-4</v>
      </c>
      <c r="I16">
        <v>70</v>
      </c>
      <c r="J16">
        <v>75</v>
      </c>
      <c r="K16">
        <v>70</v>
      </c>
      <c r="L16">
        <v>75</v>
      </c>
      <c r="N16">
        <f>C16/B16</f>
        <v>0.75324675324675328</v>
      </c>
      <c r="O16">
        <f>E16/B16</f>
        <v>0.8441558441558441</v>
      </c>
      <c r="P16">
        <f>G16/B16</f>
        <v>0.90909090909090906</v>
      </c>
      <c r="Q16">
        <f>I16/B16</f>
        <v>0.90909090909090906</v>
      </c>
      <c r="R16">
        <f>J16/B16</f>
        <v>0.97402597402597402</v>
      </c>
      <c r="S16">
        <f>K16/B16</f>
        <v>0.90909090909090906</v>
      </c>
      <c r="T16">
        <f>L16/B16</f>
        <v>0.97402597402597402</v>
      </c>
    </row>
    <row r="17" spans="1:20" x14ac:dyDescent="0.15">
      <c r="A17">
        <v>16</v>
      </c>
      <c r="B17">
        <v>66</v>
      </c>
      <c r="C17">
        <v>42</v>
      </c>
      <c r="D17">
        <v>3.3243497212727857E-4</v>
      </c>
      <c r="E17">
        <v>44</v>
      </c>
      <c r="F17">
        <v>4.9924850463867189E-5</v>
      </c>
      <c r="G17">
        <v>33</v>
      </c>
      <c r="H17">
        <v>6.2316656112670898E-5</v>
      </c>
      <c r="I17">
        <v>52</v>
      </c>
      <c r="J17">
        <v>52</v>
      </c>
      <c r="K17">
        <v>44</v>
      </c>
      <c r="L17">
        <v>52</v>
      </c>
      <c r="N17">
        <f>C17/B17</f>
        <v>0.63636363636363635</v>
      </c>
      <c r="O17">
        <f>E17/B17</f>
        <v>0.66666666666666663</v>
      </c>
      <c r="P17">
        <f>G17/B17</f>
        <v>0.5</v>
      </c>
      <c r="Q17">
        <f>I17/B17</f>
        <v>0.78787878787878785</v>
      </c>
      <c r="R17">
        <f>J17/B17</f>
        <v>0.78787878787878785</v>
      </c>
      <c r="S17">
        <f>K17/B17</f>
        <v>0.66666666666666663</v>
      </c>
      <c r="T17">
        <f>L17/B17</f>
        <v>0.78787878787878785</v>
      </c>
    </row>
    <row r="18" spans="1:20" x14ac:dyDescent="0.15">
      <c r="A18">
        <v>17</v>
      </c>
      <c r="B18">
        <v>180</v>
      </c>
      <c r="C18">
        <v>33</v>
      </c>
      <c r="D18">
        <v>1.6705195109049481E-4</v>
      </c>
      <c r="E18">
        <v>167</v>
      </c>
      <c r="F18">
        <v>1.9366873635186089E-4</v>
      </c>
      <c r="G18">
        <v>167</v>
      </c>
      <c r="H18">
        <v>5.5538283454047312E-5</v>
      </c>
      <c r="I18">
        <v>180</v>
      </c>
      <c r="J18">
        <v>180</v>
      </c>
      <c r="K18">
        <v>167</v>
      </c>
      <c r="L18">
        <v>180</v>
      </c>
      <c r="N18">
        <f>C18/B18</f>
        <v>0.18333333333333332</v>
      </c>
      <c r="O18">
        <f>E18/B18</f>
        <v>0.92777777777777781</v>
      </c>
      <c r="P18">
        <f>G18/B18</f>
        <v>0.92777777777777781</v>
      </c>
      <c r="Q18">
        <f>I18/B18</f>
        <v>1</v>
      </c>
      <c r="R18">
        <f>J18/B18</f>
        <v>1</v>
      </c>
      <c r="S18">
        <f>K18/B18</f>
        <v>0.92777777777777781</v>
      </c>
      <c r="T18">
        <f>L18/B18</f>
        <v>1</v>
      </c>
    </row>
    <row r="19" spans="1:20" x14ac:dyDescent="0.15">
      <c r="A19">
        <v>18</v>
      </c>
      <c r="B19">
        <v>180</v>
      </c>
      <c r="C19">
        <v>160</v>
      </c>
      <c r="D19">
        <v>2.2252400716145829E-4</v>
      </c>
      <c r="E19">
        <v>149</v>
      </c>
      <c r="F19">
        <v>5.5405828687879767E-5</v>
      </c>
      <c r="G19">
        <v>149</v>
      </c>
      <c r="H19">
        <v>5.5405828687879767E-5</v>
      </c>
      <c r="I19">
        <v>165</v>
      </c>
      <c r="J19">
        <v>165</v>
      </c>
      <c r="K19">
        <v>149</v>
      </c>
      <c r="L19">
        <v>165</v>
      </c>
      <c r="N19">
        <f>C19/B19</f>
        <v>0.88888888888888884</v>
      </c>
      <c r="O19">
        <f>E19/B19</f>
        <v>0.82777777777777772</v>
      </c>
      <c r="P19">
        <f>G19/B19</f>
        <v>0.82777777777777772</v>
      </c>
      <c r="Q19">
        <f>I19/B19</f>
        <v>0.91666666666666663</v>
      </c>
      <c r="R19">
        <f>J19/B19</f>
        <v>0.91666666666666663</v>
      </c>
      <c r="S19">
        <f>K19/B19</f>
        <v>0.82777777777777772</v>
      </c>
      <c r="T19">
        <f>L19/B19</f>
        <v>0.91666666666666663</v>
      </c>
    </row>
    <row r="20" spans="1:20" x14ac:dyDescent="0.15">
      <c r="A20">
        <v>19</v>
      </c>
      <c r="B20">
        <v>75</v>
      </c>
      <c r="C20">
        <v>52</v>
      </c>
      <c r="D20">
        <v>1.8702447414398191E-4</v>
      </c>
      <c r="E20">
        <v>70</v>
      </c>
      <c r="F20">
        <v>3.1164288520812988E-4</v>
      </c>
      <c r="G20">
        <v>71</v>
      </c>
      <c r="H20">
        <v>0</v>
      </c>
      <c r="I20">
        <v>70</v>
      </c>
      <c r="J20">
        <v>71</v>
      </c>
      <c r="K20">
        <v>71</v>
      </c>
      <c r="L20">
        <v>71</v>
      </c>
      <c r="N20">
        <f>C20/B20</f>
        <v>0.69333333333333336</v>
      </c>
      <c r="O20">
        <f>E20/B20</f>
        <v>0.93333333333333335</v>
      </c>
      <c r="P20">
        <f>G20/B20</f>
        <v>0.94666666666666666</v>
      </c>
      <c r="Q20">
        <f>I20/B20</f>
        <v>0.93333333333333335</v>
      </c>
      <c r="R20">
        <f>J20/B20</f>
        <v>0.94666666666666666</v>
      </c>
      <c r="S20">
        <f>K20/B20</f>
        <v>0.94666666666666666</v>
      </c>
      <c r="T20">
        <f>L20/B20</f>
        <v>0.94666666666666666</v>
      </c>
    </row>
    <row r="21" spans="1:20" x14ac:dyDescent="0.15">
      <c r="A21">
        <v>20</v>
      </c>
      <c r="B21">
        <v>76</v>
      </c>
      <c r="C21">
        <v>50</v>
      </c>
      <c r="D21">
        <v>1.2122177415423921E-4</v>
      </c>
      <c r="E21">
        <v>62</v>
      </c>
      <c r="F21">
        <v>5.8652626143561472E-5</v>
      </c>
      <c r="G21">
        <v>64</v>
      </c>
      <c r="H21">
        <v>3.1173229217529297E-5</v>
      </c>
      <c r="I21">
        <v>68</v>
      </c>
      <c r="J21">
        <v>71</v>
      </c>
      <c r="K21">
        <v>65</v>
      </c>
      <c r="L21">
        <v>71</v>
      </c>
      <c r="N21">
        <f>C21/B21</f>
        <v>0.65789473684210531</v>
      </c>
      <c r="O21">
        <f>E21/B21</f>
        <v>0.81578947368421051</v>
      </c>
      <c r="P21">
        <f>G21/B21</f>
        <v>0.84210526315789469</v>
      </c>
      <c r="Q21">
        <f>I21/B21</f>
        <v>0.89473684210526316</v>
      </c>
      <c r="R21">
        <f>J21/B21</f>
        <v>0.93421052631578949</v>
      </c>
      <c r="S21">
        <f>K21/B21</f>
        <v>0.85526315789473684</v>
      </c>
      <c r="T21">
        <f>L21/B21</f>
        <v>0.93421052631578949</v>
      </c>
    </row>
    <row r="22" spans="1:20" x14ac:dyDescent="0.15">
      <c r="A22">
        <v>21</v>
      </c>
      <c r="B22">
        <v>93</v>
      </c>
      <c r="C22">
        <v>68</v>
      </c>
      <c r="D22">
        <v>1.3995170593261719E-4</v>
      </c>
      <c r="E22">
        <v>72</v>
      </c>
      <c r="F22">
        <v>9.7006559371948242E-5</v>
      </c>
      <c r="G22">
        <v>73</v>
      </c>
      <c r="H22">
        <v>0</v>
      </c>
      <c r="I22">
        <v>79</v>
      </c>
      <c r="J22">
        <v>80</v>
      </c>
      <c r="K22">
        <v>73</v>
      </c>
      <c r="L22">
        <v>80</v>
      </c>
      <c r="N22">
        <f>C22/B22</f>
        <v>0.73118279569892475</v>
      </c>
      <c r="O22">
        <f>E22/B22</f>
        <v>0.77419354838709675</v>
      </c>
      <c r="P22">
        <f>G22/B22</f>
        <v>0.78494623655913975</v>
      </c>
      <c r="Q22">
        <f>I22/B22</f>
        <v>0.84946236559139787</v>
      </c>
      <c r="R22">
        <f>J22/B22</f>
        <v>0.86021505376344087</v>
      </c>
      <c r="S22">
        <f>K22/B22</f>
        <v>0.78494623655913975</v>
      </c>
      <c r="T22">
        <f>L22/B22</f>
        <v>0.86021505376344087</v>
      </c>
    </row>
    <row r="23" spans="1:20" x14ac:dyDescent="0.15">
      <c r="A23">
        <v>22</v>
      </c>
      <c r="B23">
        <v>75</v>
      </c>
      <c r="C23">
        <v>52</v>
      </c>
      <c r="D23">
        <v>1.082155439588759E-4</v>
      </c>
      <c r="E23">
        <v>62</v>
      </c>
      <c r="F23">
        <v>1.7195343971252439E-4</v>
      </c>
      <c r="G23">
        <v>64</v>
      </c>
      <c r="H23">
        <v>0</v>
      </c>
      <c r="I23">
        <v>70</v>
      </c>
      <c r="J23">
        <v>72</v>
      </c>
      <c r="K23">
        <v>64</v>
      </c>
      <c r="L23">
        <v>72</v>
      </c>
      <c r="N23">
        <f>C23/B23</f>
        <v>0.69333333333333336</v>
      </c>
      <c r="O23">
        <f>E23/B23</f>
        <v>0.82666666666666666</v>
      </c>
      <c r="P23">
        <f>G23/B23</f>
        <v>0.85333333333333339</v>
      </c>
      <c r="Q23">
        <f>I23/B23</f>
        <v>0.93333333333333335</v>
      </c>
      <c r="R23">
        <f>J23/B23</f>
        <v>0.96</v>
      </c>
      <c r="S23">
        <f>K23/B23</f>
        <v>0.85333333333333339</v>
      </c>
      <c r="T23">
        <f>L23/B23</f>
        <v>0.96</v>
      </c>
    </row>
    <row r="24" spans="1:20" x14ac:dyDescent="0.15">
      <c r="A24">
        <v>23</v>
      </c>
      <c r="B24">
        <v>66</v>
      </c>
      <c r="C24">
        <v>48</v>
      </c>
      <c r="D24">
        <v>2.5112231572469069E-4</v>
      </c>
      <c r="E24">
        <v>58</v>
      </c>
      <c r="F24">
        <v>1.9271837340460881E-4</v>
      </c>
      <c r="G24">
        <v>60</v>
      </c>
      <c r="H24">
        <v>0</v>
      </c>
      <c r="I24">
        <v>60</v>
      </c>
      <c r="J24">
        <v>62</v>
      </c>
      <c r="K24">
        <v>60</v>
      </c>
      <c r="L24">
        <v>62</v>
      </c>
      <c r="N24">
        <f>C24/B24</f>
        <v>0.72727272727272729</v>
      </c>
      <c r="O24">
        <f>E24/B24</f>
        <v>0.87878787878787878</v>
      </c>
      <c r="P24">
        <f>G24/B24</f>
        <v>0.90909090909090906</v>
      </c>
      <c r="Q24">
        <f>I24/B24</f>
        <v>0.90909090909090906</v>
      </c>
      <c r="R24">
        <f>J24/B24</f>
        <v>0.93939393939393945</v>
      </c>
      <c r="S24">
        <f>K24/B24</f>
        <v>0.90909090909090906</v>
      </c>
      <c r="T24">
        <f>L24/B24</f>
        <v>0.93939393939393945</v>
      </c>
    </row>
    <row r="25" spans="1:20" x14ac:dyDescent="0.15">
      <c r="A25">
        <v>24</v>
      </c>
      <c r="B25">
        <v>100</v>
      </c>
      <c r="C25">
        <v>87</v>
      </c>
      <c r="D25">
        <v>1.2563736665816531E-4</v>
      </c>
      <c r="E25">
        <v>93</v>
      </c>
      <c r="F25">
        <v>9.6832002912248876E-5</v>
      </c>
      <c r="G25">
        <v>93</v>
      </c>
      <c r="H25">
        <v>0</v>
      </c>
      <c r="I25">
        <v>98</v>
      </c>
      <c r="J25">
        <v>98</v>
      </c>
      <c r="K25">
        <v>93</v>
      </c>
      <c r="L25">
        <v>98</v>
      </c>
      <c r="N25">
        <f>C25/B25</f>
        <v>0.87</v>
      </c>
      <c r="O25">
        <f>E25/B25</f>
        <v>0.93</v>
      </c>
      <c r="P25">
        <f>G25/B25</f>
        <v>0.93</v>
      </c>
      <c r="Q25">
        <f>I25/B25</f>
        <v>0.98</v>
      </c>
      <c r="R25">
        <f>J25/B25</f>
        <v>0.98</v>
      </c>
      <c r="S25">
        <f>K25/B25</f>
        <v>0.93</v>
      </c>
      <c r="T25">
        <f>L25/B25</f>
        <v>0.98</v>
      </c>
    </row>
  </sheetData>
  <sortState ref="A2:T25">
    <sortCondition ref="A2:A25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2023-04-17T15:08:00Z</dcterms:created>
  <dcterms:modified xsi:type="dcterms:W3CDTF">2023-04-20T08:06:30Z</dcterms:modified>
</cp:coreProperties>
</file>