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835" windowHeight="67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F10" i="1"/>
  <c r="G10" i="1"/>
  <c r="D10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<sst xmlns="http://schemas.openxmlformats.org/spreadsheetml/2006/main" count="29" uniqueCount="29">
  <si>
    <t>学号</t>
    <phoneticPr fontId="1" type="noConversion"/>
  </si>
  <si>
    <t>姓名</t>
    <phoneticPr fontId="1" type="noConversion"/>
  </si>
  <si>
    <t>任务描述</t>
    <phoneticPr fontId="1" type="noConversion"/>
  </si>
  <si>
    <t>功能完善</t>
    <phoneticPr fontId="1" type="noConversion"/>
  </si>
  <si>
    <t>进度控制</t>
    <phoneticPr fontId="1" type="noConversion"/>
  </si>
  <si>
    <t>文档</t>
    <phoneticPr fontId="1" type="noConversion"/>
  </si>
  <si>
    <t>黄娇龙</t>
    <phoneticPr fontId="1" type="noConversion"/>
  </si>
  <si>
    <t>刘亮</t>
    <phoneticPr fontId="1" type="noConversion"/>
  </si>
  <si>
    <t>殷琪</t>
    <phoneticPr fontId="1" type="noConversion"/>
  </si>
  <si>
    <t>杨艳</t>
    <phoneticPr fontId="1" type="noConversion"/>
  </si>
  <si>
    <t>露莎</t>
    <phoneticPr fontId="1" type="noConversion"/>
  </si>
  <si>
    <t>李强</t>
    <phoneticPr fontId="1" type="noConversion"/>
  </si>
  <si>
    <t>客房管理</t>
  </si>
  <si>
    <t>用户账户</t>
    <phoneticPr fontId="1" type="noConversion"/>
  </si>
  <si>
    <t>露可管理</t>
  </si>
  <si>
    <t>露可管理</t>
    <phoneticPr fontId="1" type="noConversion"/>
  </si>
  <si>
    <t>数据服务</t>
    <phoneticPr fontId="1" type="noConversion"/>
  </si>
  <si>
    <t>答辩评分表</t>
    <phoneticPr fontId="1" type="noConversion"/>
  </si>
  <si>
    <t>技术难度</t>
    <phoneticPr fontId="1" type="noConversion"/>
  </si>
  <si>
    <t>客房管理</t>
    <phoneticPr fontId="1" type="noConversion"/>
  </si>
  <si>
    <t>总分</t>
    <phoneticPr fontId="1" type="noConversion"/>
  </si>
  <si>
    <t>项平均分</t>
    <phoneticPr fontId="1" type="noConversion"/>
  </si>
  <si>
    <t>评分细则</t>
    <phoneticPr fontId="1" type="noConversion"/>
  </si>
  <si>
    <t>ST072301</t>
    <phoneticPr fontId="1" type="noConversion"/>
  </si>
  <si>
    <t>ST072302</t>
  </si>
  <si>
    <t>ST072303</t>
  </si>
  <si>
    <t>ST072306</t>
    <phoneticPr fontId="1" type="noConversion"/>
  </si>
  <si>
    <t>ST072307</t>
    <phoneticPr fontId="1" type="noConversion"/>
  </si>
  <si>
    <t>ST072308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</si>
</sst>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黑体"/>
      <family val="3"/>
      <charset val="134"/>
    </font>
    <font>
      <b/>
      <sz val="17"/>
      <color theme="1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4" sqref="B4"/>
    </sheetView>
  </sheetViews>
  <sheetFormatPr defaultRowHeight="13.5" x14ac:dyDescent="0.15"/>
  <sheetData>
    <row r="1" spans="1:11" ht="67.5" customHeight="1" x14ac:dyDescent="0.15">
      <c r="A1" s="2" t="s">
        <v>17</v>
      </c>
      <c r="B1" s="2"/>
      <c r="C1" s="2"/>
      <c r="D1" s="2"/>
      <c r="E1" s="2"/>
      <c r="F1" s="3"/>
      <c r="G1" s="3"/>
      <c r="H1" s="3"/>
    </row>
    <row r="2" spans="1:11" ht="14.25" x14ac:dyDescent="0.15">
      <c r="A2" s="4" t="s">
        <v>0</v>
      </c>
      <c r="B2" s="4" t="s">
        <v>1</v>
      </c>
      <c r="C2" s="4" t="s">
        <v>2</v>
      </c>
      <c r="D2" s="5" t="s">
        <v>22</v>
      </c>
      <c r="E2" s="5"/>
      <c r="F2" s="5"/>
      <c r="G2" s="5"/>
      <c r="H2" s="5" t="s">
        <v>20</v>
      </c>
    </row>
    <row r="3" spans="1:11" ht="24.95" customHeight="1" x14ac:dyDescent="0.15">
      <c r="A3" s="4"/>
      <c r="B3" s="4"/>
      <c r="C3" s="4"/>
      <c r="D3" s="6" t="s">
        <v>3</v>
      </c>
      <c r="E3" s="7" t="s">
        <v>18</v>
      </c>
      <c r="F3" s="7" t="s">
        <v>4</v>
      </c>
      <c r="G3" s="8" t="s">
        <v>5</v>
      </c>
      <c r="H3" s="5"/>
      <c r="K3" s="1"/>
    </row>
    <row r="4" spans="1:11" ht="14.25" x14ac:dyDescent="0.15">
      <c r="A4" s="9" t="s">
        <v>23</v>
      </c>
      <c r="B4" s="10" t="s">
        <v>6</v>
      </c>
      <c r="C4" s="9" t="s">
        <v>19</v>
      </c>
      <c r="D4" s="11">
        <v>38</v>
      </c>
      <c r="E4" s="11">
        <v>18</v>
      </c>
      <c r="F4" s="11">
        <v>10</v>
      </c>
      <c r="G4" s="11">
        <v>10</v>
      </c>
      <c r="H4" s="9">
        <f>SUM(D4:G4)</f>
        <v>76</v>
      </c>
    </row>
    <row r="5" spans="1:11" ht="14.25" x14ac:dyDescent="0.15">
      <c r="A5" s="9" t="s">
        <v>24</v>
      </c>
      <c r="B5" s="10" t="s">
        <v>7</v>
      </c>
      <c r="C5" s="9" t="s">
        <v>13</v>
      </c>
      <c r="D5" s="11">
        <v>38</v>
      </c>
      <c r="E5" s="11">
        <v>18</v>
      </c>
      <c r="F5" s="11">
        <v>10</v>
      </c>
      <c r="G5" s="11">
        <v>10</v>
      </c>
      <c r="H5" s="9">
        <f t="shared" ref="H5:H9" si="0">SUM(D5:G5)</f>
        <v>76</v>
      </c>
    </row>
    <row r="6" spans="1:11" ht="14.25" x14ac:dyDescent="0.15">
      <c r="A6" s="9" t="s">
        <v>25</v>
      </c>
      <c r="B6" s="10" t="s">
        <v>8</v>
      </c>
      <c r="C6" s="9" t="s">
        <v>15</v>
      </c>
      <c r="D6" s="11">
        <v>38</v>
      </c>
      <c r="E6" s="11">
        <v>18</v>
      </c>
      <c r="F6" s="11">
        <v>10</v>
      </c>
      <c r="G6" s="11">
        <v>10</v>
      </c>
      <c r="H6" s="9">
        <f t="shared" si="0"/>
        <v>76</v>
      </c>
    </row>
    <row r="7" spans="1:11" ht="14.25" x14ac:dyDescent="0.15">
      <c r="A7" s="9" t="s">
        <v>26</v>
      </c>
      <c r="B7" s="10" t="s">
        <v>9</v>
      </c>
      <c r="C7" s="9" t="s">
        <v>14</v>
      </c>
      <c r="D7" s="11">
        <v>20</v>
      </c>
      <c r="E7" s="11">
        <v>15</v>
      </c>
      <c r="F7" s="11">
        <v>10</v>
      </c>
      <c r="G7" s="11">
        <v>9.5</v>
      </c>
      <c r="H7" s="9">
        <f t="shared" si="0"/>
        <v>54.5</v>
      </c>
    </row>
    <row r="8" spans="1:11" ht="14.25" x14ac:dyDescent="0.15">
      <c r="A8" s="9" t="s">
        <v>27</v>
      </c>
      <c r="B8" s="10" t="s">
        <v>10</v>
      </c>
      <c r="C8" s="9" t="s">
        <v>16</v>
      </c>
      <c r="D8" s="11">
        <v>21</v>
      </c>
      <c r="E8" s="11">
        <v>15</v>
      </c>
      <c r="F8" s="11">
        <v>10</v>
      </c>
      <c r="G8" s="11">
        <v>9.5</v>
      </c>
      <c r="H8" s="9">
        <f t="shared" si="0"/>
        <v>55.5</v>
      </c>
    </row>
    <row r="9" spans="1:11" ht="14.25" x14ac:dyDescent="0.15">
      <c r="A9" s="9" t="s">
        <v>28</v>
      </c>
      <c r="B9" s="10" t="s">
        <v>11</v>
      </c>
      <c r="C9" s="9" t="s">
        <v>12</v>
      </c>
      <c r="D9" s="11">
        <v>22</v>
      </c>
      <c r="E9" s="11">
        <v>15</v>
      </c>
      <c r="F9" s="11">
        <v>10</v>
      </c>
      <c r="G9" s="11">
        <v>9.5</v>
      </c>
      <c r="H9" s="9">
        <f t="shared" si="0"/>
        <v>56.5</v>
      </c>
    </row>
    <row r="10" spans="1:11" ht="20.25" x14ac:dyDescent="0.15">
      <c r="A10" s="12" t="s">
        <v>21</v>
      </c>
      <c r="B10" s="3"/>
      <c r="C10" s="3"/>
      <c r="D10" s="13">
        <f>AVERAGE(D4:D9)</f>
        <v>29.5</v>
      </c>
      <c r="E10" s="13">
        <f t="shared" ref="E10:G10" si="1">AVERAGE(E4:E9)</f>
        <v>16.5</v>
      </c>
      <c r="F10" s="13">
        <f t="shared" si="1"/>
        <v>10</v>
      </c>
      <c r="G10" s="13">
        <f t="shared" si="1"/>
        <v>9.75</v>
      </c>
      <c r="H10" s="9"/>
    </row>
  </sheetData>
  <mergeCells count="8">
    <mergeCell ref="A1:E1"/>
    <mergeCell ref="F1:H1"/>
    <mergeCell ref="D2:G2"/>
    <mergeCell ref="H2:H3"/>
    <mergeCell ref="A10:C10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2017-10-31T10:53:55Z</dcterms:created>
  <dcterms:modified xsi:type="dcterms:W3CDTF">2017-10-31T11:33:36Z</dcterms:modified>
</cp:coreProperties>
</file>