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ACM 实验室\"/>
    </mc:Choice>
  </mc:AlternateContent>
  <xr:revisionPtr revIDLastSave="0" documentId="13_ncr:1_{D73092E4-06BE-48F3-8222-C30EB1C75974}" xr6:coauthVersionLast="47" xr6:coauthVersionMax="47" xr10:uidLastSave="{00000000-0000-0000-0000-000000000000}"/>
  <bookViews>
    <workbookView xWindow="-108" yWindow="-108" windowWidth="30936" windowHeight="18696" activeTab="4" xr2:uid="{00000000-000D-0000-FFFF-FFFF00000000}"/>
  </bookViews>
  <sheets>
    <sheet name="R1" sheetId="1" r:id="rId1"/>
    <sheet name="R2" sheetId="4" r:id="rId2"/>
    <sheet name="R3" sheetId="5" r:id="rId3"/>
    <sheet name="总分" sheetId="2" r:id="rId4"/>
    <sheet name="结果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2" l="1"/>
  <c r="F59" i="2"/>
  <c r="F65" i="2"/>
  <c r="F53" i="2"/>
  <c r="F64" i="2"/>
  <c r="F50" i="2"/>
  <c r="F51" i="2"/>
  <c r="F35" i="2"/>
  <c r="F48" i="2"/>
  <c r="F43" i="2"/>
  <c r="F38" i="2"/>
  <c r="F32" i="2"/>
  <c r="F27" i="2"/>
  <c r="F31" i="2"/>
  <c r="F41" i="2"/>
  <c r="F28" i="2"/>
  <c r="F29" i="2"/>
  <c r="F30" i="2"/>
  <c r="F15" i="2"/>
  <c r="F20" i="2"/>
  <c r="F22" i="2"/>
  <c r="F18" i="2"/>
  <c r="F8" i="2"/>
  <c r="F12" i="2"/>
  <c r="F19" i="2"/>
  <c r="F9" i="2"/>
  <c r="F13" i="2"/>
  <c r="F3" i="2"/>
  <c r="F54" i="2"/>
  <c r="E54" i="2"/>
  <c r="D54" i="2"/>
  <c r="F10" i="2"/>
  <c r="F6" i="2"/>
  <c r="F4" i="2"/>
  <c r="F5" i="2"/>
  <c r="F7" i="2"/>
  <c r="F11" i="2"/>
  <c r="F14" i="2"/>
  <c r="F21" i="2"/>
  <c r="F16" i="2"/>
  <c r="F23" i="2"/>
  <c r="F17" i="2"/>
  <c r="F24" i="2"/>
  <c r="F26" i="2"/>
  <c r="F34" i="2"/>
  <c r="F44" i="2"/>
  <c r="F33" i="2"/>
  <c r="F25" i="2"/>
  <c r="F45" i="2"/>
  <c r="F40" i="2"/>
  <c r="F37" i="2"/>
  <c r="F47" i="2"/>
  <c r="F42" i="2"/>
  <c r="F58" i="2"/>
  <c r="F39" i="2"/>
  <c r="F36" i="2"/>
  <c r="F49" i="2"/>
  <c r="F46" i="2"/>
  <c r="F61" i="2"/>
  <c r="F55" i="2"/>
  <c r="F57" i="2"/>
  <c r="F60" i="2"/>
  <c r="F62" i="2"/>
  <c r="F56" i="2"/>
  <c r="F63" i="2"/>
  <c r="F2" i="2"/>
  <c r="E10" i="2"/>
  <c r="E6" i="2"/>
  <c r="E4" i="2"/>
  <c r="E5" i="2"/>
  <c r="E7" i="2"/>
  <c r="E3" i="2"/>
  <c r="E13" i="2"/>
  <c r="E9" i="2"/>
  <c r="E11" i="2"/>
  <c r="E14" i="2"/>
  <c r="E21" i="2"/>
  <c r="E19" i="2"/>
  <c r="E12" i="2"/>
  <c r="E8" i="2"/>
  <c r="E18" i="2"/>
  <c r="E22" i="2"/>
  <c r="E20" i="2"/>
  <c r="E15" i="2"/>
  <c r="E16" i="2"/>
  <c r="E23" i="2"/>
  <c r="E17" i="2"/>
  <c r="E24" i="2"/>
  <c r="E26" i="2"/>
  <c r="E34" i="2"/>
  <c r="E44" i="2"/>
  <c r="E30" i="2"/>
  <c r="E29" i="2"/>
  <c r="E28" i="2"/>
  <c r="E33" i="2"/>
  <c r="E25" i="2"/>
  <c r="E41" i="2"/>
  <c r="E31" i="2"/>
  <c r="E27" i="2"/>
  <c r="E32" i="2"/>
  <c r="E38" i="2"/>
  <c r="E43" i="2"/>
  <c r="E45" i="2"/>
  <c r="E40" i="2"/>
  <c r="E37" i="2"/>
  <c r="E47" i="2"/>
  <c r="E42" i="2"/>
  <c r="E58" i="2"/>
  <c r="E39" i="2"/>
  <c r="E48" i="2"/>
  <c r="E35" i="2"/>
  <c r="E51" i="2"/>
  <c r="E36" i="2"/>
  <c r="E49" i="2"/>
  <c r="E46" i="2"/>
  <c r="E50" i="2"/>
  <c r="E64" i="2"/>
  <c r="E53" i="2"/>
  <c r="E65" i="2"/>
  <c r="E59" i="2"/>
  <c r="E52" i="2"/>
  <c r="E61" i="2"/>
  <c r="E55" i="2"/>
  <c r="E57" i="2"/>
  <c r="E60" i="2"/>
  <c r="E62" i="2"/>
  <c r="E56" i="2"/>
  <c r="E63" i="2"/>
  <c r="E2" i="2"/>
  <c r="D10" i="2"/>
  <c r="D6" i="2"/>
  <c r="D4" i="2"/>
  <c r="D5" i="2"/>
  <c r="D7" i="2"/>
  <c r="D3" i="2"/>
  <c r="D13" i="2"/>
  <c r="D9" i="2"/>
  <c r="D11" i="2"/>
  <c r="D14" i="2"/>
  <c r="D21" i="2"/>
  <c r="D19" i="2"/>
  <c r="D12" i="2"/>
  <c r="D8" i="2"/>
  <c r="D18" i="2"/>
  <c r="D22" i="2"/>
  <c r="D20" i="2"/>
  <c r="D15" i="2"/>
  <c r="D16" i="2"/>
  <c r="D23" i="2"/>
  <c r="D17" i="2"/>
  <c r="D24" i="2"/>
  <c r="D26" i="2"/>
  <c r="D34" i="2"/>
  <c r="D44" i="2"/>
  <c r="D30" i="2"/>
  <c r="D29" i="2"/>
  <c r="D28" i="2"/>
  <c r="D33" i="2"/>
  <c r="D25" i="2"/>
  <c r="D41" i="2"/>
  <c r="D31" i="2"/>
  <c r="D27" i="2"/>
  <c r="D32" i="2"/>
  <c r="D38" i="2"/>
  <c r="D43" i="2"/>
  <c r="D45" i="2"/>
  <c r="D40" i="2"/>
  <c r="D37" i="2"/>
  <c r="D47" i="2"/>
  <c r="D42" i="2"/>
  <c r="D58" i="2"/>
  <c r="D39" i="2"/>
  <c r="D48" i="2"/>
  <c r="D35" i="2"/>
  <c r="D51" i="2"/>
  <c r="D36" i="2"/>
  <c r="D49" i="2"/>
  <c r="D46" i="2"/>
  <c r="D50" i="2"/>
  <c r="D64" i="2"/>
  <c r="D53" i="2"/>
  <c r="D65" i="2"/>
  <c r="D59" i="2"/>
  <c r="D52" i="2"/>
  <c r="D61" i="2"/>
  <c r="D55" i="2"/>
  <c r="D57" i="2"/>
  <c r="D60" i="2"/>
  <c r="D62" i="2"/>
  <c r="D56" i="2"/>
  <c r="D63" i="2"/>
  <c r="D2" i="2"/>
  <c r="G56" i="2" l="1"/>
  <c r="G42" i="2"/>
  <c r="G34" i="2"/>
  <c r="G5" i="2"/>
  <c r="G58" i="2"/>
  <c r="G26" i="2"/>
  <c r="G4" i="2"/>
  <c r="G62" i="2"/>
  <c r="G24" i="2"/>
  <c r="G6" i="2"/>
  <c r="G54" i="2"/>
  <c r="G47" i="2"/>
  <c r="G63" i="2"/>
  <c r="G60" i="2"/>
  <c r="G37" i="2"/>
  <c r="G17" i="2"/>
  <c r="G10" i="2"/>
  <c r="G57" i="2"/>
  <c r="G40" i="2"/>
  <c r="G23" i="2"/>
  <c r="G45" i="2"/>
  <c r="G16" i="2"/>
  <c r="G55" i="2"/>
  <c r="G43" i="2"/>
  <c r="G15" i="2"/>
  <c r="G52" i="2"/>
  <c r="G21" i="2"/>
  <c r="G50" i="2"/>
  <c r="G46" i="2"/>
  <c r="G49" i="2"/>
  <c r="G14" i="2"/>
  <c r="G64" i="2"/>
  <c r="G12" i="2"/>
  <c r="G25" i="2"/>
  <c r="G32" i="2"/>
  <c r="G65" i="2"/>
  <c r="G27" i="2"/>
  <c r="G18" i="2"/>
  <c r="G38" i="2"/>
  <c r="G20" i="2"/>
  <c r="G59" i="2"/>
  <c r="G22" i="2"/>
  <c r="G53" i="2"/>
  <c r="G31" i="2"/>
  <c r="G8" i="2"/>
  <c r="G41" i="2"/>
  <c r="G19" i="2"/>
  <c r="G36" i="2"/>
  <c r="G28" i="2"/>
  <c r="G9" i="2"/>
  <c r="G35" i="2"/>
  <c r="G29" i="2"/>
  <c r="G13" i="2"/>
  <c r="G11" i="2"/>
  <c r="G48" i="2"/>
  <c r="G30" i="2"/>
  <c r="G3" i="2"/>
  <c r="G61" i="2"/>
  <c r="G33" i="2"/>
  <c r="G51" i="2"/>
  <c r="G2" i="2"/>
  <c r="G39" i="2"/>
  <c r="G44" i="2"/>
  <c r="G7" i="2"/>
</calcChain>
</file>

<file path=xl/sharedStrings.xml><?xml version="1.0" encoding="utf-8"?>
<sst xmlns="http://schemas.openxmlformats.org/spreadsheetml/2006/main" count="431" uniqueCount="172">
  <si>
    <t>Rank</t>
  </si>
  <si>
    <t>Team</t>
  </si>
  <si>
    <t>Score</t>
  </si>
  <si>
    <t>1</t>
  </si>
  <si>
    <t>zrzring(张瑞哲)</t>
  </si>
  <si>
    <t>2</t>
  </si>
  <si>
    <t>lzy20021110(刘智勇)</t>
  </si>
  <si>
    <t>3</t>
  </si>
  <si>
    <t>4</t>
  </si>
  <si>
    <t>1725049498(朱德翔)</t>
  </si>
  <si>
    <t>5</t>
  </si>
  <si>
    <t>panjy(潘佳雨)</t>
  </si>
  <si>
    <t>6</t>
  </si>
  <si>
    <t>ViGorOR(徐艺玮)</t>
  </si>
  <si>
    <t>7</t>
  </si>
  <si>
    <t>Ashy1(李春阳)</t>
  </si>
  <si>
    <t>8</t>
  </si>
  <si>
    <t>computer2101225(齐振鹏)</t>
  </si>
  <si>
    <t>9</t>
  </si>
  <si>
    <t>DaDian(陈新阳)</t>
  </si>
  <si>
    <t>10</t>
  </si>
  <si>
    <t>rebornzhou(杨荫洲)</t>
  </si>
  <si>
    <t>11</t>
  </si>
  <si>
    <t>Potential_(刘春蒲)</t>
  </si>
  <si>
    <t>12</t>
  </si>
  <si>
    <t>xwxac(周振文)</t>
  </si>
  <si>
    <t>13</t>
  </si>
  <si>
    <t>ldu_hunter(时宁)</t>
  </si>
  <si>
    <t>14</t>
  </si>
  <si>
    <t>yanhy(闫鸿宇)</t>
  </si>
  <si>
    <t>15</t>
  </si>
  <si>
    <t>Spark__(李振兴)</t>
  </si>
  <si>
    <t>16</t>
  </si>
  <si>
    <t>hang01(周建行)</t>
  </si>
  <si>
    <t>17</t>
  </si>
  <si>
    <t>LDUslf(桑林锋)</t>
  </si>
  <si>
    <t>18</t>
  </si>
  <si>
    <t>QDJenny(袁正杰)</t>
  </si>
  <si>
    <t>19</t>
  </si>
  <si>
    <t>20</t>
  </si>
  <si>
    <t>gaojianxin(赵桂林)</t>
  </si>
  <si>
    <t>21</t>
  </si>
  <si>
    <t>sy0119(邵妍)</t>
  </si>
  <si>
    <t>22</t>
  </si>
  <si>
    <t>Ryling(刘若麟)</t>
  </si>
  <si>
    <t>23</t>
  </si>
  <si>
    <t>ty9988(唐毓)</t>
  </si>
  <si>
    <t>24</t>
  </si>
  <si>
    <t>25</t>
  </si>
  <si>
    <t>I_Am_The_Best(李俊锋)</t>
  </si>
  <si>
    <t>26</t>
  </si>
  <si>
    <t>ZhangHongqin(张洪勤)</t>
  </si>
  <si>
    <t>27</t>
  </si>
  <si>
    <t>Mobious(李圣杰)</t>
  </si>
  <si>
    <t>28</t>
  </si>
  <si>
    <t>li2583464597(李承建)</t>
  </si>
  <si>
    <t>29</t>
  </si>
  <si>
    <t>majunyao(马郡遥)</t>
  </si>
  <si>
    <t>30</t>
  </si>
  <si>
    <t>WIND233(徐楠)</t>
  </si>
  <si>
    <t>31</t>
  </si>
  <si>
    <t>32</t>
  </si>
  <si>
    <t>pupiler(孙健强)</t>
  </si>
  <si>
    <t>33</t>
  </si>
  <si>
    <t>qing9611(高翔)</t>
  </si>
  <si>
    <t>34</t>
  </si>
  <si>
    <t>Vcoistnt(朱乐民)</t>
  </si>
  <si>
    <t>35</t>
  </si>
  <si>
    <t>Tyue(唐越)</t>
  </si>
  <si>
    <t>36</t>
  </si>
  <si>
    <t>mio_lover(汪民硕)</t>
  </si>
  <si>
    <t>37</t>
  </si>
  <si>
    <t>vvvvt(王万涛)</t>
  </si>
  <si>
    <t>38</t>
  </si>
  <si>
    <t>I_Like_Sleeping(李福超)</t>
  </si>
  <si>
    <t>39</t>
  </si>
  <si>
    <t>juyi(谢昂辰)</t>
  </si>
  <si>
    <t>40</t>
  </si>
  <si>
    <t>dddsss(罗萧伟)</t>
  </si>
  <si>
    <t>41</t>
  </si>
  <si>
    <t>bhzzsy(赵晟羽)</t>
  </si>
  <si>
    <t>42</t>
  </si>
  <si>
    <t>melody1021(杨悦)</t>
  </si>
  <si>
    <t>43</t>
  </si>
  <si>
    <t>20232210306(王义超)</t>
  </si>
  <si>
    <t>44</t>
  </si>
  <si>
    <t>chestnutZ(袁隆昊)</t>
  </si>
  <si>
    <t>45</t>
  </si>
  <si>
    <t>yrkong(王宇航)</t>
  </si>
  <si>
    <t>46</t>
  </si>
  <si>
    <t>shenduqaq(陈哲)</t>
  </si>
  <si>
    <t>47</t>
  </si>
  <si>
    <t>1continue1(姜博文)</t>
  </si>
  <si>
    <t>48</t>
  </si>
  <si>
    <t>Lskk(刘尚坤)</t>
  </si>
  <si>
    <t>49</t>
  </si>
  <si>
    <t>wlllz(王凌志)</t>
  </si>
  <si>
    <t>50</t>
  </si>
  <si>
    <t>Road_runner(程继熙)</t>
  </si>
  <si>
    <t>51</t>
  </si>
  <si>
    <t>mihotel(李佳宜)</t>
  </si>
  <si>
    <t>52</t>
  </si>
  <si>
    <t>Hozuki_Mmiji(胡树杰)</t>
  </si>
  <si>
    <t>53</t>
  </si>
  <si>
    <t>heizuquan(韩文康)</t>
  </si>
  <si>
    <t>54</t>
  </si>
  <si>
    <t>heiseyoumo1(侯天卓)</t>
  </si>
  <si>
    <t>55</t>
  </si>
  <si>
    <t>wangfuliang(王富良)</t>
  </si>
  <si>
    <t>56</t>
  </si>
  <si>
    <t>UchimakiSubaru(韩一郡)</t>
  </si>
  <si>
    <t>57</t>
  </si>
  <si>
    <t>Wanning(张子辰)</t>
  </si>
  <si>
    <t>58</t>
  </si>
  <si>
    <t>elmt(吴炫榆)</t>
  </si>
  <si>
    <t>59</t>
  </si>
  <si>
    <t>beatbeatyou(李纪亚)</t>
  </si>
  <si>
    <t>60</t>
  </si>
  <si>
    <t>shangliyt(张业霆)</t>
  </si>
  <si>
    <t>65</t>
  </si>
  <si>
    <t>61</t>
  </si>
  <si>
    <t>hehehedada(张得印)</t>
  </si>
  <si>
    <t>62</t>
  </si>
  <si>
    <t>Fight_yyds(耿楷智)</t>
  </si>
  <si>
    <t>63</t>
  </si>
  <si>
    <t>sunguangliang(孙光亮)</t>
  </si>
  <si>
    <t>64</t>
  </si>
  <si>
    <t>rtghdream(宋冠辉)</t>
  </si>
  <si>
    <t>miraclee(张家慧)</t>
  </si>
  <si>
    <t>yueyuey(吕方伟)</t>
    <phoneticPr fontId="1" type="noConversion"/>
  </si>
  <si>
    <t>ldurxy(任薪宇)</t>
    <phoneticPr fontId="1" type="noConversion"/>
  </si>
  <si>
    <t>baichui(许博)</t>
    <phoneticPr fontId="1" type="noConversion"/>
  </si>
  <si>
    <t>第一场</t>
    <phoneticPr fontId="1" type="noConversion"/>
  </si>
  <si>
    <t>第二场</t>
    <phoneticPr fontId="1" type="noConversion"/>
  </si>
  <si>
    <t>第三场</t>
    <phoneticPr fontId="1" type="noConversion"/>
  </si>
  <si>
    <t>总分</t>
    <phoneticPr fontId="1" type="noConversion"/>
  </si>
  <si>
    <t>miraclee(张家慧)</t>
    <phoneticPr fontId="1" type="noConversion"/>
  </si>
  <si>
    <t>yueyuey(吕方伟)</t>
  </si>
  <si>
    <t>ldurxy(任薪宇)</t>
  </si>
  <si>
    <t>1458454523(焦裕栋)</t>
  </si>
  <si>
    <t>66</t>
  </si>
  <si>
    <t>队伍编号</t>
    <phoneticPr fontId="1" type="noConversion"/>
  </si>
  <si>
    <t>张瑞哲</t>
    <phoneticPr fontId="1" type="noConversion"/>
  </si>
  <si>
    <t>李春阳</t>
    <phoneticPr fontId="1" type="noConversion"/>
  </si>
  <si>
    <t>朱德翔</t>
    <phoneticPr fontId="1" type="noConversion"/>
  </si>
  <si>
    <t>潘佳雨</t>
    <phoneticPr fontId="1" type="noConversion"/>
  </si>
  <si>
    <t>许博</t>
    <phoneticPr fontId="1" type="noConversion"/>
  </si>
  <si>
    <t>徐艺玮</t>
    <phoneticPr fontId="1" type="noConversion"/>
  </si>
  <si>
    <t>李振兴</t>
    <phoneticPr fontId="1" type="noConversion"/>
  </si>
  <si>
    <t>陈新阳</t>
    <phoneticPr fontId="1" type="noConversion"/>
  </si>
  <si>
    <t>刘智勇</t>
    <phoneticPr fontId="1" type="noConversion"/>
  </si>
  <si>
    <t>杨荫洲</t>
    <phoneticPr fontId="1" type="noConversion"/>
  </si>
  <si>
    <t>闫鸿宇</t>
    <phoneticPr fontId="1" type="noConversion"/>
  </si>
  <si>
    <t>齐振鹏</t>
    <phoneticPr fontId="1" type="noConversion"/>
  </si>
  <si>
    <t>刘春蒲</t>
    <phoneticPr fontId="1" type="noConversion"/>
  </si>
  <si>
    <t>吕方伟</t>
    <phoneticPr fontId="1" type="noConversion"/>
  </si>
  <si>
    <t>赵桂林</t>
    <phoneticPr fontId="1" type="noConversion"/>
  </si>
  <si>
    <t>刘若麟</t>
    <phoneticPr fontId="1" type="noConversion"/>
  </si>
  <si>
    <t>周建行</t>
    <phoneticPr fontId="1" type="noConversion"/>
  </si>
  <si>
    <t>时宁</t>
    <phoneticPr fontId="1" type="noConversion"/>
  </si>
  <si>
    <t>袁正杰</t>
    <phoneticPr fontId="1" type="noConversion"/>
  </si>
  <si>
    <t>周振文</t>
    <phoneticPr fontId="1" type="noConversion"/>
  </si>
  <si>
    <t>邵妍</t>
    <phoneticPr fontId="1" type="noConversion"/>
  </si>
  <si>
    <t>孙健强</t>
    <phoneticPr fontId="1" type="noConversion"/>
  </si>
  <si>
    <t>马郡遥</t>
    <phoneticPr fontId="1" type="noConversion"/>
  </si>
  <si>
    <t>李承建</t>
    <phoneticPr fontId="1" type="noConversion"/>
  </si>
  <si>
    <t>李圣杰</t>
    <phoneticPr fontId="1" type="noConversion"/>
  </si>
  <si>
    <t>唐越</t>
    <phoneticPr fontId="1" type="noConversion"/>
  </si>
  <si>
    <t>王万涛</t>
    <phoneticPr fontId="1" type="noConversion"/>
  </si>
  <si>
    <t>徐楠</t>
    <phoneticPr fontId="1" type="noConversion"/>
  </si>
  <si>
    <t>李俊锋</t>
    <phoneticPr fontId="1" type="noConversion"/>
  </si>
  <si>
    <t>程继熙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</si>
</sst>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7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/user/dddsss" TargetMode="External"/><Relationship Id="rId21" Type="http://schemas.openxmlformats.org/officeDocument/2006/relationships/hyperlink" Target="/user/yrkong" TargetMode="External"/><Relationship Id="rId34" Type="http://schemas.openxmlformats.org/officeDocument/2006/relationships/hyperlink" Target="/user/pupiler" TargetMode="External"/><Relationship Id="rId42" Type="http://schemas.openxmlformats.org/officeDocument/2006/relationships/hyperlink" Target="/user/Ryling" TargetMode="External"/><Relationship Id="rId47" Type="http://schemas.openxmlformats.org/officeDocument/2006/relationships/hyperlink" Target="/user/hang01" TargetMode="External"/><Relationship Id="rId50" Type="http://schemas.openxmlformats.org/officeDocument/2006/relationships/hyperlink" Target="/user/ldu_hunter" TargetMode="External"/><Relationship Id="rId55" Type="http://schemas.openxmlformats.org/officeDocument/2006/relationships/hyperlink" Target="/user/computer2101225" TargetMode="External"/><Relationship Id="rId63" Type="http://schemas.openxmlformats.org/officeDocument/2006/relationships/hyperlink" Target="/user/yueyuey" TargetMode="External"/><Relationship Id="rId7" Type="http://schemas.openxmlformats.org/officeDocument/2006/relationships/hyperlink" Target="/user/beatbeatyou" TargetMode="External"/><Relationship Id="rId2" Type="http://schemas.openxmlformats.org/officeDocument/2006/relationships/hyperlink" Target="/user/rtghdream" TargetMode="External"/><Relationship Id="rId16" Type="http://schemas.openxmlformats.org/officeDocument/2006/relationships/hyperlink" Target="/user/Road_runner" TargetMode="External"/><Relationship Id="rId29" Type="http://schemas.openxmlformats.org/officeDocument/2006/relationships/hyperlink" Target="/user/vvvvt" TargetMode="External"/><Relationship Id="rId11" Type="http://schemas.openxmlformats.org/officeDocument/2006/relationships/hyperlink" Target="/user/wangfuliang" TargetMode="External"/><Relationship Id="rId24" Type="http://schemas.openxmlformats.org/officeDocument/2006/relationships/hyperlink" Target="/user/melody1021" TargetMode="External"/><Relationship Id="rId32" Type="http://schemas.openxmlformats.org/officeDocument/2006/relationships/hyperlink" Target="/user/Vcoistnt" TargetMode="External"/><Relationship Id="rId37" Type="http://schemas.openxmlformats.org/officeDocument/2006/relationships/hyperlink" Target="/user/li2583464597" TargetMode="External"/><Relationship Id="rId40" Type="http://schemas.openxmlformats.org/officeDocument/2006/relationships/hyperlink" Target="/user/I_Am_The_Best" TargetMode="External"/><Relationship Id="rId45" Type="http://schemas.openxmlformats.org/officeDocument/2006/relationships/hyperlink" Target="/user/QDJenny" TargetMode="External"/><Relationship Id="rId53" Type="http://schemas.openxmlformats.org/officeDocument/2006/relationships/hyperlink" Target="/user/rebornzhou" TargetMode="External"/><Relationship Id="rId58" Type="http://schemas.openxmlformats.org/officeDocument/2006/relationships/hyperlink" Target="/user/panjy" TargetMode="External"/><Relationship Id="rId5" Type="http://schemas.openxmlformats.org/officeDocument/2006/relationships/hyperlink" Target="/user/hehehedada" TargetMode="External"/><Relationship Id="rId61" Type="http://schemas.openxmlformats.org/officeDocument/2006/relationships/hyperlink" Target="\user\lzy20021110" TargetMode="External"/><Relationship Id="rId19" Type="http://schemas.openxmlformats.org/officeDocument/2006/relationships/hyperlink" Target="/user/1continue1" TargetMode="External"/><Relationship Id="rId14" Type="http://schemas.openxmlformats.org/officeDocument/2006/relationships/hyperlink" Target="/user/Hozuki_Mmiji" TargetMode="External"/><Relationship Id="rId22" Type="http://schemas.openxmlformats.org/officeDocument/2006/relationships/hyperlink" Target="/user/chestnutZ" TargetMode="External"/><Relationship Id="rId27" Type="http://schemas.openxmlformats.org/officeDocument/2006/relationships/hyperlink" Target="/user/juyi" TargetMode="External"/><Relationship Id="rId30" Type="http://schemas.openxmlformats.org/officeDocument/2006/relationships/hyperlink" Target="/user/mio_lover" TargetMode="External"/><Relationship Id="rId35" Type="http://schemas.openxmlformats.org/officeDocument/2006/relationships/hyperlink" Target="/user/WIND233" TargetMode="External"/><Relationship Id="rId43" Type="http://schemas.openxmlformats.org/officeDocument/2006/relationships/hyperlink" Target="/user/sy0119" TargetMode="External"/><Relationship Id="rId48" Type="http://schemas.openxmlformats.org/officeDocument/2006/relationships/hyperlink" Target="/user/Spark__" TargetMode="External"/><Relationship Id="rId56" Type="http://schemas.openxmlformats.org/officeDocument/2006/relationships/hyperlink" Target="/user/Ashy1" TargetMode="External"/><Relationship Id="rId64" Type="http://schemas.openxmlformats.org/officeDocument/2006/relationships/hyperlink" Target="\user\ldurxy" TargetMode="External"/><Relationship Id="rId8" Type="http://schemas.openxmlformats.org/officeDocument/2006/relationships/hyperlink" Target="/user/elmt" TargetMode="External"/><Relationship Id="rId51" Type="http://schemas.openxmlformats.org/officeDocument/2006/relationships/hyperlink" Target="/user/xwxac" TargetMode="External"/><Relationship Id="rId3" Type="http://schemas.openxmlformats.org/officeDocument/2006/relationships/hyperlink" Target="/user/sunguangliang" TargetMode="External"/><Relationship Id="rId12" Type="http://schemas.openxmlformats.org/officeDocument/2006/relationships/hyperlink" Target="/user/heiseyoumo1" TargetMode="External"/><Relationship Id="rId17" Type="http://schemas.openxmlformats.org/officeDocument/2006/relationships/hyperlink" Target="/user/wlllz" TargetMode="External"/><Relationship Id="rId25" Type="http://schemas.openxmlformats.org/officeDocument/2006/relationships/hyperlink" Target="/user/bhzzsy" TargetMode="External"/><Relationship Id="rId33" Type="http://schemas.openxmlformats.org/officeDocument/2006/relationships/hyperlink" Target="/user/qing9611" TargetMode="External"/><Relationship Id="rId38" Type="http://schemas.openxmlformats.org/officeDocument/2006/relationships/hyperlink" Target="/user/Mobious" TargetMode="External"/><Relationship Id="rId46" Type="http://schemas.openxmlformats.org/officeDocument/2006/relationships/hyperlink" Target="/user/LDUslf" TargetMode="External"/><Relationship Id="rId59" Type="http://schemas.openxmlformats.org/officeDocument/2006/relationships/hyperlink" Target="/user/1725049498" TargetMode="External"/><Relationship Id="rId20" Type="http://schemas.openxmlformats.org/officeDocument/2006/relationships/hyperlink" Target="/user/shenduqaq" TargetMode="External"/><Relationship Id="rId41" Type="http://schemas.openxmlformats.org/officeDocument/2006/relationships/hyperlink" Target="/user/ty9988" TargetMode="External"/><Relationship Id="rId54" Type="http://schemas.openxmlformats.org/officeDocument/2006/relationships/hyperlink" Target="/user/DaDian" TargetMode="External"/><Relationship Id="rId62" Type="http://schemas.openxmlformats.org/officeDocument/2006/relationships/hyperlink" Target="/user/zrzring" TargetMode="External"/><Relationship Id="rId1" Type="http://schemas.openxmlformats.org/officeDocument/2006/relationships/hyperlink" Target="/user/miraclee" TargetMode="External"/><Relationship Id="rId6" Type="http://schemas.openxmlformats.org/officeDocument/2006/relationships/hyperlink" Target="/user/shangliyt" TargetMode="External"/><Relationship Id="rId15" Type="http://schemas.openxmlformats.org/officeDocument/2006/relationships/hyperlink" Target="/user/mihotel" TargetMode="External"/><Relationship Id="rId23" Type="http://schemas.openxmlformats.org/officeDocument/2006/relationships/hyperlink" Target="/user/20232210306" TargetMode="External"/><Relationship Id="rId28" Type="http://schemas.openxmlformats.org/officeDocument/2006/relationships/hyperlink" Target="/user/I_Like_Sleeping" TargetMode="External"/><Relationship Id="rId36" Type="http://schemas.openxmlformats.org/officeDocument/2006/relationships/hyperlink" Target="/user/majunyao" TargetMode="External"/><Relationship Id="rId49" Type="http://schemas.openxmlformats.org/officeDocument/2006/relationships/hyperlink" Target="/user/yanhy" TargetMode="External"/><Relationship Id="rId57" Type="http://schemas.openxmlformats.org/officeDocument/2006/relationships/hyperlink" Target="/user/ViGorOR" TargetMode="External"/><Relationship Id="rId10" Type="http://schemas.openxmlformats.org/officeDocument/2006/relationships/hyperlink" Target="/user/UchimakiSubaru" TargetMode="External"/><Relationship Id="rId31" Type="http://schemas.openxmlformats.org/officeDocument/2006/relationships/hyperlink" Target="/user/Tyue" TargetMode="External"/><Relationship Id="rId44" Type="http://schemas.openxmlformats.org/officeDocument/2006/relationships/hyperlink" Target="/user/gaojianxin" TargetMode="External"/><Relationship Id="rId52" Type="http://schemas.openxmlformats.org/officeDocument/2006/relationships/hyperlink" Target="/user/Potential_" TargetMode="External"/><Relationship Id="rId60" Type="http://schemas.openxmlformats.org/officeDocument/2006/relationships/hyperlink" Target="\user\baichui" TargetMode="External"/><Relationship Id="rId65" Type="http://schemas.openxmlformats.org/officeDocument/2006/relationships/hyperlink" Target="/user/1458454523" TargetMode="External"/><Relationship Id="rId4" Type="http://schemas.openxmlformats.org/officeDocument/2006/relationships/hyperlink" Target="/user/Fight_yyds" TargetMode="External"/><Relationship Id="rId9" Type="http://schemas.openxmlformats.org/officeDocument/2006/relationships/hyperlink" Target="/user/Wanning" TargetMode="External"/><Relationship Id="rId13" Type="http://schemas.openxmlformats.org/officeDocument/2006/relationships/hyperlink" Target="/user/heizuquan" TargetMode="External"/><Relationship Id="rId18" Type="http://schemas.openxmlformats.org/officeDocument/2006/relationships/hyperlink" Target="/user/Lskk" TargetMode="External"/><Relationship Id="rId39" Type="http://schemas.openxmlformats.org/officeDocument/2006/relationships/hyperlink" Target="/user/ZhangHongqin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/user/li2583464597" TargetMode="External"/><Relationship Id="rId21" Type="http://schemas.openxmlformats.org/officeDocument/2006/relationships/hyperlink" Target="/user/ldurxy" TargetMode="External"/><Relationship Id="rId34" Type="http://schemas.openxmlformats.org/officeDocument/2006/relationships/hyperlink" Target="/user/LDUslf" TargetMode="External"/><Relationship Id="rId42" Type="http://schemas.openxmlformats.org/officeDocument/2006/relationships/hyperlink" Target="/user/Vcoistnt" TargetMode="External"/><Relationship Id="rId47" Type="http://schemas.openxmlformats.org/officeDocument/2006/relationships/hyperlink" Target="/user/dddsss" TargetMode="External"/><Relationship Id="rId50" Type="http://schemas.openxmlformats.org/officeDocument/2006/relationships/hyperlink" Target="/user/1458454523" TargetMode="External"/><Relationship Id="rId55" Type="http://schemas.openxmlformats.org/officeDocument/2006/relationships/hyperlink" Target="/user/wlllz" TargetMode="External"/><Relationship Id="rId63" Type="http://schemas.openxmlformats.org/officeDocument/2006/relationships/hyperlink" Target="\user\baichui" TargetMode="External"/><Relationship Id="rId7" Type="http://schemas.openxmlformats.org/officeDocument/2006/relationships/hyperlink" Target="/user/ViGorOR" TargetMode="External"/><Relationship Id="rId2" Type="http://schemas.openxmlformats.org/officeDocument/2006/relationships/hyperlink" Target="/user/Ashy1" TargetMode="External"/><Relationship Id="rId16" Type="http://schemas.openxmlformats.org/officeDocument/2006/relationships/hyperlink" Target="/user/Potential_" TargetMode="External"/><Relationship Id="rId29" Type="http://schemas.openxmlformats.org/officeDocument/2006/relationships/hyperlink" Target="/user/WIND233" TargetMode="External"/><Relationship Id="rId11" Type="http://schemas.openxmlformats.org/officeDocument/2006/relationships/hyperlink" Target="/user/gaojianxin" TargetMode="External"/><Relationship Id="rId24" Type="http://schemas.openxmlformats.org/officeDocument/2006/relationships/hyperlink" Target="/user/xwxac" TargetMode="External"/><Relationship Id="rId32" Type="http://schemas.openxmlformats.org/officeDocument/2006/relationships/hyperlink" Target="/user/chestnutZ" TargetMode="External"/><Relationship Id="rId37" Type="http://schemas.openxmlformats.org/officeDocument/2006/relationships/hyperlink" Target="/user/ZhangHongqin" TargetMode="External"/><Relationship Id="rId40" Type="http://schemas.openxmlformats.org/officeDocument/2006/relationships/hyperlink" Target="/user/melody1021" TargetMode="External"/><Relationship Id="rId45" Type="http://schemas.openxmlformats.org/officeDocument/2006/relationships/hyperlink" Target="/user/DaDian" TargetMode="External"/><Relationship Id="rId53" Type="http://schemas.openxmlformats.org/officeDocument/2006/relationships/hyperlink" Target="/user/elmt" TargetMode="External"/><Relationship Id="rId58" Type="http://schemas.openxmlformats.org/officeDocument/2006/relationships/hyperlink" Target="/user/Fight_yyds" TargetMode="External"/><Relationship Id="rId5" Type="http://schemas.openxmlformats.org/officeDocument/2006/relationships/hyperlink" Target="/user/panjy" TargetMode="External"/><Relationship Id="rId61" Type="http://schemas.openxmlformats.org/officeDocument/2006/relationships/hyperlink" Target="/user/UchimakiSubaru" TargetMode="External"/><Relationship Id="rId19" Type="http://schemas.openxmlformats.org/officeDocument/2006/relationships/hyperlink" Target="/user/ldu_hunter" TargetMode="External"/><Relationship Id="rId14" Type="http://schemas.openxmlformats.org/officeDocument/2006/relationships/hyperlink" Target="/user/lzy20021110" TargetMode="External"/><Relationship Id="rId22" Type="http://schemas.openxmlformats.org/officeDocument/2006/relationships/hyperlink" Target="/user/Road_runner" TargetMode="External"/><Relationship Id="rId27" Type="http://schemas.openxmlformats.org/officeDocument/2006/relationships/hyperlink" Target="/user/Tyue" TargetMode="External"/><Relationship Id="rId30" Type="http://schemas.openxmlformats.org/officeDocument/2006/relationships/hyperlink" Target="/user/majunyao" TargetMode="External"/><Relationship Id="rId35" Type="http://schemas.openxmlformats.org/officeDocument/2006/relationships/hyperlink" Target="/user/20232210306" TargetMode="External"/><Relationship Id="rId43" Type="http://schemas.openxmlformats.org/officeDocument/2006/relationships/hyperlink" Target="/user/juyi" TargetMode="External"/><Relationship Id="rId48" Type="http://schemas.openxmlformats.org/officeDocument/2006/relationships/hyperlink" Target="/user/hehehedada" TargetMode="External"/><Relationship Id="rId56" Type="http://schemas.openxmlformats.org/officeDocument/2006/relationships/hyperlink" Target="/user/beatbeatyou" TargetMode="External"/><Relationship Id="rId64" Type="http://schemas.openxmlformats.org/officeDocument/2006/relationships/hyperlink" Target="/user/Wanning" TargetMode="External"/><Relationship Id="rId8" Type="http://schemas.openxmlformats.org/officeDocument/2006/relationships/hyperlink" Target="/user/computer2101225" TargetMode="External"/><Relationship Id="rId51" Type="http://schemas.openxmlformats.org/officeDocument/2006/relationships/hyperlink" Target="/user/shangliyt" TargetMode="External"/><Relationship Id="rId3" Type="http://schemas.openxmlformats.org/officeDocument/2006/relationships/hyperlink" Target="/user/yanhy" TargetMode="External"/><Relationship Id="rId12" Type="http://schemas.openxmlformats.org/officeDocument/2006/relationships/hyperlink" Target="/user/yueyuey" TargetMode="External"/><Relationship Id="rId17" Type="http://schemas.openxmlformats.org/officeDocument/2006/relationships/hyperlink" Target="/user/ty9988" TargetMode="External"/><Relationship Id="rId25" Type="http://schemas.openxmlformats.org/officeDocument/2006/relationships/hyperlink" Target="/user/Lskk" TargetMode="External"/><Relationship Id="rId33" Type="http://schemas.openxmlformats.org/officeDocument/2006/relationships/hyperlink" Target="/user/shenduqaq" TargetMode="External"/><Relationship Id="rId38" Type="http://schemas.openxmlformats.org/officeDocument/2006/relationships/hyperlink" Target="/user/bhzzsy" TargetMode="External"/><Relationship Id="rId46" Type="http://schemas.openxmlformats.org/officeDocument/2006/relationships/hyperlink" Target="/user/wangfuliang" TargetMode="External"/><Relationship Id="rId59" Type="http://schemas.openxmlformats.org/officeDocument/2006/relationships/hyperlink" Target="/user/yrkong" TargetMode="External"/><Relationship Id="rId20" Type="http://schemas.openxmlformats.org/officeDocument/2006/relationships/hyperlink" Target="/user/pupiler" TargetMode="External"/><Relationship Id="rId41" Type="http://schemas.openxmlformats.org/officeDocument/2006/relationships/hyperlink" Target="/user/1continue1" TargetMode="External"/><Relationship Id="rId54" Type="http://schemas.openxmlformats.org/officeDocument/2006/relationships/hyperlink" Target="/user/rtghdream" TargetMode="External"/><Relationship Id="rId62" Type="http://schemas.openxmlformats.org/officeDocument/2006/relationships/hyperlink" Target="/user/miraclee" TargetMode="External"/><Relationship Id="rId1" Type="http://schemas.openxmlformats.org/officeDocument/2006/relationships/hyperlink" Target="/user/zrzring" TargetMode="External"/><Relationship Id="rId6" Type="http://schemas.openxmlformats.org/officeDocument/2006/relationships/hyperlink" Target="/user/Spark__" TargetMode="External"/><Relationship Id="rId15" Type="http://schemas.openxmlformats.org/officeDocument/2006/relationships/hyperlink" Target="/user/hang01" TargetMode="External"/><Relationship Id="rId23" Type="http://schemas.openxmlformats.org/officeDocument/2006/relationships/hyperlink" Target="/user/vvvvt" TargetMode="External"/><Relationship Id="rId28" Type="http://schemas.openxmlformats.org/officeDocument/2006/relationships/hyperlink" Target="/user/sy0119" TargetMode="External"/><Relationship Id="rId36" Type="http://schemas.openxmlformats.org/officeDocument/2006/relationships/hyperlink" Target="/user/Hozuki_Mmiji" TargetMode="External"/><Relationship Id="rId49" Type="http://schemas.openxmlformats.org/officeDocument/2006/relationships/hyperlink" Target="/user/heizuquan" TargetMode="External"/><Relationship Id="rId57" Type="http://schemas.openxmlformats.org/officeDocument/2006/relationships/hyperlink" Target="/user/sunguangliang" TargetMode="External"/><Relationship Id="rId10" Type="http://schemas.openxmlformats.org/officeDocument/2006/relationships/hyperlink" Target="/user/rebornzhou" TargetMode="External"/><Relationship Id="rId31" Type="http://schemas.openxmlformats.org/officeDocument/2006/relationships/hyperlink" Target="/user/Mobious" TargetMode="External"/><Relationship Id="rId44" Type="http://schemas.openxmlformats.org/officeDocument/2006/relationships/hyperlink" Target="/user/I_Like_Sleeping" TargetMode="External"/><Relationship Id="rId52" Type="http://schemas.openxmlformats.org/officeDocument/2006/relationships/hyperlink" Target="/user/mihotel" TargetMode="External"/><Relationship Id="rId60" Type="http://schemas.openxmlformats.org/officeDocument/2006/relationships/hyperlink" Target="/user/heiseyoumo1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/user/1725049498" TargetMode="External"/><Relationship Id="rId9" Type="http://schemas.openxmlformats.org/officeDocument/2006/relationships/hyperlink" Target="/user/Ryling" TargetMode="External"/><Relationship Id="rId13" Type="http://schemas.openxmlformats.org/officeDocument/2006/relationships/hyperlink" Target="/user/QDJenny" TargetMode="External"/><Relationship Id="rId18" Type="http://schemas.openxmlformats.org/officeDocument/2006/relationships/hyperlink" Target="/user/mio_lover" TargetMode="External"/><Relationship Id="rId39" Type="http://schemas.openxmlformats.org/officeDocument/2006/relationships/hyperlink" Target="/user/I_Am_The_Bes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/user/hehehedada" TargetMode="External"/><Relationship Id="rId3" Type="http://schemas.openxmlformats.org/officeDocument/2006/relationships/hyperlink" Target="/user/panjy" TargetMode="External"/><Relationship Id="rId7" Type="http://schemas.openxmlformats.org/officeDocument/2006/relationships/hyperlink" Target="/user/Wanning" TargetMode="External"/><Relationship Id="rId12" Type="http://schemas.openxmlformats.org/officeDocument/2006/relationships/hyperlink" Target="/user/miraclee" TargetMode="External"/><Relationship Id="rId2" Type="http://schemas.openxmlformats.org/officeDocument/2006/relationships/hyperlink" Target="/user/1725049498" TargetMode="External"/><Relationship Id="rId1" Type="http://schemas.openxmlformats.org/officeDocument/2006/relationships/hyperlink" Target="\user\baichui" TargetMode="External"/><Relationship Id="rId6" Type="http://schemas.openxmlformats.org/officeDocument/2006/relationships/hyperlink" Target="/user/1458454523" TargetMode="External"/><Relationship Id="rId11" Type="http://schemas.openxmlformats.org/officeDocument/2006/relationships/hyperlink" Target="/user/UchimakiSubaru" TargetMode="External"/><Relationship Id="rId5" Type="http://schemas.openxmlformats.org/officeDocument/2006/relationships/hyperlink" Target="/user/DaDian" TargetMode="External"/><Relationship Id="rId10" Type="http://schemas.openxmlformats.org/officeDocument/2006/relationships/hyperlink" Target="/user/heiseyoumo1" TargetMode="External"/><Relationship Id="rId4" Type="http://schemas.openxmlformats.org/officeDocument/2006/relationships/hyperlink" Target="/user/Ashy1" TargetMode="External"/><Relationship Id="rId9" Type="http://schemas.openxmlformats.org/officeDocument/2006/relationships/hyperlink" Target="/user/beatbeatyou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\user\ldu_hunter" TargetMode="External"/><Relationship Id="rId18" Type="http://schemas.openxmlformats.org/officeDocument/2006/relationships/hyperlink" Target="/user/QDJenny" TargetMode="External"/><Relationship Id="rId26" Type="http://schemas.openxmlformats.org/officeDocument/2006/relationships/hyperlink" Target="/user/ZhangHongqin" TargetMode="External"/><Relationship Id="rId39" Type="http://schemas.openxmlformats.org/officeDocument/2006/relationships/hyperlink" Target="/user/bhzzsy" TargetMode="External"/><Relationship Id="rId21" Type="http://schemas.openxmlformats.org/officeDocument/2006/relationships/hyperlink" Target="/user/sy0119" TargetMode="External"/><Relationship Id="rId34" Type="http://schemas.openxmlformats.org/officeDocument/2006/relationships/hyperlink" Target="\user\mio_lover" TargetMode="External"/><Relationship Id="rId42" Type="http://schemas.openxmlformats.org/officeDocument/2006/relationships/hyperlink" Target="/user/chestnutZ" TargetMode="External"/><Relationship Id="rId47" Type="http://schemas.openxmlformats.org/officeDocument/2006/relationships/hyperlink" Target="/user/wlllz" TargetMode="External"/><Relationship Id="rId50" Type="http://schemas.openxmlformats.org/officeDocument/2006/relationships/hyperlink" Target="/user/Hozuki_Mmiji" TargetMode="External"/><Relationship Id="rId55" Type="http://schemas.openxmlformats.org/officeDocument/2006/relationships/hyperlink" Target="/user/Wanning" TargetMode="External"/><Relationship Id="rId63" Type="http://schemas.openxmlformats.org/officeDocument/2006/relationships/hyperlink" Target="/user/miraclee" TargetMode="External"/><Relationship Id="rId7" Type="http://schemas.openxmlformats.org/officeDocument/2006/relationships/hyperlink" Target="/user/Ashy1" TargetMode="External"/><Relationship Id="rId2" Type="http://schemas.openxmlformats.org/officeDocument/2006/relationships/hyperlink" Target="\user\lzy20021110" TargetMode="External"/><Relationship Id="rId16" Type="http://schemas.openxmlformats.org/officeDocument/2006/relationships/hyperlink" Target="\user\hang01" TargetMode="External"/><Relationship Id="rId29" Type="http://schemas.openxmlformats.org/officeDocument/2006/relationships/hyperlink" Target="/user/majunyao" TargetMode="External"/><Relationship Id="rId11" Type="http://schemas.openxmlformats.org/officeDocument/2006/relationships/hyperlink" Target="/user/Potential_" TargetMode="External"/><Relationship Id="rId24" Type="http://schemas.openxmlformats.org/officeDocument/2006/relationships/hyperlink" Target="\user\ldurxy" TargetMode="External"/><Relationship Id="rId32" Type="http://schemas.openxmlformats.org/officeDocument/2006/relationships/hyperlink" Target="/user/Vcoistnt" TargetMode="External"/><Relationship Id="rId37" Type="http://schemas.openxmlformats.org/officeDocument/2006/relationships/hyperlink" Target="/user/juyi" TargetMode="External"/><Relationship Id="rId40" Type="http://schemas.openxmlformats.org/officeDocument/2006/relationships/hyperlink" Target="/user/melody1021" TargetMode="External"/><Relationship Id="rId45" Type="http://schemas.openxmlformats.org/officeDocument/2006/relationships/hyperlink" Target="/user/1continue1" TargetMode="External"/><Relationship Id="rId53" Type="http://schemas.openxmlformats.org/officeDocument/2006/relationships/hyperlink" Target="/user/wangfuliang" TargetMode="External"/><Relationship Id="rId58" Type="http://schemas.openxmlformats.org/officeDocument/2006/relationships/hyperlink" Target="/user/shangliyt" TargetMode="External"/><Relationship Id="rId5" Type="http://schemas.openxmlformats.org/officeDocument/2006/relationships/hyperlink" Target="/user/panjy" TargetMode="External"/><Relationship Id="rId61" Type="http://schemas.openxmlformats.org/officeDocument/2006/relationships/hyperlink" Target="/user/sunguangliang" TargetMode="External"/><Relationship Id="rId19" Type="http://schemas.openxmlformats.org/officeDocument/2006/relationships/hyperlink" Target="/user/yueyuey" TargetMode="External"/><Relationship Id="rId14" Type="http://schemas.openxmlformats.org/officeDocument/2006/relationships/hyperlink" Target="\user\yanhy" TargetMode="External"/><Relationship Id="rId22" Type="http://schemas.openxmlformats.org/officeDocument/2006/relationships/hyperlink" Target="/user/Ryling" TargetMode="External"/><Relationship Id="rId27" Type="http://schemas.openxmlformats.org/officeDocument/2006/relationships/hyperlink" Target="/user/Mobious" TargetMode="External"/><Relationship Id="rId30" Type="http://schemas.openxmlformats.org/officeDocument/2006/relationships/hyperlink" Target="/user/WIND233" TargetMode="External"/><Relationship Id="rId35" Type="http://schemas.openxmlformats.org/officeDocument/2006/relationships/hyperlink" Target="/user/vvvvt" TargetMode="External"/><Relationship Id="rId43" Type="http://schemas.openxmlformats.org/officeDocument/2006/relationships/hyperlink" Target="/user/yrkong" TargetMode="External"/><Relationship Id="rId48" Type="http://schemas.openxmlformats.org/officeDocument/2006/relationships/hyperlink" Target="\user\Road_runner" TargetMode="External"/><Relationship Id="rId56" Type="http://schemas.openxmlformats.org/officeDocument/2006/relationships/hyperlink" Target="/user/elmt" TargetMode="External"/><Relationship Id="rId64" Type="http://schemas.openxmlformats.org/officeDocument/2006/relationships/hyperlink" Target="/user/1458454523" TargetMode="External"/><Relationship Id="rId8" Type="http://schemas.openxmlformats.org/officeDocument/2006/relationships/hyperlink" Target="/user/computer2101225" TargetMode="External"/><Relationship Id="rId51" Type="http://schemas.openxmlformats.org/officeDocument/2006/relationships/hyperlink" Target="/user/heizuquan" TargetMode="External"/><Relationship Id="rId3" Type="http://schemas.openxmlformats.org/officeDocument/2006/relationships/hyperlink" Target="\user\baichui" TargetMode="External"/><Relationship Id="rId12" Type="http://schemas.openxmlformats.org/officeDocument/2006/relationships/hyperlink" Target="\user\xwxac" TargetMode="External"/><Relationship Id="rId17" Type="http://schemas.openxmlformats.org/officeDocument/2006/relationships/hyperlink" Target="/user/LDUslf" TargetMode="External"/><Relationship Id="rId25" Type="http://schemas.openxmlformats.org/officeDocument/2006/relationships/hyperlink" Target="/user/I_Am_The_Best" TargetMode="External"/><Relationship Id="rId33" Type="http://schemas.openxmlformats.org/officeDocument/2006/relationships/hyperlink" Target="/user/Tyue" TargetMode="External"/><Relationship Id="rId38" Type="http://schemas.openxmlformats.org/officeDocument/2006/relationships/hyperlink" Target="/user/dddsss" TargetMode="External"/><Relationship Id="rId46" Type="http://schemas.openxmlformats.org/officeDocument/2006/relationships/hyperlink" Target="/user/Lskk" TargetMode="External"/><Relationship Id="rId59" Type="http://schemas.openxmlformats.org/officeDocument/2006/relationships/hyperlink" Target="/user/hehehedada" TargetMode="External"/><Relationship Id="rId20" Type="http://schemas.openxmlformats.org/officeDocument/2006/relationships/hyperlink" Target="/user/gaojianxin" TargetMode="External"/><Relationship Id="rId41" Type="http://schemas.openxmlformats.org/officeDocument/2006/relationships/hyperlink" Target="/user/20232210306" TargetMode="External"/><Relationship Id="rId54" Type="http://schemas.openxmlformats.org/officeDocument/2006/relationships/hyperlink" Target="/user/UchimakiSubaru" TargetMode="External"/><Relationship Id="rId62" Type="http://schemas.openxmlformats.org/officeDocument/2006/relationships/hyperlink" Target="/user/rtghdream" TargetMode="External"/><Relationship Id="rId1" Type="http://schemas.openxmlformats.org/officeDocument/2006/relationships/hyperlink" Target="/user/zrzring" TargetMode="External"/><Relationship Id="rId6" Type="http://schemas.openxmlformats.org/officeDocument/2006/relationships/hyperlink" Target="/user/ViGorOR" TargetMode="External"/><Relationship Id="rId15" Type="http://schemas.openxmlformats.org/officeDocument/2006/relationships/hyperlink" Target="/user/Spark__" TargetMode="External"/><Relationship Id="rId23" Type="http://schemas.openxmlformats.org/officeDocument/2006/relationships/hyperlink" Target="/user/ty9988" TargetMode="External"/><Relationship Id="rId28" Type="http://schemas.openxmlformats.org/officeDocument/2006/relationships/hyperlink" Target="\user\li2583464597" TargetMode="External"/><Relationship Id="rId36" Type="http://schemas.openxmlformats.org/officeDocument/2006/relationships/hyperlink" Target="/user/I_Like_Sleeping" TargetMode="External"/><Relationship Id="rId49" Type="http://schemas.openxmlformats.org/officeDocument/2006/relationships/hyperlink" Target="/user/mihotel" TargetMode="External"/><Relationship Id="rId57" Type="http://schemas.openxmlformats.org/officeDocument/2006/relationships/hyperlink" Target="/user/beatbeatyou" TargetMode="External"/><Relationship Id="rId10" Type="http://schemas.openxmlformats.org/officeDocument/2006/relationships/hyperlink" Target="/user/rebornzhou" TargetMode="External"/><Relationship Id="rId31" Type="http://schemas.openxmlformats.org/officeDocument/2006/relationships/hyperlink" Target="/user/pupiler" TargetMode="External"/><Relationship Id="rId44" Type="http://schemas.openxmlformats.org/officeDocument/2006/relationships/hyperlink" Target="/user/shenduqaq" TargetMode="External"/><Relationship Id="rId52" Type="http://schemas.openxmlformats.org/officeDocument/2006/relationships/hyperlink" Target="/user/heiseyoumo1" TargetMode="External"/><Relationship Id="rId60" Type="http://schemas.openxmlformats.org/officeDocument/2006/relationships/hyperlink" Target="/user/Fight_yyds" TargetMode="External"/><Relationship Id="rId4" Type="http://schemas.openxmlformats.org/officeDocument/2006/relationships/hyperlink" Target="/user/1725049498" TargetMode="External"/><Relationship Id="rId9" Type="http://schemas.openxmlformats.org/officeDocument/2006/relationships/hyperlink" Target="/user/DaDia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/user/DaDian" TargetMode="External"/><Relationship Id="rId13" Type="http://schemas.openxmlformats.org/officeDocument/2006/relationships/hyperlink" Target="\user\xwxac" TargetMode="External"/><Relationship Id="rId18" Type="http://schemas.openxmlformats.org/officeDocument/2006/relationships/hyperlink" Target="/user/yueyuey" TargetMode="External"/><Relationship Id="rId26" Type="http://schemas.openxmlformats.org/officeDocument/2006/relationships/hyperlink" Target="/user/WIND233" TargetMode="External"/><Relationship Id="rId3" Type="http://schemas.openxmlformats.org/officeDocument/2006/relationships/hyperlink" Target="\user\baichui" TargetMode="External"/><Relationship Id="rId21" Type="http://schemas.openxmlformats.org/officeDocument/2006/relationships/hyperlink" Target="/user/sy0119" TargetMode="External"/><Relationship Id="rId7" Type="http://schemas.openxmlformats.org/officeDocument/2006/relationships/hyperlink" Target="/user/Ashy1" TargetMode="External"/><Relationship Id="rId12" Type="http://schemas.openxmlformats.org/officeDocument/2006/relationships/hyperlink" Target="/user/Potential_" TargetMode="External"/><Relationship Id="rId17" Type="http://schemas.openxmlformats.org/officeDocument/2006/relationships/hyperlink" Target="/user/QDJenny" TargetMode="External"/><Relationship Id="rId25" Type="http://schemas.openxmlformats.org/officeDocument/2006/relationships/hyperlink" Target="/user/majunyao" TargetMode="External"/><Relationship Id="rId2" Type="http://schemas.openxmlformats.org/officeDocument/2006/relationships/hyperlink" Target="\user\lzy20021110" TargetMode="External"/><Relationship Id="rId16" Type="http://schemas.openxmlformats.org/officeDocument/2006/relationships/hyperlink" Target="\user\hang01" TargetMode="External"/><Relationship Id="rId20" Type="http://schemas.openxmlformats.org/officeDocument/2006/relationships/hyperlink" Target="/user/Ryling" TargetMode="External"/><Relationship Id="rId29" Type="http://schemas.openxmlformats.org/officeDocument/2006/relationships/hyperlink" Target="/user/vvvvt" TargetMode="External"/><Relationship Id="rId1" Type="http://schemas.openxmlformats.org/officeDocument/2006/relationships/hyperlink" Target="/user/zrzring" TargetMode="External"/><Relationship Id="rId6" Type="http://schemas.openxmlformats.org/officeDocument/2006/relationships/hyperlink" Target="/user/ViGorOR" TargetMode="External"/><Relationship Id="rId11" Type="http://schemas.openxmlformats.org/officeDocument/2006/relationships/hyperlink" Target="/user/computer2101225" TargetMode="External"/><Relationship Id="rId24" Type="http://schemas.openxmlformats.org/officeDocument/2006/relationships/hyperlink" Target="\user\li2583464597" TargetMode="External"/><Relationship Id="rId5" Type="http://schemas.openxmlformats.org/officeDocument/2006/relationships/hyperlink" Target="/user/panjy" TargetMode="External"/><Relationship Id="rId15" Type="http://schemas.openxmlformats.org/officeDocument/2006/relationships/hyperlink" Target="\user\yanhy" TargetMode="External"/><Relationship Id="rId23" Type="http://schemas.openxmlformats.org/officeDocument/2006/relationships/hyperlink" Target="/user/Mobious" TargetMode="External"/><Relationship Id="rId28" Type="http://schemas.openxmlformats.org/officeDocument/2006/relationships/hyperlink" Target="/user/Tyue" TargetMode="External"/><Relationship Id="rId10" Type="http://schemas.openxmlformats.org/officeDocument/2006/relationships/hyperlink" Target="/user/Spark__" TargetMode="External"/><Relationship Id="rId19" Type="http://schemas.openxmlformats.org/officeDocument/2006/relationships/hyperlink" Target="/user/gaojianxin" TargetMode="External"/><Relationship Id="rId4" Type="http://schemas.openxmlformats.org/officeDocument/2006/relationships/hyperlink" Target="/user/1725049498" TargetMode="External"/><Relationship Id="rId9" Type="http://schemas.openxmlformats.org/officeDocument/2006/relationships/hyperlink" Target="/user/rebornzhou" TargetMode="External"/><Relationship Id="rId14" Type="http://schemas.openxmlformats.org/officeDocument/2006/relationships/hyperlink" Target="\user\ldu_hunter" TargetMode="External"/><Relationship Id="rId22" Type="http://schemas.openxmlformats.org/officeDocument/2006/relationships/hyperlink" Target="/user/I_Am_The_Best" TargetMode="External"/><Relationship Id="rId27" Type="http://schemas.openxmlformats.org/officeDocument/2006/relationships/hyperlink" Target="/user/pupiler" TargetMode="External"/><Relationship Id="rId30" Type="http://schemas.openxmlformats.org/officeDocument/2006/relationships/hyperlink" Target="\user\Road_run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workbookViewId="0">
      <selection activeCell="D1" sqref="D1"/>
    </sheetView>
  </sheetViews>
  <sheetFormatPr defaultRowHeight="15.6" x14ac:dyDescent="0.25"/>
  <cols>
    <col min="1" max="1" width="10.69921875" style="1" customWidth="1"/>
    <col min="2" max="2" width="30.69921875" style="1" customWidth="1"/>
    <col min="3" max="3" width="20.69921875" style="3" customWidth="1"/>
    <col min="4" max="5" width="17.19921875" style="1" customWidth="1"/>
    <col min="6" max="19" width="14.09765625" style="1" customWidth="1"/>
    <col min="20" max="16384" width="8.79687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 t="s">
        <v>3</v>
      </c>
      <c r="B2" s="1" t="s">
        <v>4</v>
      </c>
      <c r="C2" s="3">
        <v>200.5</v>
      </c>
    </row>
    <row r="3" spans="1:3" x14ac:dyDescent="0.25">
      <c r="A3" s="1" t="s">
        <v>5</v>
      </c>
      <c r="B3" s="1" t="s">
        <v>6</v>
      </c>
      <c r="C3" s="3">
        <v>187.5</v>
      </c>
    </row>
    <row r="4" spans="1:3" x14ac:dyDescent="0.25">
      <c r="A4" s="1" t="s">
        <v>7</v>
      </c>
      <c r="B4" s="1" t="s">
        <v>131</v>
      </c>
      <c r="C4" s="3">
        <v>183</v>
      </c>
    </row>
    <row r="5" spans="1:3" x14ac:dyDescent="0.25">
      <c r="A5" s="1" t="s">
        <v>8</v>
      </c>
      <c r="B5" s="1" t="s">
        <v>9</v>
      </c>
      <c r="C5" s="3">
        <v>182.5</v>
      </c>
    </row>
    <row r="6" spans="1:3" x14ac:dyDescent="0.25">
      <c r="A6" s="1" t="s">
        <v>10</v>
      </c>
      <c r="B6" s="1" t="s">
        <v>11</v>
      </c>
      <c r="C6" s="3">
        <v>182.5</v>
      </c>
    </row>
    <row r="7" spans="1:3" x14ac:dyDescent="0.25">
      <c r="A7" s="1" t="s">
        <v>12</v>
      </c>
      <c r="B7" s="1" t="s">
        <v>13</v>
      </c>
      <c r="C7" s="3">
        <v>182.25</v>
      </c>
    </row>
    <row r="8" spans="1:3" x14ac:dyDescent="0.25">
      <c r="A8" s="1" t="s">
        <v>14</v>
      </c>
      <c r="B8" s="1" t="s">
        <v>15</v>
      </c>
      <c r="C8" s="3">
        <v>181.75</v>
      </c>
    </row>
    <row r="9" spans="1:3" x14ac:dyDescent="0.25">
      <c r="A9" s="1" t="s">
        <v>16</v>
      </c>
      <c r="B9" s="1" t="s">
        <v>17</v>
      </c>
      <c r="C9" s="3">
        <v>177.5</v>
      </c>
    </row>
    <row r="10" spans="1:3" x14ac:dyDescent="0.25">
      <c r="A10" s="1" t="s">
        <v>18</v>
      </c>
      <c r="B10" s="1" t="s">
        <v>19</v>
      </c>
      <c r="C10" s="3">
        <v>175.5</v>
      </c>
    </row>
    <row r="11" spans="1:3" x14ac:dyDescent="0.25">
      <c r="A11" s="1" t="s">
        <v>20</v>
      </c>
      <c r="B11" s="1" t="s">
        <v>21</v>
      </c>
      <c r="C11" s="3">
        <v>173</v>
      </c>
    </row>
    <row r="12" spans="1:3" x14ac:dyDescent="0.25">
      <c r="A12" s="1" t="s">
        <v>22</v>
      </c>
      <c r="B12" s="1" t="s">
        <v>23</v>
      </c>
      <c r="C12" s="3">
        <v>170.25</v>
      </c>
    </row>
    <row r="13" spans="1:3" x14ac:dyDescent="0.25">
      <c r="A13" s="1" t="s">
        <v>24</v>
      </c>
      <c r="B13" s="1" t="s">
        <v>25</v>
      </c>
      <c r="C13" s="3">
        <v>168</v>
      </c>
    </row>
    <row r="14" spans="1:3" x14ac:dyDescent="0.25">
      <c r="A14" s="1" t="s">
        <v>26</v>
      </c>
      <c r="B14" s="1" t="s">
        <v>27</v>
      </c>
      <c r="C14" s="3">
        <v>164.25</v>
      </c>
    </row>
    <row r="15" spans="1:3" x14ac:dyDescent="0.25">
      <c r="A15" s="1" t="s">
        <v>28</v>
      </c>
      <c r="B15" s="1" t="s">
        <v>29</v>
      </c>
      <c r="C15" s="3">
        <v>158</v>
      </c>
    </row>
    <row r="16" spans="1:3" x14ac:dyDescent="0.25">
      <c r="A16" s="1" t="s">
        <v>30</v>
      </c>
      <c r="B16" s="1" t="s">
        <v>31</v>
      </c>
      <c r="C16" s="3">
        <v>156.25</v>
      </c>
    </row>
    <row r="17" spans="1:3" x14ac:dyDescent="0.25">
      <c r="A17" s="1" t="s">
        <v>32</v>
      </c>
      <c r="B17" s="1" t="s">
        <v>33</v>
      </c>
      <c r="C17" s="3">
        <v>154.5</v>
      </c>
    </row>
    <row r="18" spans="1:3" x14ac:dyDescent="0.25">
      <c r="A18" s="1" t="s">
        <v>34</v>
      </c>
      <c r="B18" s="1" t="s">
        <v>35</v>
      </c>
      <c r="C18" s="3">
        <v>153.75</v>
      </c>
    </row>
    <row r="19" spans="1:3" x14ac:dyDescent="0.25">
      <c r="A19" s="1" t="s">
        <v>36</v>
      </c>
      <c r="B19" s="1" t="s">
        <v>37</v>
      </c>
      <c r="C19" s="3">
        <v>152</v>
      </c>
    </row>
    <row r="20" spans="1:3" x14ac:dyDescent="0.25">
      <c r="A20" s="1" t="s">
        <v>38</v>
      </c>
      <c r="B20" s="1" t="s">
        <v>129</v>
      </c>
      <c r="C20" s="3">
        <v>141.75</v>
      </c>
    </row>
    <row r="21" spans="1:3" x14ac:dyDescent="0.25">
      <c r="A21" s="1" t="s">
        <v>39</v>
      </c>
      <c r="B21" s="1" t="s">
        <v>40</v>
      </c>
      <c r="C21" s="3">
        <v>138</v>
      </c>
    </row>
    <row r="22" spans="1:3" x14ac:dyDescent="0.25">
      <c r="A22" s="1" t="s">
        <v>41</v>
      </c>
      <c r="B22" s="1" t="s">
        <v>42</v>
      </c>
      <c r="C22" s="3">
        <v>135</v>
      </c>
    </row>
    <row r="23" spans="1:3" x14ac:dyDescent="0.25">
      <c r="A23" s="1" t="s">
        <v>43</v>
      </c>
      <c r="B23" s="1" t="s">
        <v>44</v>
      </c>
      <c r="C23" s="3">
        <v>131.5</v>
      </c>
    </row>
    <row r="24" spans="1:3" x14ac:dyDescent="0.25">
      <c r="A24" s="1" t="s">
        <v>45</v>
      </c>
      <c r="B24" s="1" t="s">
        <v>46</v>
      </c>
      <c r="C24" s="3">
        <v>123.75</v>
      </c>
    </row>
    <row r="25" spans="1:3" x14ac:dyDescent="0.25">
      <c r="A25" s="1" t="s">
        <v>47</v>
      </c>
      <c r="B25" s="1" t="s">
        <v>130</v>
      </c>
      <c r="C25" s="3">
        <v>123.75</v>
      </c>
    </row>
    <row r="26" spans="1:3" x14ac:dyDescent="0.25">
      <c r="A26" s="1" t="s">
        <v>48</v>
      </c>
      <c r="B26" s="1" t="s">
        <v>49</v>
      </c>
      <c r="C26" s="3">
        <v>122.25</v>
      </c>
    </row>
    <row r="27" spans="1:3" x14ac:dyDescent="0.25">
      <c r="A27" s="1" t="s">
        <v>50</v>
      </c>
      <c r="B27" s="1" t="s">
        <v>51</v>
      </c>
      <c r="C27" s="3">
        <v>120</v>
      </c>
    </row>
    <row r="28" spans="1:3" x14ac:dyDescent="0.25">
      <c r="A28" s="1" t="s">
        <v>52</v>
      </c>
      <c r="B28" s="1" t="s">
        <v>53</v>
      </c>
      <c r="C28" s="3">
        <v>120</v>
      </c>
    </row>
    <row r="29" spans="1:3" x14ac:dyDescent="0.25">
      <c r="A29" s="1" t="s">
        <v>54</v>
      </c>
      <c r="B29" s="1" t="s">
        <v>55</v>
      </c>
      <c r="C29" s="3">
        <v>119.5</v>
      </c>
    </row>
    <row r="30" spans="1:3" x14ac:dyDescent="0.25">
      <c r="A30" s="1" t="s">
        <v>56</v>
      </c>
      <c r="B30" s="1" t="s">
        <v>57</v>
      </c>
      <c r="C30" s="3">
        <v>117.5</v>
      </c>
    </row>
    <row r="31" spans="1:3" x14ac:dyDescent="0.25">
      <c r="A31" s="1" t="s">
        <v>58</v>
      </c>
      <c r="B31" s="1" t="s">
        <v>59</v>
      </c>
      <c r="C31" s="3">
        <v>117.5</v>
      </c>
    </row>
    <row r="32" spans="1:3" x14ac:dyDescent="0.25">
      <c r="A32" s="1" t="s">
        <v>61</v>
      </c>
      <c r="B32" s="1" t="s">
        <v>62</v>
      </c>
      <c r="C32" s="3">
        <v>115.5</v>
      </c>
    </row>
    <row r="33" spans="1:3" x14ac:dyDescent="0.25">
      <c r="A33" s="1" t="s">
        <v>63</v>
      </c>
      <c r="B33" s="1" t="s">
        <v>64</v>
      </c>
      <c r="C33" s="3">
        <v>114.5</v>
      </c>
    </row>
    <row r="34" spans="1:3" x14ac:dyDescent="0.25">
      <c r="A34" s="1" t="s">
        <v>65</v>
      </c>
      <c r="B34" s="1" t="s">
        <v>66</v>
      </c>
      <c r="C34" s="3">
        <v>112.5</v>
      </c>
    </row>
    <row r="35" spans="1:3" x14ac:dyDescent="0.25">
      <c r="A35" s="1" t="s">
        <v>67</v>
      </c>
      <c r="B35" s="1" t="s">
        <v>68</v>
      </c>
      <c r="C35" s="3">
        <v>104.5</v>
      </c>
    </row>
    <row r="36" spans="1:3" x14ac:dyDescent="0.25">
      <c r="A36" s="1" t="s">
        <v>69</v>
      </c>
      <c r="B36" s="1" t="s">
        <v>70</v>
      </c>
      <c r="C36" s="3">
        <v>103.75</v>
      </c>
    </row>
    <row r="37" spans="1:3" x14ac:dyDescent="0.25">
      <c r="A37" s="1" t="s">
        <v>71</v>
      </c>
      <c r="B37" s="1" t="s">
        <v>72</v>
      </c>
      <c r="C37" s="3">
        <v>103</v>
      </c>
    </row>
    <row r="38" spans="1:3" x14ac:dyDescent="0.25">
      <c r="A38" s="1" t="s">
        <v>73</v>
      </c>
      <c r="B38" s="1" t="s">
        <v>74</v>
      </c>
      <c r="C38" s="3">
        <v>102.5</v>
      </c>
    </row>
    <row r="39" spans="1:3" x14ac:dyDescent="0.25">
      <c r="A39" s="1" t="s">
        <v>75</v>
      </c>
      <c r="B39" s="1" t="s">
        <v>76</v>
      </c>
      <c r="C39" s="3">
        <v>100.25</v>
      </c>
    </row>
    <row r="40" spans="1:3" x14ac:dyDescent="0.25">
      <c r="A40" s="1" t="s">
        <v>77</v>
      </c>
      <c r="B40" s="1" t="s">
        <v>78</v>
      </c>
      <c r="C40" s="3">
        <v>100</v>
      </c>
    </row>
    <row r="41" spans="1:3" x14ac:dyDescent="0.25">
      <c r="A41" s="1" t="s">
        <v>79</v>
      </c>
      <c r="B41" s="1" t="s">
        <v>80</v>
      </c>
      <c r="C41" s="3">
        <v>100</v>
      </c>
    </row>
    <row r="42" spans="1:3" x14ac:dyDescent="0.25">
      <c r="A42" s="1" t="s">
        <v>81</v>
      </c>
      <c r="B42" s="1" t="s">
        <v>82</v>
      </c>
      <c r="C42" s="3">
        <v>98</v>
      </c>
    </row>
    <row r="43" spans="1:3" x14ac:dyDescent="0.25">
      <c r="A43" s="1" t="s">
        <v>83</v>
      </c>
      <c r="B43" s="1" t="s">
        <v>84</v>
      </c>
      <c r="C43" s="3">
        <v>98</v>
      </c>
    </row>
    <row r="44" spans="1:3" x14ac:dyDescent="0.25">
      <c r="A44" s="1" t="s">
        <v>85</v>
      </c>
      <c r="B44" s="1" t="s">
        <v>86</v>
      </c>
      <c r="C44" s="3">
        <v>96</v>
      </c>
    </row>
    <row r="45" spans="1:3" x14ac:dyDescent="0.25">
      <c r="A45" s="1" t="s">
        <v>87</v>
      </c>
      <c r="B45" s="1" t="s">
        <v>88</v>
      </c>
      <c r="C45" s="3">
        <v>93</v>
      </c>
    </row>
    <row r="46" spans="1:3" x14ac:dyDescent="0.25">
      <c r="A46" s="1" t="s">
        <v>89</v>
      </c>
      <c r="B46" s="1" t="s">
        <v>90</v>
      </c>
      <c r="C46" s="3">
        <v>92</v>
      </c>
    </row>
    <row r="47" spans="1:3" x14ac:dyDescent="0.25">
      <c r="A47" s="1" t="s">
        <v>91</v>
      </c>
      <c r="B47" s="1" t="s">
        <v>92</v>
      </c>
      <c r="C47" s="3">
        <v>91.5</v>
      </c>
    </row>
    <row r="48" spans="1:3" x14ac:dyDescent="0.25">
      <c r="A48" s="1" t="s">
        <v>93</v>
      </c>
      <c r="B48" s="1" t="s">
        <v>94</v>
      </c>
      <c r="C48" s="3">
        <v>90</v>
      </c>
    </row>
    <row r="49" spans="1:3" x14ac:dyDescent="0.25">
      <c r="A49" s="1" t="s">
        <v>95</v>
      </c>
      <c r="B49" s="1" t="s">
        <v>96</v>
      </c>
      <c r="C49" s="3">
        <v>90</v>
      </c>
    </row>
    <row r="50" spans="1:3" x14ac:dyDescent="0.25">
      <c r="A50" s="1">
        <v>66</v>
      </c>
      <c r="B50" s="1" t="s">
        <v>139</v>
      </c>
      <c r="C50" s="3">
        <v>90</v>
      </c>
    </row>
    <row r="51" spans="1:3" x14ac:dyDescent="0.25">
      <c r="A51" s="1" t="s">
        <v>97</v>
      </c>
      <c r="B51" s="1" t="s">
        <v>98</v>
      </c>
      <c r="C51" s="3">
        <v>88</v>
      </c>
    </row>
    <row r="52" spans="1:3" x14ac:dyDescent="0.25">
      <c r="A52" s="1" t="s">
        <v>99</v>
      </c>
      <c r="B52" s="1" t="s">
        <v>100</v>
      </c>
      <c r="C52" s="3">
        <v>88</v>
      </c>
    </row>
    <row r="53" spans="1:3" x14ac:dyDescent="0.25">
      <c r="A53" s="1" t="s">
        <v>101</v>
      </c>
      <c r="B53" s="1" t="s">
        <v>102</v>
      </c>
      <c r="C53" s="3">
        <v>82.5</v>
      </c>
    </row>
    <row r="54" spans="1:3" x14ac:dyDescent="0.25">
      <c r="A54" s="1" t="s">
        <v>103</v>
      </c>
      <c r="B54" s="1" t="s">
        <v>104</v>
      </c>
      <c r="C54" s="3">
        <v>80</v>
      </c>
    </row>
    <row r="55" spans="1:3" x14ac:dyDescent="0.25">
      <c r="A55" s="1" t="s">
        <v>105</v>
      </c>
      <c r="B55" s="1" t="s">
        <v>106</v>
      </c>
      <c r="C55" s="3">
        <v>80</v>
      </c>
    </row>
    <row r="56" spans="1:3" x14ac:dyDescent="0.25">
      <c r="A56" s="1" t="s">
        <v>107</v>
      </c>
      <c r="B56" s="1" t="s">
        <v>108</v>
      </c>
      <c r="C56" s="3">
        <v>80</v>
      </c>
    </row>
    <row r="57" spans="1:3" x14ac:dyDescent="0.25">
      <c r="A57" s="1" t="s">
        <v>109</v>
      </c>
      <c r="B57" s="1" t="s">
        <v>110</v>
      </c>
      <c r="C57" s="3">
        <v>80</v>
      </c>
    </row>
    <row r="58" spans="1:3" x14ac:dyDescent="0.25">
      <c r="A58" s="1" t="s">
        <v>111</v>
      </c>
      <c r="B58" s="1" t="s">
        <v>112</v>
      </c>
      <c r="C58" s="3">
        <v>80</v>
      </c>
    </row>
    <row r="59" spans="1:3" x14ac:dyDescent="0.25">
      <c r="A59" s="1" t="s">
        <v>113</v>
      </c>
      <c r="B59" s="1" t="s">
        <v>114</v>
      </c>
      <c r="C59" s="3">
        <v>80</v>
      </c>
    </row>
    <row r="60" spans="1:3" x14ac:dyDescent="0.25">
      <c r="A60" s="1" t="s">
        <v>115</v>
      </c>
      <c r="B60" s="1" t="s">
        <v>116</v>
      </c>
      <c r="C60" s="3">
        <v>80</v>
      </c>
    </row>
    <row r="61" spans="1:3" x14ac:dyDescent="0.25">
      <c r="A61" s="1" t="s">
        <v>117</v>
      </c>
      <c r="B61" s="1" t="s">
        <v>118</v>
      </c>
      <c r="C61" s="3">
        <v>65</v>
      </c>
    </row>
    <row r="62" spans="1:3" x14ac:dyDescent="0.25">
      <c r="A62" s="1" t="s">
        <v>120</v>
      </c>
      <c r="B62" s="1" t="s">
        <v>121</v>
      </c>
      <c r="C62" s="3">
        <v>65</v>
      </c>
    </row>
    <row r="63" spans="1:3" x14ac:dyDescent="0.25">
      <c r="A63" s="1" t="s">
        <v>122</v>
      </c>
      <c r="B63" s="1" t="s">
        <v>123</v>
      </c>
      <c r="C63" s="3">
        <v>57.75</v>
      </c>
    </row>
    <row r="64" spans="1:3" x14ac:dyDescent="0.25">
      <c r="A64" s="1" t="s">
        <v>124</v>
      </c>
      <c r="B64" s="1" t="s">
        <v>125</v>
      </c>
      <c r="C64" s="3">
        <v>56.75</v>
      </c>
    </row>
    <row r="65" spans="1:3" x14ac:dyDescent="0.25">
      <c r="A65" s="1" t="s">
        <v>126</v>
      </c>
      <c r="B65" s="1" t="s">
        <v>127</v>
      </c>
      <c r="C65" s="3">
        <v>53.5</v>
      </c>
    </row>
    <row r="66" spans="1:3" x14ac:dyDescent="0.25">
      <c r="A66" s="1" t="s">
        <v>119</v>
      </c>
      <c r="B66" s="1" t="s">
        <v>136</v>
      </c>
      <c r="C66" s="3">
        <v>50.25</v>
      </c>
    </row>
  </sheetData>
  <sortState xmlns:xlrd2="http://schemas.microsoft.com/office/spreadsheetml/2017/richdata2" ref="A2:C66">
    <sortCondition descending="1" ref="C1:C66"/>
  </sortState>
  <phoneticPr fontId="1" type="noConversion"/>
  <hyperlinks>
    <hyperlink ref="B66" r:id="rId1" xr:uid="{03A2B1B0-7099-40B2-A076-482129B4D2BB}"/>
    <hyperlink ref="B65" r:id="rId2" xr:uid="{AB1E38E4-EF2D-4900-BFE8-AB2B234C0460}"/>
    <hyperlink ref="B64" r:id="rId3" xr:uid="{9EA06FA0-7763-4A0B-AB27-DF766A775CA9}"/>
    <hyperlink ref="B63" r:id="rId4" xr:uid="{2DC49CDB-FF94-47D0-9A11-4A3B52CBA473}"/>
    <hyperlink ref="B62" r:id="rId5" xr:uid="{A91CED03-D0A3-4C7F-A43E-4980F92C96DB}"/>
    <hyperlink ref="B61" r:id="rId6" xr:uid="{1DCF091B-BB8D-4D8F-A7CD-BD6FE6CA3BFF}"/>
    <hyperlink ref="B60" r:id="rId7" xr:uid="{A4E2FB22-9EDF-445F-8F07-886204FC3FE4}"/>
    <hyperlink ref="B59" r:id="rId8" xr:uid="{4331D8ED-C567-40ED-B80E-7455ABFEDA3F}"/>
    <hyperlink ref="B58" r:id="rId9" xr:uid="{18F92BE1-EE1C-414D-85B8-43F8C4766246}"/>
    <hyperlink ref="B57" r:id="rId10" xr:uid="{15D721D5-6F1A-4940-A3C4-BFFB975B8224}"/>
    <hyperlink ref="B56" r:id="rId11" xr:uid="{5DB851CF-A3C1-4A2F-A41D-07A69531A613}"/>
    <hyperlink ref="B55" r:id="rId12" xr:uid="{BE3C2EE7-461A-4ACD-A835-CB66C2D12CED}"/>
    <hyperlink ref="B54" r:id="rId13" xr:uid="{1B59CE11-993A-4FD5-8200-E0D1159A8D2C}"/>
    <hyperlink ref="B53" r:id="rId14" xr:uid="{5862A3A3-335A-4796-A1CE-43F6B3D74B67}"/>
    <hyperlink ref="B52" r:id="rId15" xr:uid="{A72A2701-5737-4A7F-97F4-FAB41FE97794}"/>
    <hyperlink ref="B51" r:id="rId16" xr:uid="{E7066374-8431-40ED-96BD-6D85451BCBC5}"/>
    <hyperlink ref="B49" r:id="rId17" xr:uid="{4A426358-7B8B-469B-99A0-B587FCE0E99F}"/>
    <hyperlink ref="B48" r:id="rId18" xr:uid="{736B4901-EB42-48AD-A308-406EE4647ACA}"/>
    <hyperlink ref="B47" r:id="rId19" xr:uid="{2C98FD45-C9A3-4A9A-B1D9-12CB5A39BB4E}"/>
    <hyperlink ref="B46" r:id="rId20" xr:uid="{F0CA096F-73A6-47E4-BB27-3E88C8B1A303}"/>
    <hyperlink ref="B45" r:id="rId21" xr:uid="{4F596E94-7F63-4C5B-86EB-F069F7C0B93C}"/>
    <hyperlink ref="B44" r:id="rId22" xr:uid="{CCAB31EB-7B0E-4634-AB8D-42AD6ECEC86E}"/>
    <hyperlink ref="B43" r:id="rId23" xr:uid="{71E53518-9B2D-43D3-9F31-5745DEC02287}"/>
    <hyperlink ref="B42" r:id="rId24" xr:uid="{93E5B7E8-3B82-438B-8AAC-77FB1E8866A7}"/>
    <hyperlink ref="B41" r:id="rId25" xr:uid="{A739AF05-7E7F-46D6-8B63-0C406BDF600F}"/>
    <hyperlink ref="B40" r:id="rId26" xr:uid="{AB0C271C-90AE-4F4A-A958-1E05E4DBE8CE}"/>
    <hyperlink ref="B39" r:id="rId27" xr:uid="{FF687690-C783-4F55-9ED1-73260C162B86}"/>
    <hyperlink ref="B38" r:id="rId28" xr:uid="{CCEB00C8-E2BA-48B6-967F-844BFA8B04CD}"/>
    <hyperlink ref="B37" r:id="rId29" xr:uid="{AF1085C1-CF38-41BC-AD6B-13372D40321C}"/>
    <hyperlink ref="B36" r:id="rId30" xr:uid="{C863361F-F16D-443E-94DD-FED78249DF0E}"/>
    <hyperlink ref="B35" r:id="rId31" xr:uid="{FD550AF7-E023-4F03-A8D9-56A4CA5E8A36}"/>
    <hyperlink ref="B34" r:id="rId32" xr:uid="{80C7ACC9-E6B2-4BCE-BF04-315EEAE93B92}"/>
    <hyperlink ref="B33" r:id="rId33" xr:uid="{3A01E240-ACEA-43B5-AED4-6995289D9B03}"/>
    <hyperlink ref="B32" r:id="rId34" xr:uid="{CC544342-5DF8-4637-8A3E-C0228783CD2C}"/>
    <hyperlink ref="B31" r:id="rId35" xr:uid="{AF85EF44-1163-4E4E-B768-388A9AA0FCB8}"/>
    <hyperlink ref="B30" r:id="rId36" xr:uid="{B197B8EF-C1A2-4CFF-B3EB-09B5CECDF12B}"/>
    <hyperlink ref="B29" r:id="rId37" xr:uid="{33426AED-2B11-437E-A0F9-958C2D046A08}"/>
    <hyperlink ref="B28" r:id="rId38" xr:uid="{DD9D6812-EE99-4394-BD67-50C6169B9A96}"/>
    <hyperlink ref="B27" r:id="rId39" xr:uid="{05EB1952-BDD3-42C6-A482-51D6A80FD41F}"/>
    <hyperlink ref="B26" r:id="rId40" xr:uid="{196B7F81-13C8-43E0-9E8A-F2C9C434FEB2}"/>
    <hyperlink ref="B24" r:id="rId41" xr:uid="{A923D376-E7ED-420C-B6FE-0C467A1CBED2}"/>
    <hyperlink ref="B23" r:id="rId42" xr:uid="{D78A791F-FFF0-4863-9F0D-FD2DBAA9915A}"/>
    <hyperlink ref="B22" r:id="rId43" xr:uid="{83C5C28B-4B5B-4397-9BC4-0C6F70F59A37}"/>
    <hyperlink ref="B21" r:id="rId44" xr:uid="{DDBC4073-5E8F-44EF-820B-832F92426D22}"/>
    <hyperlink ref="B19" r:id="rId45" xr:uid="{7AEA8ADB-5D53-419D-A13A-7766B98D97BE}"/>
    <hyperlink ref="B18" r:id="rId46" xr:uid="{D171E00C-E423-4ED4-AC3D-5ECB4B566D54}"/>
    <hyperlink ref="B17" r:id="rId47" xr:uid="{6A4F9DA7-3B93-437C-A389-BE11EB9BD66E}"/>
    <hyperlink ref="B16" r:id="rId48" xr:uid="{7B5029D4-25D8-4349-BA4C-1E8D8D24704D}"/>
    <hyperlink ref="B15" r:id="rId49" xr:uid="{A8C9A4A2-9F69-4148-826E-0595CEA55B6D}"/>
    <hyperlink ref="B14" r:id="rId50" xr:uid="{A497E477-FF1D-458C-A407-11A0B2F969F0}"/>
    <hyperlink ref="B13" r:id="rId51" xr:uid="{F4F19A43-A846-42DD-985A-7281D56030E4}"/>
    <hyperlink ref="B12" r:id="rId52" xr:uid="{3CD391A8-FB49-4DEC-9CEA-94D693A0F743}"/>
    <hyperlink ref="B11" r:id="rId53" xr:uid="{9213B695-3F78-4869-AE12-F18C1ED3B368}"/>
    <hyperlink ref="B10" r:id="rId54" xr:uid="{E2C81BFD-D2A7-457A-82F5-E51F0B2FF728}"/>
    <hyperlink ref="B9" r:id="rId55" xr:uid="{39043142-E88F-44B7-907B-D53E2BF1B2AF}"/>
    <hyperlink ref="B8" r:id="rId56" xr:uid="{AB5FB717-781F-40B2-AE11-D001C2681AE9}"/>
    <hyperlink ref="B7" r:id="rId57" xr:uid="{757749FB-9496-4268-9922-A56AC1EBEC30}"/>
    <hyperlink ref="B6" r:id="rId58" xr:uid="{5BFB6923-4C79-4617-B48E-61BD378FDCE4}"/>
    <hyperlink ref="B5" r:id="rId59" xr:uid="{A8CC69B0-CEF5-4110-A609-4B4FFB53A178}"/>
    <hyperlink ref="B4" r:id="rId60" display="baichui(百锤)" xr:uid="{34BFD60A-CB1B-44D6-997B-0ECB1029DB6A}"/>
    <hyperlink ref="B3" r:id="rId61" xr:uid="{CB164F24-74C0-4DBA-8BBD-0F76F35761DD}"/>
    <hyperlink ref="B2" r:id="rId62" xr:uid="{359E884A-190E-4DBB-9F76-3A685A00EE66}"/>
    <hyperlink ref="B20" r:id="rId63" display="yueyuey" xr:uid="{32ACD8EA-8ECE-44A1-AFAF-50E1E6BF19BC}"/>
    <hyperlink ref="B25" r:id="rId64" display="ldurxy(rxy)" xr:uid="{3C734B15-9E89-44D7-80FD-11F9B56B2CC9}"/>
    <hyperlink ref="B50" r:id="rId65" xr:uid="{B3D94E6F-4639-4B41-A987-1226FB6E68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C1CE-D7EB-4145-B1CC-2B1284FE2C1C}">
  <dimension ref="A1:C65"/>
  <sheetViews>
    <sheetView workbookViewId="0">
      <selection activeCell="D1" sqref="D1"/>
    </sheetView>
  </sheetViews>
  <sheetFormatPr defaultRowHeight="15.6" x14ac:dyDescent="0.25"/>
  <cols>
    <col min="1" max="1" width="10.69921875" style="1" customWidth="1"/>
    <col min="2" max="2" width="30.69921875" style="1" customWidth="1"/>
    <col min="3" max="3" width="20.69921875" style="3" customWidth="1"/>
    <col min="4" max="16384" width="8.79687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 t="s">
        <v>3</v>
      </c>
      <c r="B2" s="1" t="s">
        <v>4</v>
      </c>
      <c r="C2" s="3">
        <v>221</v>
      </c>
    </row>
    <row r="3" spans="1:3" x14ac:dyDescent="0.25">
      <c r="A3" s="1" t="s">
        <v>5</v>
      </c>
      <c r="B3" s="1" t="s">
        <v>15</v>
      </c>
      <c r="C3" s="3">
        <v>209.5</v>
      </c>
    </row>
    <row r="4" spans="1:3" x14ac:dyDescent="0.25">
      <c r="A4" s="1" t="s">
        <v>7</v>
      </c>
      <c r="B4" s="1" t="s">
        <v>29</v>
      </c>
      <c r="C4" s="3">
        <v>203</v>
      </c>
    </row>
    <row r="5" spans="1:3" x14ac:dyDescent="0.25">
      <c r="A5" s="1" t="s">
        <v>8</v>
      </c>
      <c r="B5" s="1" t="s">
        <v>9</v>
      </c>
      <c r="C5" s="3">
        <v>203</v>
      </c>
    </row>
    <row r="6" spans="1:3" x14ac:dyDescent="0.25">
      <c r="A6" s="1" t="s">
        <v>10</v>
      </c>
      <c r="B6" s="1" t="s">
        <v>11</v>
      </c>
      <c r="C6" s="3">
        <v>200</v>
      </c>
    </row>
    <row r="7" spans="1:3" x14ac:dyDescent="0.25">
      <c r="A7" s="1" t="s">
        <v>12</v>
      </c>
      <c r="B7" s="1" t="s">
        <v>31</v>
      </c>
      <c r="C7" s="3">
        <v>200</v>
      </c>
    </row>
    <row r="8" spans="1:3" x14ac:dyDescent="0.25">
      <c r="A8" s="1" t="s">
        <v>14</v>
      </c>
      <c r="B8" s="1" t="s">
        <v>131</v>
      </c>
      <c r="C8" s="5">
        <v>183</v>
      </c>
    </row>
    <row r="9" spans="1:3" x14ac:dyDescent="0.25">
      <c r="A9" s="1" t="s">
        <v>16</v>
      </c>
      <c r="B9" s="1" t="s">
        <v>13</v>
      </c>
      <c r="C9" s="3">
        <v>182.25</v>
      </c>
    </row>
    <row r="10" spans="1:3" x14ac:dyDescent="0.25">
      <c r="A10" s="1" t="s">
        <v>18</v>
      </c>
      <c r="B10" s="1" t="s">
        <v>17</v>
      </c>
      <c r="C10" s="3">
        <v>179.25</v>
      </c>
    </row>
    <row r="11" spans="1:3" x14ac:dyDescent="0.25">
      <c r="A11" s="1" t="s">
        <v>20</v>
      </c>
      <c r="B11" s="1" t="s">
        <v>44</v>
      </c>
      <c r="C11" s="3">
        <v>178</v>
      </c>
    </row>
    <row r="12" spans="1:3" x14ac:dyDescent="0.25">
      <c r="A12" s="1" t="s">
        <v>22</v>
      </c>
      <c r="B12" s="1" t="s">
        <v>21</v>
      </c>
      <c r="C12" s="3">
        <v>176.25</v>
      </c>
    </row>
    <row r="13" spans="1:3" x14ac:dyDescent="0.25">
      <c r="A13" s="1" t="s">
        <v>24</v>
      </c>
      <c r="B13" s="1" t="s">
        <v>40</v>
      </c>
      <c r="C13" s="3">
        <v>175.5</v>
      </c>
    </row>
    <row r="14" spans="1:3" x14ac:dyDescent="0.25">
      <c r="A14" s="1" t="s">
        <v>26</v>
      </c>
      <c r="B14" s="1" t="s">
        <v>19</v>
      </c>
      <c r="C14" s="5">
        <v>175.5</v>
      </c>
    </row>
    <row r="15" spans="1:3" x14ac:dyDescent="0.25">
      <c r="A15" s="1" t="s">
        <v>28</v>
      </c>
      <c r="B15" s="1" t="s">
        <v>137</v>
      </c>
      <c r="C15" s="3">
        <v>174.5</v>
      </c>
    </row>
    <row r="16" spans="1:3" x14ac:dyDescent="0.25">
      <c r="A16" s="1" t="s">
        <v>30</v>
      </c>
      <c r="B16" s="1" t="s">
        <v>37</v>
      </c>
      <c r="C16" s="3">
        <v>160</v>
      </c>
    </row>
    <row r="17" spans="1:3" x14ac:dyDescent="0.25">
      <c r="A17" s="1" t="s">
        <v>32</v>
      </c>
      <c r="B17" s="1" t="s">
        <v>6</v>
      </c>
      <c r="C17" s="3">
        <v>151.25</v>
      </c>
    </row>
    <row r="18" spans="1:3" x14ac:dyDescent="0.25">
      <c r="A18" s="1" t="s">
        <v>34</v>
      </c>
      <c r="B18" s="1" t="s">
        <v>33</v>
      </c>
      <c r="C18" s="3">
        <v>147.5</v>
      </c>
    </row>
    <row r="19" spans="1:3" x14ac:dyDescent="0.25">
      <c r="A19" s="1" t="s">
        <v>36</v>
      </c>
      <c r="B19" s="1" t="s">
        <v>23</v>
      </c>
      <c r="C19" s="3">
        <v>143</v>
      </c>
    </row>
    <row r="20" spans="1:3" x14ac:dyDescent="0.25">
      <c r="A20" s="1" t="s">
        <v>38</v>
      </c>
      <c r="B20" s="1" t="s">
        <v>46</v>
      </c>
      <c r="C20" s="3">
        <v>143</v>
      </c>
    </row>
    <row r="21" spans="1:3" x14ac:dyDescent="0.25">
      <c r="A21" s="1" t="s">
        <v>39</v>
      </c>
      <c r="B21" s="1" t="s">
        <v>70</v>
      </c>
      <c r="C21" s="3">
        <v>142.5</v>
      </c>
    </row>
    <row r="22" spans="1:3" x14ac:dyDescent="0.25">
      <c r="A22" s="1" t="s">
        <v>41</v>
      </c>
      <c r="B22" s="1" t="s">
        <v>27</v>
      </c>
      <c r="C22" s="3">
        <v>141</v>
      </c>
    </row>
    <row r="23" spans="1:3" x14ac:dyDescent="0.25">
      <c r="A23" s="1" t="s">
        <v>43</v>
      </c>
      <c r="B23" s="1" t="s">
        <v>62</v>
      </c>
      <c r="C23" s="3">
        <v>140.75</v>
      </c>
    </row>
    <row r="24" spans="1:3" x14ac:dyDescent="0.25">
      <c r="A24" s="1" t="s">
        <v>45</v>
      </c>
      <c r="B24" s="1" t="s">
        <v>138</v>
      </c>
      <c r="C24" s="3">
        <v>139.5</v>
      </c>
    </row>
    <row r="25" spans="1:3" x14ac:dyDescent="0.25">
      <c r="A25" s="1" t="s">
        <v>47</v>
      </c>
      <c r="B25" s="1" t="s">
        <v>98</v>
      </c>
      <c r="C25" s="3">
        <v>138.75</v>
      </c>
    </row>
    <row r="26" spans="1:3" x14ac:dyDescent="0.25">
      <c r="A26" s="1" t="s">
        <v>48</v>
      </c>
      <c r="B26" s="1" t="s">
        <v>72</v>
      </c>
      <c r="C26" s="3">
        <v>136.75</v>
      </c>
    </row>
    <row r="27" spans="1:3" x14ac:dyDescent="0.25">
      <c r="A27" s="1" t="s">
        <v>50</v>
      </c>
      <c r="B27" s="1" t="s">
        <v>25</v>
      </c>
      <c r="C27" s="3">
        <v>135.75</v>
      </c>
    </row>
    <row r="28" spans="1:3" x14ac:dyDescent="0.25">
      <c r="A28" s="1" t="s">
        <v>52</v>
      </c>
      <c r="B28" s="1" t="s">
        <v>94</v>
      </c>
      <c r="C28" s="3">
        <v>132</v>
      </c>
    </row>
    <row r="29" spans="1:3" x14ac:dyDescent="0.25">
      <c r="A29" s="1" t="s">
        <v>54</v>
      </c>
      <c r="B29" s="1" t="s">
        <v>55</v>
      </c>
      <c r="C29" s="3">
        <v>130.75</v>
      </c>
    </row>
    <row r="30" spans="1:3" x14ac:dyDescent="0.25">
      <c r="A30" s="1" t="s">
        <v>58</v>
      </c>
      <c r="B30" s="1" t="s">
        <v>68</v>
      </c>
      <c r="C30" s="3">
        <v>128</v>
      </c>
    </row>
    <row r="31" spans="1:3" x14ac:dyDescent="0.25">
      <c r="A31" s="1" t="s">
        <v>60</v>
      </c>
      <c r="B31" s="1" t="s">
        <v>42</v>
      </c>
      <c r="C31" s="3">
        <v>125.5</v>
      </c>
    </row>
    <row r="32" spans="1:3" x14ac:dyDescent="0.25">
      <c r="A32" s="1" t="s">
        <v>61</v>
      </c>
      <c r="B32" s="1" t="s">
        <v>59</v>
      </c>
      <c r="C32" s="3">
        <v>125</v>
      </c>
    </row>
    <row r="33" spans="1:3" x14ac:dyDescent="0.25">
      <c r="A33" s="1" t="s">
        <v>63</v>
      </c>
      <c r="B33" s="1" t="s">
        <v>57</v>
      </c>
      <c r="C33" s="3">
        <v>118</v>
      </c>
    </row>
    <row r="34" spans="1:3" x14ac:dyDescent="0.25">
      <c r="A34" s="1" t="s">
        <v>65</v>
      </c>
      <c r="B34" s="1" t="s">
        <v>53</v>
      </c>
      <c r="C34" s="3">
        <v>117.5</v>
      </c>
    </row>
    <row r="35" spans="1:3" x14ac:dyDescent="0.25">
      <c r="A35" s="1" t="s">
        <v>67</v>
      </c>
      <c r="B35" s="1" t="s">
        <v>86</v>
      </c>
      <c r="C35" s="3">
        <v>117</v>
      </c>
    </row>
    <row r="36" spans="1:3" x14ac:dyDescent="0.25">
      <c r="A36" s="1" t="s">
        <v>69</v>
      </c>
      <c r="B36" s="1" t="s">
        <v>90</v>
      </c>
      <c r="C36" s="3">
        <v>115</v>
      </c>
    </row>
    <row r="37" spans="1:3" x14ac:dyDescent="0.25">
      <c r="A37" s="1" t="s">
        <v>71</v>
      </c>
      <c r="B37" s="1" t="s">
        <v>35</v>
      </c>
      <c r="C37" s="3">
        <v>115</v>
      </c>
    </row>
    <row r="38" spans="1:3" x14ac:dyDescent="0.25">
      <c r="A38" s="1" t="s">
        <v>73</v>
      </c>
      <c r="B38" s="1" t="s">
        <v>84</v>
      </c>
      <c r="C38" s="3">
        <v>113</v>
      </c>
    </row>
    <row r="39" spans="1:3" x14ac:dyDescent="0.25">
      <c r="A39" s="1" t="s">
        <v>75</v>
      </c>
      <c r="B39" s="1" t="s">
        <v>102</v>
      </c>
      <c r="C39" s="3">
        <v>111.5</v>
      </c>
    </row>
    <row r="40" spans="1:3" x14ac:dyDescent="0.25">
      <c r="A40" s="1" t="s">
        <v>77</v>
      </c>
      <c r="B40" s="1" t="s">
        <v>51</v>
      </c>
      <c r="C40" s="3">
        <v>111</v>
      </c>
    </row>
    <row r="41" spans="1:3" x14ac:dyDescent="0.25">
      <c r="A41" s="1" t="s">
        <v>79</v>
      </c>
      <c r="B41" s="1" t="s">
        <v>80</v>
      </c>
      <c r="C41" s="3">
        <v>109.5</v>
      </c>
    </row>
    <row r="42" spans="1:3" x14ac:dyDescent="0.25">
      <c r="A42" s="1" t="s">
        <v>83</v>
      </c>
      <c r="B42" s="1" t="s">
        <v>49</v>
      </c>
      <c r="C42" s="3">
        <v>105.75</v>
      </c>
    </row>
    <row r="43" spans="1:3" x14ac:dyDescent="0.25">
      <c r="A43" s="1" t="s">
        <v>85</v>
      </c>
      <c r="B43" s="1" t="s">
        <v>82</v>
      </c>
      <c r="C43" s="3">
        <v>102.5</v>
      </c>
    </row>
    <row r="44" spans="1:3" x14ac:dyDescent="0.25">
      <c r="A44" s="1" t="s">
        <v>87</v>
      </c>
      <c r="B44" s="1" t="s">
        <v>92</v>
      </c>
      <c r="C44" s="3">
        <v>102.5</v>
      </c>
    </row>
    <row r="45" spans="1:3" x14ac:dyDescent="0.25">
      <c r="A45" s="1" t="s">
        <v>89</v>
      </c>
      <c r="B45" s="1" t="s">
        <v>66</v>
      </c>
      <c r="C45" s="3">
        <v>102.5</v>
      </c>
    </row>
    <row r="46" spans="1:3" x14ac:dyDescent="0.25">
      <c r="A46" s="1" t="s">
        <v>91</v>
      </c>
      <c r="B46" s="1" t="s">
        <v>76</v>
      </c>
      <c r="C46" s="3">
        <v>102.5</v>
      </c>
    </row>
    <row r="47" spans="1:3" x14ac:dyDescent="0.25">
      <c r="A47" s="1" t="s">
        <v>93</v>
      </c>
      <c r="B47" s="1" t="s">
        <v>74</v>
      </c>
      <c r="C47" s="3">
        <v>101</v>
      </c>
    </row>
    <row r="48" spans="1:3" x14ac:dyDescent="0.25">
      <c r="A48" s="1" t="s">
        <v>95</v>
      </c>
      <c r="B48" s="1" t="s">
        <v>108</v>
      </c>
      <c r="C48" s="3">
        <v>100</v>
      </c>
    </row>
    <row r="49" spans="1:3" x14ac:dyDescent="0.25">
      <c r="A49" s="1" t="s">
        <v>97</v>
      </c>
      <c r="B49" s="1" t="s">
        <v>78</v>
      </c>
      <c r="C49" s="3">
        <v>100</v>
      </c>
    </row>
    <row r="50" spans="1:3" x14ac:dyDescent="0.25">
      <c r="A50" s="1" t="s">
        <v>99</v>
      </c>
      <c r="B50" s="1" t="s">
        <v>121</v>
      </c>
      <c r="C50" s="3">
        <v>100</v>
      </c>
    </row>
    <row r="51" spans="1:3" x14ac:dyDescent="0.25">
      <c r="A51" s="1" t="s">
        <v>101</v>
      </c>
      <c r="B51" s="1" t="s">
        <v>104</v>
      </c>
      <c r="C51" s="3">
        <v>92</v>
      </c>
    </row>
    <row r="52" spans="1:3" x14ac:dyDescent="0.25">
      <c r="A52" s="1" t="s">
        <v>103</v>
      </c>
      <c r="B52" s="1" t="s">
        <v>139</v>
      </c>
      <c r="C52" s="3">
        <v>90</v>
      </c>
    </row>
    <row r="53" spans="1:3" x14ac:dyDescent="0.25">
      <c r="A53" s="1" t="s">
        <v>105</v>
      </c>
      <c r="B53" s="1" t="s">
        <v>118</v>
      </c>
      <c r="C53" s="3">
        <v>82.5</v>
      </c>
    </row>
    <row r="54" spans="1:3" x14ac:dyDescent="0.25">
      <c r="A54" s="1" t="s">
        <v>107</v>
      </c>
      <c r="B54" s="1" t="s">
        <v>112</v>
      </c>
      <c r="C54" s="3">
        <v>80</v>
      </c>
    </row>
    <row r="55" spans="1:3" x14ac:dyDescent="0.25">
      <c r="A55" s="1" t="s">
        <v>109</v>
      </c>
      <c r="B55" s="1" t="s">
        <v>100</v>
      </c>
      <c r="C55" s="3">
        <v>78.05</v>
      </c>
    </row>
    <row r="56" spans="1:3" x14ac:dyDescent="0.25">
      <c r="A56" s="1" t="s">
        <v>111</v>
      </c>
      <c r="B56" s="1" t="s">
        <v>114</v>
      </c>
      <c r="C56" s="3">
        <v>78</v>
      </c>
    </row>
    <row r="57" spans="1:3" x14ac:dyDescent="0.25">
      <c r="A57" s="1" t="s">
        <v>113</v>
      </c>
      <c r="B57" s="1" t="s">
        <v>127</v>
      </c>
      <c r="C57" s="3">
        <v>77</v>
      </c>
    </row>
    <row r="58" spans="1:3" x14ac:dyDescent="0.25">
      <c r="A58" s="1" t="s">
        <v>115</v>
      </c>
      <c r="B58" s="1" t="s">
        <v>96</v>
      </c>
      <c r="C58" s="3">
        <v>75.849999999999994</v>
      </c>
    </row>
    <row r="59" spans="1:3" x14ac:dyDescent="0.25">
      <c r="A59" s="1" t="s">
        <v>117</v>
      </c>
      <c r="B59" s="1" t="s">
        <v>116</v>
      </c>
      <c r="C59" s="3">
        <v>73.5</v>
      </c>
    </row>
    <row r="60" spans="1:3" x14ac:dyDescent="0.25">
      <c r="A60" s="1" t="s">
        <v>120</v>
      </c>
      <c r="B60" s="1" t="s">
        <v>125</v>
      </c>
      <c r="C60" s="3">
        <v>70</v>
      </c>
    </row>
    <row r="61" spans="1:3" x14ac:dyDescent="0.25">
      <c r="A61" s="1" t="s">
        <v>122</v>
      </c>
      <c r="B61" s="1" t="s">
        <v>123</v>
      </c>
      <c r="C61" s="3">
        <v>57</v>
      </c>
    </row>
    <row r="62" spans="1:3" x14ac:dyDescent="0.25">
      <c r="A62" s="1" t="s">
        <v>124</v>
      </c>
      <c r="B62" s="1" t="s">
        <v>136</v>
      </c>
      <c r="C62" s="3">
        <v>50.25</v>
      </c>
    </row>
    <row r="63" spans="1:3" x14ac:dyDescent="0.25">
      <c r="A63" s="1" t="s">
        <v>126</v>
      </c>
      <c r="B63" s="1" t="s">
        <v>88</v>
      </c>
      <c r="C63" s="3">
        <v>30</v>
      </c>
    </row>
    <row r="64" spans="1:3" x14ac:dyDescent="0.25">
      <c r="A64" s="1" t="s">
        <v>119</v>
      </c>
      <c r="B64" s="1" t="s">
        <v>106</v>
      </c>
      <c r="C64" s="3">
        <v>10</v>
      </c>
    </row>
    <row r="65" spans="1:3" x14ac:dyDescent="0.25">
      <c r="A65" s="1" t="s">
        <v>140</v>
      </c>
      <c r="B65" s="1" t="s">
        <v>110</v>
      </c>
      <c r="C65" s="3">
        <v>10</v>
      </c>
    </row>
  </sheetData>
  <sortState xmlns:xlrd2="http://schemas.microsoft.com/office/spreadsheetml/2017/richdata2" ref="A2:C66">
    <sortCondition descending="1" ref="C1:C66"/>
  </sortState>
  <phoneticPr fontId="1" type="noConversion"/>
  <hyperlinks>
    <hyperlink ref="B2" r:id="rId1" xr:uid="{92E438C9-4556-42EF-893C-A1A251B55C36}"/>
    <hyperlink ref="B3" r:id="rId2" xr:uid="{9BBB7012-AECE-4F68-8620-C7A5950A126A}"/>
    <hyperlink ref="B4" r:id="rId3" xr:uid="{89E6BA4B-91A3-41D3-8CEF-0ECB8D14B302}"/>
    <hyperlink ref="B5" r:id="rId4" xr:uid="{DA13ECC6-AFD4-46B7-A5FB-662C376D5ADA}"/>
    <hyperlink ref="B6" r:id="rId5" xr:uid="{2A7AE261-47E3-4D75-9DB1-D46FA4FA31F0}"/>
    <hyperlink ref="B7" r:id="rId6" xr:uid="{D6BB18A8-F8C8-48C4-9683-306C7E9DD0D4}"/>
    <hyperlink ref="B9" r:id="rId7" xr:uid="{0DE99EDE-9003-4324-9DAA-F67DAB57A684}"/>
    <hyperlink ref="B10" r:id="rId8" xr:uid="{AEBAF5CD-B125-45EC-A419-4EE4A6D07E1D}"/>
    <hyperlink ref="B11" r:id="rId9" xr:uid="{C66F3165-553F-4844-9BA6-3F0484E102B9}"/>
    <hyperlink ref="B12" r:id="rId10" xr:uid="{9793AC24-6C3F-42F0-BF3A-3E87B5CBCE14}"/>
    <hyperlink ref="B13" r:id="rId11" xr:uid="{50E53297-9E3D-4311-9FC0-DCEE33CFFA44}"/>
    <hyperlink ref="B15" r:id="rId12" xr:uid="{A3DC9BE6-C4F6-4E94-911D-5233499E02FB}"/>
    <hyperlink ref="B16" r:id="rId13" xr:uid="{42099B11-9531-4871-9288-9102562A0802}"/>
    <hyperlink ref="B17" r:id="rId14" xr:uid="{3DD82BCE-6E9D-4BBC-9878-60FFCFA1C210}"/>
    <hyperlink ref="B18" r:id="rId15" xr:uid="{3542FC1D-3EE1-4BDF-A867-B0E05BDF6E35}"/>
    <hyperlink ref="B19" r:id="rId16" xr:uid="{39BF346D-389C-48E0-8F62-F6D1B30894C2}"/>
    <hyperlink ref="B20" r:id="rId17" xr:uid="{370192B7-33DC-4F6B-AC55-A76402145548}"/>
    <hyperlink ref="B21" r:id="rId18" xr:uid="{CED0C024-D8AD-4BE0-A6E6-C1BB4430F77F}"/>
    <hyperlink ref="B22" r:id="rId19" xr:uid="{DBD879EF-B28B-40FD-BC34-BED27D41E83A}"/>
    <hyperlink ref="B23" r:id="rId20" xr:uid="{7A07FF7D-98F3-4039-AD93-2BD5ABE5210B}"/>
    <hyperlink ref="B24" r:id="rId21" xr:uid="{1CF9E13D-0D3F-498B-AD3D-2D01216EE04F}"/>
    <hyperlink ref="B25" r:id="rId22" xr:uid="{6563CB4C-EB7C-49CB-A8A6-D8C26C56E8E2}"/>
    <hyperlink ref="B26" r:id="rId23" xr:uid="{EDE8AC42-08F2-443D-828E-261CF171F24D}"/>
    <hyperlink ref="B27" r:id="rId24" xr:uid="{9A327975-F418-4C74-8E19-AFA4B7C761B9}"/>
    <hyperlink ref="B28" r:id="rId25" xr:uid="{5F8F8BD4-C1F7-4D47-B4E5-5B5FF72CD54F}"/>
    <hyperlink ref="B29" r:id="rId26" xr:uid="{E427CD91-3879-4E02-BFCA-DE98ECACB71B}"/>
    <hyperlink ref="B30" r:id="rId27" xr:uid="{BCCB6738-1717-4556-8A41-93008345F26D}"/>
    <hyperlink ref="B31" r:id="rId28" xr:uid="{76EF1B27-FE32-41BE-983C-E481D07F39BE}"/>
    <hyperlink ref="B32" r:id="rId29" xr:uid="{586E01A3-509A-4B6E-919D-70EEEA30FCCC}"/>
    <hyperlink ref="B33" r:id="rId30" xr:uid="{93508EDF-436E-4C9D-B476-2C0A0B3AA56B}"/>
    <hyperlink ref="B34" r:id="rId31" xr:uid="{1CC57D1D-9E63-4C18-90C9-8D0E7516DD38}"/>
    <hyperlink ref="B35" r:id="rId32" xr:uid="{FDBBDAE9-347D-4DCD-8E7A-6F7518F9E5D1}"/>
    <hyperlink ref="B36" r:id="rId33" xr:uid="{FFD72101-E470-4A8C-9231-1855CBC9CF01}"/>
    <hyperlink ref="B37" r:id="rId34" xr:uid="{D19641F0-C3B9-4DA2-83B4-4241DC83813F}"/>
    <hyperlink ref="B38" r:id="rId35" xr:uid="{BF33397B-49BE-41DA-8ED9-228321840220}"/>
    <hyperlink ref="B39" r:id="rId36" xr:uid="{341D48E5-DA49-4139-A55A-F359B15BB324}"/>
    <hyperlink ref="B40" r:id="rId37" xr:uid="{8103E552-A6B9-454A-9AE8-E3ED94C2FA57}"/>
    <hyperlink ref="B41" r:id="rId38" xr:uid="{92E17BAF-859C-4A97-8D24-7D22C4AC4EA9}"/>
    <hyperlink ref="B42" r:id="rId39" xr:uid="{53714B89-0B20-4C06-9C52-2EAE42578753}"/>
    <hyperlink ref="B43" r:id="rId40" xr:uid="{A8070649-86D7-477B-9AF7-EA0EB9C474A1}"/>
    <hyperlink ref="B44" r:id="rId41" xr:uid="{7D1A2CEE-3FA1-4C46-A44B-4B620D82995D}"/>
    <hyperlink ref="B45" r:id="rId42" xr:uid="{9775746B-850A-4104-A8E8-35F18AFD070C}"/>
    <hyperlink ref="B46" r:id="rId43" xr:uid="{06E6E505-95CF-474B-9957-4080A6E88BDC}"/>
    <hyperlink ref="B47" r:id="rId44" xr:uid="{EA53B3B7-80A9-4191-AEF4-663177FA8A2D}"/>
    <hyperlink ref="B14" r:id="rId45" xr:uid="{D9B9D081-915F-4017-A833-CA65C574094A}"/>
    <hyperlink ref="B48" r:id="rId46" xr:uid="{EF802CD7-8662-479D-9BCA-F237471F8DAA}"/>
    <hyperlink ref="B49" r:id="rId47" xr:uid="{1B561C3E-D88E-4029-8372-EAEAA801768C}"/>
    <hyperlink ref="B50" r:id="rId48" xr:uid="{EA22050A-2804-4825-817D-6A91C168789E}"/>
    <hyperlink ref="B51" r:id="rId49" xr:uid="{96205E54-A054-49A9-81C7-EEE711058942}"/>
    <hyperlink ref="B52" r:id="rId50" xr:uid="{41303CFE-ABC9-4689-A9D4-EC3477EDE16D}"/>
    <hyperlink ref="B53" r:id="rId51" xr:uid="{DB1D5BA4-D43D-4D5B-B81E-5814AB1E66DA}"/>
    <hyperlink ref="B55" r:id="rId52" xr:uid="{ADCF00EB-18AB-4223-8309-39454ECAE7DB}"/>
    <hyperlink ref="B56" r:id="rId53" xr:uid="{EDA944F6-B428-4D49-95C8-8B88904624FF}"/>
    <hyperlink ref="B57" r:id="rId54" xr:uid="{C250B94A-F44A-4A3B-8DFF-CA4475D0F452}"/>
    <hyperlink ref="B58" r:id="rId55" xr:uid="{6353A66D-8604-43F2-A985-91ADBCFA8623}"/>
    <hyperlink ref="B59" r:id="rId56" xr:uid="{2FAA5F8A-274F-4DF7-BCBA-9F36F7469E92}"/>
    <hyperlink ref="B60" r:id="rId57" xr:uid="{2CF6E808-7514-4D1F-B141-F9AAE11B99FF}"/>
    <hyperlink ref="B61" r:id="rId58" xr:uid="{DFD75410-669E-4FC3-B04F-2351E5FE8384}"/>
    <hyperlink ref="B63" r:id="rId59" xr:uid="{AC204B3F-DC83-49C3-8BC7-65369A5B65F5}"/>
    <hyperlink ref="B64" r:id="rId60" xr:uid="{19A21EDA-4515-45A8-A91E-1EA719D59F7C}"/>
    <hyperlink ref="B65" r:id="rId61" xr:uid="{6833B111-46FA-4AB8-9BE4-29F32AF1A56F}"/>
    <hyperlink ref="B62" r:id="rId62" xr:uid="{BF5F7ED3-7EFD-4D71-9212-B430A9D78060}"/>
    <hyperlink ref="B8" r:id="rId63" display="baichui(百锤)" xr:uid="{D06ABDC3-CA1D-4BED-8B1B-0D99810F92B6}"/>
    <hyperlink ref="B54" r:id="rId64" xr:uid="{848D865F-BD42-497C-9FFA-90E5FEA2A00A}"/>
  </hyperlinks>
  <pageMargins left="0.7" right="0.7" top="0.75" bottom="0.75" header="0.3" footer="0.3"/>
  <pageSetup paperSize="9" orientation="portrait" r:id="rId6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5EF5-BA77-4429-BA99-49F051487EC1}">
  <dimension ref="A1:C67"/>
  <sheetViews>
    <sheetView workbookViewId="0">
      <selection activeCell="E16" sqref="E16"/>
    </sheetView>
  </sheetViews>
  <sheetFormatPr defaultRowHeight="15.6" x14ac:dyDescent="0.25"/>
  <cols>
    <col min="1" max="1" width="10.69921875" customWidth="1"/>
    <col min="2" max="2" width="30.69921875" customWidth="1"/>
    <col min="3" max="3" width="20.69921875" style="4" customWidth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>
        <v>1</v>
      </c>
      <c r="B2" s="1" t="s">
        <v>131</v>
      </c>
      <c r="C2" s="5">
        <v>183</v>
      </c>
    </row>
    <row r="3" spans="1:3" x14ac:dyDescent="0.25">
      <c r="A3" s="1">
        <v>2</v>
      </c>
      <c r="B3" s="1" t="s">
        <v>9</v>
      </c>
      <c r="C3" s="5">
        <v>182.5</v>
      </c>
    </row>
    <row r="4" spans="1:3" x14ac:dyDescent="0.25">
      <c r="A4" s="1">
        <v>3</v>
      </c>
      <c r="B4" s="1" t="s">
        <v>11</v>
      </c>
      <c r="C4" s="5">
        <v>182.5</v>
      </c>
    </row>
    <row r="5" spans="1:3" x14ac:dyDescent="0.25">
      <c r="A5" s="1">
        <v>4</v>
      </c>
      <c r="B5" s="1" t="s">
        <v>15</v>
      </c>
      <c r="C5" s="5">
        <v>181.75</v>
      </c>
    </row>
    <row r="6" spans="1:3" x14ac:dyDescent="0.25">
      <c r="A6" s="1">
        <v>5</v>
      </c>
      <c r="B6" s="1" t="s">
        <v>44</v>
      </c>
      <c r="C6" s="3">
        <v>180.25</v>
      </c>
    </row>
    <row r="7" spans="1:3" x14ac:dyDescent="0.25">
      <c r="A7" s="1">
        <v>6</v>
      </c>
      <c r="B7" s="1" t="s">
        <v>31</v>
      </c>
      <c r="C7" s="3">
        <v>178.45</v>
      </c>
    </row>
    <row r="8" spans="1:3" x14ac:dyDescent="0.25">
      <c r="A8" s="1">
        <v>7</v>
      </c>
      <c r="B8" s="1" t="s">
        <v>19</v>
      </c>
      <c r="C8" s="5">
        <v>175.5</v>
      </c>
    </row>
    <row r="9" spans="1:3" x14ac:dyDescent="0.25">
      <c r="A9" s="1">
        <v>8</v>
      </c>
      <c r="B9" s="1" t="s">
        <v>6</v>
      </c>
      <c r="C9" s="3">
        <v>175.45</v>
      </c>
    </row>
    <row r="10" spans="1:3" x14ac:dyDescent="0.25">
      <c r="A10" s="1">
        <v>9</v>
      </c>
      <c r="B10" s="1" t="s">
        <v>40</v>
      </c>
      <c r="C10" s="3">
        <v>175.45</v>
      </c>
    </row>
    <row r="11" spans="1:3" x14ac:dyDescent="0.25">
      <c r="A11" s="1">
        <v>10</v>
      </c>
      <c r="B11" s="1" t="s">
        <v>137</v>
      </c>
      <c r="C11" s="3">
        <v>175.45</v>
      </c>
    </row>
    <row r="12" spans="1:3" x14ac:dyDescent="0.25">
      <c r="A12" s="1">
        <v>11</v>
      </c>
      <c r="B12" s="1" t="s">
        <v>33</v>
      </c>
      <c r="C12" s="3">
        <v>174.2</v>
      </c>
    </row>
    <row r="13" spans="1:3" x14ac:dyDescent="0.25">
      <c r="A13" s="1">
        <v>12</v>
      </c>
      <c r="B13" s="1" t="s">
        <v>35</v>
      </c>
      <c r="C13" s="3">
        <v>171.85</v>
      </c>
    </row>
    <row r="14" spans="1:3" x14ac:dyDescent="0.25">
      <c r="A14" s="1">
        <v>13</v>
      </c>
      <c r="B14" s="1" t="s">
        <v>23</v>
      </c>
      <c r="C14" s="3">
        <v>170.65</v>
      </c>
    </row>
    <row r="15" spans="1:3" x14ac:dyDescent="0.25">
      <c r="A15" s="1">
        <v>14</v>
      </c>
      <c r="B15" s="1" t="s">
        <v>21</v>
      </c>
      <c r="C15" s="3">
        <v>168.35</v>
      </c>
    </row>
    <row r="16" spans="1:3" x14ac:dyDescent="0.25">
      <c r="A16" s="1">
        <v>15</v>
      </c>
      <c r="B16" s="1" t="s">
        <v>70</v>
      </c>
      <c r="C16" s="3">
        <v>166.75</v>
      </c>
    </row>
    <row r="17" spans="1:3" x14ac:dyDescent="0.25">
      <c r="A17" s="1">
        <v>16</v>
      </c>
      <c r="B17" s="1" t="s">
        <v>62</v>
      </c>
      <c r="C17" s="3">
        <v>166.5</v>
      </c>
    </row>
    <row r="18" spans="1:3" x14ac:dyDescent="0.25">
      <c r="A18" s="1">
        <v>17</v>
      </c>
      <c r="B18" s="1" t="s">
        <v>13</v>
      </c>
      <c r="C18" s="3">
        <v>164.35</v>
      </c>
    </row>
    <row r="19" spans="1:3" x14ac:dyDescent="0.25">
      <c r="A19" s="1">
        <v>18</v>
      </c>
      <c r="B19" s="1" t="s">
        <v>27</v>
      </c>
      <c r="C19" s="3">
        <v>164.25</v>
      </c>
    </row>
    <row r="20" spans="1:3" x14ac:dyDescent="0.25">
      <c r="A20" s="1">
        <v>19</v>
      </c>
      <c r="B20" s="1" t="s">
        <v>42</v>
      </c>
      <c r="C20" s="3">
        <v>161.85</v>
      </c>
    </row>
    <row r="21" spans="1:3" x14ac:dyDescent="0.25">
      <c r="A21" s="1">
        <v>20</v>
      </c>
      <c r="B21" s="1" t="s">
        <v>46</v>
      </c>
      <c r="C21" s="3">
        <v>159.25</v>
      </c>
    </row>
    <row r="22" spans="1:3" x14ac:dyDescent="0.25">
      <c r="A22" s="1">
        <v>21</v>
      </c>
      <c r="B22" s="1" t="s">
        <v>57</v>
      </c>
      <c r="C22" s="3">
        <v>156.85</v>
      </c>
    </row>
    <row r="23" spans="1:3" x14ac:dyDescent="0.25">
      <c r="A23" s="1">
        <v>22</v>
      </c>
      <c r="B23" s="1" t="s">
        <v>68</v>
      </c>
      <c r="C23" s="3">
        <v>156.85</v>
      </c>
    </row>
    <row r="24" spans="1:3" x14ac:dyDescent="0.25">
      <c r="A24" s="1">
        <v>23</v>
      </c>
      <c r="B24" s="1" t="s">
        <v>138</v>
      </c>
      <c r="C24" s="3">
        <v>155.35</v>
      </c>
    </row>
    <row r="25" spans="1:3" x14ac:dyDescent="0.25">
      <c r="A25" s="1">
        <v>24</v>
      </c>
      <c r="B25" s="1" t="s">
        <v>94</v>
      </c>
      <c r="C25" s="3">
        <v>155.15</v>
      </c>
    </row>
    <row r="26" spans="1:3" x14ac:dyDescent="0.25">
      <c r="A26" s="1">
        <v>25</v>
      </c>
      <c r="B26" s="1" t="s">
        <v>37</v>
      </c>
      <c r="C26" s="3">
        <v>152.65</v>
      </c>
    </row>
    <row r="27" spans="1:3" x14ac:dyDescent="0.25">
      <c r="A27" s="1">
        <v>26</v>
      </c>
      <c r="B27" s="1" t="s">
        <v>100</v>
      </c>
      <c r="C27" s="3">
        <v>152.25</v>
      </c>
    </row>
    <row r="28" spans="1:3" x14ac:dyDescent="0.25">
      <c r="A28" s="1">
        <v>27</v>
      </c>
      <c r="B28" s="1" t="s">
        <v>82</v>
      </c>
      <c r="C28" s="3">
        <v>152.05000000000001</v>
      </c>
    </row>
    <row r="29" spans="1:3" x14ac:dyDescent="0.25">
      <c r="A29" s="1">
        <v>28</v>
      </c>
      <c r="B29" s="1" t="s">
        <v>29</v>
      </c>
      <c r="C29" s="3">
        <v>151.75</v>
      </c>
    </row>
    <row r="30" spans="1:3" x14ac:dyDescent="0.25">
      <c r="A30" s="1">
        <v>29</v>
      </c>
      <c r="B30" s="1" t="s">
        <v>4</v>
      </c>
      <c r="C30" s="3">
        <v>150</v>
      </c>
    </row>
    <row r="31" spans="1:3" x14ac:dyDescent="0.25">
      <c r="A31" s="1">
        <v>30</v>
      </c>
      <c r="B31" s="1" t="s">
        <v>53</v>
      </c>
      <c r="C31" s="3">
        <v>148.75</v>
      </c>
    </row>
    <row r="32" spans="1:3" x14ac:dyDescent="0.25">
      <c r="A32" s="1">
        <v>31</v>
      </c>
      <c r="B32" s="1" t="s">
        <v>25</v>
      </c>
      <c r="C32" s="3">
        <v>147.05000000000001</v>
      </c>
    </row>
    <row r="33" spans="1:3" x14ac:dyDescent="0.25">
      <c r="A33" s="1">
        <v>32</v>
      </c>
      <c r="B33" s="1" t="s">
        <v>72</v>
      </c>
      <c r="C33" s="3">
        <v>146.94999999999999</v>
      </c>
    </row>
    <row r="34" spans="1:3" x14ac:dyDescent="0.25">
      <c r="A34" s="1">
        <v>33</v>
      </c>
      <c r="B34" s="1" t="s">
        <v>74</v>
      </c>
      <c r="C34" s="3">
        <v>145.15</v>
      </c>
    </row>
    <row r="35" spans="1:3" x14ac:dyDescent="0.25">
      <c r="A35" s="1">
        <v>34</v>
      </c>
      <c r="B35" s="1" t="s">
        <v>90</v>
      </c>
      <c r="C35" s="3">
        <v>143.80000000000001</v>
      </c>
    </row>
    <row r="36" spans="1:3" x14ac:dyDescent="0.25">
      <c r="A36" s="1">
        <v>35</v>
      </c>
      <c r="B36" s="1" t="s">
        <v>127</v>
      </c>
      <c r="C36" s="3">
        <v>141.65</v>
      </c>
    </row>
    <row r="37" spans="1:3" x14ac:dyDescent="0.25">
      <c r="A37" s="1">
        <v>36</v>
      </c>
      <c r="B37" s="1" t="s">
        <v>98</v>
      </c>
      <c r="C37" s="3">
        <v>140.4</v>
      </c>
    </row>
    <row r="38" spans="1:3" x14ac:dyDescent="0.25">
      <c r="A38" s="1">
        <v>37</v>
      </c>
      <c r="B38" s="1" t="s">
        <v>76</v>
      </c>
      <c r="C38" s="3">
        <v>139.15</v>
      </c>
    </row>
    <row r="39" spans="1:3" x14ac:dyDescent="0.25">
      <c r="A39" s="1">
        <v>38</v>
      </c>
      <c r="B39" s="1" t="s">
        <v>49</v>
      </c>
      <c r="C39" s="3">
        <v>139.15</v>
      </c>
    </row>
    <row r="40" spans="1:3" x14ac:dyDescent="0.25">
      <c r="A40" s="1">
        <v>39</v>
      </c>
      <c r="B40" s="1" t="s">
        <v>55</v>
      </c>
      <c r="C40" s="3">
        <v>138.80000000000001</v>
      </c>
    </row>
    <row r="41" spans="1:3" x14ac:dyDescent="0.25">
      <c r="A41" s="1">
        <v>40</v>
      </c>
      <c r="B41" s="1" t="s">
        <v>80</v>
      </c>
      <c r="C41" s="3">
        <v>136.75</v>
      </c>
    </row>
    <row r="42" spans="1:3" x14ac:dyDescent="0.25">
      <c r="A42" s="1">
        <v>41</v>
      </c>
      <c r="B42" s="1" t="s">
        <v>102</v>
      </c>
      <c r="C42" s="3">
        <v>136.25</v>
      </c>
    </row>
    <row r="43" spans="1:3" x14ac:dyDescent="0.25">
      <c r="A43" s="1">
        <v>42</v>
      </c>
      <c r="B43" s="1" t="s">
        <v>17</v>
      </c>
      <c r="C43" s="3">
        <v>134.9</v>
      </c>
    </row>
    <row r="44" spans="1:3" x14ac:dyDescent="0.25">
      <c r="A44" s="1">
        <v>43</v>
      </c>
      <c r="B44" s="1" t="s">
        <v>78</v>
      </c>
      <c r="C44" s="3">
        <v>133.4</v>
      </c>
    </row>
    <row r="45" spans="1:3" x14ac:dyDescent="0.25">
      <c r="A45" s="1">
        <v>44</v>
      </c>
      <c r="B45" s="1" t="s">
        <v>86</v>
      </c>
      <c r="C45" s="3">
        <v>130.44999999999999</v>
      </c>
    </row>
    <row r="46" spans="1:3" x14ac:dyDescent="0.25">
      <c r="A46" s="1">
        <v>45</v>
      </c>
      <c r="B46" s="1" t="s">
        <v>104</v>
      </c>
      <c r="C46" s="3">
        <v>130.25</v>
      </c>
    </row>
    <row r="47" spans="1:3" x14ac:dyDescent="0.25">
      <c r="A47" s="1">
        <v>46</v>
      </c>
      <c r="B47" s="1" t="s">
        <v>59</v>
      </c>
      <c r="C47" s="3">
        <v>128.35</v>
      </c>
    </row>
    <row r="48" spans="1:3" x14ac:dyDescent="0.25">
      <c r="A48" s="1">
        <v>47</v>
      </c>
      <c r="B48" s="1" t="s">
        <v>92</v>
      </c>
      <c r="C48" s="3">
        <v>128.35</v>
      </c>
    </row>
    <row r="49" spans="1:3" x14ac:dyDescent="0.25">
      <c r="A49" s="1">
        <v>48</v>
      </c>
      <c r="B49" s="1" t="s">
        <v>114</v>
      </c>
      <c r="C49" s="3">
        <v>128.35</v>
      </c>
    </row>
    <row r="50" spans="1:3" x14ac:dyDescent="0.25">
      <c r="A50" s="1">
        <v>49</v>
      </c>
      <c r="B50" s="1" t="s">
        <v>96</v>
      </c>
      <c r="C50" s="3">
        <v>126.4</v>
      </c>
    </row>
    <row r="51" spans="1:3" x14ac:dyDescent="0.25">
      <c r="A51" s="1">
        <v>50</v>
      </c>
      <c r="B51" s="1" t="s">
        <v>66</v>
      </c>
      <c r="C51" s="3">
        <v>125</v>
      </c>
    </row>
    <row r="52" spans="1:3" x14ac:dyDescent="0.25">
      <c r="A52" s="1">
        <v>51</v>
      </c>
      <c r="B52" s="1" t="s">
        <v>123</v>
      </c>
      <c r="C52" s="3">
        <v>125</v>
      </c>
    </row>
    <row r="53" spans="1:3" x14ac:dyDescent="0.25">
      <c r="A53" s="1">
        <v>52</v>
      </c>
      <c r="B53" s="1" t="s">
        <v>118</v>
      </c>
      <c r="C53" s="3">
        <v>124.15</v>
      </c>
    </row>
    <row r="54" spans="1:3" x14ac:dyDescent="0.25">
      <c r="A54" s="1">
        <v>53</v>
      </c>
      <c r="B54" s="1" t="s">
        <v>88</v>
      </c>
      <c r="C54" s="3">
        <v>113</v>
      </c>
    </row>
    <row r="55" spans="1:3" x14ac:dyDescent="0.25">
      <c r="A55" s="1">
        <v>54</v>
      </c>
      <c r="B55" s="1" t="s">
        <v>84</v>
      </c>
      <c r="C55" s="3">
        <v>110</v>
      </c>
    </row>
    <row r="56" spans="1:3" x14ac:dyDescent="0.25">
      <c r="A56" s="1">
        <v>55</v>
      </c>
      <c r="B56" s="1" t="s">
        <v>108</v>
      </c>
      <c r="C56" s="3">
        <v>100</v>
      </c>
    </row>
    <row r="57" spans="1:3" x14ac:dyDescent="0.25">
      <c r="A57" s="1">
        <v>56</v>
      </c>
      <c r="B57" s="1" t="s">
        <v>121</v>
      </c>
      <c r="C57" s="3">
        <v>100</v>
      </c>
    </row>
    <row r="58" spans="1:3" x14ac:dyDescent="0.25">
      <c r="A58" s="1">
        <v>57</v>
      </c>
      <c r="B58" s="1" t="s">
        <v>51</v>
      </c>
      <c r="C58" s="3">
        <v>99</v>
      </c>
    </row>
    <row r="59" spans="1:3" x14ac:dyDescent="0.25">
      <c r="A59" s="1">
        <v>58</v>
      </c>
      <c r="B59" s="1" t="s">
        <v>125</v>
      </c>
      <c r="C59" s="3">
        <v>98</v>
      </c>
    </row>
    <row r="60" spans="1:3" x14ac:dyDescent="0.25">
      <c r="A60" s="1">
        <v>59</v>
      </c>
      <c r="B60" s="1" t="s">
        <v>139</v>
      </c>
      <c r="C60" s="3">
        <v>90</v>
      </c>
    </row>
    <row r="61" spans="1:3" x14ac:dyDescent="0.25">
      <c r="A61" s="1">
        <v>60</v>
      </c>
      <c r="B61" s="1" t="s">
        <v>112</v>
      </c>
      <c r="C61" s="3">
        <v>80</v>
      </c>
    </row>
    <row r="62" spans="1:3" x14ac:dyDescent="0.25">
      <c r="A62" s="1">
        <v>61</v>
      </c>
      <c r="B62" s="1" t="s">
        <v>116</v>
      </c>
      <c r="C62" s="3">
        <v>73.5</v>
      </c>
    </row>
    <row r="63" spans="1:3" x14ac:dyDescent="0.25">
      <c r="A63" s="1">
        <v>62</v>
      </c>
      <c r="B63" s="1" t="s">
        <v>128</v>
      </c>
      <c r="C63" s="3">
        <v>50.25</v>
      </c>
    </row>
    <row r="64" spans="1:3" x14ac:dyDescent="0.25">
      <c r="A64" s="1">
        <v>63</v>
      </c>
      <c r="B64" s="1" t="s">
        <v>106</v>
      </c>
      <c r="C64" s="3">
        <v>10</v>
      </c>
    </row>
    <row r="65" spans="1:3" x14ac:dyDescent="0.25">
      <c r="A65" s="1">
        <v>64</v>
      </c>
      <c r="B65" s="1" t="s">
        <v>110</v>
      </c>
      <c r="C65" s="3">
        <v>10</v>
      </c>
    </row>
    <row r="66" spans="1:3" x14ac:dyDescent="0.25">
      <c r="A66" s="1"/>
      <c r="B66" s="1"/>
      <c r="C66" s="3"/>
    </row>
    <row r="67" spans="1:3" x14ac:dyDescent="0.25">
      <c r="A67" s="1"/>
      <c r="B67" s="1"/>
      <c r="C67" s="3"/>
    </row>
  </sheetData>
  <sortState xmlns:xlrd2="http://schemas.microsoft.com/office/spreadsheetml/2017/richdata2" ref="A2:C67">
    <sortCondition descending="1" ref="C1:C67"/>
  </sortState>
  <phoneticPr fontId="1" type="noConversion"/>
  <hyperlinks>
    <hyperlink ref="B2" r:id="rId1" display="baichui(百锤)" xr:uid="{ADFC0549-7553-4ED7-80FB-35A8355C10A8}"/>
    <hyperlink ref="B3" r:id="rId2" xr:uid="{B6E6EB8C-5218-498B-8015-8CAA89C54F44}"/>
    <hyperlink ref="B4" r:id="rId3" xr:uid="{0EB36C5B-94D8-4837-A72C-1842C27A4D8D}"/>
    <hyperlink ref="B5" r:id="rId4" xr:uid="{8F0CB1D0-3512-420D-BDC1-D936BE20D9E1}"/>
    <hyperlink ref="B8" r:id="rId5" xr:uid="{ADD299C0-0E3A-4325-9F0E-3736F01CEDE8}"/>
    <hyperlink ref="B60" r:id="rId6" xr:uid="{9C383C36-546E-4069-8A27-318C0AD25C48}"/>
    <hyperlink ref="B61" r:id="rId7" xr:uid="{4A6B0451-919F-44FA-8564-AEFE7E45AC66}"/>
    <hyperlink ref="B57" r:id="rId8" xr:uid="{E8A9248F-6192-4CE8-8A0E-6A8D2C5949B5}"/>
    <hyperlink ref="B62" r:id="rId9" xr:uid="{53A3B7E6-44B0-4304-ABB8-020877ABE949}"/>
    <hyperlink ref="B64" r:id="rId10" xr:uid="{7612FEE5-8F3D-400D-8602-EEF9F7621969}"/>
    <hyperlink ref="B65" r:id="rId11" xr:uid="{3CCB80D5-638E-4372-8FA4-52CE41ABDA13}"/>
    <hyperlink ref="B63" r:id="rId12" xr:uid="{0D944592-E6D5-486B-B710-30BCDCB46D5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9B43-6F54-480B-9DF2-1B96D27E6518}">
  <dimension ref="A1:H65"/>
  <sheetViews>
    <sheetView workbookViewId="0">
      <selection activeCell="C23" sqref="C23:C36"/>
    </sheetView>
  </sheetViews>
  <sheetFormatPr defaultRowHeight="15.6" x14ac:dyDescent="0.25"/>
  <cols>
    <col min="1" max="1" width="10.69921875" style="1" customWidth="1"/>
    <col min="2" max="2" width="14.09765625" style="1" customWidth="1"/>
    <col min="3" max="3" width="30.69921875" style="1" customWidth="1"/>
    <col min="4" max="7" width="20.69921875" style="2" customWidth="1"/>
    <col min="9" max="20" width="14.09765625" style="1" customWidth="1"/>
    <col min="21" max="16384" width="8.796875" style="1"/>
  </cols>
  <sheetData>
    <row r="1" spans="1:7" x14ac:dyDescent="0.25">
      <c r="A1" s="1" t="s">
        <v>0</v>
      </c>
      <c r="B1" s="1" t="s">
        <v>141</v>
      </c>
      <c r="C1" s="1" t="s">
        <v>1</v>
      </c>
      <c r="D1" s="2" t="s">
        <v>132</v>
      </c>
      <c r="E1" s="2" t="s">
        <v>133</v>
      </c>
      <c r="F1" s="2" t="s">
        <v>134</v>
      </c>
      <c r="G1" s="2" t="s">
        <v>135</v>
      </c>
    </row>
    <row r="2" spans="1:7" x14ac:dyDescent="0.25">
      <c r="A2" s="1">
        <v>1</v>
      </c>
      <c r="B2" s="1">
        <v>1</v>
      </c>
      <c r="C2" s="1" t="s">
        <v>4</v>
      </c>
      <c r="D2" s="2">
        <f>VLOOKUP($C2,'R1'!$B$2:$D$299,2,0)</f>
        <v>200.5</v>
      </c>
      <c r="E2" s="2">
        <f>VLOOKUP($C2,'R2'!$B$2:$D$298,2,0)</f>
        <v>221</v>
      </c>
      <c r="F2" s="2">
        <f>VLOOKUP($C2,'R3'!$B$2:$D$300,2,0)</f>
        <v>150</v>
      </c>
      <c r="G2" s="2">
        <f t="shared" ref="G2:G33" si="0">0.4*D2+0.3*E2+0.3*F2</f>
        <v>191.5</v>
      </c>
    </row>
    <row r="3" spans="1:7" x14ac:dyDescent="0.25">
      <c r="A3" s="1">
        <v>2</v>
      </c>
      <c r="B3" s="1">
        <v>1</v>
      </c>
      <c r="C3" s="1" t="s">
        <v>15</v>
      </c>
      <c r="D3" s="2">
        <f>VLOOKUP($C3,'R1'!$B$2:$D$299,2,0)</f>
        <v>181.75</v>
      </c>
      <c r="E3" s="2">
        <f>VLOOKUP($C3,'R2'!$B$2:$D$298,2,0)</f>
        <v>209.5</v>
      </c>
      <c r="F3" s="6">
        <f>VLOOKUP($C3,'R3'!$B$2:$D$300,2,0)</f>
        <v>181.75</v>
      </c>
      <c r="G3" s="2">
        <f t="shared" si="0"/>
        <v>190.07500000000002</v>
      </c>
    </row>
    <row r="4" spans="1:7" x14ac:dyDescent="0.25">
      <c r="A4" s="1">
        <v>3</v>
      </c>
      <c r="B4" s="1">
        <v>1</v>
      </c>
      <c r="C4" s="1" t="s">
        <v>9</v>
      </c>
      <c r="D4" s="2">
        <f>VLOOKUP($C4,'R1'!$B$2:$D$299,2,0)</f>
        <v>182.5</v>
      </c>
      <c r="E4" s="2">
        <f>VLOOKUP($C4,'R2'!$B$2:$D$298,2,0)</f>
        <v>203</v>
      </c>
      <c r="F4" s="6">
        <f>VLOOKUP($C4,'R3'!$B$2:$D$300,2,0)</f>
        <v>182.5</v>
      </c>
      <c r="G4" s="2">
        <f t="shared" si="0"/>
        <v>188.65</v>
      </c>
    </row>
    <row r="5" spans="1:7" x14ac:dyDescent="0.25">
      <c r="A5" s="1">
        <v>4</v>
      </c>
      <c r="B5" s="1">
        <v>1</v>
      </c>
      <c r="C5" s="1" t="s">
        <v>11</v>
      </c>
      <c r="D5" s="2">
        <f>VLOOKUP($C5,'R1'!$B$2:$D$299,2,0)</f>
        <v>182.5</v>
      </c>
      <c r="E5" s="2">
        <f>VLOOKUP($C5,'R2'!$B$2:$D$298,2,0)</f>
        <v>200</v>
      </c>
      <c r="F5" s="6">
        <f>VLOOKUP($C5,'R3'!$B$2:$D$300,2,0)</f>
        <v>182.5</v>
      </c>
      <c r="G5" s="2">
        <f t="shared" si="0"/>
        <v>187.75</v>
      </c>
    </row>
    <row r="6" spans="1:7" x14ac:dyDescent="0.25">
      <c r="A6" s="1">
        <v>5</v>
      </c>
      <c r="B6" s="1">
        <v>1</v>
      </c>
      <c r="C6" s="1" t="s">
        <v>131</v>
      </c>
      <c r="D6" s="2">
        <f>VLOOKUP($C6,'R1'!$B$2:$D$299,2,0)</f>
        <v>183</v>
      </c>
      <c r="E6" s="6">
        <f>VLOOKUP($C6,'R2'!$B$2:$D$298,2,0)</f>
        <v>183</v>
      </c>
      <c r="F6" s="6">
        <f>VLOOKUP($C6,'R3'!$B$2:$D$300,2,0)</f>
        <v>183</v>
      </c>
      <c r="G6" s="2">
        <f t="shared" si="0"/>
        <v>183</v>
      </c>
    </row>
    <row r="7" spans="1:7" x14ac:dyDescent="0.25">
      <c r="A7" s="1">
        <v>6</v>
      </c>
      <c r="B7" s="1">
        <v>1</v>
      </c>
      <c r="C7" s="1" t="s">
        <v>13</v>
      </c>
      <c r="D7" s="2">
        <f>VLOOKUP($C7,'R1'!$B$2:$D$299,2,0)</f>
        <v>182.25</v>
      </c>
      <c r="E7" s="2">
        <f>VLOOKUP($C7,'R2'!$B$2:$D$298,2,0)</f>
        <v>182.25</v>
      </c>
      <c r="F7" s="2">
        <f>VLOOKUP($C7,'R3'!$B$2:$D$300,2,0)</f>
        <v>164.35</v>
      </c>
      <c r="G7" s="2">
        <f t="shared" si="0"/>
        <v>176.88</v>
      </c>
    </row>
    <row r="8" spans="1:7" x14ac:dyDescent="0.25">
      <c r="A8" s="1">
        <v>7</v>
      </c>
      <c r="B8" s="1">
        <v>1</v>
      </c>
      <c r="C8" s="1" t="s">
        <v>31</v>
      </c>
      <c r="D8" s="2">
        <f>VLOOKUP($C8,'R1'!$B$2:$D$299,2,0)</f>
        <v>156.25</v>
      </c>
      <c r="E8" s="2">
        <f>VLOOKUP($C8,'R2'!$B$2:$D$298,2,0)</f>
        <v>200</v>
      </c>
      <c r="F8" s="2">
        <f>VLOOKUP($C8,'R3'!$B$2:$D$300,2,0)</f>
        <v>178.45</v>
      </c>
      <c r="G8" s="2">
        <f t="shared" si="0"/>
        <v>176.035</v>
      </c>
    </row>
    <row r="9" spans="1:7" x14ac:dyDescent="0.25">
      <c r="A9" s="1">
        <v>8</v>
      </c>
      <c r="B9" s="1">
        <v>1</v>
      </c>
      <c r="C9" s="1" t="s">
        <v>19</v>
      </c>
      <c r="D9" s="2">
        <f>VLOOKUP($C9,'R1'!$B$2:$D$299,2,0)</f>
        <v>175.5</v>
      </c>
      <c r="E9" s="6">
        <f>VLOOKUP($C9,'R2'!$B$2:$D$298,2,0)</f>
        <v>175.5</v>
      </c>
      <c r="F9" s="6">
        <f>VLOOKUP($C9,'R3'!$B$2:$D$300,2,0)</f>
        <v>175.5</v>
      </c>
      <c r="G9" s="2">
        <f t="shared" si="0"/>
        <v>175.5</v>
      </c>
    </row>
    <row r="10" spans="1:7" x14ac:dyDescent="0.25">
      <c r="A10" s="1">
        <v>9</v>
      </c>
      <c r="B10" s="1">
        <v>1</v>
      </c>
      <c r="C10" s="1" t="s">
        <v>6</v>
      </c>
      <c r="D10" s="2">
        <f>VLOOKUP($C10,'R1'!$B$2:$D$299,2,0)</f>
        <v>187.5</v>
      </c>
      <c r="E10" s="2">
        <f>VLOOKUP($C10,'R2'!$B$2:$D$298,2,0)</f>
        <v>151.25</v>
      </c>
      <c r="F10" s="2">
        <f>VLOOKUP($C10,'R3'!$B$2:$D$300,2,0)</f>
        <v>175.45</v>
      </c>
      <c r="G10" s="2">
        <f t="shared" si="0"/>
        <v>173.01</v>
      </c>
    </row>
    <row r="11" spans="1:7" x14ac:dyDescent="0.25">
      <c r="A11" s="1">
        <v>10</v>
      </c>
      <c r="B11" s="1">
        <v>1</v>
      </c>
      <c r="C11" s="1" t="s">
        <v>21</v>
      </c>
      <c r="D11" s="2">
        <f>VLOOKUP($C11,'R1'!$B$2:$D$299,2,0)</f>
        <v>173</v>
      </c>
      <c r="E11" s="2">
        <f>VLOOKUP($C11,'R2'!$B$2:$D$298,2,0)</f>
        <v>176.25</v>
      </c>
      <c r="F11" s="2">
        <f>VLOOKUP($C11,'R3'!$B$2:$D$300,2,0)</f>
        <v>168.35</v>
      </c>
      <c r="G11" s="2">
        <f t="shared" si="0"/>
        <v>172.57999999999998</v>
      </c>
    </row>
    <row r="12" spans="1:7" x14ac:dyDescent="0.25">
      <c r="A12" s="1">
        <v>11</v>
      </c>
      <c r="B12" s="1">
        <v>2</v>
      </c>
      <c r="C12" s="1" t="s">
        <v>29</v>
      </c>
      <c r="D12" s="2">
        <f>VLOOKUP($C12,'R1'!$B$2:$D$299,2,0)</f>
        <v>158</v>
      </c>
      <c r="E12" s="2">
        <f>VLOOKUP($C12,'R2'!$B$2:$D$298,2,0)</f>
        <v>203</v>
      </c>
      <c r="F12" s="2">
        <f>VLOOKUP($C12,'R3'!$B$2:$D$300,2,0)</f>
        <v>151.75</v>
      </c>
      <c r="G12" s="2">
        <f t="shared" si="0"/>
        <v>169.625</v>
      </c>
    </row>
    <row r="13" spans="1:7" x14ac:dyDescent="0.25">
      <c r="A13" s="1">
        <v>12</v>
      </c>
      <c r="B13" s="1">
        <v>2</v>
      </c>
      <c r="C13" s="1" t="s">
        <v>17</v>
      </c>
      <c r="D13" s="2">
        <f>VLOOKUP($C13,'R1'!$B$2:$D$299,2,0)</f>
        <v>177.5</v>
      </c>
      <c r="E13" s="2">
        <f>VLOOKUP($C13,'R2'!$B$2:$D$298,2,0)</f>
        <v>179.25</v>
      </c>
      <c r="F13" s="2">
        <f>VLOOKUP($C13,'R3'!$B$2:$D$300,2,0)</f>
        <v>134.9</v>
      </c>
      <c r="G13" s="2">
        <f t="shared" si="0"/>
        <v>165.245</v>
      </c>
    </row>
    <row r="14" spans="1:7" x14ac:dyDescent="0.25">
      <c r="A14" s="1">
        <v>13</v>
      </c>
      <c r="B14" s="1">
        <v>2</v>
      </c>
      <c r="C14" s="1" t="s">
        <v>23</v>
      </c>
      <c r="D14" s="2">
        <f>VLOOKUP($C14,'R1'!$B$2:$D$299,2,0)</f>
        <v>170.25</v>
      </c>
      <c r="E14" s="2">
        <f>VLOOKUP($C14,'R2'!$B$2:$D$298,2,0)</f>
        <v>143</v>
      </c>
      <c r="F14" s="2">
        <f>VLOOKUP($C14,'R3'!$B$2:$D$300,2,0)</f>
        <v>170.65</v>
      </c>
      <c r="G14" s="2">
        <f t="shared" si="0"/>
        <v>162.19499999999999</v>
      </c>
    </row>
    <row r="15" spans="1:7" x14ac:dyDescent="0.25">
      <c r="A15" s="1">
        <v>14</v>
      </c>
      <c r="B15" s="1">
        <v>2</v>
      </c>
      <c r="C15" s="1" t="s">
        <v>129</v>
      </c>
      <c r="D15" s="2">
        <f>VLOOKUP($C15,'R1'!$B$2:$D$299,2,0)</f>
        <v>141.75</v>
      </c>
      <c r="E15" s="2">
        <f>VLOOKUP($C15,'R2'!$B$2:$D$298,2,0)</f>
        <v>174.5</v>
      </c>
      <c r="F15" s="2">
        <f>VLOOKUP($C15,'R3'!$B$2:$D$300,2,0)</f>
        <v>175.45</v>
      </c>
      <c r="G15" s="2">
        <f t="shared" si="0"/>
        <v>161.685</v>
      </c>
    </row>
    <row r="16" spans="1:7" x14ac:dyDescent="0.25">
      <c r="A16" s="1">
        <v>15</v>
      </c>
      <c r="B16" s="1">
        <v>2</v>
      </c>
      <c r="C16" s="1" t="s">
        <v>40</v>
      </c>
      <c r="D16" s="2">
        <f>VLOOKUP($C16,'R1'!$B$2:$D$299,2,0)</f>
        <v>138</v>
      </c>
      <c r="E16" s="2">
        <f>VLOOKUP($C16,'R2'!$B$2:$D$298,2,0)</f>
        <v>175.5</v>
      </c>
      <c r="F16" s="2">
        <f>VLOOKUP($C16,'R3'!$B$2:$D$300,2,0)</f>
        <v>175.45</v>
      </c>
      <c r="G16" s="2">
        <f t="shared" si="0"/>
        <v>160.48499999999999</v>
      </c>
    </row>
    <row r="17" spans="1:7" x14ac:dyDescent="0.25">
      <c r="A17" s="1">
        <v>16</v>
      </c>
      <c r="B17" s="1">
        <v>2</v>
      </c>
      <c r="C17" s="1" t="s">
        <v>44</v>
      </c>
      <c r="D17" s="2">
        <f>VLOOKUP($C17,'R1'!$B$2:$D$299,2,0)</f>
        <v>131.5</v>
      </c>
      <c r="E17" s="2">
        <f>VLOOKUP($C17,'R2'!$B$2:$D$298,2,0)</f>
        <v>178</v>
      </c>
      <c r="F17" s="2">
        <f>VLOOKUP($C17,'R3'!$B$2:$D$300,2,0)</f>
        <v>180.25</v>
      </c>
      <c r="G17" s="2">
        <f t="shared" si="0"/>
        <v>160.07499999999999</v>
      </c>
    </row>
    <row r="18" spans="1:7" x14ac:dyDescent="0.25">
      <c r="A18" s="1">
        <v>17</v>
      </c>
      <c r="B18" s="1">
        <v>2</v>
      </c>
      <c r="C18" s="1" t="s">
        <v>33</v>
      </c>
      <c r="D18" s="2">
        <f>VLOOKUP($C18,'R1'!$B$2:$D$299,2,0)</f>
        <v>154.5</v>
      </c>
      <c r="E18" s="2">
        <f>VLOOKUP($C18,'R2'!$B$2:$D$298,2,0)</f>
        <v>147.5</v>
      </c>
      <c r="F18" s="2">
        <f>VLOOKUP($C18,'R3'!$B$2:$D$300,2,0)</f>
        <v>174.2</v>
      </c>
      <c r="G18" s="2">
        <f t="shared" si="0"/>
        <v>158.31</v>
      </c>
    </row>
    <row r="19" spans="1:7" x14ac:dyDescent="0.25">
      <c r="A19" s="1">
        <v>18</v>
      </c>
      <c r="B19" s="1">
        <v>2</v>
      </c>
      <c r="C19" s="1" t="s">
        <v>27</v>
      </c>
      <c r="D19" s="2">
        <f>VLOOKUP($C19,'R1'!$B$2:$D$299,2,0)</f>
        <v>164.25</v>
      </c>
      <c r="E19" s="2">
        <f>VLOOKUP($C19,'R2'!$B$2:$D$298,2,0)</f>
        <v>141</v>
      </c>
      <c r="F19" s="2">
        <f>VLOOKUP($C19,'R3'!$B$2:$D$300,2,0)</f>
        <v>164.25</v>
      </c>
      <c r="G19" s="2">
        <f t="shared" si="0"/>
        <v>157.27500000000001</v>
      </c>
    </row>
    <row r="20" spans="1:7" x14ac:dyDescent="0.25">
      <c r="A20" s="1">
        <v>19</v>
      </c>
      <c r="B20" s="1">
        <v>2</v>
      </c>
      <c r="C20" s="1" t="s">
        <v>37</v>
      </c>
      <c r="D20" s="2">
        <f>VLOOKUP($C20,'R1'!$B$2:$D$299,2,0)</f>
        <v>152</v>
      </c>
      <c r="E20" s="2">
        <f>VLOOKUP($C20,'R2'!$B$2:$D$298,2,0)</f>
        <v>160</v>
      </c>
      <c r="F20" s="2">
        <f>VLOOKUP($C20,'R3'!$B$2:$D$300,2,0)</f>
        <v>152.65</v>
      </c>
      <c r="G20" s="2">
        <f t="shared" si="0"/>
        <v>154.59500000000003</v>
      </c>
    </row>
    <row r="21" spans="1:7" x14ac:dyDescent="0.25">
      <c r="A21" s="1">
        <v>20</v>
      </c>
      <c r="B21" s="1">
        <v>2</v>
      </c>
      <c r="C21" s="1" t="s">
        <v>25</v>
      </c>
      <c r="D21" s="2">
        <f>VLOOKUP($C21,'R1'!$B$2:$D$299,2,0)</f>
        <v>168</v>
      </c>
      <c r="E21" s="2">
        <f>VLOOKUP($C21,'R2'!$B$2:$D$298,2,0)</f>
        <v>135.75</v>
      </c>
      <c r="F21" s="2">
        <f>VLOOKUP($C21,'R3'!$B$2:$D$300,2,0)</f>
        <v>147.05000000000001</v>
      </c>
      <c r="G21" s="2">
        <f t="shared" si="0"/>
        <v>152.04000000000002</v>
      </c>
    </row>
    <row r="22" spans="1:7" x14ac:dyDescent="0.25">
      <c r="A22" s="1">
        <v>21</v>
      </c>
      <c r="C22" s="1" t="s">
        <v>35</v>
      </c>
      <c r="D22" s="2">
        <f>VLOOKUP($C22,'R1'!$B$2:$D$299,2,0)</f>
        <v>153.75</v>
      </c>
      <c r="E22" s="2">
        <f>VLOOKUP($C22,'R2'!$B$2:$D$298,2,0)</f>
        <v>115</v>
      </c>
      <c r="F22" s="2">
        <f>VLOOKUP($C22,'R3'!$B$2:$D$300,2,0)</f>
        <v>171.85</v>
      </c>
      <c r="G22" s="2">
        <f t="shared" si="0"/>
        <v>147.55500000000001</v>
      </c>
    </row>
    <row r="23" spans="1:7" x14ac:dyDescent="0.25">
      <c r="A23" s="1">
        <v>22</v>
      </c>
      <c r="B23" s="1">
        <v>3</v>
      </c>
      <c r="C23" s="1" t="s">
        <v>42</v>
      </c>
      <c r="D23" s="2">
        <f>VLOOKUP($C23,'R1'!$B$2:$D$299,2,0)</f>
        <v>135</v>
      </c>
      <c r="E23" s="2">
        <f>VLOOKUP($C23,'R2'!$B$2:$D$298,2,0)</f>
        <v>125.5</v>
      </c>
      <c r="F23" s="2">
        <f>VLOOKUP($C23,'R3'!$B$2:$D$300,2,0)</f>
        <v>161.85</v>
      </c>
      <c r="G23" s="2">
        <f t="shared" si="0"/>
        <v>140.20500000000001</v>
      </c>
    </row>
    <row r="24" spans="1:7" x14ac:dyDescent="0.25">
      <c r="A24" s="1">
        <v>23</v>
      </c>
      <c r="C24" s="1" t="s">
        <v>46</v>
      </c>
      <c r="D24" s="2">
        <f>VLOOKUP($C24,'R1'!$B$2:$D$299,2,0)</f>
        <v>123.75</v>
      </c>
      <c r="E24" s="2">
        <f>VLOOKUP($C24,'R2'!$B$2:$D$298,2,0)</f>
        <v>143</v>
      </c>
      <c r="F24" s="2">
        <f>VLOOKUP($C24,'R3'!$B$2:$D$300,2,0)</f>
        <v>159.25</v>
      </c>
      <c r="G24" s="2">
        <f t="shared" si="0"/>
        <v>140.17500000000001</v>
      </c>
    </row>
    <row r="25" spans="1:7" x14ac:dyDescent="0.25">
      <c r="A25" s="1">
        <v>24</v>
      </c>
      <c r="B25" s="1">
        <v>3</v>
      </c>
      <c r="C25" s="1" t="s">
        <v>62</v>
      </c>
      <c r="D25" s="2">
        <f>VLOOKUP($C25,'R1'!$B$2:$D$299,2,0)</f>
        <v>115.5</v>
      </c>
      <c r="E25" s="2">
        <f>VLOOKUP($C25,'R2'!$B$2:$D$298,2,0)</f>
        <v>140.75</v>
      </c>
      <c r="F25" s="2">
        <f>VLOOKUP($C25,'R3'!$B$2:$D$300,2,0)</f>
        <v>166.5</v>
      </c>
      <c r="G25" s="2">
        <f t="shared" si="0"/>
        <v>138.375</v>
      </c>
    </row>
    <row r="26" spans="1:7" x14ac:dyDescent="0.25">
      <c r="A26" s="1">
        <v>25</v>
      </c>
      <c r="C26" s="1" t="s">
        <v>130</v>
      </c>
      <c r="D26" s="2">
        <f>VLOOKUP($C26,'R1'!$B$2:$D$299,2,0)</f>
        <v>123.75</v>
      </c>
      <c r="E26" s="2">
        <f>VLOOKUP($C26,'R2'!$B$2:$D$298,2,0)</f>
        <v>139.5</v>
      </c>
      <c r="F26" s="2">
        <f>VLOOKUP($C26,'R3'!$B$2:$D$300,2,0)</f>
        <v>155.35</v>
      </c>
      <c r="G26" s="2">
        <f t="shared" si="0"/>
        <v>137.95499999999998</v>
      </c>
    </row>
    <row r="27" spans="1:7" x14ac:dyDescent="0.25">
      <c r="A27" s="1">
        <v>26</v>
      </c>
      <c r="C27" s="1" t="s">
        <v>70</v>
      </c>
      <c r="D27" s="2">
        <f>VLOOKUP($C27,'R1'!$B$2:$D$299,2,0)</f>
        <v>103.75</v>
      </c>
      <c r="E27" s="2">
        <f>VLOOKUP($C27,'R2'!$B$2:$D$298,2,0)</f>
        <v>142.5</v>
      </c>
      <c r="F27" s="2">
        <f>VLOOKUP($C27,'R3'!$B$2:$D$300,2,0)</f>
        <v>166.75</v>
      </c>
      <c r="G27" s="2">
        <f t="shared" si="0"/>
        <v>134.27500000000001</v>
      </c>
    </row>
    <row r="28" spans="1:7" x14ac:dyDescent="0.25">
      <c r="A28" s="1">
        <v>27</v>
      </c>
      <c r="B28" s="1">
        <v>3</v>
      </c>
      <c r="C28" s="1" t="s">
        <v>57</v>
      </c>
      <c r="D28" s="2">
        <f>VLOOKUP($C28,'R1'!$B$2:$D$299,2,0)</f>
        <v>117.5</v>
      </c>
      <c r="E28" s="2">
        <f>VLOOKUP($C28,'R2'!$B$2:$D$298,2,0)</f>
        <v>118</v>
      </c>
      <c r="F28" s="2">
        <f>VLOOKUP($C28,'R3'!$B$2:$D$300,2,0)</f>
        <v>156.85</v>
      </c>
      <c r="G28" s="2">
        <f t="shared" si="0"/>
        <v>129.45500000000001</v>
      </c>
    </row>
    <row r="29" spans="1:7" x14ac:dyDescent="0.25">
      <c r="A29" s="1">
        <v>28</v>
      </c>
      <c r="B29" s="1">
        <v>3</v>
      </c>
      <c r="C29" s="1" t="s">
        <v>55</v>
      </c>
      <c r="D29" s="2">
        <f>VLOOKUP($C29,'R1'!$B$2:$D$299,2,0)</f>
        <v>119.5</v>
      </c>
      <c r="E29" s="2">
        <f>VLOOKUP($C29,'R2'!$B$2:$D$298,2,0)</f>
        <v>130.75</v>
      </c>
      <c r="F29" s="2">
        <f>VLOOKUP($C29,'R3'!$B$2:$D$300,2,0)</f>
        <v>138.80000000000001</v>
      </c>
      <c r="G29" s="2">
        <f t="shared" si="0"/>
        <v>128.66500000000002</v>
      </c>
    </row>
    <row r="30" spans="1:7" x14ac:dyDescent="0.25">
      <c r="A30" s="1">
        <v>29</v>
      </c>
      <c r="B30" s="1">
        <v>3</v>
      </c>
      <c r="C30" s="1" t="s">
        <v>53</v>
      </c>
      <c r="D30" s="2">
        <f>VLOOKUP($C30,'R1'!$B$2:$D$299,2,0)</f>
        <v>120</v>
      </c>
      <c r="E30" s="2">
        <f>VLOOKUP($C30,'R2'!$B$2:$D$298,2,0)</f>
        <v>117.5</v>
      </c>
      <c r="F30" s="2">
        <f>VLOOKUP($C30,'R3'!$B$2:$D$300,2,0)</f>
        <v>148.75</v>
      </c>
      <c r="G30" s="2">
        <f t="shared" si="0"/>
        <v>127.875</v>
      </c>
    </row>
    <row r="31" spans="1:7" x14ac:dyDescent="0.25">
      <c r="A31" s="1">
        <v>30</v>
      </c>
      <c r="B31" s="1">
        <v>3</v>
      </c>
      <c r="C31" s="1" t="s">
        <v>68</v>
      </c>
      <c r="D31" s="2">
        <f>VLOOKUP($C31,'R1'!$B$2:$D$299,2,0)</f>
        <v>104.5</v>
      </c>
      <c r="E31" s="2">
        <f>VLOOKUP($C31,'R2'!$B$2:$D$298,2,0)</f>
        <v>128</v>
      </c>
      <c r="F31" s="2">
        <f>VLOOKUP($C31,'R3'!$B$2:$D$300,2,0)</f>
        <v>156.85</v>
      </c>
      <c r="G31" s="2">
        <f t="shared" si="0"/>
        <v>127.255</v>
      </c>
    </row>
    <row r="32" spans="1:7" x14ac:dyDescent="0.25">
      <c r="A32" s="1">
        <v>31</v>
      </c>
      <c r="B32" s="1">
        <v>3</v>
      </c>
      <c r="C32" s="1" t="s">
        <v>72</v>
      </c>
      <c r="D32" s="2">
        <f>VLOOKUP($C32,'R1'!$B$2:$D$299,2,0)</f>
        <v>103</v>
      </c>
      <c r="E32" s="2">
        <f>VLOOKUP($C32,'R2'!$B$2:$D$298,2,0)</f>
        <v>136.75</v>
      </c>
      <c r="F32" s="2">
        <f>VLOOKUP($C32,'R3'!$B$2:$D$300,2,0)</f>
        <v>146.94999999999999</v>
      </c>
      <c r="G32" s="2">
        <f t="shared" si="0"/>
        <v>126.30999999999999</v>
      </c>
    </row>
    <row r="33" spans="1:7" x14ac:dyDescent="0.25">
      <c r="A33" s="1">
        <v>32</v>
      </c>
      <c r="B33" s="1">
        <v>3</v>
      </c>
      <c r="C33" s="1" t="s">
        <v>59</v>
      </c>
      <c r="D33" s="2">
        <f>VLOOKUP($C33,'R1'!$B$2:$D$299,2,0)</f>
        <v>117.5</v>
      </c>
      <c r="E33" s="2">
        <f>VLOOKUP($C33,'R2'!$B$2:$D$298,2,0)</f>
        <v>125</v>
      </c>
      <c r="F33" s="2">
        <f>VLOOKUP($C33,'R3'!$B$2:$D$300,2,0)</f>
        <v>128.35</v>
      </c>
      <c r="G33" s="2">
        <f t="shared" si="0"/>
        <v>123.005</v>
      </c>
    </row>
    <row r="34" spans="1:7" x14ac:dyDescent="0.25">
      <c r="A34" s="1">
        <v>33</v>
      </c>
      <c r="B34" s="1">
        <v>3</v>
      </c>
      <c r="C34" s="1" t="s">
        <v>49</v>
      </c>
      <c r="D34" s="2">
        <f>VLOOKUP($C34,'R1'!$B$2:$D$299,2,0)</f>
        <v>122.25</v>
      </c>
      <c r="E34" s="2">
        <f>VLOOKUP($C34,'R2'!$B$2:$D$298,2,0)</f>
        <v>105.75</v>
      </c>
      <c r="F34" s="2">
        <f>VLOOKUP($C34,'R3'!$B$2:$D$300,2,0)</f>
        <v>139.15</v>
      </c>
      <c r="G34" s="2">
        <f t="shared" ref="G34:G65" si="1">0.4*D34+0.3*E34+0.3*F34</f>
        <v>122.37</v>
      </c>
    </row>
    <row r="35" spans="1:7" x14ac:dyDescent="0.25">
      <c r="A35" s="1">
        <v>34</v>
      </c>
      <c r="C35" s="1" t="s">
        <v>94</v>
      </c>
      <c r="D35" s="2">
        <f>VLOOKUP($C35,'R1'!$B$2:$D$299,2,0)</f>
        <v>90</v>
      </c>
      <c r="E35" s="2">
        <f>VLOOKUP($C35,'R2'!$B$2:$D$298,2,0)</f>
        <v>132</v>
      </c>
      <c r="F35" s="2">
        <f>VLOOKUP($C35,'R3'!$B$2:$D$300,2,0)</f>
        <v>155.15</v>
      </c>
      <c r="G35" s="2">
        <f t="shared" si="1"/>
        <v>122.145</v>
      </c>
    </row>
    <row r="36" spans="1:7" x14ac:dyDescent="0.25">
      <c r="A36" s="1">
        <v>35</v>
      </c>
      <c r="B36" s="1">
        <v>3</v>
      </c>
      <c r="C36" s="1" t="s">
        <v>98</v>
      </c>
      <c r="D36" s="2">
        <f>VLOOKUP($C36,'R1'!$B$2:$D$299,2,0)</f>
        <v>88</v>
      </c>
      <c r="E36" s="2">
        <f>VLOOKUP($C36,'R2'!$B$2:$D$298,2,0)</f>
        <v>138.75</v>
      </c>
      <c r="F36" s="2">
        <f>VLOOKUP($C36,'R3'!$B$2:$D$300,2,0)</f>
        <v>140.4</v>
      </c>
      <c r="G36" s="2">
        <f t="shared" si="1"/>
        <v>118.94499999999999</v>
      </c>
    </row>
    <row r="37" spans="1:7" x14ac:dyDescent="0.25">
      <c r="A37" s="1">
        <v>36</v>
      </c>
      <c r="C37" s="1" t="s">
        <v>82</v>
      </c>
      <c r="D37" s="2">
        <f>VLOOKUP($C37,'R1'!$B$2:$D$299,2,0)</f>
        <v>98</v>
      </c>
      <c r="E37" s="2">
        <f>VLOOKUP($C37,'R2'!$B$2:$D$298,2,0)</f>
        <v>102.5</v>
      </c>
      <c r="F37" s="2">
        <f>VLOOKUP($C37,'R3'!$B$2:$D$300,2,0)</f>
        <v>152.05000000000001</v>
      </c>
      <c r="G37" s="2">
        <f t="shared" si="1"/>
        <v>115.565</v>
      </c>
    </row>
    <row r="38" spans="1:7" x14ac:dyDescent="0.25">
      <c r="A38" s="1">
        <v>37</v>
      </c>
      <c r="C38" s="1" t="s">
        <v>74</v>
      </c>
      <c r="D38" s="2">
        <f>VLOOKUP($C38,'R1'!$B$2:$D$299,2,0)</f>
        <v>102.5</v>
      </c>
      <c r="E38" s="2">
        <f>VLOOKUP($C38,'R2'!$B$2:$D$298,2,0)</f>
        <v>101</v>
      </c>
      <c r="F38" s="2">
        <f>VLOOKUP($C38,'R3'!$B$2:$D$300,2,0)</f>
        <v>145.15</v>
      </c>
      <c r="G38" s="2">
        <f t="shared" si="1"/>
        <v>114.845</v>
      </c>
    </row>
    <row r="39" spans="1:7" x14ac:dyDescent="0.25">
      <c r="A39" s="1">
        <v>38</v>
      </c>
      <c r="C39" s="1" t="s">
        <v>90</v>
      </c>
      <c r="D39" s="2">
        <f>VLOOKUP($C39,'R1'!$B$2:$D$299,2,0)</f>
        <v>92</v>
      </c>
      <c r="E39" s="2">
        <f>VLOOKUP($C39,'R2'!$B$2:$D$298,2,0)</f>
        <v>115</v>
      </c>
      <c r="F39" s="2">
        <f>VLOOKUP($C39,'R3'!$B$2:$D$300,2,0)</f>
        <v>143.80000000000001</v>
      </c>
      <c r="G39" s="2">
        <f t="shared" si="1"/>
        <v>114.44000000000001</v>
      </c>
    </row>
    <row r="40" spans="1:7" x14ac:dyDescent="0.25">
      <c r="A40" s="1">
        <v>39</v>
      </c>
      <c r="C40" s="1" t="s">
        <v>80</v>
      </c>
      <c r="D40" s="2">
        <f>VLOOKUP($C40,'R1'!$B$2:$D$299,2,0)</f>
        <v>100</v>
      </c>
      <c r="E40" s="2">
        <f>VLOOKUP($C40,'R2'!$B$2:$D$298,2,0)</f>
        <v>109.5</v>
      </c>
      <c r="F40" s="2">
        <f>VLOOKUP($C40,'R3'!$B$2:$D$300,2,0)</f>
        <v>136.75</v>
      </c>
      <c r="G40" s="2">
        <f t="shared" si="1"/>
        <v>113.875</v>
      </c>
    </row>
    <row r="41" spans="1:7" x14ac:dyDescent="0.25">
      <c r="A41" s="1">
        <v>40</v>
      </c>
      <c r="C41" s="1" t="s">
        <v>66</v>
      </c>
      <c r="D41" s="2">
        <f>VLOOKUP($C41,'R1'!$B$2:$D$299,2,0)</f>
        <v>112.5</v>
      </c>
      <c r="E41" s="2">
        <f>VLOOKUP($C41,'R2'!$B$2:$D$298,2,0)</f>
        <v>102.5</v>
      </c>
      <c r="F41" s="2">
        <f>VLOOKUP($C41,'R3'!$B$2:$D$300,2,0)</f>
        <v>125</v>
      </c>
      <c r="G41" s="2">
        <f t="shared" si="1"/>
        <v>113.25</v>
      </c>
    </row>
    <row r="42" spans="1:7" x14ac:dyDescent="0.25">
      <c r="A42" s="1">
        <v>41</v>
      </c>
      <c r="C42" s="1" t="s">
        <v>86</v>
      </c>
      <c r="D42" s="2">
        <f>VLOOKUP($C42,'R1'!$B$2:$D$299,2,0)</f>
        <v>96</v>
      </c>
      <c r="E42" s="2">
        <f>VLOOKUP($C42,'R2'!$B$2:$D$298,2,0)</f>
        <v>117</v>
      </c>
      <c r="F42" s="2">
        <f>VLOOKUP($C42,'R3'!$B$2:$D$300,2,0)</f>
        <v>130.44999999999999</v>
      </c>
      <c r="G42" s="2">
        <f t="shared" si="1"/>
        <v>112.63499999999999</v>
      </c>
    </row>
    <row r="43" spans="1:7" x14ac:dyDescent="0.25">
      <c r="A43" s="1">
        <v>42</v>
      </c>
      <c r="C43" s="1" t="s">
        <v>76</v>
      </c>
      <c r="D43" s="2">
        <f>VLOOKUP($C43,'R1'!$B$2:$D$299,2,0)</f>
        <v>100.25</v>
      </c>
      <c r="E43" s="2">
        <f>VLOOKUP($C43,'R2'!$B$2:$D$298,2,0)</f>
        <v>102.5</v>
      </c>
      <c r="F43" s="2">
        <f>VLOOKUP($C43,'R3'!$B$2:$D$300,2,0)</f>
        <v>139.15</v>
      </c>
      <c r="G43" s="2">
        <f t="shared" si="1"/>
        <v>112.595</v>
      </c>
    </row>
    <row r="44" spans="1:7" x14ac:dyDescent="0.25">
      <c r="A44" s="1">
        <v>43</v>
      </c>
      <c r="C44" s="1" t="s">
        <v>51</v>
      </c>
      <c r="D44" s="2">
        <f>VLOOKUP($C44,'R1'!$B$2:$D$299,2,0)</f>
        <v>120</v>
      </c>
      <c r="E44" s="2">
        <f>VLOOKUP($C44,'R2'!$B$2:$D$298,2,0)</f>
        <v>111</v>
      </c>
      <c r="F44" s="2">
        <f>VLOOKUP($C44,'R3'!$B$2:$D$300,2,0)</f>
        <v>99</v>
      </c>
      <c r="G44" s="2">
        <f t="shared" si="1"/>
        <v>111</v>
      </c>
    </row>
    <row r="45" spans="1:7" x14ac:dyDescent="0.25">
      <c r="A45" s="1">
        <v>44</v>
      </c>
      <c r="C45" s="1" t="s">
        <v>78</v>
      </c>
      <c r="D45" s="2">
        <f>VLOOKUP($C45,'R1'!$B$2:$D$299,2,0)</f>
        <v>100</v>
      </c>
      <c r="E45" s="2">
        <f>VLOOKUP($C45,'R2'!$B$2:$D$298,2,0)</f>
        <v>100</v>
      </c>
      <c r="F45" s="2">
        <f>VLOOKUP($C45,'R3'!$B$2:$D$300,2,0)</f>
        <v>133.4</v>
      </c>
      <c r="G45" s="2">
        <f t="shared" si="1"/>
        <v>110.02000000000001</v>
      </c>
    </row>
    <row r="46" spans="1:7" x14ac:dyDescent="0.25">
      <c r="A46" s="1">
        <v>45</v>
      </c>
      <c r="C46" s="1" t="s">
        <v>102</v>
      </c>
      <c r="D46" s="2">
        <f>VLOOKUP($C46,'R1'!$B$2:$D$299,2,0)</f>
        <v>82.5</v>
      </c>
      <c r="E46" s="2">
        <f>VLOOKUP($C46,'R2'!$B$2:$D$298,2,0)</f>
        <v>111.5</v>
      </c>
      <c r="F46" s="2">
        <f>VLOOKUP($C46,'R3'!$B$2:$D$300,2,0)</f>
        <v>136.25</v>
      </c>
      <c r="G46" s="2">
        <f t="shared" si="1"/>
        <v>107.32499999999999</v>
      </c>
    </row>
    <row r="47" spans="1:7" x14ac:dyDescent="0.25">
      <c r="A47" s="1">
        <v>46</v>
      </c>
      <c r="C47" s="1" t="s">
        <v>84</v>
      </c>
      <c r="D47" s="2">
        <f>VLOOKUP($C47,'R1'!$B$2:$D$299,2,0)</f>
        <v>98</v>
      </c>
      <c r="E47" s="2">
        <f>VLOOKUP($C47,'R2'!$B$2:$D$298,2,0)</f>
        <v>113</v>
      </c>
      <c r="F47" s="2">
        <f>VLOOKUP($C47,'R3'!$B$2:$D$300,2,0)</f>
        <v>110</v>
      </c>
      <c r="G47" s="2">
        <f t="shared" si="1"/>
        <v>106.1</v>
      </c>
    </row>
    <row r="48" spans="1:7" x14ac:dyDescent="0.25">
      <c r="A48" s="1">
        <v>47</v>
      </c>
      <c r="C48" s="1" t="s">
        <v>92</v>
      </c>
      <c r="D48" s="2">
        <f>VLOOKUP($C48,'R1'!$B$2:$D$299,2,0)</f>
        <v>91.5</v>
      </c>
      <c r="E48" s="2">
        <f>VLOOKUP($C48,'R2'!$B$2:$D$298,2,0)</f>
        <v>102.5</v>
      </c>
      <c r="F48" s="2">
        <f>VLOOKUP($C48,'R3'!$B$2:$D$300,2,0)</f>
        <v>128.35</v>
      </c>
      <c r="G48" s="2">
        <f t="shared" si="1"/>
        <v>105.85499999999999</v>
      </c>
    </row>
    <row r="49" spans="1:7" x14ac:dyDescent="0.25">
      <c r="A49" s="1">
        <v>48</v>
      </c>
      <c r="C49" s="1" t="s">
        <v>100</v>
      </c>
      <c r="D49" s="2">
        <f>VLOOKUP($C49,'R1'!$B$2:$D$299,2,0)</f>
        <v>88</v>
      </c>
      <c r="E49" s="2">
        <f>VLOOKUP($C49,'R2'!$B$2:$D$298,2,0)</f>
        <v>78.05</v>
      </c>
      <c r="F49" s="2">
        <f>VLOOKUP($C49,'R3'!$B$2:$D$300,2,0)</f>
        <v>152.25</v>
      </c>
      <c r="G49" s="2">
        <f t="shared" si="1"/>
        <v>104.28999999999999</v>
      </c>
    </row>
    <row r="50" spans="1:7" x14ac:dyDescent="0.25">
      <c r="A50" s="1">
        <v>49</v>
      </c>
      <c r="C50" s="1" t="s">
        <v>104</v>
      </c>
      <c r="D50" s="2">
        <f>VLOOKUP($C50,'R1'!$B$2:$D$299,2,0)</f>
        <v>80</v>
      </c>
      <c r="E50" s="2">
        <f>VLOOKUP($C50,'R2'!$B$2:$D$298,2,0)</f>
        <v>92</v>
      </c>
      <c r="F50" s="2">
        <f>VLOOKUP($C50,'R3'!$B$2:$D$300,2,0)</f>
        <v>130.25</v>
      </c>
      <c r="G50" s="2">
        <f t="shared" si="1"/>
        <v>98.674999999999983</v>
      </c>
    </row>
    <row r="51" spans="1:7" x14ac:dyDescent="0.25">
      <c r="A51" s="1">
        <v>50</v>
      </c>
      <c r="C51" s="1" t="s">
        <v>96</v>
      </c>
      <c r="D51" s="2">
        <f>VLOOKUP($C51,'R1'!$B$2:$D$299,2,0)</f>
        <v>90</v>
      </c>
      <c r="E51" s="2">
        <f>VLOOKUP($C51,'R2'!$B$2:$D$298,2,0)</f>
        <v>75.849999999999994</v>
      </c>
      <c r="F51" s="2">
        <f>VLOOKUP($C51,'R3'!$B$2:$D$300,2,0)</f>
        <v>126.4</v>
      </c>
      <c r="G51" s="2">
        <f t="shared" si="1"/>
        <v>96.674999999999997</v>
      </c>
    </row>
    <row r="52" spans="1:7" x14ac:dyDescent="0.25">
      <c r="A52" s="1">
        <v>51</v>
      </c>
      <c r="C52" s="1" t="s">
        <v>114</v>
      </c>
      <c r="D52" s="2">
        <f>VLOOKUP($C52,'R1'!$B$2:$D$299,2,0)</f>
        <v>80</v>
      </c>
      <c r="E52" s="2">
        <f>VLOOKUP($C52,'R2'!$B$2:$D$298,2,0)</f>
        <v>78</v>
      </c>
      <c r="F52" s="2">
        <f>VLOOKUP($C52,'R3'!$B$2:$D$300,2,0)</f>
        <v>128.35</v>
      </c>
      <c r="G52" s="2">
        <f t="shared" si="1"/>
        <v>93.905000000000001</v>
      </c>
    </row>
    <row r="53" spans="1:7" x14ac:dyDescent="0.25">
      <c r="A53" s="1">
        <v>52</v>
      </c>
      <c r="C53" s="1" t="s">
        <v>108</v>
      </c>
      <c r="D53" s="2">
        <f>VLOOKUP($C53,'R1'!$B$2:$D$299,2,0)</f>
        <v>80</v>
      </c>
      <c r="E53" s="2">
        <f>VLOOKUP($C53,'R2'!$B$2:$D$298,2,0)</f>
        <v>100</v>
      </c>
      <c r="F53" s="2">
        <f>VLOOKUP($C53,'R3'!$B$2:$D$300,2,0)</f>
        <v>100</v>
      </c>
      <c r="G53" s="2">
        <f t="shared" si="1"/>
        <v>92</v>
      </c>
    </row>
    <row r="54" spans="1:7" x14ac:dyDescent="0.25">
      <c r="A54" s="1">
        <v>53</v>
      </c>
      <c r="C54" s="1" t="s">
        <v>139</v>
      </c>
      <c r="D54" s="2">
        <f>VLOOKUP($C54,'R1'!$B$2:$D$299,2,0)</f>
        <v>90</v>
      </c>
      <c r="E54" s="2">
        <f>VLOOKUP($C54,'R2'!$B$2:$D$298,2,0)</f>
        <v>90</v>
      </c>
      <c r="F54" s="2">
        <f>VLOOKUP($C54,'R3'!$B$2:$D$300,2,0)</f>
        <v>90</v>
      </c>
      <c r="G54" s="2">
        <f t="shared" si="1"/>
        <v>90</v>
      </c>
    </row>
    <row r="55" spans="1:7" x14ac:dyDescent="0.25">
      <c r="A55" s="1">
        <v>54</v>
      </c>
      <c r="C55" s="1" t="s">
        <v>118</v>
      </c>
      <c r="D55" s="2">
        <f>VLOOKUP($C55,'R1'!$B$2:$D$299,2,0)</f>
        <v>65</v>
      </c>
      <c r="E55" s="2">
        <f>VLOOKUP($C55,'R2'!$B$2:$D$298,2,0)</f>
        <v>82.5</v>
      </c>
      <c r="F55" s="2">
        <f>VLOOKUP($C55,'R3'!$B$2:$D$300,2,0)</f>
        <v>124.15</v>
      </c>
      <c r="G55" s="2">
        <f t="shared" si="1"/>
        <v>87.995000000000005</v>
      </c>
    </row>
    <row r="56" spans="1:7" x14ac:dyDescent="0.25">
      <c r="A56" s="1">
        <v>55</v>
      </c>
      <c r="C56" s="1" t="s">
        <v>127</v>
      </c>
      <c r="D56" s="2">
        <f>VLOOKUP($C56,'R1'!$B$2:$D$299,2,0)</f>
        <v>53.5</v>
      </c>
      <c r="E56" s="2">
        <f>VLOOKUP($C56,'R2'!$B$2:$D$298,2,0)</f>
        <v>77</v>
      </c>
      <c r="F56" s="2">
        <f>VLOOKUP($C56,'R3'!$B$2:$D$300,2,0)</f>
        <v>141.65</v>
      </c>
      <c r="G56" s="2">
        <f t="shared" si="1"/>
        <v>86.995000000000005</v>
      </c>
    </row>
    <row r="57" spans="1:7" x14ac:dyDescent="0.25">
      <c r="A57" s="1">
        <v>56</v>
      </c>
      <c r="C57" s="1" t="s">
        <v>121</v>
      </c>
      <c r="D57" s="2">
        <f>VLOOKUP($C57,'R1'!$B$2:$D$299,2,0)</f>
        <v>65</v>
      </c>
      <c r="E57" s="2">
        <f>VLOOKUP($C57,'R2'!$B$2:$D$298,2,0)</f>
        <v>100</v>
      </c>
      <c r="F57" s="2">
        <f>VLOOKUP($C57,'R3'!$B$2:$D$300,2,0)</f>
        <v>100</v>
      </c>
      <c r="G57" s="2">
        <f t="shared" si="1"/>
        <v>86</v>
      </c>
    </row>
    <row r="58" spans="1:7" x14ac:dyDescent="0.25">
      <c r="A58" s="1">
        <v>57</v>
      </c>
      <c r="C58" s="1" t="s">
        <v>88</v>
      </c>
      <c r="D58" s="2">
        <f>VLOOKUP($C58,'R1'!$B$2:$D$299,2,0)</f>
        <v>93</v>
      </c>
      <c r="E58" s="2">
        <f>VLOOKUP($C58,'R2'!$B$2:$D$298,2,0)</f>
        <v>30</v>
      </c>
      <c r="F58" s="2">
        <f>VLOOKUP($C58,'R3'!$B$2:$D$300,2,0)</f>
        <v>113</v>
      </c>
      <c r="G58" s="2">
        <f t="shared" si="1"/>
        <v>80.099999999999994</v>
      </c>
    </row>
    <row r="59" spans="1:7" x14ac:dyDescent="0.25">
      <c r="A59" s="1">
        <v>58</v>
      </c>
      <c r="C59" s="1" t="s">
        <v>112</v>
      </c>
      <c r="D59" s="2">
        <f>VLOOKUP($C59,'R1'!$B$2:$D$299,2,0)</f>
        <v>80</v>
      </c>
      <c r="E59" s="2">
        <f>VLOOKUP($C59,'R2'!$B$2:$D$298,2,0)</f>
        <v>80</v>
      </c>
      <c r="F59" s="2">
        <f>VLOOKUP($C59,'R3'!$B$2:$D$300,2,0)</f>
        <v>80</v>
      </c>
      <c r="G59" s="2">
        <f t="shared" si="1"/>
        <v>80</v>
      </c>
    </row>
    <row r="60" spans="1:7" x14ac:dyDescent="0.25">
      <c r="A60" s="1">
        <v>59</v>
      </c>
      <c r="C60" s="1" t="s">
        <v>123</v>
      </c>
      <c r="D60" s="2">
        <f>VLOOKUP($C60,'R1'!$B$2:$D$299,2,0)</f>
        <v>57.75</v>
      </c>
      <c r="E60" s="2">
        <f>VLOOKUP($C60,'R2'!$B$2:$D$298,2,0)</f>
        <v>57</v>
      </c>
      <c r="F60" s="2">
        <f>VLOOKUP($C60,'R3'!$B$2:$D$300,2,0)</f>
        <v>125</v>
      </c>
      <c r="G60" s="2">
        <f t="shared" si="1"/>
        <v>77.7</v>
      </c>
    </row>
    <row r="61" spans="1:7" x14ac:dyDescent="0.25">
      <c r="A61" s="1">
        <v>60</v>
      </c>
      <c r="C61" s="1" t="s">
        <v>116</v>
      </c>
      <c r="D61" s="2">
        <f>VLOOKUP($C61,'R1'!$B$2:$D$299,2,0)</f>
        <v>80</v>
      </c>
      <c r="E61" s="2">
        <f>VLOOKUP($C61,'R2'!$B$2:$D$298,2,0)</f>
        <v>73.5</v>
      </c>
      <c r="F61" s="2">
        <f>VLOOKUP($C61,'R3'!$B$2:$D$300,2,0)</f>
        <v>73.5</v>
      </c>
      <c r="G61" s="2">
        <f t="shared" si="1"/>
        <v>76.099999999999994</v>
      </c>
    </row>
    <row r="62" spans="1:7" x14ac:dyDescent="0.25">
      <c r="A62" s="1">
        <v>61</v>
      </c>
      <c r="C62" s="1" t="s">
        <v>125</v>
      </c>
      <c r="D62" s="2">
        <f>VLOOKUP($C62,'R1'!$B$2:$D$299,2,0)</f>
        <v>56.75</v>
      </c>
      <c r="E62" s="2">
        <f>VLOOKUP($C62,'R2'!$B$2:$D$298,2,0)</f>
        <v>70</v>
      </c>
      <c r="F62" s="2">
        <f>VLOOKUP($C62,'R3'!$B$2:$D$300,2,0)</f>
        <v>98</v>
      </c>
      <c r="G62" s="2">
        <f t="shared" si="1"/>
        <v>73.099999999999994</v>
      </c>
    </row>
    <row r="63" spans="1:7" x14ac:dyDescent="0.25">
      <c r="A63" s="1">
        <v>62</v>
      </c>
      <c r="C63" s="1" t="s">
        <v>128</v>
      </c>
      <c r="D63" s="2">
        <f>VLOOKUP($C63,'R1'!$B$2:$D$299,2,0)</f>
        <v>50.25</v>
      </c>
      <c r="E63" s="2">
        <f>VLOOKUP($C63,'R2'!$B$2:$D$298,2,0)</f>
        <v>50.25</v>
      </c>
      <c r="F63" s="2">
        <f>VLOOKUP($C63,'R3'!$B$2:$D$300,2,0)</f>
        <v>50.25</v>
      </c>
      <c r="G63" s="2">
        <f t="shared" si="1"/>
        <v>50.25</v>
      </c>
    </row>
    <row r="64" spans="1:7" x14ac:dyDescent="0.25">
      <c r="A64" s="1">
        <v>63</v>
      </c>
      <c r="C64" s="1" t="s">
        <v>106</v>
      </c>
      <c r="D64" s="2">
        <f>VLOOKUP($C64,'R1'!$B$2:$D$299,2,0)</f>
        <v>80</v>
      </c>
      <c r="E64" s="2">
        <f>VLOOKUP($C64,'R2'!$B$2:$D$298,2,0)</f>
        <v>10</v>
      </c>
      <c r="F64" s="2">
        <f>VLOOKUP($C64,'R3'!$B$2:$D$300,2,0)</f>
        <v>10</v>
      </c>
      <c r="G64" s="2">
        <f t="shared" si="1"/>
        <v>38</v>
      </c>
    </row>
    <row r="65" spans="1:7" x14ac:dyDescent="0.25">
      <c r="A65" s="1">
        <v>64</v>
      </c>
      <c r="C65" s="1" t="s">
        <v>110</v>
      </c>
      <c r="D65" s="2">
        <f>VLOOKUP($C65,'R1'!$B$2:$D$299,2,0)</f>
        <v>80</v>
      </c>
      <c r="E65" s="2">
        <f>VLOOKUP($C65,'R2'!$B$2:$D$298,2,0)</f>
        <v>10</v>
      </c>
      <c r="F65" s="2">
        <f>VLOOKUP($C65,'R3'!$B$2:$D$300,2,0)</f>
        <v>10</v>
      </c>
      <c r="G65" s="2">
        <f t="shared" si="1"/>
        <v>38</v>
      </c>
    </row>
  </sheetData>
  <sortState xmlns:xlrd2="http://schemas.microsoft.com/office/spreadsheetml/2017/richdata2" ref="A2:G65">
    <sortCondition descending="1" ref="G1:G65"/>
  </sortState>
  <phoneticPr fontId="1" type="noConversion"/>
  <hyperlinks>
    <hyperlink ref="C2" r:id="rId1" xr:uid="{DDBB7E5E-8443-41D2-943C-0E89D7AE69AD}"/>
    <hyperlink ref="C10" r:id="rId2" xr:uid="{FB89345B-E27A-49C1-90C0-AC3F728897EE}"/>
    <hyperlink ref="C6" r:id="rId3" display="baichui(百锤)" xr:uid="{C6CE10C3-EE8F-4627-BA8D-E9CC03A49072}"/>
    <hyperlink ref="C4" r:id="rId4" xr:uid="{623AB740-BABC-4EE3-8B93-280BC87B5191}"/>
    <hyperlink ref="C5" r:id="rId5" xr:uid="{F8E23E52-DD0D-4CF7-A06E-24E3D06B80D4}"/>
    <hyperlink ref="C7" r:id="rId6" xr:uid="{A0F79161-9FDD-4398-95D6-B3ACCF2B1B8A}"/>
    <hyperlink ref="C3" r:id="rId7" xr:uid="{6140B11B-6642-4E81-80A6-5EBCAE297C6F}"/>
    <hyperlink ref="C13" r:id="rId8" xr:uid="{71344F02-6FD0-47E8-BB2B-62F2B0AD5797}"/>
    <hyperlink ref="C9" r:id="rId9" xr:uid="{05E31C27-7FEB-48B3-BE71-AB9D670185CB}"/>
    <hyperlink ref="C11" r:id="rId10" xr:uid="{FBF49C55-54C9-47B5-92D9-8E99737AAA62}"/>
    <hyperlink ref="C14" r:id="rId11" xr:uid="{60EFF9A2-3220-4E6A-8349-08DE8CB667D9}"/>
    <hyperlink ref="C21" r:id="rId12" xr:uid="{C1166C57-5E34-4284-AE3D-E88AA16C53C6}"/>
    <hyperlink ref="C19" r:id="rId13" xr:uid="{CEBDC8B8-F2C8-47A2-B074-02C9DE69E5ED}"/>
    <hyperlink ref="C12" r:id="rId14" xr:uid="{3D24836A-D764-40EF-B1DA-313CBEEBE112}"/>
    <hyperlink ref="C8" r:id="rId15" xr:uid="{09F7D5B7-96AF-436A-AD21-70E57CF11AF3}"/>
    <hyperlink ref="C18" r:id="rId16" xr:uid="{F6DDE4D9-7C02-487C-8753-2781302CCDDD}"/>
    <hyperlink ref="C22" r:id="rId17" xr:uid="{4C1F3D8C-E93B-4898-9D2E-A443EBF7393F}"/>
    <hyperlink ref="C20" r:id="rId18" xr:uid="{17C256CE-FA03-4871-A9BC-488BB08F45A8}"/>
    <hyperlink ref="C15" r:id="rId19" display="yueyuey" xr:uid="{49D19361-D401-4DF3-84B0-2EA4474354B3}"/>
    <hyperlink ref="C16" r:id="rId20" xr:uid="{11078E44-539C-4F4A-9DB6-7DD3095C4330}"/>
    <hyperlink ref="C23" r:id="rId21" xr:uid="{9214F201-6F29-4388-B7B5-B6ABB8773CF2}"/>
    <hyperlink ref="C17" r:id="rId22" xr:uid="{83325D0B-5E71-4545-BBD7-F827B2504168}"/>
    <hyperlink ref="C24" r:id="rId23" xr:uid="{8BF4D478-26E5-415B-A985-1ABAB001E0DC}"/>
    <hyperlink ref="C26" r:id="rId24" display="ldurxy(rxy)" xr:uid="{7156D904-6E10-416D-91B0-0153949D56DF}"/>
    <hyperlink ref="C34" r:id="rId25" xr:uid="{C3336382-4941-4941-80E1-4998D2B26CFC}"/>
    <hyperlink ref="C44" r:id="rId26" xr:uid="{E7B878A3-9C46-40E9-B185-A8ABEC2865BB}"/>
    <hyperlink ref="C30" r:id="rId27" xr:uid="{A1A30972-9D8D-45BA-9135-D68D65312FBB}"/>
    <hyperlink ref="C29" r:id="rId28" xr:uid="{FAE0B29B-3DE4-4A81-8429-0B79474D3538}"/>
    <hyperlink ref="C28" r:id="rId29" xr:uid="{859103CB-5D56-4606-80E7-52B53F2778CA}"/>
    <hyperlink ref="C33" r:id="rId30" xr:uid="{2AC8BA8A-8217-4B35-B228-6524909DECC3}"/>
    <hyperlink ref="C25" r:id="rId31" xr:uid="{902032EA-53A9-4FD8-AFAA-A9119A3BA5EE}"/>
    <hyperlink ref="C41" r:id="rId32" xr:uid="{86FEB9AB-7CDA-47B8-A1CE-8AEA6231162A}"/>
    <hyperlink ref="C31" r:id="rId33" xr:uid="{68D4598C-8A46-41BB-8D8A-5913F8DB5BCD}"/>
    <hyperlink ref="C27" r:id="rId34" xr:uid="{499396AC-A59E-459E-94C1-54FADEDB1F5C}"/>
    <hyperlink ref="C32" r:id="rId35" xr:uid="{D64A81D8-1285-441E-A3BC-4CCDFC966FB3}"/>
    <hyperlink ref="C38" r:id="rId36" xr:uid="{4919DBF5-89CE-4168-BE21-95C34BE8744A}"/>
    <hyperlink ref="C43" r:id="rId37" xr:uid="{125939A6-DBA2-46A1-996F-DC2106976E90}"/>
    <hyperlink ref="C45" r:id="rId38" xr:uid="{103BA01B-15C8-4435-BDB2-CC14CDC0EA8B}"/>
    <hyperlink ref="C40" r:id="rId39" xr:uid="{B45447CE-1B05-4ADA-BBC1-4FD5DD7855DB}"/>
    <hyperlink ref="C37" r:id="rId40" xr:uid="{F3EDDEF9-B2C2-42E0-A134-012DCE1F256E}"/>
    <hyperlink ref="C47" r:id="rId41" xr:uid="{A2AAFB80-6D13-4D16-9FA4-07EF157A4C7E}"/>
    <hyperlink ref="C42" r:id="rId42" xr:uid="{A78D5E2A-75D1-41D0-9907-EB00A53FAB9E}"/>
    <hyperlink ref="C58" r:id="rId43" xr:uid="{D0A1FDA1-1672-4943-8C5B-EF7376320E15}"/>
    <hyperlink ref="C39" r:id="rId44" xr:uid="{347893D5-1EED-41B5-B024-58DB604BEE98}"/>
    <hyperlink ref="C48" r:id="rId45" xr:uid="{17458147-AFC5-4AE3-81E2-9B5632BE7E93}"/>
    <hyperlink ref="C35" r:id="rId46" xr:uid="{C92B02E7-078C-4A6F-A9BB-57E7D9EB333E}"/>
    <hyperlink ref="C51" r:id="rId47" xr:uid="{69521457-5033-453E-B1D5-37DA28A8469A}"/>
    <hyperlink ref="C36" r:id="rId48" xr:uid="{D5767EC7-5FD7-4667-B9CF-1716AD951DD4}"/>
    <hyperlink ref="C49" r:id="rId49" xr:uid="{FCCD2047-2E14-4283-96C8-9FA267766FC3}"/>
    <hyperlink ref="C46" r:id="rId50" xr:uid="{6B21F911-4DA5-4464-8476-92C72491CE45}"/>
    <hyperlink ref="C50" r:id="rId51" xr:uid="{B0D51345-2971-49E9-BA9B-902E74560A70}"/>
    <hyperlink ref="C64" r:id="rId52" xr:uid="{F67ACD16-CF71-4403-9FBF-C0FF56656ACF}"/>
    <hyperlink ref="C53" r:id="rId53" xr:uid="{10467B63-DA55-480B-AF96-1BA6CE468862}"/>
    <hyperlink ref="C65" r:id="rId54" xr:uid="{73E6B285-3AA6-42D4-A29E-2BEA74444125}"/>
    <hyperlink ref="C59" r:id="rId55" xr:uid="{8777DF07-8D70-40E4-BC92-7C0B9D2E4E12}"/>
    <hyperlink ref="C52" r:id="rId56" xr:uid="{9ABA1B2C-9C40-49D7-AED2-63A5A993406F}"/>
    <hyperlink ref="C61" r:id="rId57" xr:uid="{0C2E840F-6364-48A0-9706-3059D9073141}"/>
    <hyperlink ref="C55" r:id="rId58" xr:uid="{1AABEF75-42A7-48D0-ADF9-72686DEFCC89}"/>
    <hyperlink ref="C57" r:id="rId59" xr:uid="{FC090312-FBE5-46FC-962A-8BB94F3EC4E0}"/>
    <hyperlink ref="C60" r:id="rId60" xr:uid="{1E307C92-806F-4221-B640-D188E54E7845}"/>
    <hyperlink ref="C62" r:id="rId61" xr:uid="{A4AB8A39-50CB-4581-9596-A41FB945CCFE}"/>
    <hyperlink ref="C56" r:id="rId62" xr:uid="{711429FB-E5F5-4F1D-BDC8-29F9EB915453}"/>
    <hyperlink ref="C63" r:id="rId63" xr:uid="{0AA3923B-DB14-4A5C-8A44-86C343ACA7D3}"/>
    <hyperlink ref="C54" r:id="rId64" xr:uid="{3658848E-109C-4D0B-8F7B-8C19F8E56B6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63A-8CE3-42B1-BE49-E0D1F9A0F3FD}">
  <dimension ref="A1:B35"/>
  <sheetViews>
    <sheetView tabSelected="1" workbookViewId="0">
      <selection activeCell="I20" sqref="I20:J20"/>
    </sheetView>
  </sheetViews>
  <sheetFormatPr defaultRowHeight="15.6" x14ac:dyDescent="0.25"/>
  <cols>
    <col min="1" max="1" width="5.69921875" customWidth="1"/>
  </cols>
  <sheetData>
    <row r="1" spans="1:2" x14ac:dyDescent="0.25">
      <c r="A1">
        <v>1</v>
      </c>
      <c r="B1" s="1" t="s">
        <v>142</v>
      </c>
    </row>
    <row r="2" spans="1:2" x14ac:dyDescent="0.25">
      <c r="A2">
        <v>1</v>
      </c>
      <c r="B2" s="1" t="s">
        <v>143</v>
      </c>
    </row>
    <row r="3" spans="1:2" x14ac:dyDescent="0.25">
      <c r="A3">
        <v>1</v>
      </c>
      <c r="B3" s="1" t="s">
        <v>144</v>
      </c>
    </row>
    <row r="4" spans="1:2" x14ac:dyDescent="0.25">
      <c r="A4">
        <v>1</v>
      </c>
      <c r="B4" s="1" t="s">
        <v>145</v>
      </c>
    </row>
    <row r="5" spans="1:2" x14ac:dyDescent="0.25">
      <c r="A5">
        <v>1</v>
      </c>
      <c r="B5" s="1" t="s">
        <v>146</v>
      </c>
    </row>
    <row r="6" spans="1:2" x14ac:dyDescent="0.25">
      <c r="A6">
        <v>1</v>
      </c>
      <c r="B6" s="1" t="s">
        <v>147</v>
      </c>
    </row>
    <row r="7" spans="1:2" x14ac:dyDescent="0.25">
      <c r="A7">
        <v>1</v>
      </c>
      <c r="B7" s="1" t="s">
        <v>148</v>
      </c>
    </row>
    <row r="8" spans="1:2" x14ac:dyDescent="0.25">
      <c r="A8">
        <v>1</v>
      </c>
      <c r="B8" s="1" t="s">
        <v>149</v>
      </c>
    </row>
    <row r="9" spans="1:2" x14ac:dyDescent="0.25">
      <c r="A9">
        <v>1</v>
      </c>
      <c r="B9" s="1" t="s">
        <v>150</v>
      </c>
    </row>
    <row r="10" spans="1:2" x14ac:dyDescent="0.25">
      <c r="A10">
        <v>1</v>
      </c>
      <c r="B10" s="1" t="s">
        <v>151</v>
      </c>
    </row>
    <row r="12" spans="1:2" x14ac:dyDescent="0.25">
      <c r="A12">
        <v>2</v>
      </c>
      <c r="B12" s="1" t="s">
        <v>152</v>
      </c>
    </row>
    <row r="13" spans="1:2" x14ac:dyDescent="0.25">
      <c r="A13">
        <v>2</v>
      </c>
      <c r="B13" s="1" t="s">
        <v>153</v>
      </c>
    </row>
    <row r="14" spans="1:2" x14ac:dyDescent="0.25">
      <c r="A14">
        <v>2</v>
      </c>
      <c r="B14" s="1" t="s">
        <v>154</v>
      </c>
    </row>
    <row r="15" spans="1:2" x14ac:dyDescent="0.25">
      <c r="A15">
        <v>2</v>
      </c>
      <c r="B15" s="1" t="s">
        <v>155</v>
      </c>
    </row>
    <row r="16" spans="1:2" x14ac:dyDescent="0.25">
      <c r="A16">
        <v>2</v>
      </c>
      <c r="B16" s="1" t="s">
        <v>156</v>
      </c>
    </row>
    <row r="17" spans="1:2" x14ac:dyDescent="0.25">
      <c r="A17">
        <v>2</v>
      </c>
      <c r="B17" s="1" t="s">
        <v>157</v>
      </c>
    </row>
    <row r="18" spans="1:2" x14ac:dyDescent="0.25">
      <c r="A18">
        <v>2</v>
      </c>
      <c r="B18" s="1" t="s">
        <v>158</v>
      </c>
    </row>
    <row r="19" spans="1:2" x14ac:dyDescent="0.25">
      <c r="A19">
        <v>2</v>
      </c>
      <c r="B19" s="1" t="s">
        <v>159</v>
      </c>
    </row>
    <row r="20" spans="1:2" x14ac:dyDescent="0.25">
      <c r="A20">
        <v>2</v>
      </c>
      <c r="B20" s="1" t="s">
        <v>160</v>
      </c>
    </row>
    <row r="21" spans="1:2" x14ac:dyDescent="0.25">
      <c r="A21">
        <v>2</v>
      </c>
      <c r="B21" s="1" t="s">
        <v>161</v>
      </c>
    </row>
    <row r="23" spans="1:2" x14ac:dyDescent="0.25">
      <c r="A23">
        <v>3</v>
      </c>
      <c r="B23" s="1" t="s">
        <v>162</v>
      </c>
    </row>
    <row r="24" spans="1:2" x14ac:dyDescent="0.25">
      <c r="A24">
        <v>3</v>
      </c>
      <c r="B24" s="1" t="s">
        <v>163</v>
      </c>
    </row>
    <row r="25" spans="1:2" x14ac:dyDescent="0.25">
      <c r="A25">
        <v>3</v>
      </c>
      <c r="B25" s="1" t="s">
        <v>164</v>
      </c>
    </row>
    <row r="26" spans="1:2" x14ac:dyDescent="0.25">
      <c r="A26">
        <v>3</v>
      </c>
      <c r="B26" s="1" t="s">
        <v>165</v>
      </c>
    </row>
    <row r="27" spans="1:2" x14ac:dyDescent="0.25">
      <c r="A27">
        <v>3</v>
      </c>
      <c r="B27" s="1" t="s">
        <v>166</v>
      </c>
    </row>
    <row r="28" spans="1:2" x14ac:dyDescent="0.25">
      <c r="A28">
        <v>3</v>
      </c>
      <c r="B28" s="1" t="s">
        <v>167</v>
      </c>
    </row>
    <row r="29" spans="1:2" x14ac:dyDescent="0.25">
      <c r="A29">
        <v>3</v>
      </c>
      <c r="B29" s="1" t="s">
        <v>168</v>
      </c>
    </row>
    <row r="30" spans="1:2" x14ac:dyDescent="0.25">
      <c r="A30">
        <v>3</v>
      </c>
      <c r="B30" s="1" t="s">
        <v>169</v>
      </c>
    </row>
    <row r="31" spans="1:2" x14ac:dyDescent="0.25">
      <c r="A31">
        <v>3</v>
      </c>
      <c r="B31" s="1" t="s">
        <v>170</v>
      </c>
    </row>
    <row r="32" spans="1:2" x14ac:dyDescent="0.25">
      <c r="A32">
        <v>3</v>
      </c>
      <c r="B32" s="1" t="s">
        <v>171</v>
      </c>
    </row>
    <row r="35" spans="1:1" x14ac:dyDescent="0.25">
      <c r="A35" s="1"/>
    </row>
  </sheetData>
  <phoneticPr fontId="1" type="noConversion"/>
  <hyperlinks>
    <hyperlink ref="B1" r:id="rId1" display="zrzring(张瑞哲)" xr:uid="{A857AD55-6D62-4585-8087-933C37E5E0FE}"/>
    <hyperlink ref="B9" r:id="rId2" display="lzy20021110(刘智勇)" xr:uid="{90DCDAE2-0010-4994-BF19-E68548DE1AB4}"/>
    <hyperlink ref="B5" r:id="rId3" display="baichui(百锤)" xr:uid="{1A85D211-2647-46A5-A675-C81B1C79D53E}"/>
    <hyperlink ref="B3" r:id="rId4" display="1725049498(朱德翔)" xr:uid="{718F4AD4-951D-4947-A451-6527E362A00C}"/>
    <hyperlink ref="B4" r:id="rId5" display="panjy(潘佳雨)" xr:uid="{F5F5A7BE-D2E3-4647-98A8-BE8A14E89A7A}"/>
    <hyperlink ref="B6" r:id="rId6" display="ViGorOR(徐艺玮)" xr:uid="{94179DE7-01FB-4B2C-9B3A-683B60E132C4}"/>
    <hyperlink ref="B2" r:id="rId7" display="Ashy1(李春阳)" xr:uid="{DF59CC35-DE26-4F78-A00A-A665870CD475}"/>
    <hyperlink ref="B8" r:id="rId8" display="DaDian(陈新阳)" xr:uid="{A264DD53-53C6-4E84-95B8-9D7C83B4B6AC}"/>
    <hyperlink ref="B10" r:id="rId9" display="rebornzhou(杨荫洲)" xr:uid="{158361B5-9B15-4EE4-B3FE-08B918C6D3E5}"/>
    <hyperlink ref="B7" r:id="rId10" display="Spark__(李振兴)" xr:uid="{137FCDBC-4B41-4A82-B776-10A2870E7493}"/>
    <hyperlink ref="B13" r:id="rId11" display="computer2101225(齐振鹏)" xr:uid="{E60C8FCE-314C-49DC-8D6F-7FD1BD06A1E7}"/>
    <hyperlink ref="B14" r:id="rId12" display="Potential_(刘春蒲)" xr:uid="{12AC9A07-13FD-4FD2-9051-60808F7EE0CE}"/>
    <hyperlink ref="B21" r:id="rId13" display="xwxac(周振文)" xr:uid="{0DFB0B23-FDE8-4B6B-9B55-0DD62EE2111A}"/>
    <hyperlink ref="B19" r:id="rId14" display="ldu_hunter(时宁)" xr:uid="{D0374410-8BCA-4928-8198-AD2DB395AEA1}"/>
    <hyperlink ref="B12" r:id="rId15" display="yanhy(闫鸿宇)" xr:uid="{8D8953E7-0E00-49AE-AA7C-6E6313AE46E1}"/>
    <hyperlink ref="B18" r:id="rId16" display="hang01(周建行)" xr:uid="{B83E56DD-6B77-4689-A493-A09B2CB77656}"/>
    <hyperlink ref="B20" r:id="rId17" display="QDJenny(袁正杰)" xr:uid="{E422CD28-A9BF-4244-BA12-D5FE01E00419}"/>
    <hyperlink ref="B15" r:id="rId18" display="yueyuey" xr:uid="{57FAEAE9-36B9-4FD2-9F9F-8F627CEE201F}"/>
    <hyperlink ref="B16" r:id="rId19" display="gaojianxin(赵桂林)" xr:uid="{030A4C8D-EF1F-472E-B634-C9EDF09F2EBC}"/>
    <hyperlink ref="B17" r:id="rId20" display="Ryling(刘若麟)" xr:uid="{5818B6C2-F787-4AE3-B219-A85BB40B1649}"/>
    <hyperlink ref="B23" r:id="rId21" display="sy0119(邵妍)" xr:uid="{815A7A20-5107-45A9-B639-25B4C8B141B5}"/>
    <hyperlink ref="B31" r:id="rId22" display="I_Am_The_Best(李俊锋)" xr:uid="{909030EC-38D6-4ED4-9F3F-CC47FE4066D2}"/>
    <hyperlink ref="B27" r:id="rId23" display="Mobious(李圣杰)" xr:uid="{E8FB66C7-A226-4D71-AF7E-6CC851C238A5}"/>
    <hyperlink ref="B26" r:id="rId24" display="li2583464597(李承建)" xr:uid="{F357FBEE-5F1C-4FAB-B1AF-879D13FFA6D4}"/>
    <hyperlink ref="B25" r:id="rId25" display="majunyao(马郡遥)" xr:uid="{FFC7ABCF-5F9C-428B-9C61-826016EFBA29}"/>
    <hyperlink ref="B30" r:id="rId26" display="WIND233(徐楠)" xr:uid="{22789D33-CB48-48C1-9223-0B28F64D47DA}"/>
    <hyperlink ref="B24" r:id="rId27" display="pupiler(孙健强)" xr:uid="{235FCE84-6DB2-4A2D-B829-252236B991CB}"/>
    <hyperlink ref="B28" r:id="rId28" display="Tyue(唐越)" xr:uid="{C91F7470-D51E-45DC-90B5-E1FCFD9A7256}"/>
    <hyperlink ref="B29" r:id="rId29" display="vvvvt(王万涛)" xr:uid="{1EF8ED39-D240-4E28-B424-5782B7287E5B}"/>
    <hyperlink ref="B32" r:id="rId30" display="Road_runner(程继熙)" xr:uid="{61843C51-00E1-42DB-BC8C-0832D61B42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R1</vt:lpstr>
      <vt:lpstr>R2</vt:lpstr>
      <vt:lpstr>R3</vt:lpstr>
      <vt:lpstr>总分</vt:lpstr>
      <vt:lpstr>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瑞哲 张</cp:lastModifiedBy>
  <dcterms:modified xsi:type="dcterms:W3CDTF">2024-04-17T09:47:16Z</dcterms:modified>
</cp:coreProperties>
</file>