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Healer" sheetId="1" r:id="rId4"/>
    <sheet state="visible" name="Battle Rager" sheetId="2" r:id="rId5"/>
    <sheet state="visible" name="Eldritch Vessel" sheetId="3" r:id="rId6"/>
    <sheet state="visible" name="Guardian" sheetId="4" r:id="rId7"/>
    <sheet state="visible" name="Mage" sheetId="5" r:id="rId8"/>
    <sheet state="visible" name="Martial Artist" sheetId="6" r:id="rId9"/>
    <sheet state="visible" name="Minstrel" sheetId="7" r:id="rId10"/>
    <sheet state="visible" name="Sneak" sheetId="8" r:id="rId11"/>
    <sheet state="visible" name="Spellborn" sheetId="9" r:id="rId12"/>
    <sheet state="visible" name="Strider" sheetId="10" r:id="rId13"/>
    <sheet state="visible" name="Warrior" sheetId="11" r:id="rId14"/>
    <sheet state="visible" name="Wildkeeper" sheetId="12" r:id="rId15"/>
  </sheets>
  <definedNames>
    <definedName localSheetId="3" name="Paladin5">Guardian!$C$50:$F$50</definedName>
    <definedName localSheetId="3" name="Paladin3">Guardian!$C$44:$F$44</definedName>
    <definedName localSheetId="3" name="Paladin2">Guardian!$C$41:$F$41</definedName>
    <definedName localSheetId="3" name="Paladin8">Guardian!$C$68:$F$68</definedName>
    <definedName localSheetId="3" name="Paladin6">Guardian!$C$56:$F$56</definedName>
    <definedName localSheetId="3" name="Paladin9">Guardian!$C$77:$F$77</definedName>
    <definedName localSheetId="3" name="Paladin1">Guardian!$C$38:$F$38</definedName>
    <definedName localSheetId="1" name="BaRa1">'Battle Rager'!$A$36:$F$37</definedName>
    <definedName localSheetId="3" name="Paladin7">Guardian!$C$62:$F$62</definedName>
    <definedName localSheetId="3" name="Paladin4">Guardian!$C$47:$F$47</definedName>
  </definedNames>
  <calcPr/>
</workbook>
</file>

<file path=xl/sharedStrings.xml><?xml version="1.0" encoding="utf-8"?>
<sst xmlns="http://schemas.openxmlformats.org/spreadsheetml/2006/main" count="1761" uniqueCount="403">
  <si>
    <t>Healer</t>
  </si>
  <si>
    <t>Proficiency</t>
  </si>
  <si>
    <t>Cantrips</t>
  </si>
  <si>
    <t xml:space="preserve">Spells </t>
  </si>
  <si>
    <t>Spell</t>
  </si>
  <si>
    <t>Max</t>
  </si>
  <si>
    <t>Level</t>
  </si>
  <si>
    <t>Bonus</t>
  </si>
  <si>
    <t>Features</t>
  </si>
  <si>
    <t>Known</t>
  </si>
  <si>
    <t>Points</t>
  </si>
  <si>
    <t>Spell Level</t>
  </si>
  <si>
    <t>1st</t>
  </si>
  <si>
    <t>+2</t>
  </si>
  <si>
    <t>Life Domain</t>
  </si>
  <si>
    <t>Disciple of Life</t>
  </si>
  <si>
    <t>Spellcasting</t>
  </si>
  <si>
    <t>2nd</t>
  </si>
  <si>
    <t>Preserve Life</t>
  </si>
  <si>
    <t>3rd</t>
  </si>
  <si>
    <t>—</t>
  </si>
  <si>
    <t>4th</t>
  </si>
  <si>
    <t>Ability Score Improvement</t>
  </si>
  <si>
    <t>5th</t>
  </si>
  <si>
    <t>+3</t>
  </si>
  <si>
    <t>Preserve Life (2/rest)</t>
  </si>
  <si>
    <t>6th</t>
  </si>
  <si>
    <t>Blessed Healer</t>
  </si>
  <si>
    <t>7th</t>
  </si>
  <si>
    <t>8th</t>
  </si>
  <si>
    <t>9th</t>
  </si>
  <si>
    <t>+4</t>
  </si>
  <si>
    <t>Divine Strike</t>
  </si>
  <si>
    <t>10th</t>
  </si>
  <si>
    <t>Divine Intervention</t>
  </si>
  <si>
    <t>11th</t>
  </si>
  <si>
    <t>12th</t>
  </si>
  <si>
    <t>13th</t>
  </si>
  <si>
    <t>+5</t>
  </si>
  <si>
    <t>14th</t>
  </si>
  <si>
    <t>Preserve Life (Revive)</t>
  </si>
  <si>
    <t>15th</t>
  </si>
  <si>
    <t>16th</t>
  </si>
  <si>
    <t>17th</t>
  </si>
  <si>
    <t>+6</t>
  </si>
  <si>
    <t>Supreme Healing</t>
  </si>
  <si>
    <t>18th</t>
  </si>
  <si>
    <t>Preserve Life (3/rest)</t>
  </si>
  <si>
    <t>19th</t>
  </si>
  <si>
    <t>20th</t>
  </si>
  <si>
    <t>Divine Intervention Improvement</t>
  </si>
  <si>
    <t>Hit Points</t>
  </si>
  <si>
    <t>Hit Dice:</t>
  </si>
  <si>
    <t>1d8</t>
  </si>
  <si>
    <t>Hit Points:</t>
  </si>
  <si>
    <t>8 + Con @ 1st, 5 + Con @ &gt; 1st</t>
  </si>
  <si>
    <t>Proficiencies</t>
  </si>
  <si>
    <t>Armor:</t>
  </si>
  <si>
    <t>Light, Medium, Shields</t>
  </si>
  <si>
    <t>Weapons:</t>
  </si>
  <si>
    <t>Simple</t>
  </si>
  <si>
    <t>Tools:</t>
  </si>
  <si>
    <t>None</t>
  </si>
  <si>
    <t>Saves:</t>
  </si>
  <si>
    <t>Wisdom and Charisma</t>
  </si>
  <si>
    <t>Skills:</t>
  </si>
  <si>
    <t>Choose 2 from History, Insight, Medicine, Persuasion, and Religion.</t>
  </si>
  <si>
    <t xml:space="preserve">At each indicated cleric level, you learn the listed spell.
</t>
  </si>
  <si>
    <t>Cleric Level</t>
  </si>
  <si>
    <t>Spells</t>
  </si>
  <si>
    <t>Cure Wounds</t>
  </si>
  <si>
    <t>Lesser Restoration</t>
  </si>
  <si>
    <t>Beacon of Hope</t>
  </si>
  <si>
    <t>Death Ward</t>
  </si>
  <si>
    <t>Mass Cure Wounds</t>
  </si>
  <si>
    <t>(1st)</t>
  </si>
  <si>
    <t>Your healing spells are more effective. Whenever you use a spell of 1st level or higher to restore hit points to a creature, the creature regains additional hit points equal to 2 + the spell's level.</t>
  </si>
  <si>
    <t>As a conduit for divine power, you can cast cleric spells.
Ritual Casting:
     You can cast any bard spell you know as a ritual if that spell has the ritual tag.
Spellcasting Focus:
     You can use a holy symbol as a spellcasting focus for your cleric spells.</t>
  </si>
  <si>
    <t>(2nd)</t>
  </si>
  <si>
    <t>As an action, you present your holy symbol and evoke healing energy that can restore a number of hit points equal to five times your cleric level. Choose any creatures within 30 feet of you, and divide those hit points among them. This feature can restore a creature to no more than half of its hit point maximum. You can't use this feature on an undead or a construct.
You must then finish a short or long rest to use you Preserve Life again.</t>
  </si>
  <si>
    <t>(4th)</t>
  </si>
  <si>
    <t>ASI</t>
  </si>
  <si>
    <t>(5th)</t>
  </si>
  <si>
    <t>You can use Preserve Life twice between rests.</t>
  </si>
  <si>
    <t>(6th)</t>
  </si>
  <si>
    <t>The healing spells you cast on others heal you as well. When you cast a spell of 1st level or higher that restores hit points to a creature other than you, you regain hit points equal to 2 + the spell's level.</t>
  </si>
  <si>
    <t>(8th)</t>
  </si>
  <si>
    <t>(9th)</t>
  </si>
  <si>
    <t>you gain the ability to infuse your weapon strikes with divine energy. Once on each of your turns when you hit a creature with a weapon attack, you can cause the attack to deal an extra 1d8 radiant damage to the target.</t>
  </si>
  <si>
    <t>(10th)</t>
  </si>
  <si>
    <t>You can call on your deity to intervene on your behalf when your need is great.
Imploring your deity's aid requires you to use your action. Describe the assistance you seek, and roll percentile dice. If you roll a number equal to or lower than your cleric level, your deity intervenes. The DM chooses the nature of the intervention; the effect of any cleric spell or cleric domain spell would be appropriate. If your deity intervenes, you can't use this feature again for 7 days. Otherwise, you can use it again after you finish a long rest.</t>
  </si>
  <si>
    <t>(12th)</t>
  </si>
  <si>
    <t>(13th)</t>
  </si>
  <si>
    <t>Preserve Life can now restore a creature up to its maximum value.
As part of Preserve Life you can also choose a number of dead creatures equal to your WIS within 30 feet of you to revive as if if you had cast the spell revivify.</t>
  </si>
  <si>
    <t>(16th)</t>
  </si>
  <si>
    <t>(17th)</t>
  </si>
  <si>
    <t>When you would normally roll one or more dice to restore hit points with a spell, you instead use the highest number possible for each die. For example, instead of restoring 2d6 hit points to a creature, you restore 12.</t>
  </si>
  <si>
    <t>\</t>
  </si>
  <si>
    <t>(18th)</t>
  </si>
  <si>
    <t>You can use Preserve Life three times between rests.</t>
  </si>
  <si>
    <t>(19th)</t>
  </si>
  <si>
    <t>(20th)</t>
  </si>
  <si>
    <t>Your call for intervention succeeds automatically, no roll required.</t>
  </si>
  <si>
    <t>Battle Rager</t>
  </si>
  <si>
    <r>
      <rPr>
        <rFont val="Arial, sans-serif"/>
        <b/>
        <color rgb="FF434343"/>
        <sz val="14.0"/>
      </rPr>
      <t xml:space="preserve">Proficiency </t>
    </r>
    <r>
      <rPr>
        <rFont val="Arial, sans-serif"/>
        <b/>
        <color rgb="FF434343"/>
        <sz val="14.0"/>
        <u/>
      </rPr>
      <t>Bonus</t>
    </r>
  </si>
  <si>
    <t>Rages</t>
  </si>
  <si>
    <r>
      <rPr>
        <rFont val="Arial, sans-serif"/>
        <b/>
        <color rgb="FF434343"/>
        <sz val="14.0"/>
      </rPr>
      <t xml:space="preserve">Rage </t>
    </r>
    <r>
      <rPr>
        <rFont val="Arial, sans-serif"/>
        <b/>
        <color rgb="FF434343"/>
        <sz val="14.0"/>
        <u/>
      </rPr>
      <t>Damage</t>
    </r>
  </si>
  <si>
    <t>Rage</t>
  </si>
  <si>
    <t>Unarmored Defense</t>
  </si>
  <si>
    <t>Reckless Attack</t>
  </si>
  <si>
    <t>Extra Attack</t>
  </si>
  <si>
    <t>Feral Instinct</t>
  </si>
  <si>
    <t>Brutal Critical (1 die)</t>
  </si>
  <si>
    <t>Relentless Rage</t>
  </si>
  <si>
    <t>Brutal Critical (2 dice)</t>
  </si>
  <si>
    <t>Persistent Rage</t>
  </si>
  <si>
    <t>Brutal Critical (3 dice)</t>
  </si>
  <si>
    <t>Indomitable Might</t>
  </si>
  <si>
    <t>Primal Champion</t>
  </si>
  <si>
    <t>Unlimited</t>
  </si>
  <si>
    <t>1d12</t>
  </si>
  <si>
    <t>12 + Con @ 1st, 7 + Con @ &gt; 1st</t>
  </si>
  <si>
    <t>Simple and Martial</t>
  </si>
  <si>
    <t>Strength and Constitution</t>
  </si>
  <si>
    <t>Choose 2 from Animal Handling, Athletics, Intimidation, Nature, Perception, and Survival.</t>
  </si>
  <si>
    <t xml:space="preserve">You can use a bonus action on your turn to enter a Rage. While your Rage lasts, you gain all the benefits listed below, so long as you aren't wearing heavy armor:
        You have advantage on any Constitution checks, Strength checks, and Strength saving throws that you make. 
        Whenever you hit with a Strength-based weapon attack you deal a bonus +2 damage of the weapon's type. As 
        you gain Barbarian levels, this damage bonus increases to match the Rage column on the Barbarian table.
        You resist all bludgeoning, piercing, and slashing damage.     
        You cannot cast spells or concentrate on spells or effects.                
Your Rage lasts until the end of your next turn, but it ends early if you become unconscious. You can extend your Rage to the end of your next turn by attacking a creature, taking damage, making a Strength check, or using a bonus action to extend it. You can maintain your Rage for up to 10 minutes.                        
Once you enter a Rage, you must finish a short or long rest before you can Rage again. As you gain Barbarian levels, you can Rage additional times between each short or long rest, as shown in the Rages column on the Barbarian table above.                        </t>
  </si>
  <si>
    <t>While you are not wearing any armor, your Armor Class equals 10 + your Dexterity modifier + your Constitution modifier. You can use a shield and still gain this benefit.</t>
  </si>
  <si>
    <t>When you make your first attack on your turn, you can decide to attack recklessly. Doing so gives you advantage on melee weapon attack rolls using Strength during this turn, but attack rolls against you have advantage until your next turn.</t>
  </si>
  <si>
    <t xml:space="preserve"> You can attack twice, instead of once, whenever you take the Attack action on your turn.</t>
  </si>
  <si>
    <t>(7th)</t>
  </si>
  <si>
    <t>Feral Instincts</t>
  </si>
  <si>
    <t xml:space="preserve">You have advantage on initiative rolls.
Additionally, if you are surprised at the beginning of combat and aren't incapacitated, you can act normally on your first turn, but only if you enter your rage before doing anything else on that turn.                        </t>
  </si>
  <si>
    <t>You can roll one additional weapon damage die when determining the extra damage for a critical hit with a melee attack.</t>
  </si>
  <si>
    <t>(11th)</t>
  </si>
  <si>
    <t xml:space="preserve">If you drop to 0 hit points while you're raging and don't die outright, you can make a DC 10 Constitution saving throw. If you succeed, you drop to 1 hit point instead.
Each time you use this feature after the first, the DC increases by 5. When you finish a short or long rest, the DC resets to 10.                        </t>
  </si>
  <si>
    <t>You can roll two additional weapon damage die when determining the extra damage for a critical hit with a melee attack.</t>
  </si>
  <si>
    <t>(15th)</t>
  </si>
  <si>
    <t>Your rage ends early only if you fall unconscious or if you choose to end it.</t>
  </si>
  <si>
    <t>You can roll three additional weapon damage die when determining the extra damage for a critical hit with a melee attack.</t>
  </si>
  <si>
    <t>If your total for a Strength check is less than your Strength score, you can use that score in place of the total.</t>
  </si>
  <si>
    <t>Your Strength and Constitution scores increase by 4. Your maximum for those scores is now 24.</t>
  </si>
  <si>
    <t>Eldritch Vessel</t>
  </si>
  <si>
    <r>
      <rPr>
        <rFont val="Arial, sans-serif"/>
        <b/>
        <color rgb="FF434343"/>
        <sz val="14.0"/>
      </rPr>
      <t xml:space="preserve">Proficiency </t>
    </r>
    <r>
      <rPr>
        <rFont val="Arial, sans-serif"/>
        <b/>
        <color rgb="FF434343"/>
        <sz val="14.0"/>
        <u/>
      </rPr>
      <t>Bonus</t>
    </r>
  </si>
  <si>
    <r>
      <rPr>
        <rFont val="Arial, sans-serif"/>
        <b/>
        <color rgb="FF434343"/>
        <sz val="14.0"/>
      </rPr>
      <t xml:space="preserve">Cantrips </t>
    </r>
    <r>
      <rPr>
        <rFont val="Arial, sans-serif"/>
        <b/>
        <color rgb="FF434343"/>
        <sz val="14.0"/>
        <u/>
      </rPr>
      <t>Known</t>
    </r>
  </si>
  <si>
    <r>
      <rPr>
        <rFont val="Arial, sans-serif"/>
        <b/>
        <color rgb="FF434343"/>
        <sz val="14.0"/>
      </rPr>
      <t xml:space="preserve">Spells </t>
    </r>
    <r>
      <rPr>
        <rFont val="Arial, sans-serif"/>
        <b/>
        <color rgb="FF434343"/>
        <sz val="14.0"/>
        <u/>
      </rPr>
      <t>Known</t>
    </r>
  </si>
  <si>
    <r>
      <rPr>
        <rFont val="Arial, sans-serif"/>
        <b/>
        <color rgb="FF434343"/>
        <sz val="14.0"/>
      </rPr>
      <t xml:space="preserve">Spell </t>
    </r>
    <r>
      <rPr>
        <rFont val="Arial, sans-serif"/>
        <b/>
        <color rgb="FF434343"/>
        <sz val="14.0"/>
        <u/>
      </rPr>
      <t>Slots</t>
    </r>
  </si>
  <si>
    <r>
      <rPr>
        <rFont val="Arial, sans-serif"/>
        <b/>
        <color rgb="FF434343"/>
        <sz val="14.0"/>
      </rPr>
      <t xml:space="preserve">Slot </t>
    </r>
    <r>
      <rPr>
        <rFont val="Arial, sans-serif"/>
        <b/>
        <color rgb="FF434343"/>
        <sz val="14.0"/>
        <u/>
      </rPr>
      <t>Level</t>
    </r>
  </si>
  <si>
    <r>
      <rPr>
        <rFont val="Arial, sans-serif"/>
        <b/>
        <color rgb="FF434343"/>
        <sz val="14.0"/>
      </rPr>
      <t xml:space="preserve">Invocations </t>
    </r>
    <r>
      <rPr>
        <rFont val="Arial, sans-serif"/>
        <b/>
        <color rgb="FF434343"/>
        <sz val="14.0"/>
        <u/>
      </rPr>
      <t>Known</t>
    </r>
  </si>
  <si>
    <t>Pact Magic</t>
  </si>
  <si>
    <t>Eldritch Invocations</t>
  </si>
  <si>
    <t>Patron's Own Luck</t>
  </si>
  <si>
    <t>Eldritch Resilience</t>
  </si>
  <si>
    <t>Mystic Arcanum (6th level)</t>
  </si>
  <si>
    <t>Eldritch Master</t>
  </si>
  <si>
    <t>Light</t>
  </si>
  <si>
    <t>Choose 2 from Arcana, Deception, History, Intimidation, Investigation, Nature, and Religion.</t>
  </si>
  <si>
    <r>
      <rPr>
        <rFont val="Calibri"/>
        <b/>
        <color rgb="FF434343"/>
        <sz val="12.0"/>
      </rPr>
      <t xml:space="preserve">Your arcane research and the magic bestowed on you by your patron have given you facility with spells.
</t>
    </r>
    <r>
      <rPr>
        <rFont val="Calibri"/>
        <b/>
        <color rgb="FF434343"/>
        <sz val="12.0"/>
        <u/>
      </rPr>
      <t>Spellcasting Focus</t>
    </r>
    <r>
      <rPr>
        <rFont val="Calibri"/>
        <b/>
        <color rgb="FF434343"/>
        <sz val="12.0"/>
      </rPr>
      <t xml:space="preserve">
You can use an arcane focus as a spellcasting focus for your warlock spells.</t>
    </r>
  </si>
  <si>
    <t>You gain two eldritch invocations of your choice, you gain additional invocations of your choice, as shown in the Invocations Known column of the Warlock table.
Additionally, when you gain a level in this class, you can choose one of the invocations you know and replace it with another invocation that you could learn at that level.
If an eldritch invocation has prerequisites, you must meet them to learn it. You can learn the invocation at the same time that you meet its prerequisites. A level prerequisite refers to your level in this class.</t>
  </si>
  <si>
    <t>When you make an ability check or a saving throw, you can use this feature to add a d10 to your roll. You can do so after seeing the initial roll but before any of the roll's effects occur.
Once you use this feature, you can't use it again until you finish a short or long rest.</t>
  </si>
  <si>
    <t>You can choose one damage type when you finish a short or long rest. You gain resistance to that damage type until you choose a different one with this feature. Damage from magical weapons or silver weapons ignores this resistance.</t>
  </si>
  <si>
    <t>(14th)</t>
  </si>
  <si>
    <t>Mystic Arcanum</t>
  </si>
  <si>
    <t>Choose one 6th-level spell from the warlock spell list as this arcanum.
You can cast your arcanum spell once without expending a spell slot. You must finish a long rest before you can do so again.</t>
  </si>
  <si>
    <t>You can spend 1 minute entreating your patron for aid to regain all your expended spell slots from your Pact Magic feature. Once you regain spell slots with this feature, you must finish a long rest before you can do so again.</t>
  </si>
  <si>
    <t>Guardian</t>
  </si>
  <si>
    <t>Lay on Hands</t>
  </si>
  <si>
    <t>Divine Smite</t>
  </si>
  <si>
    <t>Defense</t>
  </si>
  <si>
    <t>Divine Health</t>
  </si>
  <si>
    <t>Improved Divine Smite</t>
  </si>
  <si>
    <t>Cleansing Touch</t>
  </si>
  <si>
    <t>Holy Nimbus</t>
  </si>
  <si>
    <t>1d10</t>
  </si>
  <si>
    <t>10 + Con @ 1st, 6 + Con @ &gt; 1st</t>
  </si>
  <si>
    <t>Light, Medium, Heavy, Shields</t>
  </si>
  <si>
    <t>Choose 2 from Athletics, Insight, Intimidation, Medicine, Persuasion, and Religion.</t>
  </si>
  <si>
    <t xml:space="preserve">You have a pool of healing power that replenishes when you take a long rest. With that pool, you can restore a total number of hit points equal to your paladin level × 5.
As an action, you can touch a creature and draw power from the pool to restore a number of hit points to that creature, up to the maximum amount remaining in your pool.
Alternatively, you can expend 5 hit points from your pool of healing to cure the target of one disease or neutralize one poison affecting it. You can cure multiple diseases and neutralize multiple poisons with a single use of Lay on Hands, expending hit points separately for each one.
This feature has no effect on undead and constructs.            </t>
  </si>
  <si>
    <t>When you hit a creature with a melee weapon attack, you can expend one spell point to deal radiant damage to the target, in addition to the weapon's damage. The extra damage is 2d6 for 1 spell point, plus 1d8 for each spell point greater than 1, to a maximum of 5d6. The damage increases by 1d6 if the target is an undead or a fiend, to a maximum of 6d6.</t>
  </si>
  <si>
    <t>While you are wearing armor, you gain a +1 bonus to AC.</t>
  </si>
  <si>
    <r>
      <rPr>
        <rFont val="Calibri"/>
        <b/>
        <color rgb="FF434343"/>
        <sz val="12.0"/>
      </rPr>
      <t xml:space="preserve">You have learned to draw on divine magic through an Oath
</t>
    </r>
    <r>
      <rPr>
        <rFont val="Calibri"/>
        <b/>
        <color rgb="FF434343"/>
        <sz val="12.0"/>
        <u/>
      </rPr>
      <t xml:space="preserve">Spellcasting Focus
</t>
    </r>
    <r>
      <rPr>
        <rFont val="Calibri"/>
        <b/>
        <color rgb="FF434343"/>
        <sz val="12.0"/>
      </rPr>
      <t>You can use a holy symbol as a spellcasting focus for your paladin spells.</t>
    </r>
  </si>
  <si>
    <t>(3rd)</t>
  </si>
  <si>
    <t>You are immune to disease.</t>
  </si>
  <si>
    <t>Whenever you hit a creature with a melee weapon, the creature takes an extra 1d8 radiant damage.</t>
  </si>
  <si>
    <t>You can use your action to end one spell on yourself or on one willing creature that you touch.
You can use this feature a number of times equal to your Proficiency Bonus. You regain expended uses when you finish a long rest.</t>
  </si>
  <si>
    <t>As an action, you can emanate an aura of sunlight. For 1 minute, bright light shines from you in a 30-foot radius, and dim light shines 30 feet beyond that.
Whenever an enemy creature starts its turn in the bright light, the creature takes 10 radiant damage.
In addition, for the duration, you have advantage on saving throws against spells cast by fiends or undead.
Once you use this feature, you can't use it again until you finish a long rest.</t>
  </si>
  <si>
    <t>Mage</t>
  </si>
  <si>
    <t>Arcane Recovery</t>
  </si>
  <si>
    <t>Arcane Recovery (2)</t>
  </si>
  <si>
    <t>Arcane Recovery (3)</t>
  </si>
  <si>
    <t>Spell Mastery</t>
  </si>
  <si>
    <t>Signature Spells</t>
  </si>
  <si>
    <t>1d6</t>
  </si>
  <si>
    <t>6 + Con @ 1st, 4 + Con @ &gt; 1st</t>
  </si>
  <si>
    <t>Daggers, Darts, Slings, Quarterstaffs, and Light Crossbows</t>
  </si>
  <si>
    <t>Intelligence and Wisdom</t>
  </si>
  <si>
    <t>Choose 2 from Arcana, History, Insight, Investigation, Medicine, and Religion.</t>
  </si>
  <si>
    <t>Once per long rest, you can choose to recover expended spell points equal to 1/2 your mage level rounded down, over the coarse of 10 minutes.</t>
  </si>
  <si>
    <r>
      <rPr>
        <rFont val="Calibri"/>
        <b/>
        <color rgb="FF434343"/>
        <sz val="12.0"/>
      </rPr>
      <t xml:space="preserve">As a student of arcane magic, you have a spellbook containing spells that show the first glimmerings of your true power.
</t>
    </r>
    <r>
      <rPr>
        <rFont val="Calibri"/>
        <b/>
        <color rgb="FF434343"/>
        <sz val="12.0"/>
        <u/>
      </rPr>
      <t xml:space="preserve">Ritual Casting
</t>
    </r>
    <r>
      <rPr>
        <rFont val="Calibri"/>
        <b/>
        <color rgb="FF434343"/>
        <sz val="12.0"/>
      </rPr>
      <t xml:space="preserve">You can cast a wizard spell as a ritual if that spell has the ritual tag and you have the spell in your spellbook. You don't need to have the spell prepared.
</t>
    </r>
    <r>
      <rPr>
        <rFont val="Calibri"/>
        <b/>
        <color rgb="FF434343"/>
        <sz val="12.0"/>
        <u/>
      </rPr>
      <t xml:space="preserve">Spellcasting Focus
</t>
    </r>
    <r>
      <rPr>
        <rFont val="Calibri"/>
        <b/>
        <color rgb="FF434343"/>
        <sz val="12.0"/>
      </rPr>
      <t>You can use an arcane focus as a spellcasting focus for your wizard spells.</t>
    </r>
  </si>
  <si>
    <t xml:space="preserve"> You can use Arcane Recovery twice between long rests.</t>
  </si>
  <si>
    <t xml:space="preserve"> You can use Arcane Recovery three times between long rests.</t>
  </si>
  <si>
    <t>Choose a 1st-level wizard spell and a 2nd-level wizard spell that are in your spellbook. You can cast those spells at their lowest level without expending spell points when you have them prepared. If you want to cast either spell at a higher level, you must expend spell points as normal.
By spending 8 hours in study, you can exchange one or both of the spells you chose for different spells of the same levels.</t>
  </si>
  <si>
    <t>Choose two 3rd-level wizard spells in your spellbook as your signature spells. You always have these spells prepared, they don't count against the number of spells you have prepared, and you can cast each of them once at 3rd level without expending spell points. When you do so, you can't do so again until you finish a short or long rest.
If you want to cast either spell at a higher level, you must expend a spell slot as normal.</t>
  </si>
  <si>
    <t>Martial Artist</t>
  </si>
  <si>
    <r>
      <rPr>
        <rFont val="Arial, sans-serif"/>
        <b/>
        <color rgb="FF434343"/>
        <sz val="14.0"/>
      </rPr>
      <t xml:space="preserve">Proficiency </t>
    </r>
    <r>
      <rPr>
        <rFont val="Arial, sans-serif"/>
        <b/>
        <color rgb="FF434343"/>
        <sz val="14.0"/>
        <u/>
      </rPr>
      <t>Bonus</t>
    </r>
  </si>
  <si>
    <r>
      <rPr>
        <rFont val="Arial, sans-serif"/>
        <b/>
        <color rgb="FF434343"/>
        <sz val="14.0"/>
      </rPr>
      <t xml:space="preserve">Martial </t>
    </r>
    <r>
      <rPr>
        <rFont val="Arial, sans-serif"/>
        <b/>
        <color rgb="FF434343"/>
        <sz val="14.0"/>
        <u/>
      </rPr>
      <t>Arts</t>
    </r>
  </si>
  <si>
    <t>Ki Points</t>
  </si>
  <si>
    <t>Martial Arts</t>
  </si>
  <si>
    <t>1d4</t>
  </si>
  <si>
    <t>Ki</t>
  </si>
  <si>
    <t>Slow Fall</t>
  </si>
  <si>
    <t>Ki-Empowered Strikes</t>
  </si>
  <si>
    <t>Evasion</t>
  </si>
  <si>
    <t>Stillness of Mind</t>
  </si>
  <si>
    <t>Purity of Body</t>
  </si>
  <si>
    <t>Tongue of the Sun and Moon</t>
  </si>
  <si>
    <t>Diamond Soul</t>
  </si>
  <si>
    <t>Timeless Body</t>
  </si>
  <si>
    <t>Empty Body</t>
  </si>
  <si>
    <t>Perfect Self</t>
  </si>
  <si>
    <t>Simple and Shortswords</t>
  </si>
  <si>
    <t>Any one type of artisan's tools or any one musical instrument of your choice</t>
  </si>
  <si>
    <t>Strength and Dexterity</t>
  </si>
  <si>
    <t>Choose 2 from Acrobatics, Athletics, History, Insight, Religion, and Stealth.</t>
  </si>
  <si>
    <t xml:space="preserve">Your practice of martial arts gives you mastery of combat styles that use unarmed strikes and monk weapons, which any melee weapons that don't have the two-handed or heavy property that you are profiecient in.
You gain the following benefits while you are unarmed or wielding only monk weapons and you aren't wearing armor or wielding a shield.
        You can use Dexterity instead of Strength for the attack and damage rolls of your unarmed strikes and monk 
        weapons.
        You can roll a d4 in place of the normal damage of your unarmed strike or monk weapon. This die changes as 
        you gain monk levels, as shown in the Martial Arts column of the Monk table.
        When you use the Attack action with an unarmed strike or a monk weapon on your turn, you can make one 
        unarmed strike as a bonus action.      </t>
  </si>
  <si>
    <t>While you are wearing no armor and not wielding a shield, your AC equals 10 + your Dexterity modifier + your Wisdom modifier.</t>
  </si>
  <si>
    <r>
      <rPr>
        <rFont val="Calibri"/>
        <b/>
        <color rgb="FF434343"/>
        <sz val="12.0"/>
      </rPr>
      <t xml:space="preserve">Your training allows you to harness the mystic energy of ki. Your access to this energy is represented by a number of ki points. Your monk level determines the number of points you have, as shown in the Ki Points column of the Monk table.
When you spend a ki point, it is unavailable until you finish a short or long rest.
Some of your ki features require your target to make a saving throw to resist the feature's effects. The saving throw DC is calculated as follows:
                                                 Ki save DC = 8 + your proficiency bonus + your Wisdom modifier
Flurry of Blows. </t>
    </r>
    <r>
      <rPr>
        <rFont val="Calibri"/>
        <b val="0"/>
        <color rgb="FF434343"/>
        <sz val="12.0"/>
      </rPr>
      <t>Immediately after you take the Attack action on your turn, you can spend 1 ki point to make two 
               unarmed strikes as a bonus action.</t>
    </r>
    <r>
      <rPr>
        <rFont val="Calibri"/>
        <b/>
        <color rgb="FF434343"/>
        <sz val="12.0"/>
      </rPr>
      <t xml:space="preserve">
Patient Defense. </t>
    </r>
    <r>
      <rPr>
        <rFont val="Calibri"/>
        <b val="0"/>
        <color rgb="FF434343"/>
        <sz val="12.0"/>
      </rPr>
      <t>You can spend 1 ki point to take the Dodge action as a bonus action on your turn.</t>
    </r>
    <r>
      <rPr>
        <rFont val="Calibri"/>
        <b/>
        <color rgb="FF434343"/>
        <sz val="12.0"/>
      </rPr>
      <t xml:space="preserve">
Step of the Wind. </t>
    </r>
    <r>
      <rPr>
        <rFont val="Calibri"/>
        <b val="0"/>
        <color rgb="FF434343"/>
        <sz val="12.0"/>
      </rPr>
      <t>You can spend 1 ki point to take the Disengage or Dash action as a bonus action on your turn, and 
               your jump distance is doubled for the turn.</t>
    </r>
  </si>
  <si>
    <t>Slowfall</t>
  </si>
  <si>
    <t>You can use your reaction when you fall to reduce any falling damage you take by an amount equal to five times your monk level.</t>
  </si>
  <si>
    <t>Your unarmed strikes count as magical for the purpose of overcoming resistance and immunity to nonmagical attacks and damage.</t>
  </si>
  <si>
    <t>When you are subjected to an effect that allows you to make a Dexterity saving throw to take only half damage, you instead take no damage if you succeed on the saving throw, and only half damage if you fail.</t>
  </si>
  <si>
    <t>You can use your action to end one effect on yourself that is causing you to be charmed or frightened.</t>
  </si>
  <si>
    <t xml:space="preserve"> You are immune to disease and poison.</t>
  </si>
  <si>
    <t>You understand all spoken languages. Moreover, any creature that can understand a language can understand what you say.</t>
  </si>
  <si>
    <t>You proficiency in all saving throws.
Additionally, whenever you make a saving throw and fail, you can spend 1 ki point to reroll it and take the second result.</t>
  </si>
  <si>
    <t>Your ki sustains you so that you suffer none of the frailty of old age, and you can't be aged magically. You can still die of old age, however. In addition, you no longer need food or water.</t>
  </si>
  <si>
    <t>You can use your action to spend 4 ki points to become invisible for 1 minute. During that time, you also have resistance to all damage but force damage.
Additionally, you can spend 8 ki points to cast the astral projection spell, without needing material components. When you do so, you can't take any other creatures with you.</t>
  </si>
  <si>
    <t>When you roll for initiative and have no ki points remaining, you regain 4 ki points.</t>
  </si>
  <si>
    <t>Minstrel</t>
  </si>
  <si>
    <t>Bardic Inspiration (d4)</t>
  </si>
  <si>
    <t>Song of Rest (d4)</t>
  </si>
  <si>
    <t>Bardic Inspiration (d6)</t>
  </si>
  <si>
    <t>Font of Inspiration</t>
  </si>
  <si>
    <t>Countercharm</t>
  </si>
  <si>
    <t>Song of Rest (d6)</t>
  </si>
  <si>
    <t>Bardic Inspiration (d8)</t>
  </si>
  <si>
    <t>Song of Rest (d8)</t>
  </si>
  <si>
    <t>Bardic Inspiration (d10)</t>
  </si>
  <si>
    <t>Song of Rest (d10)</t>
  </si>
  <si>
    <t>Superior Inspiration</t>
  </si>
  <si>
    <t>Simple, Hand Crossbows, Longswords, Rapiers, and Shortswords</t>
  </si>
  <si>
    <t>Three musical instruments of your choice</t>
  </si>
  <si>
    <t>Dexterity and Charisma</t>
  </si>
  <si>
    <t>Choose any 3</t>
  </si>
  <si>
    <t xml:space="preserve">You can use a bonus action on your turn or a reaction on another creature's turn to choose one creature other than yourself within 60 feet of you who can hear you. That creature gains one Bardic Inspiration die, a d4.
Once within the next 10 minutes, the creature can roll the die and add the number rolled to one ability check, attack roll, or saving throw it makes. The creature can wait until after it rolls the d20 before deciding to use the Bardic Inspiration die, but must decide before the DM says whether the roll succeeds or fails. Once the Bardic Inspiration die is rolled, it is lost. A creature can have only one Bardic Inspiration die at a time.
You can use this feature a number of times equal to your Charisma modifier (a minimum of once). You regain any expended uses when you finish a long rest.
Your Bardic Inspiration die changes when you reach certain levels in this class. The die becomes a d6 at 5th level, a d8 at 10th level, and a d10 at 15th level.                                                                        </t>
  </si>
  <si>
    <r>
      <rPr>
        <rFont val="Calibri"/>
        <b/>
        <color rgb="FF434343"/>
        <sz val="12.0"/>
      </rPr>
      <t xml:space="preserve">You have learned to untangle and reshape the fabric of reality in harmony with your wishes and music. Your spells are part of your vast repertoire, magic that you can tune to different situations. 
</t>
    </r>
    <r>
      <rPr>
        <rFont val="Calibri"/>
        <b/>
        <color rgb="FF434343"/>
        <sz val="12.0"/>
        <u/>
      </rPr>
      <t>Ritual Casting</t>
    </r>
    <r>
      <rPr>
        <rFont val="Calibri"/>
        <b/>
        <color rgb="FF434343"/>
        <sz val="12.0"/>
      </rPr>
      <t xml:space="preserve">
You can cast any bard spell you know as a ritual if that spell has the ritual tag.
</t>
    </r>
    <r>
      <rPr>
        <rFont val="Calibri"/>
        <b/>
        <color rgb="FF434343"/>
        <sz val="12.0"/>
        <u/>
      </rPr>
      <t>Spellcasting Focus</t>
    </r>
    <r>
      <rPr>
        <rFont val="Calibri"/>
        <b/>
        <color rgb="FF434343"/>
        <sz val="12.0"/>
      </rPr>
      <t xml:space="preserve">
You can use a musical instrument as a spellcasting focus for your bard spells.</t>
    </r>
  </si>
  <si>
    <t>You can use soothing music or oration to help revitalize your wounded allies during a short rest. If you or any friendly creatures who can hear your performance regain hit points by spending Hit Dice at the end of the short rest, each of those creatures regains an extra 1d4 hit points.</t>
  </si>
  <si>
    <t>Your Bardic Inspiration die changes to a d6.</t>
  </si>
  <si>
    <t>You now regain all of your expended uses of Bardic Inspiration when you finish a short or long rest.</t>
  </si>
  <si>
    <t>As an action, you can start a performance that lasts until the end of your next turn. During that time, you and any friendly creatures within 30 feet of you have advantage on saving throws against being frightened or charmed. A creature must be able to hear you to gain this benefit. The performance ends early if you are incapacitated or silenced or if you voluntarily end it (no action required).</t>
  </si>
  <si>
    <t>The extra hit points gained from Song of Rest increases to 1d6.</t>
  </si>
  <si>
    <t>Your Bardic Inspiration die changes to a d8.</t>
  </si>
  <si>
    <t>The extra hit points gained from Song of Rest increases to 1d8.</t>
  </si>
  <si>
    <t>Your Bardic Inspiration die changes to a d10.</t>
  </si>
  <si>
    <t>The extra hit points gained from Song of Rest increases to 1d10.</t>
  </si>
  <si>
    <t xml:space="preserve"> When you roll initiative and have no uses of Bardic Inspiration left, you regain one use.</t>
  </si>
  <si>
    <t>Sneak</t>
  </si>
  <si>
    <r>
      <rPr>
        <rFont val="Arial, sans-serif"/>
        <b/>
        <color rgb="FF434343"/>
        <sz val="14.0"/>
      </rPr>
      <t xml:space="preserve">Proficiency 
</t>
    </r>
    <r>
      <rPr>
        <rFont val="Arial, sans-serif"/>
        <b/>
        <color rgb="FF434343"/>
        <sz val="14.0"/>
        <u/>
      </rPr>
      <t>Bonus</t>
    </r>
  </si>
  <si>
    <r>
      <rPr>
        <rFont val="Arial, sans-serif"/>
        <b/>
        <color rgb="FF434343"/>
        <sz val="14.0"/>
      </rPr>
      <t xml:space="preserve">Sneak </t>
    </r>
    <r>
      <rPr>
        <rFont val="Arial, sans-serif"/>
        <b/>
        <color rgb="FF434343"/>
        <sz val="14.0"/>
        <u/>
      </rPr>
      <t>Attack</t>
    </r>
  </si>
  <si>
    <t>Sneak Attack</t>
  </si>
  <si>
    <t>Thieves' Cant</t>
  </si>
  <si>
    <t>Cunning Action</t>
  </si>
  <si>
    <t>2d4</t>
  </si>
  <si>
    <t>Uncanny Dodge</t>
  </si>
  <si>
    <t>3d4</t>
  </si>
  <si>
    <t>Expertise</t>
  </si>
  <si>
    <t>4d4</t>
  </si>
  <si>
    <t>5d4</t>
  </si>
  <si>
    <t>Reliable Talent</t>
  </si>
  <si>
    <t>6d4</t>
  </si>
  <si>
    <t>7d4</t>
  </si>
  <si>
    <t>Blindsense</t>
  </si>
  <si>
    <t>Slippery Mind</t>
  </si>
  <si>
    <t>8d4</t>
  </si>
  <si>
    <t>9d4</t>
  </si>
  <si>
    <t>Elusive</t>
  </si>
  <si>
    <t>10d4</t>
  </si>
  <si>
    <t>Stroke of Luck</t>
  </si>
  <si>
    <t>Thieves' Tools</t>
  </si>
  <si>
    <t>Dexterity and Intelligence</t>
  </si>
  <si>
    <t>Choose 4 from Acrobatics, Athletics, Deception, Insight, Intimidation, Investigation, Perception, Performance, Persuasion, Sleight of Hand, and Stealth.</t>
  </si>
  <si>
    <t>Once per turn, you can deal an extra 1d6 damage to one creature you hit with an attack if you have advantage on the attack roll. The attack must use a finesse or a ranged weapon.
You don't need advantage on the attack roll if another enemy of the target is within 5 feet of it, that enemy isn't incapacitated, and you don't have disadvantage on the attack roll.
The amount of the extra damage increases as you gain levels in this class, as shown in the Sneak Attack column of the Rogue table.</t>
  </si>
  <si>
    <t>During your rogue training you learned thieves' cant, a secret mix of dialect, jargon, and code that allows you to hide messages in seemingly normal conversation. Only another creature that knows thieves' cant understands such messages. It takes four times longer to convey such a message than it does to speak the same idea plainly.
In addition, you understand a set of secret signs and symbols used to convey short, simple messages, such as whether an area is dangerous or the territory of a thieves' guild, whether loot is nearby, or whether the people in an area are easy marks or will provide a safe house for thieves on the run.</t>
  </si>
  <si>
    <t>You can take a bonus action on each of your turns in combat. This action can be used only to take the Dash, Disengage, or Hide action.</t>
  </si>
  <si>
    <t>When an attacker that you can see hits you with an attack, you can use your reaction to halve the attack's damage against you.</t>
  </si>
  <si>
    <t>Choose two of your skill proficiencies, or one of your skill proficiencies and your proficiency with thieves' tools. Your proficiency bonus is doubled for any ability check you make that uses either of the chosen proficiencies.</t>
  </si>
  <si>
    <t>Whenever you make an ability check that lets you add your proficiency bonus, you can treat a d20 roll of 9 or lower as a 10.</t>
  </si>
  <si>
    <t>If you are able to hear, you are aware of the location of any hidden or invisible creature within 10 feet of you.</t>
  </si>
  <si>
    <t>You gain proficiency in Wisdom saving throws.</t>
  </si>
  <si>
    <t>No attack roll has advantage against you while you aren't incapacitated.</t>
  </si>
  <si>
    <t>If your attack misses a target within range, you can turn the miss into a hit. Alternatively, if you fail an ability check, you can treat the d20 roll as a 20.
Once you use this feature, you can't use it again until you finish a short or long rest.</t>
  </si>
  <si>
    <t>Spellborn</t>
  </si>
  <si>
    <t>Sorcerous Origin</t>
  </si>
  <si>
    <t>Font of Magic</t>
  </si>
  <si>
    <t>Metamagic</t>
  </si>
  <si>
    <t>Sorcerous Restoration</t>
  </si>
  <si>
    <t>Constitution and Charisma</t>
  </si>
  <si>
    <t>Choose 2 from Arcana, Deception, Insight, Intimidation, Persuasion, and Religion.</t>
  </si>
  <si>
    <r>
      <rPr>
        <rFont val="Calibri"/>
        <b/>
        <color rgb="FF434343"/>
        <sz val="12.0"/>
      </rPr>
      <t xml:space="preserve">An event in your past, or in the life of a parent or ancestor, left an indelible mark on you, infusing you with arcane magic.
</t>
    </r>
    <r>
      <rPr>
        <rFont val="Calibri"/>
        <b/>
        <color rgb="FF434343"/>
        <sz val="12.0"/>
        <u/>
      </rPr>
      <t>Spellcasting Focus</t>
    </r>
    <r>
      <rPr>
        <rFont val="Calibri"/>
        <b/>
        <color rgb="FF434343"/>
        <sz val="12.0"/>
      </rPr>
      <t xml:space="preserve">
You can use an arcane focus as a spellcasting focus for your sorcerer spells.</t>
    </r>
  </si>
  <si>
    <t>You gain 1 additional spell point starting now gaining an additionol point every other level. This is already calculated in the Spell Point column of the class table.</t>
  </si>
  <si>
    <r>
      <rPr>
        <rFont val="Calibri"/>
        <b/>
        <color rgb="FF434343"/>
        <sz val="12.0"/>
        <u/>
      </rPr>
      <t xml:space="preserve">Careful Spell
</t>
    </r>
    <r>
      <rPr>
        <rFont val="Calibri"/>
        <b/>
        <color rgb="FF434343"/>
        <sz val="12.0"/>
      </rPr>
      <t>You spend 1 spell point and choose a number of those creatures up to your Charisma modifier (minimum of one creature). A chosen creature automatically succeeds on its saving throw against the spell.</t>
    </r>
  </si>
  <si>
    <r>
      <rPr>
        <rFont val="Calibri"/>
        <b/>
        <color rgb="FF434343"/>
        <sz val="12.0"/>
        <u/>
      </rPr>
      <t xml:space="preserve">Empowered Spell
</t>
    </r>
    <r>
      <rPr>
        <rFont val="Calibri"/>
        <b/>
        <color rgb="FF434343"/>
        <sz val="12.0"/>
      </rPr>
      <t>When you roll damage for a spell, you can spend 1 spellpoint to reroll a number of the damage dice up to your Charisma modifier (minimum of one). You must use the new rolls.
You can use Empowered Spell even if you have already used a different Metamagic option during the casting of the spell.</t>
    </r>
  </si>
  <si>
    <r>
      <rPr>
        <rFont val="Calibri"/>
        <b/>
        <color rgb="FF434343"/>
        <sz val="12.0"/>
        <u/>
      </rPr>
      <t xml:space="preserve">Quickened Spell
</t>
    </r>
    <r>
      <rPr>
        <rFont val="Calibri"/>
        <b/>
        <color rgb="FF434343"/>
        <sz val="12.0"/>
      </rPr>
      <t>When you cast a spell that has a casting time of 1 action, you can spend 2 spell points to change the casting time to 1 bonus action for this casting.</t>
    </r>
  </si>
  <si>
    <t>You regain 4 expended spell points whenever you finish a short rest.</t>
  </si>
  <si>
    <t>Strider</t>
  </si>
  <si>
    <t>Favored Foe (1d4)</t>
  </si>
  <si>
    <t>Canny</t>
  </si>
  <si>
    <t>Dual Wielder</t>
  </si>
  <si>
    <t>Favored Foe (1d6)</t>
  </si>
  <si>
    <t>Roving</t>
  </si>
  <si>
    <t>Land's Stride</t>
  </si>
  <si>
    <t>Nature's Veil</t>
  </si>
  <si>
    <t>Tireless</t>
  </si>
  <si>
    <t>Vanish</t>
  </si>
  <si>
    <t>Favored Foe (1d8)</t>
  </si>
  <si>
    <t>Feral Senses</t>
  </si>
  <si>
    <t>Foe Slayer</t>
  </si>
  <si>
    <t>Choose 3 from Animal Handling, Athletics, Insight, Investigation, Nature, Perception, Stealth, and Survival.</t>
  </si>
  <si>
    <t>When you hit a creature with an attack roll, you can call on your mystical bond with nature to mark the target as your favored enemy for 1 minute or until you lose your concentration (as if you were concentrating on a spell).
The first time on each of your turns that you hit the favored enemy and deal damage to it, including when you mark it, you can increase that damage by 1d4.
You can use this feature to mark a favored enemy a number of times equal to your proficiency bonus, and you regain all expended uses when you finish a long rest.
This feature's extra damage increases when you reach certain levels in this class: to 1d6 at 6th level and to 1d8 at 14th level.</t>
  </si>
  <si>
    <t>Choose one of your skill proficiencies. Your proficiency bonus is doubled for any ability check you make that uses the chosen skill.
You can also speak, read, and write two additional languages of your choice.</t>
  </si>
  <si>
    <t>When two-weapon fighting, you make your off- hand weapon attack as part of your Attack action instead of a bonus action, and you add your ability modifier to the damage of this attack. When you do, you cannot also make a bonus action attack.</t>
  </si>
  <si>
    <t>you have learned to use the magical essence of nature to cast spells.
Spellcasting Focus
     You can use a druidic focus as a spellcasting focus for your ranger spells.</t>
  </si>
  <si>
    <t>Your Favored Foe die changes to a d6.</t>
  </si>
  <si>
    <t>Your walking speed increases by 5, and you gain a climbing speed and a swimming speed equal to your walking speed.</t>
  </si>
  <si>
    <t>Moving through nonmagical difficult terrain costs you no extra movement. You can also pass through nonmagical plants without being slowed by them and without taking damage from them if they have thorns, spines, or a similar hazard.
In addition, you have advantage on saving throws against plants that are magically created or manipulated to impede movement, such as those created by the entangle spell.</t>
  </si>
  <si>
    <t>As a bonus action, you can magically become invisible, along with any equipment you are wearing or carrying, until the start of your next turn.
You can use this feature a number of times equal to your proficiency bonus, and you regain all expended uses when you finish a long rest.</t>
  </si>
  <si>
    <t>As an action, you can give yourself a number of temporary hit points equal to 1d8 + your Wisdom modifier (minimum of 1 temporary hit point). You can use this action a number of times equal to your proficiency bonus, and you regain all expended uses when you finish a long rest.
In addition, whenever you finish a short rest, your exhaustion level, if any, is decreased by 1.</t>
  </si>
  <si>
    <t>You can use the Hide action as a bonus action on your turn. Also, you can't be tracked by nonmagical means, unless you choose to leave a trail.</t>
  </si>
  <si>
    <t>Your Favored Foe die changes to a d8.</t>
  </si>
  <si>
    <t>When you attack a creature you can't see, your inability to see it doesn't impose disadvantage on your attack rolls against it. You are also aware of the location of any invisible creature within 30 feet of you, provided that the creature isn't hidden from you and you aren't blinded or deafened.</t>
  </si>
  <si>
    <t>You become an unparalleled hunter of your enemies. Once on each of your turns, you can add your Wisdom modifier to the attack roll or the damage roll of an attack you make against one of your favored foe. You can choose to use this feature before or after the roll, but before any effects of the roll are applied.</t>
  </si>
  <si>
    <t>Warrior</t>
  </si>
  <si>
    <r>
      <rPr>
        <rFont val="Arial, sans-serif"/>
        <b/>
        <color rgb="FF434343"/>
        <sz val="14.0"/>
      </rPr>
      <t xml:space="preserve">Proficiency </t>
    </r>
    <r>
      <rPr>
        <rFont val="Arial, sans-serif"/>
        <b/>
        <color rgb="FF434343"/>
        <sz val="14.0"/>
        <u/>
      </rPr>
      <t>Bonus</t>
    </r>
  </si>
  <si>
    <t>Second Wind</t>
  </si>
  <si>
    <t>Attacker</t>
  </si>
  <si>
    <t>Action Surge</t>
  </si>
  <si>
    <t>Indomitable</t>
  </si>
  <si>
    <t>Extra Attack (2)</t>
  </si>
  <si>
    <t>Indomitable (2)</t>
  </si>
  <si>
    <t>Action Surge (2)</t>
  </si>
  <si>
    <t>Indomitable (3)</t>
  </si>
  <si>
    <t>Extra Attack (3)</t>
  </si>
  <si>
    <t>Choose 2 from Acrobatics, Animal Handling, Athletics, History, Insight, Intimidation, Perception, and Survival.</t>
  </si>
  <si>
    <t>Second WInd</t>
  </si>
  <si>
    <t xml:space="preserve">On your turn, you can use a bonus action to regain hit points equal to 1d10 + your fighter level.
Once you use this feature, you must finish a short or long rest before you can use it again.                    </t>
  </si>
  <si>
    <t>You gain a +2 bonus to all attack rolls.</t>
  </si>
  <si>
    <t>On your turn, you can take one additional action.
Once you use this feature, you must finish a short or long rest before you can use it again.</t>
  </si>
  <si>
    <t>You can reroll a saving throw that you fail. If you do so, you must use the new roll, and you can't use this feature again until you finish a long rest.</t>
  </si>
  <si>
    <t>You can attack three times whenever you take the Attack action on your turn.</t>
  </si>
  <si>
    <t xml:space="preserve"> You can use Indomitable twice between long rests.</t>
  </si>
  <si>
    <t xml:space="preserve"> You can use Action Surge twice before a rest, but only once on the same turn.</t>
  </si>
  <si>
    <t>You can use Indomitable three times between long rests.</t>
  </si>
  <si>
    <t>You can attack four times whenever you take the Attack action on your turn.</t>
  </si>
  <si>
    <t>Wildkeeper</t>
  </si>
  <si>
    <t>Druidic</t>
  </si>
  <si>
    <t>Wild Shape</t>
  </si>
  <si>
    <t>Natural Recovery</t>
  </si>
  <si>
    <t>Circle of the Forest Spells</t>
  </si>
  <si>
    <t>Wild Shape Improvement</t>
  </si>
  <si>
    <t>Nature's Ward</t>
  </si>
  <si>
    <t>Nature's Sanctuary</t>
  </si>
  <si>
    <t>Beast Spells</t>
  </si>
  <si>
    <t>Archdruid</t>
  </si>
  <si>
    <t>Light, Medium, SHhelds</t>
  </si>
  <si>
    <t>Clubs, Daggers, Darts, Javelins, Maces, Quarterstaffs, Scimitars, Sickles, Slings, and Spears</t>
  </si>
  <si>
    <t>Herbalism</t>
  </si>
  <si>
    <t>Choose 2 from Arcana, Animal Handling, Insight, Medicine, Nature, Perception, Religion, and Survival.</t>
  </si>
  <si>
    <t>You know Druidic, the secret language of druids. You can speak the language and use it to leave hidden messages. You and others who know this language automatically spot such a message. Others spot the message's presence with a successful DC 15 Wisdom (Perception) check but can't decipher it without magic.</t>
  </si>
  <si>
    <r>
      <rPr>
        <rFont val="Calibri"/>
        <b/>
        <color rgb="FF434343"/>
        <sz val="12.0"/>
      </rPr>
      <t xml:space="preserve">Drawing on the divine essence of nature itself, you can cast spells to shape that essence to your will.
</t>
    </r>
    <r>
      <rPr>
        <rFont val="Calibri"/>
        <b/>
        <color rgb="FF434343"/>
        <sz val="12.0"/>
        <u/>
      </rPr>
      <t>Ritual Casting</t>
    </r>
    <r>
      <rPr>
        <rFont val="Calibri"/>
        <b/>
        <color rgb="FF434343"/>
        <sz val="12.0"/>
      </rPr>
      <t xml:space="preserve">
You can cast any bard spell you know as a ritual if that spell has the ritual tag.
</t>
    </r>
    <r>
      <rPr>
        <rFont val="Calibri"/>
        <b/>
        <color rgb="FF434343"/>
        <sz val="12.0"/>
        <u/>
      </rPr>
      <t>Spellcasting Focus</t>
    </r>
    <r>
      <rPr>
        <rFont val="Calibri"/>
        <b/>
        <color rgb="FF434343"/>
        <sz val="12.0"/>
      </rPr>
      <t xml:space="preserve">
You can use a druidic focus as a spellcasting focus for your druid spells.</t>
    </r>
  </si>
  <si>
    <t xml:space="preserve">You can use your action to magically assume the shape of a beast that you have seen before. You can use this feature twice. You regain expended uses when you finish a short or long rest.
Your druid level determines the beasts you can transform into, as shown in the Beast Shapes table.
</t>
  </si>
  <si>
    <t>Beast Shapes</t>
  </si>
  <si>
    <t>Max. CR</t>
  </si>
  <si>
    <t>Limitations</t>
  </si>
  <si>
    <t>Example</t>
  </si>
  <si>
    <t>No flying or swimming speed</t>
  </si>
  <si>
    <t>Wolf</t>
  </si>
  <si>
    <t>No flying speed</t>
  </si>
  <si>
    <t>Crocodile</t>
  </si>
  <si>
    <t>Giant Eagle</t>
  </si>
  <si>
    <t>You can stay in a beast shape indefinitely.You can revert to your normal form earlier by using a bonus action on your turn. You automatically revert if you fall unconscious, drop to 0 hit points, or die.
While you are transformed, the following rules apply:
     Your game statistics are replaced by the statistics of the beast, but you retain your alignment, 
     personality, and Intelligence, Wisdom, and Charisma scores. You also retain all of your skill and saving 
     throw proficiencies, in addition to gaining those of the creature. If the creature has the same 
     proficiency as you and the bonus in its stat block is higher than yours, use the creature's bonus 
     instead of yours. If the creature has any legendary or lair actions, you can't use them.
     When you transform, you assume the beast's hit points and Hit Dice. When you revert to your normal 
     form, you return to the number of hit points you had before you transformed. However, if you revert as 
     a result of dropping to 0 hit points, any excess damage carries over to your normal form.
     You can't cast spells, and your ability to speak or take any action that requires hands is limited to the 
     capabilities of your beast form. Transforming doesn't break your concentration on a spell you've 
     already cast, however, or prevent you from taking actions that are part of a spell, such as call lightning, 
     that you've already cast.
     You retain the benefit of any features from your class, race, or other source and can use them if the 
     new form is physically capable of doing so. However, you can't use any of your special senses, such as 
     darkvision, unless your new form also has that sense.</t>
  </si>
  <si>
    <t>During a short rest, you choose expended spell points to recover. The spell points recovered are equal to or less than half your druid level (rounded up). You can't use this feature again until you finish a long rest.</t>
  </si>
  <si>
    <t>At each indicated druid level, you learn the listed spell.</t>
  </si>
  <si>
    <t>Druid Level</t>
  </si>
  <si>
    <t>Barkskin</t>
  </si>
  <si>
    <t>Plant Growth</t>
  </si>
  <si>
    <t>Freedom of Movement</t>
  </si>
  <si>
    <t>Tree Stride</t>
  </si>
  <si>
    <t>WIld Shape Improvement</t>
  </si>
  <si>
    <t>Your Wild Shape improves as shown on the Beast Shapes table.</t>
  </si>
  <si>
    <t>You can't be charmed or frightened by elementals or fey, and you are immune to poison and disease.</t>
  </si>
  <si>
    <t>When a beast or plant creature attacks you, that creature must make a Wisdom saving throw against your druid spell save DC. On a failed save, the creature must choose a different target, or the attack automatically misses. On a successful save, the creature is immune to this effect for 24 hours.
The creature is aware of this effect before it makes its attack against you.</t>
  </si>
  <si>
    <t>For every 10 years that pass, your body ages only 1 year.</t>
  </si>
  <si>
    <t>You can cast many of your druid spells in any shape you assume using Wild Shape. You can perform the somatic and verbal components of a druid spell while in a beast shape, but you aren't able to provide material components.</t>
  </si>
  <si>
    <t>You can use your Wild Shape an unlimited number of times.
Additionally, you can ignore the verbal and somatic components of your druid spells, as well as any material components that lack a cost and aren't consumed by a spell. You gain this benefit in both your normal shape and your beast shape from Wild Shape.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</si>
</sst>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
  </numFmts>
  <fonts count="23">
    <font>
      <sz val="10.0"/>
      <color rgb="FF000000"/>
      <name val="Arial"/>
      <scheme val="minor"/>
    </font>
    <font>
      <sz val="24.0"/>
      <color rgb="FF434343"/>
      <name val="Comfortaa"/>
    </font>
    <font/>
    <font>
      <b/>
      <sz val="14.0"/>
      <color rgb="FF434343"/>
      <name val="Arial"/>
    </font>
    <font>
      <b/>
      <u/>
      <sz val="14.0"/>
      <color rgb="FF434343"/>
      <name val="Arial"/>
    </font>
    <font>
      <b/>
      <u/>
      <sz val="14.0"/>
      <color rgb="FF434343"/>
      <name val="Arial"/>
    </font>
    <font>
      <b/>
      <u/>
      <sz val="14.0"/>
      <color rgb="FF434343"/>
      <name val="Arial"/>
    </font>
    <font>
      <b/>
      <sz val="12.0"/>
      <color rgb="FF434343"/>
      <name val="Arial"/>
      <scheme val="minor"/>
    </font>
    <font>
      <b/>
      <sz val="12.0"/>
      <color rgb="FF434343"/>
      <name val="Calibri"/>
    </font>
    <font>
      <b/>
      <sz val="12.0"/>
      <color rgb="FF434343"/>
      <name val="Arial"/>
    </font>
    <font>
      <u/>
      <sz val="14.0"/>
      <color rgb="FF434343"/>
      <name val="Arial"/>
      <scheme val="minor"/>
    </font>
    <font>
      <color rgb="FF434343"/>
      <name val="Arial"/>
      <scheme val="minor"/>
    </font>
    <font>
      <b/>
      <color rgb="FF434343"/>
      <name val="Arial"/>
      <scheme val="minor"/>
    </font>
    <font>
      <u/>
      <sz val="14.0"/>
      <color rgb="FF434343"/>
      <name val="Arial"/>
      <scheme val="minor"/>
    </font>
    <font>
      <color rgb="FF434343"/>
      <name val="Arial"/>
    </font>
    <font>
      <b/>
      <sz val="14.0"/>
      <color rgb="FF434343"/>
      <name val="Calibri"/>
    </font>
    <font>
      <color theme="1"/>
      <name val="Arial"/>
      <scheme val="minor"/>
    </font>
    <font>
      <sz val="24.0"/>
      <color rgb="FFF3F3F3"/>
      <name val="Comfortaa"/>
    </font>
    <font>
      <b/>
      <sz val="12.0"/>
      <color rgb="FF000000"/>
      <name val="Calibri"/>
    </font>
    <font>
      <b/>
      <sz val="12.0"/>
      <color rgb="FF000000"/>
      <name val="Arial"/>
    </font>
    <font>
      <b/>
      <u/>
      <sz val="14.0"/>
      <color rgb="FF434343"/>
      <name val="Arial"/>
    </font>
    <font>
      <b/>
      <u/>
      <sz val="14.0"/>
      <color rgb="FF434343"/>
      <name val="Arial"/>
    </font>
    <font>
      <b/>
      <u/>
      <sz val="16.0"/>
      <color rgb="FF434343"/>
      <name val="Calibri"/>
    </font>
  </fonts>
  <fills count="15">
    <fill>
      <patternFill patternType="none"/>
    </fill>
    <fill>
      <patternFill patternType="lightGray"/>
    </fill>
    <fill>
      <patternFill patternType="solid">
        <fgColor rgb="FFD9D9D9"/>
        <bgColor rgb="FFD9D9D9"/>
      </patternFill>
    </fill>
    <fill>
      <patternFill patternType="solid">
        <fgColor rgb="FFF3F3F3"/>
        <bgColor rgb="FFF3F3F3"/>
      </patternFill>
    </fill>
    <fill>
      <patternFill patternType="solid">
        <fgColor rgb="FF980000"/>
        <bgColor rgb="FF980000"/>
      </patternFill>
    </fill>
    <fill>
      <patternFill patternType="solid">
        <fgColor rgb="FFB4A7D6"/>
        <bgColor rgb="FFB4A7D6"/>
      </patternFill>
    </fill>
    <fill>
      <patternFill patternType="solid">
        <fgColor rgb="FFF1C232"/>
        <bgColor rgb="FFF1C232"/>
      </patternFill>
    </fill>
    <fill>
      <patternFill patternType="solid">
        <fgColor rgb="FF0B5394"/>
        <bgColor rgb="FF0B5394"/>
      </patternFill>
    </fill>
    <fill>
      <patternFill patternType="solid">
        <fgColor rgb="FFA4C2F4"/>
        <bgColor rgb="FFA4C2F4"/>
      </patternFill>
    </fill>
    <fill>
      <patternFill patternType="solid">
        <fgColor rgb="FFEAD1DC"/>
        <bgColor rgb="FFEAD1DC"/>
      </patternFill>
    </fill>
    <fill>
      <patternFill patternType="solid">
        <fgColor rgb="FF434343"/>
        <bgColor rgb="FF434343"/>
      </patternFill>
    </fill>
    <fill>
      <patternFill patternType="solid">
        <fgColor rgb="FFD54F00"/>
        <bgColor rgb="FFD54F00"/>
      </patternFill>
    </fill>
    <fill>
      <patternFill patternType="solid">
        <fgColor rgb="FF274E13"/>
        <bgColor rgb="FF274E13"/>
      </patternFill>
    </fill>
    <fill>
      <patternFill patternType="solid">
        <fgColor rgb="FFFF0000"/>
        <bgColor rgb="FFFF0000"/>
      </patternFill>
    </fill>
    <fill>
      <patternFill patternType="solid">
        <fgColor rgb="FF6AA84F"/>
        <bgColor rgb="FF6AA84F"/>
      </patternFill>
    </fill>
  </fills>
  <borders count="4">
    <border/>
    <border>
      <bottom style="medium">
        <color rgb="FFBBBBBB"/>
      </bottom>
    </border>
    <border>
      <top style="medium">
        <color rgb="FFB7B7B7"/>
      </top>
    </border>
    <border>
      <bottom style="medium">
        <color rgb="FFB7B7B7"/>
      </bottom>
    </border>
  </borders>
  <cellStyleXfs count="1">
    <xf borderId="0" fillId="0" fontId="0" numFmtId="0" applyAlignment="1" applyFont="1"/>
  </cellStyleXfs>
  <cellXfs count="88">
    <xf borderId="0" fillId="0" fontId="0" numFmtId="0" xfId="0" applyAlignment="1" applyFont="1">
      <alignment readingOrder="0" shrinkToFit="0" vertical="bottom" wrapText="0"/>
    </xf>
    <xf borderId="1" fillId="2" fontId="1" numFmtId="0" xfId="0" applyAlignment="1" applyBorder="1" applyFill="1" applyFont="1">
      <alignment horizontal="left" readingOrder="0"/>
    </xf>
    <xf borderId="1" fillId="0" fontId="2" numFmtId="0" xfId="0" applyBorder="1" applyFont="1"/>
    <xf borderId="0" fillId="3" fontId="3" numFmtId="0" xfId="0" applyAlignment="1" applyFill="1" applyFont="1">
      <alignment horizontal="center" readingOrder="0" vertical="bottom"/>
    </xf>
    <xf borderId="0" fillId="3" fontId="3" numFmtId="0" xfId="0" applyAlignment="1" applyFont="1">
      <alignment horizontal="center" readingOrder="0" shrinkToFit="0" vertical="bottom" wrapText="1"/>
    </xf>
    <xf borderId="0" fillId="3" fontId="4" numFmtId="0" xfId="0" applyAlignment="1" applyFont="1">
      <alignment horizontal="center" readingOrder="0" vertical="bottom"/>
    </xf>
    <xf borderId="0" fillId="3" fontId="5" numFmtId="0" xfId="0" applyAlignment="1" applyFont="1">
      <alignment horizontal="center" readingOrder="0" shrinkToFit="0" vertical="bottom" wrapText="1"/>
    </xf>
    <xf borderId="0" fillId="3" fontId="6" numFmtId="0" xfId="0" applyAlignment="1" applyFont="1">
      <alignment horizontal="left" readingOrder="0" vertical="bottom"/>
    </xf>
    <xf borderId="0" fillId="2" fontId="7" numFmtId="0" xfId="0" applyAlignment="1" applyFont="1">
      <alignment horizontal="center" readingOrder="0" vertical="center"/>
    </xf>
    <xf quotePrefix="1" borderId="0" fillId="2" fontId="7" numFmtId="0" xfId="0" applyAlignment="1" applyFont="1">
      <alignment horizontal="center" readingOrder="0" vertical="center"/>
    </xf>
    <xf borderId="0" fillId="2" fontId="8" numFmtId="0" xfId="0" applyAlignment="1" applyFont="1">
      <alignment horizontal="left" readingOrder="0" vertical="center"/>
    </xf>
    <xf borderId="0" fillId="2" fontId="7" numFmtId="0" xfId="0" applyAlignment="1" applyFont="1">
      <alignment horizontal="center" vertical="center"/>
    </xf>
    <xf borderId="0" fillId="3" fontId="9" numFmtId="0" xfId="0" applyAlignment="1" applyFont="1">
      <alignment horizontal="center" readingOrder="0" vertical="center"/>
    </xf>
    <xf quotePrefix="1" borderId="0" fillId="3" fontId="9" numFmtId="0" xfId="0" applyAlignment="1" applyFont="1">
      <alignment horizontal="center" readingOrder="0" vertical="center"/>
    </xf>
    <xf borderId="0" fillId="3" fontId="8" numFmtId="0" xfId="0" applyAlignment="1" applyFont="1">
      <alignment horizontal="left" readingOrder="0" vertical="center"/>
    </xf>
    <xf borderId="0" fillId="3" fontId="9" numFmtId="0" xfId="0" applyAlignment="1" applyFont="1">
      <alignment horizontal="center" vertical="center"/>
    </xf>
    <xf borderId="0" fillId="2" fontId="9" numFmtId="0" xfId="0" applyAlignment="1" applyFont="1">
      <alignment horizontal="center" readingOrder="0" vertical="center"/>
    </xf>
    <xf quotePrefix="1" borderId="0" fillId="2" fontId="9" numFmtId="0" xfId="0" applyAlignment="1" applyFont="1">
      <alignment horizontal="center" readingOrder="0" vertical="center"/>
    </xf>
    <xf borderId="0" fillId="2" fontId="9" numFmtId="0" xfId="0" applyAlignment="1" applyFont="1">
      <alignment horizontal="center" vertical="center"/>
    </xf>
    <xf borderId="0" fillId="3" fontId="8" numFmtId="0" xfId="0" applyAlignment="1" applyFont="1">
      <alignment horizontal="left" readingOrder="0" vertical="center"/>
    </xf>
    <xf borderId="0" fillId="2" fontId="8" numFmtId="0" xfId="0" applyAlignment="1" applyFont="1">
      <alignment horizontal="left" readingOrder="0" vertical="center"/>
    </xf>
    <xf borderId="2" fillId="2" fontId="10" numFmtId="0" xfId="0" applyAlignment="1" applyBorder="1" applyFont="1">
      <alignment horizontal="left" readingOrder="0"/>
    </xf>
    <xf borderId="2" fillId="2" fontId="11" numFmtId="0" xfId="0" applyBorder="1" applyFont="1"/>
    <xf borderId="0" fillId="2" fontId="12" numFmtId="0" xfId="0" applyAlignment="1" applyFont="1">
      <alignment horizontal="right" readingOrder="0"/>
    </xf>
    <xf borderId="0" fillId="2" fontId="11" numFmtId="0" xfId="0" applyAlignment="1" applyFont="1">
      <alignment readingOrder="0"/>
    </xf>
    <xf borderId="0" fillId="2" fontId="11" numFmtId="0" xfId="0" applyFont="1"/>
    <xf borderId="0" fillId="2" fontId="13" numFmtId="0" xfId="0" applyAlignment="1" applyFont="1">
      <alignment horizontal="left" readingOrder="0"/>
    </xf>
    <xf borderId="3" fillId="2" fontId="12" numFmtId="0" xfId="0" applyAlignment="1" applyBorder="1" applyFont="1">
      <alignment horizontal="right"/>
    </xf>
    <xf borderId="3" fillId="2" fontId="11" numFmtId="0" xfId="0" applyAlignment="1" applyBorder="1" applyFont="1">
      <alignment readingOrder="0"/>
    </xf>
    <xf borderId="3" fillId="2" fontId="11" numFmtId="0" xfId="0" applyBorder="1" applyFont="1"/>
    <xf borderId="1" fillId="3" fontId="1" numFmtId="0" xfId="0" applyAlignment="1" applyBorder="1" applyFont="1">
      <alignment horizontal="center" readingOrder="0"/>
    </xf>
    <xf borderId="1" fillId="3" fontId="1" numFmtId="0" xfId="0" applyAlignment="1" applyBorder="1" applyFont="1">
      <alignment horizontal="left" readingOrder="0"/>
    </xf>
    <xf borderId="0" fillId="2" fontId="14" numFmtId="0" xfId="0" applyAlignment="1" applyFont="1">
      <alignment horizontal="center" readingOrder="0" vertical="center"/>
    </xf>
    <xf borderId="0" fillId="2" fontId="8" numFmtId="0" xfId="0" applyAlignment="1" applyFont="1">
      <alignment horizontal="left" readingOrder="0" shrinkToFit="0" vertical="center" wrapText="1"/>
    </xf>
    <xf borderId="3" fillId="2" fontId="15" numFmtId="0" xfId="0" applyAlignment="1" applyBorder="1" applyFont="1">
      <alignment horizontal="center" readingOrder="0" vertical="center"/>
    </xf>
    <xf borderId="3" fillId="2" fontId="15" numFmtId="0" xfId="0" applyAlignment="1" applyBorder="1" applyFont="1">
      <alignment horizontal="left" readingOrder="0" vertical="center"/>
    </xf>
    <xf borderId="0" fillId="3" fontId="8" numFmtId="0" xfId="0" applyAlignment="1" applyFont="1">
      <alignment horizontal="center" readingOrder="0" vertical="center"/>
    </xf>
    <xf borderId="0" fillId="2" fontId="8" numFmtId="0" xfId="0" applyAlignment="1" applyFont="1">
      <alignment horizontal="center" readingOrder="0" shrinkToFit="0" vertical="center" wrapText="1"/>
    </xf>
    <xf borderId="0" fillId="0" fontId="16" numFmtId="0" xfId="0" applyAlignment="1" applyFont="1">
      <alignment readingOrder="0"/>
    </xf>
    <xf borderId="1" fillId="4" fontId="17" numFmtId="0" xfId="0" applyAlignment="1" applyBorder="1" applyFill="1" applyFont="1">
      <alignment horizontal="left" readingOrder="0"/>
    </xf>
    <xf borderId="0" fillId="3" fontId="3" numFmtId="0" xfId="0" applyAlignment="1" applyFont="1">
      <alignment horizontal="center" readingOrder="0" shrinkToFit="0" vertical="bottom" wrapText="1"/>
    </xf>
    <xf borderId="1" fillId="5" fontId="1" numFmtId="0" xfId="0" applyAlignment="1" applyBorder="1" applyFill="1" applyFont="1">
      <alignment horizontal="left" readingOrder="0"/>
    </xf>
    <xf borderId="0" fillId="3" fontId="3" numFmtId="0" xfId="0" applyAlignment="1" applyFont="1">
      <alignment horizontal="center" readingOrder="0" shrinkToFit="0" vertical="bottom" wrapText="1"/>
    </xf>
    <xf borderId="0" fillId="2" fontId="9" numFmtId="0" xfId="0" applyAlignment="1" applyFont="1">
      <alignment horizontal="center" readingOrder="0" vertical="center"/>
    </xf>
    <xf borderId="0" fillId="3" fontId="8" numFmtId="0" xfId="0" applyAlignment="1" applyFont="1">
      <alignment horizontal="left" readingOrder="0" vertical="center"/>
    </xf>
    <xf borderId="0" fillId="3" fontId="9" numFmtId="0" xfId="0" applyAlignment="1" applyFont="1">
      <alignment horizontal="center" readingOrder="0" vertical="center"/>
    </xf>
    <xf borderId="0" fillId="2" fontId="18" numFmtId="0" xfId="0" applyAlignment="1" applyFont="1">
      <alignment horizontal="left" readingOrder="0" vertical="center"/>
    </xf>
    <xf borderId="0" fillId="3" fontId="8" numFmtId="0" xfId="0" applyAlignment="1" applyFont="1">
      <alignment horizontal="left" readingOrder="0" vertical="center"/>
    </xf>
    <xf borderId="0" fillId="2" fontId="9" numFmtId="0" xfId="0" applyAlignment="1" applyFont="1">
      <alignment horizontal="center" vertical="center"/>
    </xf>
    <xf borderId="0" fillId="3" fontId="9" numFmtId="0" xfId="0" applyAlignment="1" applyFont="1">
      <alignment horizontal="center" vertical="center"/>
    </xf>
    <xf borderId="0" fillId="3" fontId="19" numFmtId="0" xfId="0" applyAlignment="1" applyFont="1">
      <alignment horizontal="center" readingOrder="0" vertical="center"/>
    </xf>
    <xf borderId="0" fillId="2" fontId="8" numFmtId="0" xfId="0" applyAlignment="1" applyFont="1">
      <alignment horizontal="left" readingOrder="0" vertical="center"/>
    </xf>
    <xf borderId="1" fillId="6" fontId="1" numFmtId="0" xfId="0" applyAlignment="1" applyBorder="1" applyFill="1" applyFont="1">
      <alignment horizontal="left" readingOrder="0"/>
    </xf>
    <xf borderId="0" fillId="3" fontId="3" numFmtId="0" xfId="0" applyAlignment="1" applyFont="1">
      <alignment horizontal="left" readingOrder="0" vertical="bottom"/>
    </xf>
    <xf borderId="0" fillId="2" fontId="8" numFmtId="0" xfId="0" applyAlignment="1" applyFont="1">
      <alignment horizontal="left" readingOrder="0" vertical="center"/>
    </xf>
    <xf borderId="0" fillId="3" fontId="8" numFmtId="0" xfId="0" applyAlignment="1" applyFont="1">
      <alignment horizontal="left" readingOrder="0" vertical="center"/>
    </xf>
    <xf borderId="0" fillId="2" fontId="8" numFmtId="0" xfId="0" applyAlignment="1" applyFont="1">
      <alignment horizontal="left" readingOrder="0" vertical="center"/>
    </xf>
    <xf borderId="0" fillId="0" fontId="11" numFmtId="0" xfId="0" applyFont="1"/>
    <xf borderId="1" fillId="7" fontId="17" numFmtId="0" xfId="0" applyAlignment="1" applyBorder="1" applyFill="1" applyFont="1">
      <alignment horizontal="left" readingOrder="0"/>
    </xf>
    <xf borderId="1" fillId="8" fontId="1" numFmtId="0" xfId="0" applyAlignment="1" applyBorder="1" applyFill="1" applyFont="1">
      <alignment horizontal="left" readingOrder="0"/>
    </xf>
    <xf borderId="1" fillId="9" fontId="1" numFmtId="0" xfId="0" applyAlignment="1" applyBorder="1" applyFill="1" applyFont="1">
      <alignment horizontal="left" readingOrder="0"/>
    </xf>
    <xf borderId="1" fillId="10" fontId="17" numFmtId="0" xfId="0" applyAlignment="1" applyBorder="1" applyFill="1" applyFont="1">
      <alignment horizontal="left" readingOrder="0"/>
    </xf>
    <xf borderId="0" fillId="3" fontId="20" numFmtId="0" xfId="0" applyAlignment="1" applyFont="1">
      <alignment horizontal="center" readingOrder="0" vertical="bottom"/>
    </xf>
    <xf borderId="0" fillId="3" fontId="21" numFmtId="0" xfId="0" applyAlignment="1" applyFont="1">
      <alignment horizontal="left" readingOrder="0" vertical="bottom"/>
    </xf>
    <xf borderId="0" fillId="3" fontId="3" numFmtId="0" xfId="0" applyAlignment="1" applyFont="1">
      <alignment horizontal="left" readingOrder="0" shrinkToFit="0" vertical="bottom" wrapText="1"/>
    </xf>
    <xf borderId="0" fillId="2" fontId="8" numFmtId="0" xfId="0" applyAlignment="1" applyFont="1">
      <alignment horizontal="left" readingOrder="0" vertical="center"/>
    </xf>
    <xf borderId="0" fillId="2" fontId="11" numFmtId="0" xfId="0" applyAlignment="1" applyFont="1">
      <alignment horizontal="center" readingOrder="0" vertical="center"/>
    </xf>
    <xf borderId="0" fillId="2" fontId="8" numFmtId="0" xfId="0" applyAlignment="1" applyFont="1">
      <alignment horizontal="left" readingOrder="0" vertical="center"/>
    </xf>
    <xf borderId="3" fillId="2" fontId="12" numFmtId="0" xfId="0" applyAlignment="1" applyBorder="1" applyFont="1">
      <alignment horizontal="right" vertical="top"/>
    </xf>
    <xf borderId="3" fillId="2" fontId="11" numFmtId="0" xfId="0" applyAlignment="1" applyBorder="1" applyFont="1">
      <alignment readingOrder="0" shrinkToFit="0" wrapText="1"/>
    </xf>
    <xf borderId="3" fillId="0" fontId="2" numFmtId="0" xfId="0" applyBorder="1" applyFont="1"/>
    <xf borderId="1" fillId="11" fontId="17" numFmtId="0" xfId="0" applyAlignment="1" applyBorder="1" applyFill="1" applyFont="1">
      <alignment horizontal="left" readingOrder="0"/>
    </xf>
    <xf borderId="1" fillId="12" fontId="17" numFmtId="0" xfId="0" applyAlignment="1" applyBorder="1" applyFill="1" applyFont="1">
      <alignment horizontal="left" readingOrder="0"/>
    </xf>
    <xf borderId="0" fillId="0" fontId="11" numFmtId="0" xfId="0" applyAlignment="1" applyFont="1">
      <alignment readingOrder="0"/>
    </xf>
    <xf borderId="0" fillId="3" fontId="8" numFmtId="0" xfId="0" applyAlignment="1" applyFont="1">
      <alignment horizontal="left" readingOrder="0" vertical="center"/>
    </xf>
    <xf borderId="1" fillId="13" fontId="17" numFmtId="0" xfId="0" applyAlignment="1" applyBorder="1" applyFill="1" applyFont="1">
      <alignment horizontal="left" readingOrder="0"/>
    </xf>
    <xf borderId="0" fillId="3" fontId="14" numFmtId="0" xfId="0" applyAlignment="1" applyFont="1">
      <alignment horizontal="center" readingOrder="0" vertical="center"/>
    </xf>
    <xf borderId="0" fillId="2" fontId="14" numFmtId="0" xfId="0" applyAlignment="1" applyFont="1">
      <alignment horizontal="center" vertical="center"/>
    </xf>
    <xf borderId="0" fillId="3" fontId="14" numFmtId="0" xfId="0" applyAlignment="1" applyFont="1">
      <alignment horizontal="center" vertical="center"/>
    </xf>
    <xf borderId="1" fillId="14" fontId="1" numFmtId="0" xfId="0" applyAlignment="1" applyBorder="1" applyFill="1" applyFont="1">
      <alignment horizontal="left" readingOrder="0"/>
    </xf>
    <xf borderId="0" fillId="2" fontId="22" numFmtId="0" xfId="0" applyAlignment="1" applyFont="1">
      <alignment horizontal="left" readingOrder="0" shrinkToFit="0" vertical="center" wrapText="0"/>
    </xf>
    <xf borderId="3" fillId="2" fontId="15" numFmtId="0" xfId="0" applyAlignment="1" applyBorder="1" applyFont="1">
      <alignment horizontal="center" readingOrder="0" shrinkToFit="0" vertical="center" wrapText="0"/>
    </xf>
    <xf borderId="3" fillId="2" fontId="15" numFmtId="0" xfId="0" applyAlignment="1" applyBorder="1" applyFont="1">
      <alignment horizontal="center" readingOrder="0" shrinkToFit="0" vertical="center" wrapText="1"/>
    </xf>
    <xf borderId="3" fillId="2" fontId="15" numFmtId="0" xfId="0" applyAlignment="1" applyBorder="1" applyFont="1">
      <alignment horizontal="left" readingOrder="0" shrinkToFit="0" vertical="center" wrapText="1"/>
    </xf>
    <xf borderId="0" fillId="3" fontId="8" numFmtId="164" xfId="0" applyAlignment="1" applyFont="1" applyNumberFormat="1">
      <alignment horizontal="center" readingOrder="0" shrinkToFit="0" vertical="center" wrapText="1"/>
    </xf>
    <xf borderId="0" fillId="3" fontId="8" numFmtId="0" xfId="0" applyAlignment="1" applyFont="1">
      <alignment horizontal="left" readingOrder="0" shrinkToFit="0" vertical="center" wrapText="1"/>
    </xf>
    <xf borderId="0" fillId="2" fontId="8" numFmtId="164" xfId="0" applyAlignment="1" applyFont="1" applyNumberFormat="1">
      <alignment horizontal="center" readingOrder="0" shrinkToFit="0" vertical="center" wrapText="1"/>
    </xf>
    <xf borderId="0" fillId="3" fontId="8" numFmtId="0" xfId="0" applyAlignment="1" applyFont="1">
      <alignment horizontal="center" readingOrder="0"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5e.tools/classes.html"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CCCCCC"/>
    <outlinePr summaryBelow="0" summaryRight="0"/>
  </sheetPr>
  <sheetViews>
    <sheetView showGridLines="0" workbookViewId="0">
      <pane ySplit="1.0" topLeftCell="A2" activePane="bottomLeft" state="frozen"/>
      <selection activeCell="B3" sqref="B3" pane="bottomLeft"/>
    </sheetView>
  </sheetViews>
  <sheetFormatPr customHeight="1" defaultColWidth="12.63" defaultRowHeight="15.75"/>
  <cols>
    <col customWidth="1" min="1" max="1" width="6.38"/>
    <col customWidth="1" min="2" max="2" width="10.25"/>
    <col customWidth="1" min="3" max="3" width="13.63"/>
    <col customWidth="1" min="4" max="4" width="55.25"/>
    <col customWidth="1" min="5" max="5" width="10.75"/>
    <col customWidth="1" min="6" max="7" width="9.5"/>
    <col customWidth="1" min="8" max="8" width="13.88"/>
    <col customWidth="1" min="9" max="9" width="6.38"/>
  </cols>
  <sheetData>
    <row r="1">
      <c r="B1" s="1" t="s">
        <v>0</v>
      </c>
      <c r="C1" s="2"/>
      <c r="D1" s="2"/>
      <c r="E1" s="2"/>
      <c r="F1" s="2"/>
      <c r="G1" s="2"/>
      <c r="H1" s="2"/>
    </row>
    <row r="2">
      <c r="B2" s="3"/>
      <c r="C2" s="3" t="s">
        <v>1</v>
      </c>
      <c r="D2" s="3"/>
      <c r="E2" s="3" t="s">
        <v>2</v>
      </c>
      <c r="F2" s="3" t="s">
        <v>3</v>
      </c>
      <c r="G2" s="4" t="s">
        <v>4</v>
      </c>
      <c r="H2" s="4" t="s">
        <v>5</v>
      </c>
    </row>
    <row r="3">
      <c r="B3" s="5" t="s">
        <v>6</v>
      </c>
      <c r="C3" s="6" t="s">
        <v>7</v>
      </c>
      <c r="D3" s="7" t="s">
        <v>8</v>
      </c>
      <c r="E3" s="6" t="s">
        <v>9</v>
      </c>
      <c r="F3" s="6" t="s">
        <v>9</v>
      </c>
      <c r="G3" s="6" t="s">
        <v>10</v>
      </c>
      <c r="H3" s="6" t="s">
        <v>11</v>
      </c>
    </row>
    <row r="4" ht="15.0" customHeight="1">
      <c r="B4" s="8" t="s">
        <v>12</v>
      </c>
      <c r="C4" s="9" t="s">
        <v>13</v>
      </c>
      <c r="D4" s="10" t="s">
        <v>14</v>
      </c>
      <c r="E4" s="8">
        <v>3.0</v>
      </c>
      <c r="F4" s="8">
        <v>2.0</v>
      </c>
      <c r="G4" s="11">
        <v>3.0</v>
      </c>
      <c r="H4" s="8" t="s">
        <v>12</v>
      </c>
    </row>
    <row r="5" ht="15.0" customHeight="1">
      <c r="B5" s="8" t="s">
        <v>12</v>
      </c>
      <c r="D5" s="10" t="s">
        <v>15</v>
      </c>
    </row>
    <row r="6" ht="15.0" customHeight="1">
      <c r="B6" s="8" t="s">
        <v>12</v>
      </c>
      <c r="D6" s="10" t="s">
        <v>16</v>
      </c>
    </row>
    <row r="7">
      <c r="B7" s="12" t="s">
        <v>17</v>
      </c>
      <c r="C7" s="13" t="s">
        <v>13</v>
      </c>
      <c r="D7" s="14" t="s">
        <v>18</v>
      </c>
      <c r="E7" s="12">
        <v>3.0</v>
      </c>
      <c r="F7" s="12">
        <v>3.0</v>
      </c>
      <c r="G7" s="15">
        <v>5.0</v>
      </c>
      <c r="H7" s="12" t="s">
        <v>12</v>
      </c>
    </row>
    <row r="8">
      <c r="B8" s="16" t="s">
        <v>19</v>
      </c>
      <c r="C8" s="17" t="s">
        <v>13</v>
      </c>
      <c r="D8" s="10" t="s">
        <v>20</v>
      </c>
      <c r="E8" s="16">
        <v>3.0</v>
      </c>
      <c r="F8" s="16">
        <v>4.0</v>
      </c>
      <c r="G8" s="18">
        <v>6.0</v>
      </c>
      <c r="H8" s="16" t="s">
        <v>12</v>
      </c>
    </row>
    <row r="9">
      <c r="B9" s="12" t="s">
        <v>21</v>
      </c>
      <c r="C9" s="13" t="s">
        <v>13</v>
      </c>
      <c r="D9" s="19" t="s">
        <v>22</v>
      </c>
      <c r="E9" s="12">
        <v>4.0</v>
      </c>
      <c r="F9" s="12">
        <v>4.0</v>
      </c>
      <c r="G9" s="15">
        <v>8.0</v>
      </c>
      <c r="H9" s="12" t="s">
        <v>12</v>
      </c>
    </row>
    <row r="10">
      <c r="B10" s="16" t="s">
        <v>23</v>
      </c>
      <c r="C10" s="17" t="s">
        <v>24</v>
      </c>
      <c r="D10" s="20" t="s">
        <v>25</v>
      </c>
      <c r="E10" s="16">
        <v>4.0</v>
      </c>
      <c r="F10" s="16">
        <v>5.0</v>
      </c>
      <c r="G10" s="18">
        <v>11.0</v>
      </c>
      <c r="H10" s="16" t="s">
        <v>17</v>
      </c>
    </row>
    <row r="11">
      <c r="B11" s="12" t="s">
        <v>26</v>
      </c>
      <c r="C11" s="13" t="s">
        <v>24</v>
      </c>
      <c r="D11" s="19" t="s">
        <v>27</v>
      </c>
      <c r="E11" s="12">
        <v>4.0</v>
      </c>
      <c r="F11" s="12">
        <v>6.0</v>
      </c>
      <c r="G11" s="15">
        <v>12.0</v>
      </c>
      <c r="H11" s="12" t="s">
        <v>17</v>
      </c>
    </row>
    <row r="12">
      <c r="B12" s="16" t="s">
        <v>28</v>
      </c>
      <c r="C12" s="17" t="s">
        <v>24</v>
      </c>
      <c r="D12" s="20" t="s">
        <v>20</v>
      </c>
      <c r="E12" s="16">
        <v>4.0</v>
      </c>
      <c r="F12" s="16">
        <v>6.0</v>
      </c>
      <c r="G12" s="18">
        <v>14.0</v>
      </c>
      <c r="H12" s="16" t="s">
        <v>17</v>
      </c>
    </row>
    <row r="13">
      <c r="B13" s="12" t="s">
        <v>29</v>
      </c>
      <c r="C13" s="13" t="s">
        <v>24</v>
      </c>
      <c r="D13" s="19" t="s">
        <v>22</v>
      </c>
      <c r="E13" s="12">
        <v>4.0</v>
      </c>
      <c r="F13" s="12">
        <v>7.0</v>
      </c>
      <c r="G13" s="15">
        <v>15.0</v>
      </c>
      <c r="H13" s="12" t="s">
        <v>17</v>
      </c>
    </row>
    <row r="14">
      <c r="B14" s="16" t="s">
        <v>30</v>
      </c>
      <c r="C14" s="17" t="s">
        <v>31</v>
      </c>
      <c r="D14" s="20" t="s">
        <v>32</v>
      </c>
      <c r="E14" s="16">
        <v>4.0</v>
      </c>
      <c r="F14" s="16">
        <v>8.0</v>
      </c>
      <c r="G14" s="18">
        <v>18.0</v>
      </c>
      <c r="H14" s="16" t="s">
        <v>19</v>
      </c>
    </row>
    <row r="15">
      <c r="B15" s="12" t="s">
        <v>33</v>
      </c>
      <c r="C15" s="13" t="s">
        <v>31</v>
      </c>
      <c r="D15" s="19" t="s">
        <v>34</v>
      </c>
      <c r="E15" s="12">
        <v>5.0</v>
      </c>
      <c r="F15" s="12">
        <v>9.0</v>
      </c>
      <c r="G15" s="15">
        <v>19.0</v>
      </c>
      <c r="H15" s="12" t="s">
        <v>19</v>
      </c>
    </row>
    <row r="16">
      <c r="B16" s="16" t="s">
        <v>35</v>
      </c>
      <c r="C16" s="17" t="s">
        <v>31</v>
      </c>
      <c r="D16" s="20" t="s">
        <v>20</v>
      </c>
      <c r="E16" s="16">
        <v>5.0</v>
      </c>
      <c r="F16" s="16">
        <v>10.0</v>
      </c>
      <c r="G16" s="18">
        <v>21.0</v>
      </c>
      <c r="H16" s="16" t="s">
        <v>19</v>
      </c>
    </row>
    <row r="17">
      <c r="B17" s="12" t="s">
        <v>36</v>
      </c>
      <c r="C17" s="13" t="s">
        <v>31</v>
      </c>
      <c r="D17" s="19" t="s">
        <v>22</v>
      </c>
      <c r="E17" s="12">
        <v>5.0</v>
      </c>
      <c r="F17" s="12">
        <v>10.0</v>
      </c>
      <c r="G17" s="15">
        <v>22.0</v>
      </c>
      <c r="H17" s="12" t="s">
        <v>19</v>
      </c>
    </row>
    <row r="18">
      <c r="B18" s="16" t="s">
        <v>37</v>
      </c>
      <c r="C18" s="17" t="s">
        <v>38</v>
      </c>
      <c r="D18" s="20" t="s">
        <v>20</v>
      </c>
      <c r="E18" s="16">
        <v>5.0</v>
      </c>
      <c r="F18" s="16">
        <v>11.0</v>
      </c>
      <c r="G18" s="18">
        <v>24.0</v>
      </c>
      <c r="H18" s="16" t="s">
        <v>21</v>
      </c>
    </row>
    <row r="19">
      <c r="B19" s="12" t="s">
        <v>39</v>
      </c>
      <c r="C19" s="13" t="s">
        <v>38</v>
      </c>
      <c r="D19" s="19" t="s">
        <v>40</v>
      </c>
      <c r="E19" s="12">
        <v>5.0</v>
      </c>
      <c r="F19" s="12">
        <v>11.0</v>
      </c>
      <c r="G19" s="15">
        <v>25.0</v>
      </c>
      <c r="H19" s="12" t="s">
        <v>21</v>
      </c>
    </row>
    <row r="20">
      <c r="B20" s="16" t="s">
        <v>41</v>
      </c>
      <c r="C20" s="17" t="s">
        <v>38</v>
      </c>
      <c r="D20" s="20" t="s">
        <v>20</v>
      </c>
      <c r="E20" s="16">
        <v>5.0</v>
      </c>
      <c r="F20" s="16">
        <v>12.0</v>
      </c>
      <c r="G20" s="18">
        <v>27.0</v>
      </c>
      <c r="H20" s="16" t="s">
        <v>21</v>
      </c>
    </row>
    <row r="21">
      <c r="B21" s="12" t="s">
        <v>42</v>
      </c>
      <c r="C21" s="13" t="s">
        <v>38</v>
      </c>
      <c r="D21" s="19" t="s">
        <v>22</v>
      </c>
      <c r="E21" s="12">
        <v>5.0</v>
      </c>
      <c r="F21" s="12">
        <v>12.0</v>
      </c>
      <c r="G21" s="15">
        <v>29.0</v>
      </c>
      <c r="H21" s="12" t="s">
        <v>23</v>
      </c>
    </row>
    <row r="22">
      <c r="B22" s="16" t="s">
        <v>43</v>
      </c>
      <c r="C22" s="17" t="s">
        <v>44</v>
      </c>
      <c r="D22" s="20" t="s">
        <v>45</v>
      </c>
      <c r="E22" s="16">
        <v>5.0</v>
      </c>
      <c r="F22" s="16">
        <v>13.0</v>
      </c>
      <c r="G22" s="18">
        <v>31.0</v>
      </c>
      <c r="H22" s="16" t="s">
        <v>23</v>
      </c>
    </row>
    <row r="23">
      <c r="B23" s="12" t="s">
        <v>46</v>
      </c>
      <c r="C23" s="13" t="s">
        <v>44</v>
      </c>
      <c r="D23" s="19" t="s">
        <v>47</v>
      </c>
      <c r="E23" s="12">
        <v>5.0</v>
      </c>
      <c r="F23" s="12">
        <v>13.0</v>
      </c>
      <c r="G23" s="15">
        <v>33.0</v>
      </c>
      <c r="H23" s="12" t="s">
        <v>23</v>
      </c>
    </row>
    <row r="24">
      <c r="B24" s="16" t="s">
        <v>48</v>
      </c>
      <c r="C24" s="17" t="s">
        <v>44</v>
      </c>
      <c r="D24" s="20" t="s">
        <v>22</v>
      </c>
      <c r="E24" s="16">
        <v>5.0</v>
      </c>
      <c r="F24" s="16">
        <v>14.0</v>
      </c>
      <c r="G24" s="18">
        <v>35.0</v>
      </c>
      <c r="H24" s="16" t="s">
        <v>26</v>
      </c>
    </row>
    <row r="25">
      <c r="B25" s="12" t="s">
        <v>49</v>
      </c>
      <c r="C25" s="13" t="s">
        <v>44</v>
      </c>
      <c r="D25" s="19" t="s">
        <v>50</v>
      </c>
      <c r="E25" s="12">
        <v>5.0</v>
      </c>
      <c r="F25" s="12">
        <v>14.0</v>
      </c>
      <c r="G25" s="15">
        <v>38.0</v>
      </c>
      <c r="H25" s="12" t="s">
        <v>26</v>
      </c>
    </row>
    <row r="26">
      <c r="B26" s="21" t="s">
        <v>51</v>
      </c>
      <c r="C26" s="22"/>
      <c r="D26" s="22"/>
      <c r="E26" s="22"/>
      <c r="F26" s="22"/>
      <c r="G26" s="22"/>
      <c r="H26" s="22"/>
    </row>
    <row r="27">
      <c r="B27" s="23" t="s">
        <v>52</v>
      </c>
      <c r="C27" s="24" t="s">
        <v>53</v>
      </c>
      <c r="D27" s="25"/>
      <c r="E27" s="25"/>
      <c r="F27" s="25"/>
      <c r="G27" s="25"/>
      <c r="H27" s="25"/>
    </row>
    <row r="28">
      <c r="B28" s="23" t="s">
        <v>54</v>
      </c>
      <c r="C28" s="24" t="s">
        <v>55</v>
      </c>
      <c r="D28" s="25"/>
      <c r="E28" s="25"/>
      <c r="F28" s="25"/>
      <c r="G28" s="25"/>
      <c r="H28" s="25"/>
    </row>
    <row r="29">
      <c r="B29" s="25"/>
      <c r="C29" s="25"/>
      <c r="D29" s="25"/>
      <c r="E29" s="25"/>
      <c r="F29" s="25"/>
      <c r="G29" s="25"/>
      <c r="H29" s="25"/>
    </row>
    <row r="30">
      <c r="B30" s="26" t="s">
        <v>56</v>
      </c>
      <c r="C30" s="25"/>
      <c r="D30" s="25"/>
      <c r="E30" s="25"/>
      <c r="F30" s="25"/>
      <c r="G30" s="25"/>
      <c r="H30" s="25"/>
    </row>
    <row r="31">
      <c r="B31" s="23" t="s">
        <v>57</v>
      </c>
      <c r="C31" s="24" t="s">
        <v>58</v>
      </c>
      <c r="D31" s="25"/>
      <c r="E31" s="25"/>
      <c r="F31" s="25"/>
      <c r="G31" s="25"/>
      <c r="H31" s="25"/>
    </row>
    <row r="32">
      <c r="B32" s="23" t="s">
        <v>59</v>
      </c>
      <c r="C32" s="24" t="s">
        <v>60</v>
      </c>
      <c r="D32" s="25"/>
      <c r="E32" s="25"/>
      <c r="F32" s="25"/>
      <c r="G32" s="25"/>
      <c r="H32" s="25"/>
    </row>
    <row r="33">
      <c r="B33" s="23" t="s">
        <v>61</v>
      </c>
      <c r="C33" s="24" t="s">
        <v>62</v>
      </c>
      <c r="D33" s="25"/>
      <c r="E33" s="25"/>
      <c r="F33" s="25"/>
      <c r="G33" s="25"/>
      <c r="H33" s="25"/>
    </row>
    <row r="34">
      <c r="B34" s="23" t="s">
        <v>63</v>
      </c>
      <c r="C34" s="24" t="s">
        <v>64</v>
      </c>
      <c r="D34" s="25"/>
      <c r="E34" s="25"/>
      <c r="F34" s="25"/>
      <c r="G34" s="25"/>
      <c r="H34" s="25"/>
    </row>
    <row r="35">
      <c r="B35" s="27" t="s">
        <v>65</v>
      </c>
      <c r="C35" s="28" t="s">
        <v>66</v>
      </c>
      <c r="D35" s="29"/>
      <c r="E35" s="29"/>
      <c r="F35" s="29"/>
      <c r="G35" s="29"/>
      <c r="H35" s="29"/>
    </row>
    <row r="38">
      <c r="B38" s="30"/>
      <c r="C38" s="31" t="s">
        <v>14</v>
      </c>
      <c r="D38" s="2"/>
      <c r="E38" s="2"/>
      <c r="F38" s="2"/>
      <c r="G38" s="2"/>
      <c r="H38" s="2"/>
    </row>
    <row r="39">
      <c r="B39" s="32"/>
      <c r="C39" s="33" t="s">
        <v>67</v>
      </c>
      <c r="G39" s="33"/>
      <c r="H39" s="33"/>
    </row>
    <row r="40">
      <c r="B40" s="32"/>
      <c r="C40" s="34" t="s">
        <v>68</v>
      </c>
      <c r="D40" s="35" t="s">
        <v>69</v>
      </c>
      <c r="E40" s="33"/>
      <c r="F40" s="33"/>
      <c r="G40" s="33"/>
      <c r="H40" s="33"/>
    </row>
    <row r="41">
      <c r="B41" s="32"/>
      <c r="C41" s="36" t="s">
        <v>12</v>
      </c>
      <c r="D41" s="19" t="s">
        <v>70</v>
      </c>
      <c r="E41" s="33"/>
      <c r="F41" s="33"/>
      <c r="G41" s="33"/>
      <c r="H41" s="33"/>
    </row>
    <row r="42">
      <c r="B42" s="32"/>
      <c r="C42" s="37" t="s">
        <v>19</v>
      </c>
      <c r="D42" s="33" t="s">
        <v>71</v>
      </c>
      <c r="E42" s="33"/>
      <c r="F42" s="33"/>
      <c r="G42" s="33"/>
      <c r="H42" s="33"/>
    </row>
    <row r="43">
      <c r="B43" s="32"/>
      <c r="C43" s="36" t="s">
        <v>23</v>
      </c>
      <c r="D43" s="19" t="s">
        <v>72</v>
      </c>
      <c r="E43" s="33"/>
      <c r="F43" s="33"/>
      <c r="G43" s="33"/>
      <c r="H43" s="33"/>
    </row>
    <row r="44">
      <c r="B44" s="32"/>
      <c r="C44" s="37" t="s">
        <v>28</v>
      </c>
      <c r="D44" s="33" t="s">
        <v>73</v>
      </c>
      <c r="E44" s="33"/>
      <c r="F44" s="33"/>
      <c r="G44" s="33"/>
      <c r="H44" s="33"/>
    </row>
    <row r="45">
      <c r="B45" s="32"/>
      <c r="C45" s="36" t="s">
        <v>30</v>
      </c>
      <c r="D45" s="19" t="s">
        <v>74</v>
      </c>
      <c r="E45" s="33"/>
      <c r="F45" s="33"/>
      <c r="G45" s="33"/>
      <c r="H45" s="33"/>
    </row>
    <row r="46" ht="1.5" customHeight="1">
      <c r="B46" s="32"/>
      <c r="C46" s="33"/>
      <c r="D46" s="33"/>
      <c r="E46" s="33"/>
      <c r="F46" s="33"/>
      <c r="G46" s="33"/>
      <c r="H46" s="33"/>
    </row>
    <row r="48">
      <c r="B48" s="30" t="s">
        <v>75</v>
      </c>
      <c r="C48" s="31" t="s">
        <v>15</v>
      </c>
      <c r="D48" s="2"/>
      <c r="E48" s="2"/>
      <c r="F48" s="2"/>
      <c r="G48" s="2"/>
      <c r="H48" s="2"/>
    </row>
    <row r="49">
      <c r="B49" s="32"/>
      <c r="C49" s="33" t="s">
        <v>76</v>
      </c>
      <c r="G49" s="33"/>
      <c r="H49" s="33"/>
    </row>
    <row r="51">
      <c r="B51" s="30" t="s">
        <v>75</v>
      </c>
      <c r="C51" s="31" t="s">
        <v>16</v>
      </c>
      <c r="D51" s="2"/>
      <c r="E51" s="2"/>
      <c r="F51" s="2"/>
      <c r="G51" s="2"/>
      <c r="H51" s="2"/>
    </row>
    <row r="52">
      <c r="B52" s="32"/>
      <c r="C52" s="33" t="s">
        <v>77</v>
      </c>
      <c r="G52" s="33"/>
      <c r="H52" s="33"/>
    </row>
    <row r="54">
      <c r="B54" s="30" t="s">
        <v>78</v>
      </c>
      <c r="C54" s="31" t="s">
        <v>18</v>
      </c>
      <c r="D54" s="2"/>
      <c r="E54" s="2"/>
      <c r="F54" s="2"/>
      <c r="G54" s="2"/>
      <c r="H54" s="2"/>
    </row>
    <row r="55">
      <c r="B55" s="32"/>
      <c r="C55" s="33" t="s">
        <v>79</v>
      </c>
      <c r="G55" s="33"/>
      <c r="H55" s="33"/>
    </row>
    <row r="57">
      <c r="B57" s="30" t="s">
        <v>80</v>
      </c>
      <c r="C57" s="31" t="s">
        <v>81</v>
      </c>
      <c r="D57" s="2"/>
      <c r="E57" s="2"/>
      <c r="F57" s="2"/>
      <c r="G57" s="2"/>
      <c r="H57" s="2"/>
    </row>
    <row r="58">
      <c r="B58" s="32"/>
      <c r="C58" s="33"/>
    </row>
    <row r="60">
      <c r="B60" s="30" t="s">
        <v>82</v>
      </c>
      <c r="C60" s="31" t="s">
        <v>25</v>
      </c>
      <c r="D60" s="2"/>
      <c r="E60" s="2"/>
      <c r="F60" s="2"/>
      <c r="G60" s="2"/>
      <c r="H60" s="2"/>
    </row>
    <row r="61">
      <c r="B61" s="32"/>
      <c r="C61" s="33" t="s">
        <v>83</v>
      </c>
      <c r="G61" s="33"/>
      <c r="H61" s="33"/>
    </row>
    <row r="63">
      <c r="B63" s="30" t="s">
        <v>84</v>
      </c>
      <c r="C63" s="31" t="s">
        <v>27</v>
      </c>
      <c r="D63" s="2"/>
      <c r="E63" s="2"/>
      <c r="F63" s="2"/>
      <c r="G63" s="2"/>
      <c r="H63" s="2"/>
    </row>
    <row r="64">
      <c r="B64" s="32"/>
      <c r="C64" s="33" t="s">
        <v>85</v>
      </c>
      <c r="G64" s="33"/>
      <c r="H64" s="33"/>
    </row>
    <row r="66">
      <c r="B66" s="30" t="s">
        <v>86</v>
      </c>
      <c r="C66" s="31" t="s">
        <v>81</v>
      </c>
      <c r="D66" s="2"/>
      <c r="E66" s="2"/>
      <c r="F66" s="2"/>
      <c r="G66" s="2"/>
      <c r="H66" s="2"/>
    </row>
    <row r="67">
      <c r="B67" s="32"/>
      <c r="C67" s="33"/>
    </row>
    <row r="69">
      <c r="B69" s="30" t="s">
        <v>87</v>
      </c>
      <c r="C69" s="31" t="s">
        <v>32</v>
      </c>
      <c r="D69" s="2"/>
      <c r="E69" s="2"/>
      <c r="F69" s="2"/>
      <c r="G69" s="2"/>
      <c r="H69" s="2"/>
    </row>
    <row r="70">
      <c r="B70" s="32"/>
      <c r="C70" s="33" t="s">
        <v>88</v>
      </c>
      <c r="G70" s="33"/>
      <c r="H70" s="33"/>
    </row>
    <row r="72">
      <c r="B72" s="30" t="s">
        <v>89</v>
      </c>
      <c r="C72" s="31" t="s">
        <v>34</v>
      </c>
      <c r="D72" s="2"/>
      <c r="E72" s="2"/>
      <c r="F72" s="2"/>
      <c r="G72" s="2"/>
      <c r="H72" s="2"/>
    </row>
    <row r="73">
      <c r="B73" s="32"/>
      <c r="C73" s="33" t="s">
        <v>90</v>
      </c>
      <c r="G73" s="33"/>
      <c r="H73" s="33"/>
    </row>
    <row r="75">
      <c r="B75" s="30" t="s">
        <v>91</v>
      </c>
      <c r="C75" s="31" t="s">
        <v>81</v>
      </c>
      <c r="D75" s="2"/>
      <c r="E75" s="2"/>
      <c r="F75" s="2"/>
      <c r="G75" s="2"/>
      <c r="H75" s="2"/>
    </row>
    <row r="76">
      <c r="B76" s="32"/>
      <c r="C76" s="33"/>
    </row>
    <row r="78">
      <c r="B78" s="30" t="s">
        <v>92</v>
      </c>
      <c r="C78" s="31" t="s">
        <v>40</v>
      </c>
      <c r="D78" s="2"/>
      <c r="E78" s="2"/>
      <c r="F78" s="2"/>
      <c r="G78" s="2"/>
      <c r="H78" s="2"/>
    </row>
    <row r="79">
      <c r="B79" s="32"/>
      <c r="C79" s="33" t="s">
        <v>93</v>
      </c>
      <c r="G79" s="33"/>
      <c r="H79" s="33"/>
    </row>
    <row r="81">
      <c r="B81" s="30" t="s">
        <v>94</v>
      </c>
      <c r="C81" s="31" t="s">
        <v>81</v>
      </c>
      <c r="D81" s="2"/>
      <c r="E81" s="2"/>
      <c r="F81" s="2"/>
      <c r="G81" s="2"/>
      <c r="H81" s="2"/>
    </row>
    <row r="82">
      <c r="B82" s="32"/>
      <c r="C82" s="33"/>
    </row>
    <row r="84">
      <c r="B84" s="30" t="s">
        <v>95</v>
      </c>
      <c r="C84" s="31" t="s">
        <v>45</v>
      </c>
      <c r="D84" s="2"/>
      <c r="E84" s="2"/>
      <c r="F84" s="2"/>
      <c r="G84" s="2"/>
      <c r="H84" s="2"/>
    </row>
    <row r="85">
      <c r="B85" s="32"/>
      <c r="C85" s="33" t="s">
        <v>96</v>
      </c>
      <c r="G85" s="33"/>
      <c r="H85" s="33"/>
    </row>
    <row r="86">
      <c r="C86" s="38" t="s">
        <v>97</v>
      </c>
    </row>
    <row r="87">
      <c r="B87" s="30" t="s">
        <v>98</v>
      </c>
      <c r="C87" s="31" t="s">
        <v>47</v>
      </c>
      <c r="D87" s="2"/>
      <c r="E87" s="2"/>
      <c r="F87" s="2"/>
      <c r="G87" s="2"/>
      <c r="H87" s="2"/>
    </row>
    <row r="88">
      <c r="B88" s="32"/>
      <c r="C88" s="33" t="s">
        <v>99</v>
      </c>
      <c r="G88" s="33"/>
      <c r="H88" s="33"/>
    </row>
    <row r="89">
      <c r="C89" s="38"/>
    </row>
    <row r="90">
      <c r="B90" s="30" t="s">
        <v>100</v>
      </c>
      <c r="C90" s="31" t="s">
        <v>81</v>
      </c>
      <c r="D90" s="2"/>
      <c r="E90" s="2"/>
      <c r="F90" s="2"/>
      <c r="G90" s="2"/>
      <c r="H90" s="2"/>
    </row>
    <row r="91">
      <c r="B91" s="32"/>
      <c r="C91" s="33"/>
    </row>
    <row r="93">
      <c r="B93" s="30" t="s">
        <v>101</v>
      </c>
      <c r="C93" s="31" t="s">
        <v>50</v>
      </c>
      <c r="D93" s="2"/>
      <c r="E93" s="2"/>
      <c r="F93" s="2"/>
      <c r="G93" s="2"/>
      <c r="H93" s="2"/>
    </row>
    <row r="94">
      <c r="B94" s="32"/>
      <c r="C94" s="33" t="s">
        <v>102</v>
      </c>
    </row>
  </sheetData>
  <mergeCells count="40">
    <mergeCell ref="B1:H1"/>
    <mergeCell ref="C4:C6"/>
    <mergeCell ref="E4:E6"/>
    <mergeCell ref="F4:F6"/>
    <mergeCell ref="G4:G6"/>
    <mergeCell ref="H4:H6"/>
    <mergeCell ref="C38:H38"/>
    <mergeCell ref="C39:F39"/>
    <mergeCell ref="C48:H48"/>
    <mergeCell ref="C49:F49"/>
    <mergeCell ref="C51:H51"/>
    <mergeCell ref="C52:F52"/>
    <mergeCell ref="C54:H54"/>
    <mergeCell ref="C55:F55"/>
    <mergeCell ref="C57:H57"/>
    <mergeCell ref="C58:H58"/>
    <mergeCell ref="C60:H60"/>
    <mergeCell ref="C61:F61"/>
    <mergeCell ref="C63:H63"/>
    <mergeCell ref="C64:F64"/>
    <mergeCell ref="C66:H66"/>
    <mergeCell ref="C67:H67"/>
    <mergeCell ref="C69:H69"/>
    <mergeCell ref="C70:F70"/>
    <mergeCell ref="C72:H72"/>
    <mergeCell ref="C73:F73"/>
    <mergeCell ref="C75:H75"/>
    <mergeCell ref="C76:H76"/>
    <mergeCell ref="C88:F88"/>
    <mergeCell ref="C90:H90"/>
    <mergeCell ref="C91:H91"/>
    <mergeCell ref="C93:H93"/>
    <mergeCell ref="C94:H94"/>
    <mergeCell ref="C78:H78"/>
    <mergeCell ref="C79:F79"/>
    <mergeCell ref="C81:H81"/>
    <mergeCell ref="C82:H82"/>
    <mergeCell ref="C84:H84"/>
    <mergeCell ref="C85:F85"/>
    <mergeCell ref="C87:H87"/>
  </mergeCells>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8761D"/>
    <outlinePr summaryBelow="0" summaryRight="0"/>
  </sheetPr>
  <sheetViews>
    <sheetView showGridLines="0" workbookViewId="0">
      <pane ySplit="1.0" topLeftCell="A2" activePane="bottomLeft" state="frozen"/>
      <selection activeCell="B3" sqref="B3" pane="bottomLeft"/>
    </sheetView>
  </sheetViews>
  <sheetFormatPr customHeight="1" defaultColWidth="12.63" defaultRowHeight="15.75"/>
  <cols>
    <col customWidth="1" min="1" max="1" width="6.38"/>
    <col customWidth="1" min="2" max="2" width="10.25"/>
    <col customWidth="1" min="3" max="3" width="15.63"/>
    <col customWidth="1" min="4" max="4" width="55.25"/>
    <col customWidth="1" min="5" max="6" width="9.5"/>
    <col customWidth="1" min="7" max="7" width="13.88"/>
    <col customWidth="1" min="8" max="8" width="6.38"/>
  </cols>
  <sheetData>
    <row r="1">
      <c r="A1" s="57"/>
      <c r="B1" s="72" t="s">
        <v>313</v>
      </c>
      <c r="C1" s="2"/>
      <c r="D1" s="2"/>
      <c r="E1" s="2"/>
      <c r="F1" s="2"/>
      <c r="G1" s="2"/>
      <c r="H1" s="57"/>
    </row>
    <row r="2">
      <c r="A2" s="57"/>
      <c r="B2" s="3"/>
      <c r="C2" s="3" t="s">
        <v>1</v>
      </c>
      <c r="D2" s="53"/>
      <c r="E2" s="3" t="s">
        <v>3</v>
      </c>
      <c r="F2" s="4" t="s">
        <v>4</v>
      </c>
      <c r="G2" s="4" t="s">
        <v>5</v>
      </c>
      <c r="H2" s="57"/>
    </row>
    <row r="3">
      <c r="A3" s="57"/>
      <c r="B3" s="5" t="s">
        <v>6</v>
      </c>
      <c r="C3" s="6" t="s">
        <v>7</v>
      </c>
      <c r="D3" s="7" t="s">
        <v>8</v>
      </c>
      <c r="E3" s="6" t="s">
        <v>9</v>
      </c>
      <c r="F3" s="6" t="s">
        <v>10</v>
      </c>
      <c r="G3" s="6" t="s">
        <v>11</v>
      </c>
      <c r="H3" s="57"/>
    </row>
    <row r="4" ht="15.0" customHeight="1">
      <c r="A4" s="73"/>
      <c r="B4" s="16" t="s">
        <v>12</v>
      </c>
      <c r="C4" s="17" t="s">
        <v>13</v>
      </c>
      <c r="D4" s="10" t="s">
        <v>314</v>
      </c>
      <c r="E4" s="16" t="s">
        <v>20</v>
      </c>
      <c r="F4" s="16" t="s">
        <v>20</v>
      </c>
      <c r="G4" s="16" t="s">
        <v>20</v>
      </c>
      <c r="H4" s="73"/>
    </row>
    <row r="5" ht="15.0" customHeight="1">
      <c r="A5" s="73"/>
      <c r="B5" s="16" t="s">
        <v>12</v>
      </c>
      <c r="D5" s="10" t="s">
        <v>315</v>
      </c>
      <c r="H5" s="73"/>
    </row>
    <row r="6" ht="15.0" customHeight="1">
      <c r="A6" s="57"/>
      <c r="B6" s="12" t="s">
        <v>17</v>
      </c>
      <c r="C6" s="13" t="s">
        <v>13</v>
      </c>
      <c r="D6" s="14" t="s">
        <v>316</v>
      </c>
      <c r="E6" s="12">
        <v>2.0</v>
      </c>
      <c r="F6" s="12">
        <v>3.0</v>
      </c>
      <c r="G6" s="12" t="s">
        <v>12</v>
      </c>
      <c r="H6" s="57"/>
    </row>
    <row r="7" ht="15.0" customHeight="1">
      <c r="A7" s="57"/>
      <c r="B7" s="12" t="s">
        <v>17</v>
      </c>
      <c r="D7" s="14" t="s">
        <v>16</v>
      </c>
      <c r="H7" s="57"/>
    </row>
    <row r="8">
      <c r="A8" s="73"/>
      <c r="B8" s="16" t="s">
        <v>19</v>
      </c>
      <c r="C8" s="17" t="s">
        <v>13</v>
      </c>
      <c r="D8" s="65" t="s">
        <v>20</v>
      </c>
      <c r="E8" s="16">
        <v>3.0</v>
      </c>
      <c r="F8" s="18">
        <v>3.0</v>
      </c>
      <c r="G8" s="16" t="s">
        <v>12</v>
      </c>
      <c r="H8" s="57"/>
    </row>
    <row r="9">
      <c r="A9" s="73"/>
      <c r="B9" s="12" t="s">
        <v>21</v>
      </c>
      <c r="C9" s="13" t="s">
        <v>13</v>
      </c>
      <c r="D9" s="44" t="s">
        <v>22</v>
      </c>
      <c r="E9" s="12">
        <v>3.0</v>
      </c>
      <c r="F9" s="15">
        <v>4.0</v>
      </c>
      <c r="G9" s="12" t="s">
        <v>12</v>
      </c>
      <c r="H9" s="57"/>
    </row>
    <row r="10">
      <c r="A10" s="73"/>
      <c r="B10" s="16" t="s">
        <v>23</v>
      </c>
      <c r="C10" s="17" t="s">
        <v>24</v>
      </c>
      <c r="D10" s="51" t="s">
        <v>110</v>
      </c>
      <c r="E10" s="16">
        <v>4.0</v>
      </c>
      <c r="F10" s="18">
        <v>6.0</v>
      </c>
      <c r="G10" s="16" t="s">
        <v>12</v>
      </c>
      <c r="H10" s="57"/>
    </row>
    <row r="11" ht="15.0" customHeight="1">
      <c r="A11" s="73"/>
      <c r="B11" s="12" t="s">
        <v>26</v>
      </c>
      <c r="C11" s="13" t="s">
        <v>24</v>
      </c>
      <c r="D11" s="74" t="s">
        <v>317</v>
      </c>
      <c r="E11" s="12">
        <v>4.0</v>
      </c>
      <c r="F11" s="15">
        <v>6.0</v>
      </c>
      <c r="G11" s="12" t="s">
        <v>17</v>
      </c>
      <c r="H11" s="57"/>
    </row>
    <row r="12" ht="15.0" customHeight="1">
      <c r="A12" s="73"/>
      <c r="B12" s="12" t="s">
        <v>26</v>
      </c>
      <c r="D12" s="74" t="s">
        <v>318</v>
      </c>
      <c r="H12" s="57"/>
    </row>
    <row r="13">
      <c r="A13" s="73"/>
      <c r="B13" s="16" t="s">
        <v>28</v>
      </c>
      <c r="C13" s="17" t="s">
        <v>24</v>
      </c>
      <c r="D13" s="51" t="s">
        <v>20</v>
      </c>
      <c r="E13" s="16">
        <v>5.0</v>
      </c>
      <c r="F13" s="18">
        <v>7.0</v>
      </c>
      <c r="G13" s="16" t="s">
        <v>17</v>
      </c>
      <c r="H13" s="57"/>
    </row>
    <row r="14">
      <c r="A14" s="73"/>
      <c r="B14" s="12" t="s">
        <v>29</v>
      </c>
      <c r="C14" s="13" t="s">
        <v>24</v>
      </c>
      <c r="D14" s="14" t="s">
        <v>22</v>
      </c>
      <c r="E14" s="12">
        <v>5.0</v>
      </c>
      <c r="F14" s="15">
        <v>8.0</v>
      </c>
      <c r="G14" s="12" t="s">
        <v>17</v>
      </c>
      <c r="H14" s="57"/>
    </row>
    <row r="15">
      <c r="A15" s="73"/>
      <c r="B15" s="16" t="s">
        <v>30</v>
      </c>
      <c r="C15" s="17" t="s">
        <v>31</v>
      </c>
      <c r="D15" s="20" t="s">
        <v>319</v>
      </c>
      <c r="E15" s="16">
        <v>6.0</v>
      </c>
      <c r="F15" s="18">
        <v>9.0</v>
      </c>
      <c r="G15" s="16" t="s">
        <v>17</v>
      </c>
      <c r="H15" s="57"/>
    </row>
    <row r="16" ht="15.0" customHeight="1">
      <c r="A16" s="73"/>
      <c r="B16" s="12" t="s">
        <v>33</v>
      </c>
      <c r="C16" s="13" t="s">
        <v>31</v>
      </c>
      <c r="D16" s="74" t="s">
        <v>320</v>
      </c>
      <c r="E16" s="12">
        <v>6.0</v>
      </c>
      <c r="F16" s="15">
        <v>10.0</v>
      </c>
      <c r="G16" s="12" t="s">
        <v>17</v>
      </c>
      <c r="H16" s="57"/>
    </row>
    <row r="17" ht="15.0" customHeight="1">
      <c r="A17" s="73"/>
      <c r="B17" s="12" t="s">
        <v>33</v>
      </c>
      <c r="D17" s="74" t="s">
        <v>321</v>
      </c>
      <c r="H17" s="57"/>
    </row>
    <row r="18">
      <c r="A18" s="73"/>
      <c r="B18" s="16" t="s">
        <v>35</v>
      </c>
      <c r="C18" s="17" t="s">
        <v>31</v>
      </c>
      <c r="D18" s="51" t="s">
        <v>20</v>
      </c>
      <c r="E18" s="16">
        <v>7.0</v>
      </c>
      <c r="F18" s="18">
        <v>11.0</v>
      </c>
      <c r="G18" s="16" t="s">
        <v>19</v>
      </c>
      <c r="H18" s="57"/>
    </row>
    <row r="19">
      <c r="A19" s="73"/>
      <c r="B19" s="12" t="s">
        <v>36</v>
      </c>
      <c r="C19" s="13" t="s">
        <v>31</v>
      </c>
      <c r="D19" s="44" t="s">
        <v>22</v>
      </c>
      <c r="E19" s="12">
        <v>7.0</v>
      </c>
      <c r="F19" s="15">
        <v>11.0</v>
      </c>
      <c r="G19" s="12" t="s">
        <v>19</v>
      </c>
      <c r="H19" s="57"/>
    </row>
    <row r="20">
      <c r="A20" s="73"/>
      <c r="B20" s="16" t="s">
        <v>37</v>
      </c>
      <c r="C20" s="17" t="s">
        <v>38</v>
      </c>
      <c r="D20" s="20" t="s">
        <v>20</v>
      </c>
      <c r="E20" s="16">
        <v>8.0</v>
      </c>
      <c r="F20" s="18">
        <v>12.0</v>
      </c>
      <c r="G20" s="16" t="s">
        <v>19</v>
      </c>
      <c r="H20" s="57"/>
    </row>
    <row r="21" ht="15.0" customHeight="1">
      <c r="A21" s="73"/>
      <c r="B21" s="12" t="s">
        <v>39</v>
      </c>
      <c r="C21" s="13" t="s">
        <v>38</v>
      </c>
      <c r="D21" s="14" t="s">
        <v>322</v>
      </c>
      <c r="E21" s="12">
        <v>8.0</v>
      </c>
      <c r="F21" s="15">
        <v>13.0</v>
      </c>
      <c r="G21" s="12" t="s">
        <v>19</v>
      </c>
      <c r="H21" s="57"/>
    </row>
    <row r="22" ht="15.0" customHeight="1">
      <c r="A22" s="73"/>
      <c r="B22" s="12" t="s">
        <v>39</v>
      </c>
      <c r="D22" s="14" t="s">
        <v>323</v>
      </c>
      <c r="H22" s="57"/>
    </row>
    <row r="23">
      <c r="A23" s="73"/>
      <c r="B23" s="16" t="s">
        <v>41</v>
      </c>
      <c r="C23" s="17" t="s">
        <v>38</v>
      </c>
      <c r="D23" s="51" t="s">
        <v>20</v>
      </c>
      <c r="E23" s="16">
        <v>9.0</v>
      </c>
      <c r="F23" s="18">
        <v>14.0</v>
      </c>
      <c r="G23" s="16" t="s">
        <v>19</v>
      </c>
      <c r="H23" s="57"/>
    </row>
    <row r="24">
      <c r="A24" s="73"/>
      <c r="B24" s="12" t="s">
        <v>42</v>
      </c>
      <c r="C24" s="13" t="s">
        <v>38</v>
      </c>
      <c r="D24" s="44" t="s">
        <v>22</v>
      </c>
      <c r="E24" s="12">
        <v>9.0</v>
      </c>
      <c r="F24" s="15">
        <v>15.0</v>
      </c>
      <c r="G24" s="12" t="s">
        <v>21</v>
      </c>
      <c r="H24" s="57"/>
    </row>
    <row r="25">
      <c r="A25" s="73"/>
      <c r="B25" s="16" t="s">
        <v>43</v>
      </c>
      <c r="C25" s="17" t="s">
        <v>44</v>
      </c>
      <c r="D25" s="20" t="s">
        <v>20</v>
      </c>
      <c r="E25" s="16">
        <v>10.0</v>
      </c>
      <c r="F25" s="18">
        <v>16.0</v>
      </c>
      <c r="G25" s="16" t="s">
        <v>21</v>
      </c>
      <c r="H25" s="73"/>
    </row>
    <row r="26">
      <c r="A26" s="57"/>
      <c r="B26" s="12" t="s">
        <v>46</v>
      </c>
      <c r="C26" s="13" t="s">
        <v>44</v>
      </c>
      <c r="D26" s="44" t="s">
        <v>324</v>
      </c>
      <c r="E26" s="12">
        <v>10.0</v>
      </c>
      <c r="F26" s="15">
        <v>17.0</v>
      </c>
      <c r="G26" s="12" t="s">
        <v>21</v>
      </c>
      <c r="H26" s="57"/>
    </row>
    <row r="27">
      <c r="A27" s="57"/>
      <c r="B27" s="16" t="s">
        <v>48</v>
      </c>
      <c r="C27" s="17" t="s">
        <v>44</v>
      </c>
      <c r="D27" s="51" t="s">
        <v>22</v>
      </c>
      <c r="E27" s="16">
        <v>11.0</v>
      </c>
      <c r="F27" s="18">
        <v>18.0</v>
      </c>
      <c r="G27" s="16" t="s">
        <v>21</v>
      </c>
      <c r="H27" s="57"/>
    </row>
    <row r="28">
      <c r="A28" s="57"/>
      <c r="B28" s="12" t="s">
        <v>49</v>
      </c>
      <c r="C28" s="13" t="s">
        <v>44</v>
      </c>
      <c r="D28" s="44" t="s">
        <v>325</v>
      </c>
      <c r="E28" s="12">
        <v>11.0</v>
      </c>
      <c r="F28" s="12">
        <v>19.0</v>
      </c>
      <c r="G28" s="12" t="s">
        <v>21</v>
      </c>
      <c r="H28" s="57"/>
    </row>
    <row r="29">
      <c r="A29" s="57"/>
      <c r="B29" s="21" t="s">
        <v>51</v>
      </c>
      <c r="C29" s="22"/>
      <c r="D29" s="22"/>
      <c r="E29" s="22"/>
      <c r="F29" s="22"/>
      <c r="G29" s="22"/>
      <c r="H29" s="57"/>
    </row>
    <row r="30">
      <c r="A30" s="57"/>
      <c r="B30" s="23" t="s">
        <v>52</v>
      </c>
      <c r="C30" s="24" t="s">
        <v>172</v>
      </c>
      <c r="D30" s="25"/>
      <c r="E30" s="25"/>
      <c r="F30" s="25"/>
      <c r="G30" s="25"/>
      <c r="H30" s="57"/>
    </row>
    <row r="31">
      <c r="A31" s="57"/>
      <c r="B31" s="23" t="s">
        <v>54</v>
      </c>
      <c r="C31" s="24" t="s">
        <v>173</v>
      </c>
      <c r="D31" s="25"/>
      <c r="E31" s="25"/>
      <c r="F31" s="25"/>
      <c r="G31" s="25"/>
      <c r="H31" s="57"/>
    </row>
    <row r="32">
      <c r="A32" s="57"/>
      <c r="B32" s="25"/>
      <c r="C32" s="25"/>
      <c r="D32" s="25"/>
      <c r="E32" s="25"/>
      <c r="F32" s="25"/>
      <c r="G32" s="25"/>
      <c r="H32" s="57"/>
    </row>
    <row r="33">
      <c r="A33" s="57"/>
      <c r="B33" s="26" t="s">
        <v>56</v>
      </c>
      <c r="C33" s="25"/>
      <c r="D33" s="25"/>
      <c r="E33" s="25"/>
      <c r="F33" s="25"/>
      <c r="G33" s="25"/>
      <c r="H33" s="57"/>
    </row>
    <row r="34">
      <c r="A34" s="57"/>
      <c r="B34" s="23" t="s">
        <v>57</v>
      </c>
      <c r="C34" s="24" t="s">
        <v>58</v>
      </c>
      <c r="D34" s="25"/>
      <c r="E34" s="25"/>
      <c r="F34" s="25"/>
      <c r="G34" s="25"/>
      <c r="H34" s="57"/>
    </row>
    <row r="35">
      <c r="A35" s="57"/>
      <c r="B35" s="23" t="s">
        <v>59</v>
      </c>
      <c r="C35" s="24" t="s">
        <v>122</v>
      </c>
      <c r="D35" s="25"/>
      <c r="E35" s="25"/>
      <c r="F35" s="25"/>
      <c r="G35" s="25"/>
      <c r="H35" s="57"/>
    </row>
    <row r="36">
      <c r="A36" s="57"/>
      <c r="B36" s="23" t="s">
        <v>61</v>
      </c>
      <c r="C36" s="24" t="s">
        <v>62</v>
      </c>
      <c r="D36" s="25"/>
      <c r="E36" s="25"/>
      <c r="F36" s="25"/>
      <c r="G36" s="25"/>
      <c r="H36" s="57"/>
    </row>
    <row r="37">
      <c r="A37" s="57"/>
      <c r="B37" s="23" t="s">
        <v>63</v>
      </c>
      <c r="C37" s="24" t="s">
        <v>221</v>
      </c>
      <c r="D37" s="25"/>
      <c r="E37" s="25"/>
      <c r="F37" s="25"/>
      <c r="G37" s="25"/>
      <c r="H37" s="57"/>
    </row>
    <row r="38">
      <c r="A38" s="57"/>
      <c r="B38" s="27" t="s">
        <v>65</v>
      </c>
      <c r="C38" s="28" t="s">
        <v>326</v>
      </c>
      <c r="D38" s="29"/>
      <c r="E38" s="29"/>
      <c r="F38" s="29"/>
      <c r="G38" s="29"/>
      <c r="H38" s="57"/>
    </row>
    <row r="39">
      <c r="A39" s="57"/>
      <c r="H39" s="57"/>
    </row>
    <row r="40">
      <c r="A40" s="57"/>
      <c r="H40" s="57"/>
    </row>
    <row r="41">
      <c r="A41" s="57"/>
      <c r="B41" s="30" t="s">
        <v>75</v>
      </c>
      <c r="C41" s="31" t="s">
        <v>314</v>
      </c>
      <c r="D41" s="2"/>
      <c r="E41" s="2"/>
      <c r="F41" s="2"/>
      <c r="G41" s="30"/>
      <c r="H41" s="57"/>
    </row>
    <row r="42">
      <c r="A42" s="57"/>
      <c r="B42" s="32"/>
      <c r="C42" s="33" t="s">
        <v>327</v>
      </c>
      <c r="G42" s="32"/>
      <c r="H42" s="57"/>
    </row>
    <row r="43">
      <c r="A43" s="57"/>
      <c r="H43" s="57"/>
    </row>
    <row r="44">
      <c r="A44" s="57"/>
      <c r="B44" s="30" t="s">
        <v>75</v>
      </c>
      <c r="C44" s="31" t="s">
        <v>315</v>
      </c>
      <c r="D44" s="2"/>
      <c r="E44" s="2"/>
      <c r="F44" s="2"/>
      <c r="G44" s="30"/>
      <c r="H44" s="57"/>
    </row>
    <row r="45">
      <c r="A45" s="57"/>
      <c r="B45" s="32"/>
      <c r="C45" s="33" t="s">
        <v>328</v>
      </c>
      <c r="G45" s="32"/>
      <c r="H45" s="57"/>
    </row>
    <row r="46">
      <c r="A46" s="57"/>
      <c r="H46" s="57"/>
    </row>
    <row r="47">
      <c r="A47" s="57"/>
      <c r="B47" s="30" t="s">
        <v>78</v>
      </c>
      <c r="C47" s="31" t="s">
        <v>316</v>
      </c>
      <c r="D47" s="2"/>
      <c r="E47" s="2"/>
      <c r="F47" s="2"/>
      <c r="G47" s="30"/>
      <c r="H47" s="57"/>
    </row>
    <row r="48">
      <c r="A48" s="57"/>
      <c r="B48" s="32"/>
      <c r="C48" s="33" t="s">
        <v>329</v>
      </c>
      <c r="G48" s="32"/>
      <c r="H48" s="57"/>
    </row>
    <row r="49">
      <c r="A49" s="57"/>
      <c r="H49" s="57"/>
    </row>
    <row r="50">
      <c r="A50" s="57"/>
      <c r="B50" s="30" t="s">
        <v>78</v>
      </c>
      <c r="C50" s="31" t="s">
        <v>16</v>
      </c>
      <c r="D50" s="2"/>
      <c r="E50" s="2"/>
      <c r="F50" s="2"/>
      <c r="G50" s="30"/>
      <c r="H50" s="57"/>
    </row>
    <row r="51">
      <c r="A51" s="57"/>
      <c r="B51" s="32"/>
      <c r="C51" s="33" t="s">
        <v>330</v>
      </c>
      <c r="G51" s="32"/>
      <c r="H51" s="57"/>
    </row>
    <row r="52">
      <c r="A52" s="57"/>
      <c r="H52" s="57"/>
    </row>
    <row r="53">
      <c r="A53" s="57"/>
      <c r="B53" s="30" t="s">
        <v>80</v>
      </c>
      <c r="C53" s="31" t="s">
        <v>81</v>
      </c>
      <c r="D53" s="2"/>
      <c r="E53" s="2"/>
      <c r="F53" s="2"/>
      <c r="G53" s="30"/>
      <c r="H53" s="57"/>
    </row>
    <row r="54">
      <c r="A54" s="57"/>
      <c r="B54" s="32"/>
      <c r="C54" s="33"/>
      <c r="G54" s="32"/>
      <c r="H54" s="57"/>
    </row>
    <row r="55">
      <c r="A55" s="57"/>
      <c r="H55" s="57"/>
    </row>
    <row r="56">
      <c r="A56" s="57"/>
      <c r="B56" s="30" t="s">
        <v>82</v>
      </c>
      <c r="C56" s="31" t="s">
        <v>110</v>
      </c>
      <c r="D56" s="2"/>
      <c r="E56" s="2"/>
      <c r="F56" s="2"/>
      <c r="G56" s="30"/>
      <c r="H56" s="57"/>
    </row>
    <row r="57">
      <c r="A57" s="57"/>
      <c r="B57" s="32"/>
      <c r="C57" s="33" t="s">
        <v>128</v>
      </c>
      <c r="G57" s="32"/>
      <c r="H57" s="57"/>
    </row>
    <row r="58">
      <c r="A58" s="57"/>
      <c r="H58" s="57"/>
    </row>
    <row r="59">
      <c r="A59" s="57"/>
      <c r="B59" s="30" t="s">
        <v>84</v>
      </c>
      <c r="C59" s="31" t="s">
        <v>317</v>
      </c>
      <c r="D59" s="2"/>
      <c r="E59" s="2"/>
      <c r="F59" s="2"/>
      <c r="G59" s="30"/>
      <c r="H59" s="57"/>
    </row>
    <row r="60">
      <c r="A60" s="57"/>
      <c r="B60" s="32"/>
      <c r="C60" s="33" t="s">
        <v>331</v>
      </c>
      <c r="G60" s="32"/>
      <c r="H60" s="57"/>
    </row>
    <row r="61">
      <c r="A61" s="57"/>
      <c r="H61" s="57"/>
    </row>
    <row r="62">
      <c r="A62" s="57"/>
      <c r="B62" s="30" t="s">
        <v>84</v>
      </c>
      <c r="C62" s="31" t="s">
        <v>318</v>
      </c>
      <c r="D62" s="2"/>
      <c r="E62" s="2"/>
      <c r="F62" s="2"/>
      <c r="G62" s="30"/>
      <c r="H62" s="57"/>
    </row>
    <row r="63">
      <c r="A63" s="57"/>
      <c r="B63" s="32"/>
      <c r="C63" s="33" t="s">
        <v>332</v>
      </c>
      <c r="G63" s="32"/>
      <c r="H63" s="57"/>
    </row>
    <row r="64">
      <c r="A64" s="57"/>
      <c r="H64" s="57"/>
    </row>
    <row r="65">
      <c r="A65" s="57"/>
      <c r="B65" s="30" t="s">
        <v>86</v>
      </c>
      <c r="C65" s="31" t="s">
        <v>81</v>
      </c>
      <c r="D65" s="2"/>
      <c r="E65" s="2"/>
      <c r="F65" s="2"/>
      <c r="G65" s="30"/>
      <c r="H65" s="57"/>
    </row>
    <row r="66">
      <c r="A66" s="57"/>
      <c r="B66" s="32"/>
      <c r="C66" s="33"/>
      <c r="G66" s="32"/>
      <c r="H66" s="57"/>
    </row>
    <row r="67">
      <c r="A67" s="57"/>
      <c r="H67" s="57"/>
    </row>
    <row r="68">
      <c r="A68" s="57"/>
      <c r="B68" s="30" t="s">
        <v>87</v>
      </c>
      <c r="C68" s="31" t="s">
        <v>319</v>
      </c>
      <c r="D68" s="2"/>
      <c r="E68" s="2"/>
      <c r="F68" s="2"/>
      <c r="G68" s="30"/>
      <c r="H68" s="57"/>
    </row>
    <row r="69">
      <c r="A69" s="57"/>
      <c r="B69" s="32"/>
      <c r="C69" s="33" t="s">
        <v>333</v>
      </c>
      <c r="G69" s="32"/>
      <c r="H69" s="57"/>
    </row>
    <row r="70">
      <c r="A70" s="57"/>
      <c r="H70" s="57"/>
    </row>
    <row r="71">
      <c r="A71" s="57"/>
      <c r="B71" s="30" t="s">
        <v>89</v>
      </c>
      <c r="C71" s="31" t="s">
        <v>320</v>
      </c>
      <c r="D71" s="2"/>
      <c r="E71" s="2"/>
      <c r="F71" s="2"/>
      <c r="G71" s="30"/>
      <c r="H71" s="57"/>
    </row>
    <row r="72">
      <c r="A72" s="57"/>
      <c r="B72" s="32"/>
      <c r="C72" s="33" t="s">
        <v>334</v>
      </c>
      <c r="G72" s="32"/>
      <c r="H72" s="57"/>
    </row>
    <row r="73">
      <c r="A73" s="57"/>
      <c r="H73" s="57"/>
    </row>
    <row r="74">
      <c r="A74" s="57"/>
      <c r="B74" s="30" t="s">
        <v>89</v>
      </c>
      <c r="C74" s="31" t="s">
        <v>321</v>
      </c>
      <c r="D74" s="2"/>
      <c r="E74" s="2"/>
      <c r="F74" s="2"/>
      <c r="G74" s="30"/>
      <c r="H74" s="57"/>
    </row>
    <row r="75">
      <c r="A75" s="57"/>
      <c r="B75" s="32"/>
      <c r="C75" s="33" t="s">
        <v>335</v>
      </c>
      <c r="G75" s="32"/>
      <c r="H75" s="57"/>
    </row>
    <row r="76">
      <c r="A76" s="57"/>
      <c r="H76" s="57"/>
    </row>
    <row r="77">
      <c r="A77" s="57"/>
      <c r="B77" s="30" t="s">
        <v>91</v>
      </c>
      <c r="C77" s="31" t="s">
        <v>81</v>
      </c>
      <c r="D77" s="2"/>
      <c r="E77" s="2"/>
      <c r="F77" s="2"/>
      <c r="G77" s="30"/>
      <c r="H77" s="57"/>
    </row>
    <row r="78">
      <c r="A78" s="57"/>
      <c r="B78" s="32"/>
      <c r="C78" s="33"/>
      <c r="G78" s="32"/>
      <c r="H78" s="57"/>
    </row>
    <row r="79">
      <c r="A79" s="57"/>
      <c r="H79" s="57"/>
    </row>
    <row r="80">
      <c r="A80" s="57"/>
      <c r="B80" s="30" t="s">
        <v>160</v>
      </c>
      <c r="C80" s="31" t="s">
        <v>322</v>
      </c>
      <c r="D80" s="2"/>
      <c r="E80" s="2"/>
      <c r="F80" s="2"/>
      <c r="G80" s="30"/>
      <c r="H80" s="57"/>
    </row>
    <row r="81">
      <c r="A81" s="57"/>
      <c r="B81" s="32"/>
      <c r="C81" s="33" t="s">
        <v>336</v>
      </c>
      <c r="G81" s="32"/>
      <c r="H81" s="57"/>
    </row>
    <row r="82">
      <c r="A82" s="57"/>
      <c r="H82" s="57"/>
    </row>
    <row r="83">
      <c r="A83" s="57"/>
      <c r="B83" s="30" t="s">
        <v>160</v>
      </c>
      <c r="C83" s="31" t="s">
        <v>323</v>
      </c>
      <c r="D83" s="2"/>
      <c r="E83" s="2"/>
      <c r="F83" s="2"/>
      <c r="G83" s="30"/>
      <c r="H83" s="57"/>
    </row>
    <row r="84">
      <c r="A84" s="57"/>
      <c r="B84" s="32"/>
      <c r="C84" s="33" t="s">
        <v>337</v>
      </c>
      <c r="G84" s="32"/>
      <c r="H84" s="57"/>
    </row>
    <row r="85">
      <c r="A85" s="57"/>
      <c r="H85" s="57"/>
    </row>
    <row r="86">
      <c r="A86" s="57"/>
      <c r="B86" s="30" t="s">
        <v>94</v>
      </c>
      <c r="C86" s="31" t="s">
        <v>81</v>
      </c>
      <c r="D86" s="2"/>
      <c r="E86" s="2"/>
      <c r="F86" s="2"/>
      <c r="G86" s="30"/>
      <c r="H86" s="57"/>
    </row>
    <row r="87">
      <c r="A87" s="57"/>
      <c r="B87" s="32"/>
      <c r="C87" s="33"/>
      <c r="G87" s="32"/>
      <c r="H87" s="57"/>
    </row>
    <row r="88">
      <c r="A88" s="57"/>
      <c r="H88" s="57"/>
    </row>
    <row r="89">
      <c r="A89" s="57"/>
      <c r="B89" s="30" t="s">
        <v>98</v>
      </c>
      <c r="C89" s="31" t="s">
        <v>324</v>
      </c>
      <c r="D89" s="2"/>
      <c r="E89" s="2"/>
      <c r="F89" s="2"/>
      <c r="G89" s="30"/>
      <c r="H89" s="57"/>
    </row>
    <row r="90">
      <c r="A90" s="57"/>
      <c r="B90" s="32"/>
      <c r="C90" s="33" t="s">
        <v>338</v>
      </c>
      <c r="G90" s="32"/>
      <c r="H90" s="57"/>
    </row>
    <row r="91">
      <c r="A91" s="57"/>
      <c r="H91" s="57"/>
    </row>
    <row r="92">
      <c r="A92" s="57"/>
      <c r="B92" s="30" t="s">
        <v>100</v>
      </c>
      <c r="C92" s="31" t="s">
        <v>81</v>
      </c>
      <c r="D92" s="2"/>
      <c r="E92" s="2"/>
      <c r="F92" s="2"/>
      <c r="G92" s="30"/>
      <c r="H92" s="57"/>
    </row>
    <row r="93">
      <c r="A93" s="57"/>
      <c r="B93" s="32"/>
      <c r="C93" s="33"/>
      <c r="G93" s="32"/>
      <c r="H93" s="57"/>
    </row>
    <row r="94">
      <c r="A94" s="57"/>
      <c r="H94" s="57"/>
    </row>
    <row r="95">
      <c r="A95" s="57"/>
      <c r="B95" s="30" t="s">
        <v>101</v>
      </c>
      <c r="C95" s="31" t="s">
        <v>325</v>
      </c>
      <c r="D95" s="2"/>
      <c r="E95" s="2"/>
      <c r="F95" s="2"/>
      <c r="G95" s="30"/>
      <c r="H95" s="57"/>
    </row>
    <row r="96">
      <c r="A96" s="57"/>
      <c r="B96" s="32"/>
      <c r="C96" s="33" t="s">
        <v>339</v>
      </c>
      <c r="G96" s="32"/>
      <c r="H96" s="57"/>
    </row>
    <row r="97">
      <c r="A97" s="57"/>
      <c r="H97" s="57"/>
    </row>
    <row r="98">
      <c r="A98" s="57"/>
      <c r="H98" s="57"/>
    </row>
    <row r="99">
      <c r="A99" s="57"/>
      <c r="H99" s="57"/>
    </row>
    <row r="100">
      <c r="A100" s="57"/>
      <c r="H100" s="57"/>
    </row>
    <row r="101">
      <c r="A101" s="57"/>
      <c r="H101" s="57"/>
    </row>
    <row r="102">
      <c r="A102" s="57"/>
      <c r="H102" s="57"/>
    </row>
    <row r="103">
      <c r="A103" s="57"/>
      <c r="H103" s="57"/>
    </row>
    <row r="104">
      <c r="A104" s="57"/>
      <c r="H104" s="57"/>
    </row>
    <row r="105">
      <c r="A105" s="57"/>
      <c r="H105" s="57"/>
    </row>
    <row r="106">
      <c r="A106" s="57"/>
      <c r="H106" s="57"/>
    </row>
    <row r="107">
      <c r="A107" s="57"/>
      <c r="H107" s="57"/>
    </row>
    <row r="108">
      <c r="A108" s="57"/>
      <c r="H108" s="57"/>
    </row>
    <row r="109">
      <c r="A109" s="57"/>
      <c r="H109" s="57"/>
    </row>
    <row r="110">
      <c r="A110" s="57"/>
      <c r="H110" s="57"/>
    </row>
    <row r="111">
      <c r="A111" s="57"/>
      <c r="H111" s="57"/>
    </row>
    <row r="112">
      <c r="A112" s="57"/>
      <c r="H112" s="57"/>
    </row>
    <row r="113">
      <c r="A113" s="57"/>
      <c r="H113" s="57"/>
    </row>
    <row r="114">
      <c r="A114" s="57"/>
      <c r="H114" s="57"/>
    </row>
    <row r="115">
      <c r="A115" s="57"/>
      <c r="H115" s="57"/>
    </row>
    <row r="116">
      <c r="A116" s="57"/>
      <c r="H116" s="57"/>
    </row>
    <row r="117">
      <c r="A117" s="57"/>
      <c r="H117" s="57"/>
    </row>
    <row r="118">
      <c r="A118" s="57"/>
      <c r="H118" s="57"/>
    </row>
    <row r="119">
      <c r="A119" s="57"/>
      <c r="H119" s="57"/>
    </row>
    <row r="120">
      <c r="A120" s="57"/>
      <c r="H120" s="57"/>
    </row>
    <row r="121">
      <c r="A121" s="57"/>
      <c r="H121" s="57"/>
    </row>
    <row r="122">
      <c r="A122" s="57"/>
      <c r="H122" s="57"/>
    </row>
    <row r="123">
      <c r="A123" s="57"/>
      <c r="H123" s="57"/>
    </row>
    <row r="124">
      <c r="A124" s="57"/>
      <c r="H124" s="57"/>
    </row>
    <row r="125">
      <c r="A125" s="57"/>
      <c r="H125" s="57"/>
    </row>
    <row r="126">
      <c r="A126" s="57"/>
      <c r="H126" s="57"/>
    </row>
    <row r="127">
      <c r="A127" s="57"/>
      <c r="H127" s="57"/>
    </row>
    <row r="128">
      <c r="A128" s="57"/>
      <c r="H128" s="57"/>
    </row>
    <row r="129">
      <c r="A129" s="57"/>
      <c r="H129" s="57"/>
    </row>
    <row r="130">
      <c r="A130" s="57"/>
      <c r="H130" s="57"/>
    </row>
    <row r="131">
      <c r="A131" s="57"/>
      <c r="H131" s="57"/>
    </row>
    <row r="132">
      <c r="A132" s="57"/>
      <c r="H132" s="57"/>
    </row>
    <row r="133">
      <c r="A133" s="57"/>
      <c r="H133" s="57"/>
    </row>
    <row r="134">
      <c r="A134" s="57"/>
      <c r="H134" s="57"/>
    </row>
    <row r="135">
      <c r="A135" s="57"/>
      <c r="H135" s="57"/>
    </row>
    <row r="136">
      <c r="A136" s="57"/>
      <c r="H136" s="57"/>
    </row>
    <row r="137">
      <c r="A137" s="57"/>
      <c r="H137" s="57"/>
    </row>
    <row r="138">
      <c r="A138" s="57"/>
      <c r="H138" s="57"/>
    </row>
    <row r="139">
      <c r="A139" s="57"/>
      <c r="H139" s="57"/>
    </row>
    <row r="140">
      <c r="A140" s="57"/>
      <c r="H140" s="57"/>
    </row>
    <row r="141">
      <c r="A141" s="57"/>
      <c r="H141" s="57"/>
    </row>
    <row r="142">
      <c r="A142" s="57"/>
      <c r="H142" s="57"/>
    </row>
    <row r="143">
      <c r="A143" s="57"/>
      <c r="H143" s="57"/>
    </row>
    <row r="144">
      <c r="A144" s="57"/>
      <c r="H144" s="57"/>
    </row>
    <row r="145">
      <c r="A145" s="57"/>
      <c r="H145" s="57"/>
    </row>
    <row r="146">
      <c r="A146" s="57"/>
      <c r="H146" s="57"/>
    </row>
    <row r="147">
      <c r="A147" s="57"/>
      <c r="H147" s="57"/>
    </row>
    <row r="148">
      <c r="A148" s="57"/>
      <c r="H148" s="57"/>
    </row>
    <row r="149">
      <c r="A149" s="57"/>
      <c r="H149" s="57"/>
    </row>
    <row r="150">
      <c r="A150" s="57"/>
      <c r="H150" s="57"/>
    </row>
    <row r="151">
      <c r="A151" s="57"/>
      <c r="H151" s="57"/>
    </row>
    <row r="152">
      <c r="A152" s="57"/>
      <c r="H152" s="57"/>
    </row>
    <row r="153">
      <c r="A153" s="57"/>
      <c r="H153" s="57"/>
    </row>
    <row r="154">
      <c r="A154" s="57"/>
      <c r="H154" s="57"/>
    </row>
    <row r="155">
      <c r="A155" s="57"/>
      <c r="H155" s="57"/>
    </row>
    <row r="156">
      <c r="A156" s="57"/>
      <c r="H156" s="57"/>
    </row>
    <row r="157">
      <c r="A157" s="57"/>
      <c r="H157" s="57"/>
    </row>
    <row r="158">
      <c r="A158" s="57"/>
      <c r="H158" s="57"/>
    </row>
    <row r="159">
      <c r="A159" s="57"/>
      <c r="H159" s="57"/>
    </row>
    <row r="160">
      <c r="A160" s="57"/>
      <c r="H160" s="57"/>
    </row>
    <row r="161">
      <c r="A161" s="57"/>
      <c r="H161" s="57"/>
    </row>
    <row r="162">
      <c r="A162" s="57"/>
      <c r="H162" s="57"/>
    </row>
    <row r="163">
      <c r="A163" s="57"/>
      <c r="H163" s="57"/>
    </row>
    <row r="164">
      <c r="A164" s="57"/>
      <c r="H164" s="57"/>
    </row>
    <row r="165">
      <c r="A165" s="57"/>
      <c r="H165" s="57"/>
    </row>
    <row r="166">
      <c r="A166" s="57"/>
      <c r="H166" s="57"/>
    </row>
    <row r="167">
      <c r="A167" s="57"/>
      <c r="H167" s="57"/>
    </row>
    <row r="168">
      <c r="A168" s="57"/>
      <c r="H168" s="57"/>
    </row>
    <row r="169">
      <c r="A169" s="57"/>
      <c r="H169" s="57"/>
    </row>
    <row r="170">
      <c r="A170" s="57"/>
      <c r="H170" s="57"/>
    </row>
    <row r="171">
      <c r="A171" s="57"/>
      <c r="H171" s="57"/>
    </row>
    <row r="172">
      <c r="A172" s="57"/>
      <c r="H172" s="57"/>
    </row>
    <row r="173">
      <c r="A173" s="57"/>
      <c r="H173" s="57"/>
    </row>
    <row r="174">
      <c r="A174" s="57"/>
      <c r="H174" s="57"/>
    </row>
    <row r="175">
      <c r="A175" s="57"/>
      <c r="H175" s="57"/>
    </row>
    <row r="176">
      <c r="A176" s="57"/>
      <c r="H176" s="57"/>
    </row>
    <row r="177">
      <c r="A177" s="57"/>
      <c r="H177" s="57"/>
    </row>
    <row r="178">
      <c r="A178" s="57"/>
      <c r="H178" s="57"/>
    </row>
    <row r="179">
      <c r="A179" s="57"/>
      <c r="H179" s="57"/>
    </row>
    <row r="180">
      <c r="A180" s="57"/>
      <c r="H180" s="57"/>
    </row>
    <row r="181">
      <c r="A181" s="57"/>
      <c r="H181" s="57"/>
    </row>
    <row r="182">
      <c r="A182" s="57"/>
      <c r="H182" s="57"/>
    </row>
    <row r="183">
      <c r="A183" s="57"/>
      <c r="H183" s="57"/>
    </row>
    <row r="184">
      <c r="A184" s="57"/>
      <c r="H184" s="57"/>
    </row>
    <row r="185">
      <c r="A185" s="57"/>
      <c r="H185" s="57"/>
    </row>
    <row r="186">
      <c r="A186" s="57"/>
      <c r="H186" s="57"/>
    </row>
    <row r="187">
      <c r="A187" s="57"/>
      <c r="H187" s="57"/>
    </row>
    <row r="188">
      <c r="A188" s="57"/>
      <c r="H188" s="57"/>
    </row>
    <row r="189">
      <c r="A189" s="57"/>
      <c r="H189" s="57"/>
    </row>
    <row r="190">
      <c r="A190" s="57"/>
      <c r="H190" s="57"/>
    </row>
    <row r="191">
      <c r="A191" s="57"/>
      <c r="H191" s="57"/>
    </row>
    <row r="192">
      <c r="A192" s="57"/>
      <c r="H192" s="57"/>
    </row>
    <row r="193">
      <c r="A193" s="57"/>
      <c r="H193" s="57"/>
    </row>
    <row r="194">
      <c r="A194" s="57"/>
      <c r="H194" s="57"/>
    </row>
    <row r="195">
      <c r="A195" s="57"/>
      <c r="H195" s="57"/>
    </row>
    <row r="196">
      <c r="A196" s="57"/>
      <c r="H196" s="57"/>
    </row>
    <row r="197">
      <c r="A197" s="57"/>
      <c r="H197" s="57"/>
    </row>
    <row r="198">
      <c r="A198" s="57"/>
      <c r="H198" s="57"/>
    </row>
    <row r="199">
      <c r="A199" s="57"/>
      <c r="H199" s="57"/>
    </row>
    <row r="200">
      <c r="A200" s="57"/>
      <c r="H200" s="57"/>
    </row>
    <row r="201">
      <c r="A201" s="57"/>
      <c r="H201" s="57"/>
    </row>
    <row r="202">
      <c r="A202" s="57"/>
      <c r="H202" s="57"/>
    </row>
    <row r="203">
      <c r="A203" s="57"/>
      <c r="H203" s="57"/>
    </row>
    <row r="204">
      <c r="A204" s="57"/>
      <c r="H204" s="57"/>
    </row>
    <row r="205">
      <c r="A205" s="57"/>
      <c r="H205" s="57"/>
    </row>
    <row r="206">
      <c r="A206" s="57"/>
      <c r="H206" s="57"/>
    </row>
    <row r="207">
      <c r="A207" s="57"/>
      <c r="H207" s="57"/>
    </row>
    <row r="208">
      <c r="A208" s="57"/>
      <c r="H208" s="57"/>
    </row>
    <row r="209">
      <c r="A209" s="57"/>
      <c r="H209" s="57"/>
    </row>
    <row r="210">
      <c r="A210" s="57"/>
      <c r="H210" s="57"/>
    </row>
    <row r="211">
      <c r="A211" s="57"/>
      <c r="H211" s="57"/>
    </row>
    <row r="212">
      <c r="A212" s="57"/>
      <c r="H212" s="57"/>
    </row>
    <row r="213">
      <c r="A213" s="57"/>
      <c r="H213" s="57"/>
    </row>
    <row r="214">
      <c r="A214" s="57"/>
      <c r="H214" s="57"/>
    </row>
    <row r="215">
      <c r="A215" s="57"/>
      <c r="H215" s="57"/>
    </row>
    <row r="216">
      <c r="A216" s="57"/>
      <c r="H216" s="57"/>
    </row>
    <row r="217">
      <c r="A217" s="57"/>
      <c r="H217" s="57"/>
    </row>
    <row r="218">
      <c r="A218" s="57"/>
      <c r="H218" s="57"/>
    </row>
    <row r="219">
      <c r="A219" s="57"/>
      <c r="H219" s="57"/>
    </row>
    <row r="220">
      <c r="A220" s="57"/>
      <c r="H220" s="57"/>
    </row>
    <row r="221">
      <c r="A221" s="57"/>
      <c r="H221" s="57"/>
    </row>
    <row r="222">
      <c r="A222" s="57"/>
      <c r="H222" s="57"/>
    </row>
    <row r="223">
      <c r="A223" s="57"/>
      <c r="H223" s="57"/>
    </row>
    <row r="224">
      <c r="A224" s="57"/>
      <c r="H224" s="57"/>
    </row>
    <row r="225">
      <c r="A225" s="57"/>
      <c r="H225" s="57"/>
    </row>
    <row r="226">
      <c r="A226" s="57"/>
      <c r="H226" s="57"/>
    </row>
    <row r="227">
      <c r="A227" s="57"/>
      <c r="H227" s="57"/>
    </row>
    <row r="228">
      <c r="A228" s="57"/>
      <c r="H228" s="57"/>
    </row>
    <row r="229">
      <c r="A229" s="57"/>
      <c r="H229" s="57"/>
    </row>
    <row r="230">
      <c r="A230" s="57"/>
      <c r="H230" s="57"/>
    </row>
    <row r="231">
      <c r="A231" s="57"/>
      <c r="H231" s="57"/>
    </row>
    <row r="232">
      <c r="A232" s="57"/>
      <c r="H232" s="57"/>
    </row>
    <row r="233">
      <c r="A233" s="57"/>
      <c r="H233" s="57"/>
    </row>
    <row r="234">
      <c r="A234" s="57"/>
      <c r="H234" s="57"/>
    </row>
    <row r="235">
      <c r="A235" s="57"/>
      <c r="H235" s="57"/>
    </row>
    <row r="236">
      <c r="A236" s="57"/>
      <c r="H236" s="57"/>
    </row>
    <row r="237">
      <c r="A237" s="57"/>
      <c r="H237" s="57"/>
    </row>
    <row r="238">
      <c r="A238" s="57"/>
      <c r="H238" s="57"/>
    </row>
    <row r="239">
      <c r="A239" s="57"/>
      <c r="H239" s="57"/>
    </row>
    <row r="240">
      <c r="A240" s="57"/>
      <c r="H240" s="57"/>
    </row>
    <row r="241">
      <c r="A241" s="57"/>
      <c r="H241" s="57"/>
    </row>
    <row r="242">
      <c r="A242" s="57"/>
      <c r="H242" s="57"/>
    </row>
    <row r="243">
      <c r="A243" s="57"/>
      <c r="H243" s="57"/>
    </row>
    <row r="244">
      <c r="A244" s="57"/>
      <c r="H244" s="57"/>
    </row>
    <row r="245">
      <c r="A245" s="57"/>
      <c r="H245" s="57"/>
    </row>
    <row r="246">
      <c r="A246" s="57"/>
      <c r="H246" s="57"/>
    </row>
    <row r="247">
      <c r="A247" s="57"/>
      <c r="H247" s="57"/>
    </row>
    <row r="248">
      <c r="A248" s="57"/>
      <c r="H248" s="57"/>
    </row>
    <row r="249">
      <c r="A249" s="57"/>
      <c r="H249" s="57"/>
    </row>
    <row r="250">
      <c r="A250" s="57"/>
      <c r="H250" s="57"/>
    </row>
    <row r="251">
      <c r="A251" s="57"/>
      <c r="H251" s="57"/>
    </row>
    <row r="252">
      <c r="A252" s="57"/>
      <c r="H252" s="57"/>
    </row>
    <row r="253">
      <c r="A253" s="57"/>
      <c r="H253" s="57"/>
    </row>
    <row r="254">
      <c r="A254" s="57"/>
      <c r="H254" s="57"/>
    </row>
    <row r="255">
      <c r="A255" s="57"/>
      <c r="H255" s="57"/>
    </row>
    <row r="256">
      <c r="A256" s="57"/>
      <c r="H256" s="57"/>
    </row>
    <row r="257">
      <c r="A257" s="57"/>
      <c r="H257" s="57"/>
    </row>
    <row r="258">
      <c r="A258" s="57"/>
      <c r="H258" s="57"/>
    </row>
    <row r="259">
      <c r="A259" s="57"/>
      <c r="H259" s="57"/>
    </row>
    <row r="260">
      <c r="A260" s="57"/>
      <c r="H260" s="57"/>
    </row>
    <row r="261">
      <c r="A261" s="57"/>
      <c r="H261" s="57"/>
    </row>
    <row r="262">
      <c r="A262" s="57"/>
      <c r="H262" s="57"/>
    </row>
    <row r="263">
      <c r="A263" s="57"/>
      <c r="H263" s="57"/>
    </row>
    <row r="264">
      <c r="A264" s="57"/>
      <c r="H264" s="57"/>
    </row>
    <row r="265">
      <c r="A265" s="57"/>
      <c r="H265" s="57"/>
    </row>
    <row r="266">
      <c r="A266" s="57"/>
      <c r="H266" s="57"/>
    </row>
    <row r="267">
      <c r="A267" s="57"/>
      <c r="H267" s="57"/>
    </row>
    <row r="268">
      <c r="A268" s="57"/>
      <c r="H268" s="57"/>
    </row>
    <row r="269">
      <c r="A269" s="57"/>
      <c r="H269" s="57"/>
    </row>
    <row r="270">
      <c r="A270" s="57"/>
      <c r="H270" s="57"/>
    </row>
    <row r="271">
      <c r="A271" s="57"/>
      <c r="H271" s="57"/>
    </row>
    <row r="272">
      <c r="A272" s="57"/>
      <c r="H272" s="57"/>
    </row>
    <row r="273">
      <c r="A273" s="57"/>
      <c r="H273" s="57"/>
    </row>
    <row r="274">
      <c r="A274" s="57"/>
      <c r="H274" s="57"/>
    </row>
    <row r="275">
      <c r="A275" s="57"/>
      <c r="H275" s="57"/>
    </row>
    <row r="276">
      <c r="A276" s="57"/>
      <c r="H276" s="57"/>
    </row>
    <row r="277">
      <c r="A277" s="57"/>
      <c r="H277" s="57"/>
    </row>
    <row r="278">
      <c r="A278" s="57"/>
      <c r="H278" s="57"/>
    </row>
    <row r="279">
      <c r="A279" s="57"/>
      <c r="H279" s="57"/>
    </row>
    <row r="280">
      <c r="A280" s="57"/>
      <c r="H280" s="57"/>
    </row>
    <row r="281">
      <c r="A281" s="57"/>
      <c r="H281" s="57"/>
    </row>
    <row r="282">
      <c r="A282" s="57"/>
      <c r="H282" s="57"/>
    </row>
    <row r="283">
      <c r="A283" s="57"/>
      <c r="H283" s="57"/>
    </row>
    <row r="284">
      <c r="A284" s="57"/>
      <c r="H284" s="57"/>
    </row>
    <row r="285">
      <c r="A285" s="57"/>
      <c r="H285" s="57"/>
    </row>
    <row r="286">
      <c r="A286" s="57"/>
      <c r="H286" s="57"/>
    </row>
    <row r="287">
      <c r="A287" s="57"/>
      <c r="H287" s="57"/>
    </row>
    <row r="288">
      <c r="A288" s="57"/>
      <c r="H288" s="57"/>
    </row>
    <row r="289">
      <c r="A289" s="57"/>
      <c r="H289" s="57"/>
    </row>
    <row r="290">
      <c r="A290" s="57"/>
      <c r="H290" s="57"/>
    </row>
    <row r="291">
      <c r="A291" s="57"/>
      <c r="H291" s="57"/>
    </row>
    <row r="292">
      <c r="A292" s="57"/>
      <c r="H292" s="57"/>
    </row>
    <row r="293">
      <c r="A293" s="57"/>
      <c r="H293" s="57"/>
    </row>
    <row r="294">
      <c r="A294" s="57"/>
      <c r="H294" s="57"/>
    </row>
    <row r="295">
      <c r="A295" s="57"/>
      <c r="H295" s="57"/>
    </row>
    <row r="296">
      <c r="A296" s="57"/>
      <c r="H296" s="57"/>
    </row>
    <row r="297">
      <c r="A297" s="57"/>
      <c r="H297" s="57"/>
    </row>
    <row r="298">
      <c r="A298" s="57"/>
      <c r="H298" s="57"/>
    </row>
    <row r="299">
      <c r="A299" s="57"/>
      <c r="H299" s="57"/>
    </row>
    <row r="300">
      <c r="A300" s="57"/>
      <c r="H300" s="57"/>
    </row>
    <row r="301">
      <c r="A301" s="57"/>
      <c r="H301" s="57"/>
    </row>
    <row r="302">
      <c r="A302" s="57"/>
      <c r="H302" s="57"/>
    </row>
    <row r="303">
      <c r="A303" s="57"/>
      <c r="H303" s="57"/>
    </row>
    <row r="304">
      <c r="A304" s="57"/>
      <c r="H304" s="57"/>
    </row>
    <row r="305">
      <c r="A305" s="57"/>
      <c r="H305" s="57"/>
    </row>
    <row r="306">
      <c r="A306" s="57"/>
      <c r="H306" s="57"/>
    </row>
    <row r="307">
      <c r="A307" s="57"/>
      <c r="H307" s="57"/>
    </row>
    <row r="308">
      <c r="A308" s="57"/>
      <c r="H308" s="57"/>
    </row>
    <row r="309">
      <c r="A309" s="57"/>
      <c r="H309" s="57"/>
    </row>
    <row r="310">
      <c r="A310" s="57"/>
      <c r="H310" s="57"/>
    </row>
    <row r="311">
      <c r="A311" s="57"/>
      <c r="H311" s="57"/>
    </row>
    <row r="312">
      <c r="A312" s="57"/>
      <c r="H312" s="57"/>
    </row>
    <row r="313">
      <c r="A313" s="57"/>
      <c r="H313" s="57"/>
    </row>
    <row r="314">
      <c r="A314" s="57"/>
      <c r="H314" s="57"/>
    </row>
    <row r="315">
      <c r="A315" s="57"/>
      <c r="H315" s="57"/>
    </row>
    <row r="316">
      <c r="A316" s="57"/>
      <c r="H316" s="57"/>
    </row>
    <row r="317">
      <c r="A317" s="57"/>
      <c r="H317" s="57"/>
    </row>
    <row r="318">
      <c r="A318" s="57"/>
      <c r="H318" s="57"/>
    </row>
    <row r="319">
      <c r="A319" s="57"/>
      <c r="H319" s="57"/>
    </row>
    <row r="320">
      <c r="A320" s="57"/>
      <c r="H320" s="57"/>
    </row>
    <row r="321">
      <c r="A321" s="57"/>
      <c r="H321" s="57"/>
    </row>
    <row r="322">
      <c r="A322" s="57"/>
      <c r="H322" s="57"/>
    </row>
    <row r="323">
      <c r="A323" s="57"/>
      <c r="H323" s="57"/>
    </row>
    <row r="324">
      <c r="A324" s="57"/>
      <c r="H324" s="57"/>
    </row>
    <row r="325">
      <c r="A325" s="57"/>
      <c r="H325" s="57"/>
    </row>
    <row r="326">
      <c r="A326" s="57"/>
      <c r="H326" s="57"/>
    </row>
    <row r="327">
      <c r="A327" s="57"/>
      <c r="H327" s="57"/>
    </row>
    <row r="328">
      <c r="A328" s="57"/>
      <c r="H328" s="57"/>
    </row>
    <row r="329">
      <c r="A329" s="57"/>
      <c r="H329" s="57"/>
    </row>
    <row r="330">
      <c r="A330" s="57"/>
      <c r="H330" s="57"/>
    </row>
    <row r="331">
      <c r="A331" s="57"/>
      <c r="H331" s="57"/>
    </row>
    <row r="332">
      <c r="A332" s="57"/>
      <c r="H332" s="57"/>
    </row>
    <row r="333">
      <c r="A333" s="57"/>
      <c r="H333" s="57"/>
    </row>
    <row r="334">
      <c r="A334" s="57"/>
      <c r="H334" s="57"/>
    </row>
    <row r="335">
      <c r="A335" s="57"/>
      <c r="H335" s="57"/>
    </row>
    <row r="336">
      <c r="A336" s="57"/>
      <c r="H336" s="57"/>
    </row>
    <row r="337">
      <c r="A337" s="57"/>
      <c r="H337" s="57"/>
    </row>
    <row r="338">
      <c r="A338" s="57"/>
      <c r="H338" s="57"/>
    </row>
    <row r="339">
      <c r="A339" s="57"/>
      <c r="H339" s="57"/>
    </row>
    <row r="340">
      <c r="A340" s="57"/>
      <c r="H340" s="57"/>
    </row>
    <row r="341">
      <c r="A341" s="57"/>
      <c r="H341" s="57"/>
    </row>
    <row r="342">
      <c r="A342" s="57"/>
      <c r="H342" s="57"/>
    </row>
    <row r="343">
      <c r="A343" s="57"/>
      <c r="H343" s="57"/>
    </row>
    <row r="344">
      <c r="A344" s="57"/>
      <c r="H344" s="57"/>
    </row>
    <row r="345">
      <c r="A345" s="57"/>
      <c r="H345" s="57"/>
    </row>
    <row r="346">
      <c r="A346" s="57"/>
      <c r="H346" s="57"/>
    </row>
    <row r="347">
      <c r="A347" s="57"/>
      <c r="H347" s="57"/>
    </row>
    <row r="348">
      <c r="A348" s="57"/>
      <c r="H348" s="57"/>
    </row>
    <row r="349">
      <c r="A349" s="57"/>
      <c r="H349" s="57"/>
    </row>
    <row r="350">
      <c r="A350" s="57"/>
      <c r="H350" s="57"/>
    </row>
    <row r="351">
      <c r="A351" s="57"/>
      <c r="H351" s="57"/>
    </row>
    <row r="352">
      <c r="A352" s="57"/>
      <c r="H352" s="57"/>
    </row>
    <row r="353">
      <c r="A353" s="57"/>
      <c r="H353" s="57"/>
    </row>
    <row r="354">
      <c r="A354" s="57"/>
      <c r="H354" s="57"/>
    </row>
    <row r="355">
      <c r="A355" s="57"/>
      <c r="H355" s="57"/>
    </row>
    <row r="356">
      <c r="A356" s="57"/>
      <c r="H356" s="57"/>
    </row>
    <row r="357">
      <c r="A357" s="57"/>
      <c r="H357" s="57"/>
    </row>
    <row r="358">
      <c r="A358" s="57"/>
      <c r="H358" s="57"/>
    </row>
    <row r="359">
      <c r="A359" s="57"/>
      <c r="H359" s="57"/>
    </row>
    <row r="360">
      <c r="A360" s="57"/>
      <c r="H360" s="57"/>
    </row>
    <row r="361">
      <c r="A361" s="57"/>
      <c r="H361" s="57"/>
    </row>
    <row r="362">
      <c r="A362" s="57"/>
      <c r="H362" s="57"/>
    </row>
    <row r="363">
      <c r="A363" s="57"/>
      <c r="H363" s="57"/>
    </row>
    <row r="364">
      <c r="A364" s="57"/>
      <c r="H364" s="57"/>
    </row>
    <row r="365">
      <c r="A365" s="57"/>
      <c r="H365" s="57"/>
    </row>
    <row r="366">
      <c r="A366" s="57"/>
      <c r="H366" s="57"/>
    </row>
    <row r="367">
      <c r="A367" s="57"/>
      <c r="H367" s="57"/>
    </row>
    <row r="368">
      <c r="A368" s="57"/>
      <c r="H368" s="57"/>
    </row>
    <row r="369">
      <c r="A369" s="57"/>
      <c r="H369" s="57"/>
    </row>
    <row r="370">
      <c r="A370" s="57"/>
      <c r="H370" s="57"/>
    </row>
    <row r="371">
      <c r="A371" s="57"/>
      <c r="H371" s="57"/>
    </row>
    <row r="372">
      <c r="A372" s="57"/>
      <c r="H372" s="57"/>
    </row>
    <row r="373">
      <c r="A373" s="57"/>
      <c r="H373" s="57"/>
    </row>
    <row r="374">
      <c r="A374" s="57"/>
      <c r="H374" s="57"/>
    </row>
    <row r="375">
      <c r="A375" s="57"/>
      <c r="H375" s="57"/>
    </row>
    <row r="376">
      <c r="A376" s="57"/>
      <c r="H376" s="57"/>
    </row>
    <row r="377">
      <c r="A377" s="57"/>
      <c r="H377" s="57"/>
    </row>
    <row r="378">
      <c r="A378" s="57"/>
      <c r="H378" s="57"/>
    </row>
    <row r="379">
      <c r="A379" s="57"/>
      <c r="H379" s="57"/>
    </row>
    <row r="380">
      <c r="A380" s="57"/>
      <c r="H380" s="57"/>
    </row>
    <row r="381">
      <c r="A381" s="57"/>
      <c r="H381" s="57"/>
    </row>
    <row r="382">
      <c r="A382" s="57"/>
      <c r="H382" s="57"/>
    </row>
    <row r="383">
      <c r="A383" s="57"/>
      <c r="H383" s="57"/>
    </row>
    <row r="384">
      <c r="A384" s="57"/>
      <c r="H384" s="57"/>
    </row>
    <row r="385">
      <c r="A385" s="57"/>
      <c r="H385" s="57"/>
    </row>
    <row r="386">
      <c r="A386" s="57"/>
      <c r="H386" s="57"/>
    </row>
    <row r="387">
      <c r="A387" s="57"/>
      <c r="H387" s="57"/>
    </row>
    <row r="388">
      <c r="A388" s="57"/>
      <c r="H388" s="57"/>
    </row>
    <row r="389">
      <c r="A389" s="57"/>
      <c r="H389" s="57"/>
    </row>
    <row r="390">
      <c r="A390" s="57"/>
      <c r="H390" s="57"/>
    </row>
    <row r="391">
      <c r="A391" s="57"/>
      <c r="H391" s="57"/>
    </row>
    <row r="392">
      <c r="A392" s="57"/>
      <c r="H392" s="57"/>
    </row>
    <row r="393">
      <c r="A393" s="57"/>
      <c r="H393" s="57"/>
    </row>
    <row r="394">
      <c r="A394" s="57"/>
      <c r="H394" s="57"/>
    </row>
    <row r="395">
      <c r="A395" s="57"/>
      <c r="H395" s="57"/>
    </row>
    <row r="396">
      <c r="A396" s="57"/>
      <c r="H396" s="57"/>
    </row>
    <row r="397">
      <c r="A397" s="57"/>
      <c r="H397" s="57"/>
    </row>
    <row r="398">
      <c r="A398" s="57"/>
      <c r="H398" s="57"/>
    </row>
    <row r="399">
      <c r="A399" s="57"/>
      <c r="H399" s="57"/>
    </row>
    <row r="400">
      <c r="A400" s="57"/>
      <c r="H400" s="57"/>
    </row>
    <row r="401">
      <c r="A401" s="57"/>
      <c r="H401" s="57"/>
    </row>
    <row r="402">
      <c r="A402" s="57"/>
      <c r="H402" s="57"/>
    </row>
    <row r="403">
      <c r="A403" s="57"/>
      <c r="H403" s="57"/>
    </row>
    <row r="404">
      <c r="A404" s="57"/>
      <c r="H404" s="57"/>
    </row>
    <row r="405">
      <c r="A405" s="57"/>
      <c r="H405" s="57"/>
    </row>
    <row r="406">
      <c r="A406" s="57"/>
      <c r="H406" s="57"/>
    </row>
    <row r="407">
      <c r="A407" s="57"/>
      <c r="H407" s="57"/>
    </row>
    <row r="408">
      <c r="A408" s="57"/>
      <c r="H408" s="57"/>
    </row>
    <row r="409">
      <c r="A409" s="57"/>
      <c r="H409" s="57"/>
    </row>
    <row r="410">
      <c r="A410" s="57"/>
      <c r="H410" s="57"/>
    </row>
    <row r="411">
      <c r="A411" s="57"/>
      <c r="H411" s="57"/>
    </row>
    <row r="412">
      <c r="A412" s="57"/>
      <c r="H412" s="57"/>
    </row>
    <row r="413">
      <c r="A413" s="57"/>
      <c r="H413" s="57"/>
    </row>
    <row r="414">
      <c r="A414" s="57"/>
      <c r="H414" s="57"/>
    </row>
    <row r="415">
      <c r="A415" s="57"/>
      <c r="H415" s="57"/>
    </row>
    <row r="416">
      <c r="A416" s="57"/>
      <c r="H416" s="57"/>
    </row>
    <row r="417">
      <c r="A417" s="57"/>
      <c r="H417" s="57"/>
    </row>
    <row r="418">
      <c r="A418" s="57"/>
      <c r="H418" s="57"/>
    </row>
    <row r="419">
      <c r="A419" s="57"/>
      <c r="H419" s="57"/>
    </row>
    <row r="420">
      <c r="A420" s="57"/>
      <c r="H420" s="57"/>
    </row>
    <row r="421">
      <c r="A421" s="57"/>
      <c r="H421" s="57"/>
    </row>
    <row r="422">
      <c r="A422" s="57"/>
      <c r="H422" s="57"/>
    </row>
    <row r="423">
      <c r="A423" s="57"/>
      <c r="H423" s="57"/>
    </row>
    <row r="424">
      <c r="A424" s="57"/>
      <c r="H424" s="57"/>
    </row>
    <row r="425">
      <c r="A425" s="57"/>
      <c r="H425" s="57"/>
    </row>
    <row r="426">
      <c r="A426" s="57"/>
      <c r="H426" s="57"/>
    </row>
    <row r="427">
      <c r="A427" s="57"/>
      <c r="H427" s="57"/>
    </row>
    <row r="428">
      <c r="A428" s="57"/>
      <c r="H428" s="57"/>
    </row>
    <row r="429">
      <c r="A429" s="57"/>
      <c r="H429" s="57"/>
    </row>
    <row r="430">
      <c r="A430" s="57"/>
      <c r="H430" s="57"/>
    </row>
    <row r="431">
      <c r="A431" s="57"/>
      <c r="H431" s="57"/>
    </row>
    <row r="432">
      <c r="A432" s="57"/>
      <c r="H432" s="57"/>
    </row>
    <row r="433">
      <c r="A433" s="57"/>
      <c r="H433" s="57"/>
    </row>
    <row r="434">
      <c r="A434" s="57"/>
      <c r="H434" s="57"/>
    </row>
    <row r="435">
      <c r="A435" s="57"/>
      <c r="H435" s="57"/>
    </row>
    <row r="436">
      <c r="A436" s="57"/>
      <c r="H436" s="57"/>
    </row>
    <row r="437">
      <c r="A437" s="57"/>
      <c r="H437" s="57"/>
    </row>
    <row r="438">
      <c r="A438" s="57"/>
      <c r="H438" s="57"/>
    </row>
    <row r="439">
      <c r="A439" s="57"/>
      <c r="H439" s="57"/>
    </row>
    <row r="440">
      <c r="A440" s="57"/>
      <c r="H440" s="57"/>
    </row>
    <row r="441">
      <c r="A441" s="57"/>
      <c r="H441" s="57"/>
    </row>
    <row r="442">
      <c r="A442" s="57"/>
      <c r="H442" s="57"/>
    </row>
    <row r="443">
      <c r="A443" s="57"/>
      <c r="H443" s="57"/>
    </row>
    <row r="444">
      <c r="A444" s="57"/>
      <c r="H444" s="57"/>
    </row>
    <row r="445">
      <c r="A445" s="57"/>
      <c r="H445" s="57"/>
    </row>
    <row r="446">
      <c r="A446" s="57"/>
      <c r="H446" s="57"/>
    </row>
    <row r="447">
      <c r="A447" s="57"/>
      <c r="H447" s="57"/>
    </row>
    <row r="448">
      <c r="A448" s="57"/>
      <c r="H448" s="57"/>
    </row>
    <row r="449">
      <c r="A449" s="57"/>
      <c r="H449" s="57"/>
    </row>
    <row r="450">
      <c r="A450" s="57"/>
      <c r="H450" s="57"/>
    </row>
    <row r="451">
      <c r="A451" s="57"/>
      <c r="H451" s="57"/>
    </row>
    <row r="452">
      <c r="A452" s="57"/>
      <c r="H452" s="57"/>
    </row>
    <row r="453">
      <c r="A453" s="57"/>
      <c r="H453" s="57"/>
    </row>
    <row r="454">
      <c r="A454" s="57"/>
      <c r="H454" s="57"/>
    </row>
    <row r="455">
      <c r="A455" s="57"/>
      <c r="H455" s="57"/>
    </row>
    <row r="456">
      <c r="A456" s="57"/>
      <c r="H456" s="57"/>
    </row>
    <row r="457">
      <c r="A457" s="57"/>
      <c r="H457" s="57"/>
    </row>
    <row r="458">
      <c r="A458" s="57"/>
      <c r="H458" s="57"/>
    </row>
    <row r="459">
      <c r="A459" s="57"/>
      <c r="H459" s="57"/>
    </row>
    <row r="460">
      <c r="A460" s="57"/>
      <c r="H460" s="57"/>
    </row>
    <row r="461">
      <c r="A461" s="57"/>
      <c r="H461" s="57"/>
    </row>
    <row r="462">
      <c r="A462" s="57"/>
      <c r="H462" s="57"/>
    </row>
    <row r="463">
      <c r="A463" s="57"/>
      <c r="H463" s="57"/>
    </row>
    <row r="464">
      <c r="A464" s="57"/>
      <c r="H464" s="57"/>
    </row>
    <row r="465">
      <c r="A465" s="57"/>
      <c r="H465" s="57"/>
    </row>
    <row r="466">
      <c r="A466" s="57"/>
      <c r="H466" s="57"/>
    </row>
    <row r="467">
      <c r="A467" s="57"/>
      <c r="H467" s="57"/>
    </row>
    <row r="468">
      <c r="A468" s="57"/>
      <c r="H468" s="57"/>
    </row>
    <row r="469">
      <c r="A469" s="57"/>
      <c r="H469" s="57"/>
    </row>
    <row r="470">
      <c r="A470" s="57"/>
      <c r="H470" s="57"/>
    </row>
    <row r="471">
      <c r="A471" s="57"/>
      <c r="H471" s="57"/>
    </row>
    <row r="472">
      <c r="A472" s="57"/>
      <c r="H472" s="57"/>
    </row>
    <row r="473">
      <c r="A473" s="57"/>
      <c r="H473" s="57"/>
    </row>
    <row r="474">
      <c r="A474" s="57"/>
      <c r="H474" s="57"/>
    </row>
    <row r="475">
      <c r="A475" s="57"/>
      <c r="H475" s="57"/>
    </row>
    <row r="476">
      <c r="A476" s="57"/>
      <c r="H476" s="57"/>
    </row>
    <row r="477">
      <c r="A477" s="57"/>
      <c r="H477" s="57"/>
    </row>
    <row r="478">
      <c r="A478" s="57"/>
      <c r="H478" s="57"/>
    </row>
    <row r="479">
      <c r="A479" s="57"/>
      <c r="H479" s="57"/>
    </row>
    <row r="480">
      <c r="A480" s="57"/>
      <c r="H480" s="57"/>
    </row>
    <row r="481">
      <c r="A481" s="57"/>
      <c r="H481" s="57"/>
    </row>
    <row r="482">
      <c r="A482" s="57"/>
      <c r="H482" s="57"/>
    </row>
    <row r="483">
      <c r="A483" s="57"/>
      <c r="H483" s="57"/>
    </row>
    <row r="484">
      <c r="A484" s="57"/>
      <c r="H484" s="57"/>
    </row>
    <row r="485">
      <c r="A485" s="57"/>
      <c r="H485" s="57"/>
    </row>
    <row r="486">
      <c r="A486" s="57"/>
      <c r="H486" s="57"/>
    </row>
    <row r="487">
      <c r="A487" s="57"/>
      <c r="H487" s="57"/>
    </row>
    <row r="488">
      <c r="A488" s="57"/>
      <c r="H488" s="57"/>
    </row>
    <row r="489">
      <c r="A489" s="57"/>
      <c r="H489" s="57"/>
    </row>
    <row r="490">
      <c r="A490" s="57"/>
      <c r="H490" s="57"/>
    </row>
    <row r="491">
      <c r="A491" s="57"/>
      <c r="H491" s="57"/>
    </row>
    <row r="492">
      <c r="A492" s="57"/>
      <c r="H492" s="57"/>
    </row>
    <row r="493">
      <c r="A493" s="57"/>
      <c r="H493" s="57"/>
    </row>
    <row r="494">
      <c r="A494" s="57"/>
      <c r="H494" s="57"/>
    </row>
    <row r="495">
      <c r="A495" s="57"/>
      <c r="H495" s="57"/>
    </row>
    <row r="496">
      <c r="A496" s="57"/>
      <c r="H496" s="57"/>
    </row>
    <row r="497">
      <c r="A497" s="57"/>
      <c r="H497" s="57"/>
    </row>
    <row r="498">
      <c r="A498" s="57"/>
      <c r="H498" s="57"/>
    </row>
    <row r="499">
      <c r="A499" s="57"/>
      <c r="H499" s="57"/>
    </row>
    <row r="500">
      <c r="A500" s="57"/>
      <c r="H500" s="57"/>
    </row>
    <row r="501">
      <c r="A501" s="57"/>
      <c r="H501" s="57"/>
    </row>
    <row r="502">
      <c r="A502" s="57"/>
      <c r="H502" s="57"/>
    </row>
    <row r="503">
      <c r="A503" s="57"/>
      <c r="H503" s="57"/>
    </row>
    <row r="504">
      <c r="A504" s="57"/>
      <c r="H504" s="57"/>
    </row>
    <row r="505">
      <c r="A505" s="57"/>
      <c r="H505" s="57"/>
    </row>
    <row r="506">
      <c r="A506" s="57"/>
      <c r="H506" s="57"/>
    </row>
    <row r="507">
      <c r="A507" s="57"/>
      <c r="H507" s="57"/>
    </row>
    <row r="508">
      <c r="A508" s="57"/>
      <c r="H508" s="57"/>
    </row>
    <row r="509">
      <c r="A509" s="57"/>
      <c r="H509" s="57"/>
    </row>
    <row r="510">
      <c r="A510" s="57"/>
      <c r="H510" s="57"/>
    </row>
    <row r="511">
      <c r="A511" s="57"/>
      <c r="H511" s="57"/>
    </row>
    <row r="512">
      <c r="A512" s="57"/>
      <c r="H512" s="57"/>
    </row>
    <row r="513">
      <c r="A513" s="57"/>
      <c r="H513" s="57"/>
    </row>
    <row r="514">
      <c r="A514" s="57"/>
      <c r="H514" s="57"/>
    </row>
    <row r="515">
      <c r="A515" s="57"/>
      <c r="H515" s="57"/>
    </row>
    <row r="516">
      <c r="A516" s="57"/>
      <c r="H516" s="57"/>
    </row>
    <row r="517">
      <c r="A517" s="57"/>
      <c r="H517" s="57"/>
    </row>
    <row r="518">
      <c r="A518" s="57"/>
      <c r="H518" s="57"/>
    </row>
    <row r="519">
      <c r="A519" s="57"/>
      <c r="H519" s="57"/>
    </row>
    <row r="520">
      <c r="A520" s="57"/>
      <c r="H520" s="57"/>
    </row>
    <row r="521">
      <c r="A521" s="57"/>
      <c r="H521" s="57"/>
    </row>
    <row r="522">
      <c r="A522" s="57"/>
      <c r="H522" s="57"/>
    </row>
    <row r="523">
      <c r="A523" s="57"/>
      <c r="H523" s="57"/>
    </row>
    <row r="524">
      <c r="A524" s="57"/>
      <c r="H524" s="57"/>
    </row>
    <row r="525">
      <c r="A525" s="57"/>
      <c r="H525" s="57"/>
    </row>
    <row r="526">
      <c r="A526" s="57"/>
      <c r="H526" s="57"/>
    </row>
    <row r="527">
      <c r="A527" s="57"/>
      <c r="H527" s="57"/>
    </row>
    <row r="528">
      <c r="A528" s="57"/>
      <c r="H528" s="57"/>
    </row>
    <row r="529">
      <c r="A529" s="57"/>
      <c r="H529" s="57"/>
    </row>
    <row r="530">
      <c r="A530" s="57"/>
      <c r="H530" s="57"/>
    </row>
    <row r="531">
      <c r="A531" s="57"/>
      <c r="H531" s="57"/>
    </row>
    <row r="532">
      <c r="A532" s="57"/>
      <c r="H532" s="57"/>
    </row>
    <row r="533">
      <c r="A533" s="57"/>
      <c r="H533" s="57"/>
    </row>
    <row r="534">
      <c r="A534" s="57"/>
      <c r="H534" s="57"/>
    </row>
    <row r="535">
      <c r="A535" s="57"/>
      <c r="H535" s="57"/>
    </row>
    <row r="536">
      <c r="A536" s="57"/>
      <c r="H536" s="57"/>
    </row>
    <row r="537">
      <c r="A537" s="57"/>
      <c r="H537" s="57"/>
    </row>
    <row r="538">
      <c r="A538" s="57"/>
      <c r="H538" s="57"/>
    </row>
    <row r="539">
      <c r="A539" s="57"/>
      <c r="H539" s="57"/>
    </row>
    <row r="540">
      <c r="A540" s="57"/>
      <c r="H540" s="57"/>
    </row>
    <row r="541">
      <c r="A541" s="57"/>
      <c r="H541" s="57"/>
    </row>
    <row r="542">
      <c r="A542" s="57"/>
      <c r="H542" s="57"/>
    </row>
    <row r="543">
      <c r="A543" s="57"/>
      <c r="H543" s="57"/>
    </row>
    <row r="544">
      <c r="A544" s="57"/>
      <c r="H544" s="57"/>
    </row>
    <row r="545">
      <c r="A545" s="57"/>
      <c r="H545" s="57"/>
    </row>
    <row r="546">
      <c r="A546" s="57"/>
      <c r="H546" s="57"/>
    </row>
    <row r="547">
      <c r="A547" s="57"/>
      <c r="H547" s="57"/>
    </row>
    <row r="548">
      <c r="A548" s="57"/>
      <c r="H548" s="57"/>
    </row>
    <row r="549">
      <c r="A549" s="57"/>
      <c r="H549" s="57"/>
    </row>
    <row r="550">
      <c r="A550" s="57"/>
      <c r="H550" s="57"/>
    </row>
    <row r="551">
      <c r="A551" s="57"/>
      <c r="H551" s="57"/>
    </row>
    <row r="552">
      <c r="A552" s="57"/>
      <c r="H552" s="57"/>
    </row>
    <row r="553">
      <c r="A553" s="57"/>
      <c r="H553" s="57"/>
    </row>
    <row r="554">
      <c r="A554" s="57"/>
      <c r="H554" s="57"/>
    </row>
    <row r="555">
      <c r="A555" s="57"/>
      <c r="H555" s="57"/>
    </row>
    <row r="556">
      <c r="A556" s="57"/>
      <c r="H556" s="57"/>
    </row>
    <row r="557">
      <c r="A557" s="57"/>
      <c r="H557" s="57"/>
    </row>
    <row r="558">
      <c r="A558" s="57"/>
      <c r="H558" s="57"/>
    </row>
    <row r="559">
      <c r="A559" s="57"/>
      <c r="H559" s="57"/>
    </row>
    <row r="560">
      <c r="A560" s="57"/>
      <c r="H560" s="57"/>
    </row>
    <row r="561">
      <c r="A561" s="57"/>
      <c r="H561" s="57"/>
    </row>
    <row r="562">
      <c r="A562" s="57"/>
      <c r="H562" s="57"/>
    </row>
    <row r="563">
      <c r="A563" s="57"/>
      <c r="H563" s="57"/>
    </row>
    <row r="564">
      <c r="A564" s="57"/>
      <c r="H564" s="57"/>
    </row>
    <row r="565">
      <c r="A565" s="57"/>
      <c r="H565" s="57"/>
    </row>
    <row r="566">
      <c r="A566" s="57"/>
      <c r="H566" s="57"/>
    </row>
    <row r="567">
      <c r="A567" s="57"/>
      <c r="H567" s="57"/>
    </row>
    <row r="568">
      <c r="A568" s="57"/>
      <c r="H568" s="57"/>
    </row>
    <row r="569">
      <c r="A569" s="57"/>
      <c r="H569" s="57"/>
    </row>
    <row r="570">
      <c r="A570" s="57"/>
      <c r="H570" s="57"/>
    </row>
    <row r="571">
      <c r="A571" s="57"/>
      <c r="H571" s="57"/>
    </row>
    <row r="572">
      <c r="A572" s="57"/>
      <c r="H572" s="57"/>
    </row>
    <row r="573">
      <c r="A573" s="57"/>
      <c r="H573" s="57"/>
    </row>
    <row r="574">
      <c r="A574" s="57"/>
      <c r="H574" s="57"/>
    </row>
    <row r="575">
      <c r="A575" s="57"/>
      <c r="H575" s="57"/>
    </row>
    <row r="576">
      <c r="A576" s="57"/>
      <c r="H576" s="57"/>
    </row>
    <row r="577">
      <c r="A577" s="57"/>
      <c r="H577" s="57"/>
    </row>
    <row r="578">
      <c r="A578" s="57"/>
      <c r="H578" s="57"/>
    </row>
    <row r="579">
      <c r="A579" s="57"/>
      <c r="H579" s="57"/>
    </row>
    <row r="580">
      <c r="A580" s="57"/>
      <c r="H580" s="57"/>
    </row>
    <row r="581">
      <c r="A581" s="57"/>
      <c r="H581" s="57"/>
    </row>
    <row r="582">
      <c r="A582" s="57"/>
      <c r="H582" s="57"/>
    </row>
    <row r="583">
      <c r="A583" s="57"/>
      <c r="H583" s="57"/>
    </row>
    <row r="584">
      <c r="A584" s="57"/>
      <c r="H584" s="57"/>
    </row>
    <row r="585">
      <c r="A585" s="57"/>
      <c r="H585" s="57"/>
    </row>
    <row r="586">
      <c r="A586" s="57"/>
      <c r="H586" s="57"/>
    </row>
    <row r="587">
      <c r="A587" s="57"/>
      <c r="H587" s="57"/>
    </row>
    <row r="588">
      <c r="A588" s="57"/>
      <c r="H588" s="57"/>
    </row>
    <row r="589">
      <c r="A589" s="57"/>
      <c r="H589" s="57"/>
    </row>
    <row r="590">
      <c r="A590" s="57"/>
      <c r="H590" s="57"/>
    </row>
    <row r="591">
      <c r="A591" s="57"/>
      <c r="H591" s="57"/>
    </row>
    <row r="592">
      <c r="A592" s="57"/>
      <c r="H592" s="57"/>
    </row>
    <row r="593">
      <c r="A593" s="57"/>
      <c r="H593" s="57"/>
    </row>
    <row r="594">
      <c r="A594" s="57"/>
      <c r="H594" s="57"/>
    </row>
    <row r="595">
      <c r="A595" s="57"/>
      <c r="H595" s="57"/>
    </row>
    <row r="596">
      <c r="A596" s="57"/>
      <c r="H596" s="57"/>
    </row>
    <row r="597">
      <c r="A597" s="57"/>
      <c r="H597" s="57"/>
    </row>
    <row r="598">
      <c r="A598" s="57"/>
      <c r="H598" s="57"/>
    </row>
    <row r="599">
      <c r="A599" s="57"/>
      <c r="H599" s="57"/>
    </row>
    <row r="600">
      <c r="A600" s="57"/>
      <c r="H600" s="57"/>
    </row>
    <row r="601">
      <c r="A601" s="57"/>
      <c r="H601" s="57"/>
    </row>
    <row r="602">
      <c r="A602" s="57"/>
      <c r="H602" s="57"/>
    </row>
    <row r="603">
      <c r="A603" s="57"/>
      <c r="H603" s="57"/>
    </row>
    <row r="604">
      <c r="A604" s="57"/>
      <c r="H604" s="57"/>
    </row>
    <row r="605">
      <c r="A605" s="57"/>
      <c r="H605" s="57"/>
    </row>
    <row r="606">
      <c r="A606" s="57"/>
      <c r="H606" s="57"/>
    </row>
    <row r="607">
      <c r="A607" s="57"/>
      <c r="H607" s="57"/>
    </row>
    <row r="608">
      <c r="A608" s="57"/>
      <c r="H608" s="57"/>
    </row>
    <row r="609">
      <c r="A609" s="57"/>
      <c r="H609" s="57"/>
    </row>
    <row r="610">
      <c r="A610" s="57"/>
      <c r="H610" s="57"/>
    </row>
    <row r="611">
      <c r="A611" s="57"/>
      <c r="H611" s="57"/>
    </row>
    <row r="612">
      <c r="A612" s="57"/>
      <c r="H612" s="57"/>
    </row>
    <row r="613">
      <c r="A613" s="57"/>
      <c r="H613" s="57"/>
    </row>
    <row r="614">
      <c r="A614" s="57"/>
      <c r="H614" s="57"/>
    </row>
    <row r="615">
      <c r="A615" s="57"/>
      <c r="H615" s="57"/>
    </row>
    <row r="616">
      <c r="A616" s="57"/>
      <c r="H616" s="57"/>
    </row>
    <row r="617">
      <c r="A617" s="57"/>
      <c r="H617" s="57"/>
    </row>
    <row r="618">
      <c r="A618" s="57"/>
      <c r="H618" s="57"/>
    </row>
    <row r="619">
      <c r="A619" s="57"/>
      <c r="H619" s="57"/>
    </row>
    <row r="620">
      <c r="A620" s="57"/>
      <c r="H620" s="57"/>
    </row>
    <row r="621">
      <c r="A621" s="57"/>
      <c r="H621" s="57"/>
    </row>
    <row r="622">
      <c r="A622" s="57"/>
      <c r="H622" s="57"/>
    </row>
    <row r="623">
      <c r="A623" s="57"/>
      <c r="H623" s="57"/>
    </row>
    <row r="624">
      <c r="A624" s="57"/>
      <c r="H624" s="57"/>
    </row>
    <row r="625">
      <c r="A625" s="57"/>
      <c r="H625" s="57"/>
    </row>
    <row r="626">
      <c r="A626" s="57"/>
      <c r="H626" s="57"/>
    </row>
    <row r="627">
      <c r="A627" s="57"/>
      <c r="H627" s="57"/>
    </row>
    <row r="628">
      <c r="A628" s="57"/>
      <c r="H628" s="57"/>
    </row>
    <row r="629">
      <c r="A629" s="57"/>
      <c r="H629" s="57"/>
    </row>
    <row r="630">
      <c r="A630" s="57"/>
      <c r="H630" s="57"/>
    </row>
    <row r="631">
      <c r="A631" s="57"/>
      <c r="H631" s="57"/>
    </row>
    <row r="632">
      <c r="A632" s="57"/>
      <c r="H632" s="57"/>
    </row>
    <row r="633">
      <c r="A633" s="57"/>
      <c r="H633" s="57"/>
    </row>
    <row r="634">
      <c r="A634" s="57"/>
      <c r="H634" s="57"/>
    </row>
    <row r="635">
      <c r="A635" s="57"/>
      <c r="H635" s="57"/>
    </row>
    <row r="636">
      <c r="A636" s="57"/>
      <c r="H636" s="57"/>
    </row>
    <row r="637">
      <c r="A637" s="57"/>
      <c r="H637" s="57"/>
    </row>
    <row r="638">
      <c r="A638" s="57"/>
      <c r="H638" s="57"/>
    </row>
    <row r="639">
      <c r="A639" s="57"/>
      <c r="H639" s="57"/>
    </row>
    <row r="640">
      <c r="A640" s="57"/>
      <c r="H640" s="57"/>
    </row>
    <row r="641">
      <c r="A641" s="57"/>
      <c r="H641" s="57"/>
    </row>
    <row r="642">
      <c r="A642" s="57"/>
      <c r="H642" s="57"/>
    </row>
    <row r="643">
      <c r="A643" s="57"/>
      <c r="H643" s="57"/>
    </row>
    <row r="644">
      <c r="A644" s="57"/>
      <c r="H644" s="57"/>
    </row>
    <row r="645">
      <c r="A645" s="57"/>
      <c r="H645" s="57"/>
    </row>
    <row r="646">
      <c r="A646" s="57"/>
      <c r="H646" s="57"/>
    </row>
    <row r="647">
      <c r="A647" s="57"/>
      <c r="H647" s="57"/>
    </row>
    <row r="648">
      <c r="A648" s="57"/>
      <c r="H648" s="57"/>
    </row>
    <row r="649">
      <c r="A649" s="57"/>
      <c r="H649" s="57"/>
    </row>
    <row r="650">
      <c r="A650" s="57"/>
      <c r="H650" s="57"/>
    </row>
    <row r="651">
      <c r="A651" s="57"/>
      <c r="H651" s="57"/>
    </row>
    <row r="652">
      <c r="A652" s="57"/>
      <c r="H652" s="57"/>
    </row>
    <row r="653">
      <c r="A653" s="57"/>
      <c r="H653" s="57"/>
    </row>
    <row r="654">
      <c r="A654" s="57"/>
      <c r="H654" s="57"/>
    </row>
    <row r="655">
      <c r="A655" s="57"/>
      <c r="H655" s="57"/>
    </row>
    <row r="656">
      <c r="A656" s="57"/>
      <c r="H656" s="57"/>
    </row>
    <row r="657">
      <c r="A657" s="57"/>
      <c r="H657" s="57"/>
    </row>
    <row r="658">
      <c r="A658" s="57"/>
      <c r="H658" s="57"/>
    </row>
    <row r="659">
      <c r="A659" s="57"/>
      <c r="H659" s="57"/>
    </row>
    <row r="660">
      <c r="A660" s="57"/>
      <c r="H660" s="57"/>
    </row>
    <row r="661">
      <c r="A661" s="57"/>
      <c r="H661" s="57"/>
    </row>
    <row r="662">
      <c r="A662" s="57"/>
      <c r="H662" s="57"/>
    </row>
    <row r="663">
      <c r="A663" s="57"/>
      <c r="H663" s="57"/>
    </row>
    <row r="664">
      <c r="A664" s="57"/>
      <c r="H664" s="57"/>
    </row>
    <row r="665">
      <c r="A665" s="57"/>
      <c r="H665" s="57"/>
    </row>
    <row r="666">
      <c r="A666" s="57"/>
      <c r="H666" s="57"/>
    </row>
    <row r="667">
      <c r="A667" s="57"/>
      <c r="H667" s="57"/>
    </row>
    <row r="668">
      <c r="A668" s="57"/>
      <c r="H668" s="57"/>
    </row>
    <row r="669">
      <c r="A669" s="57"/>
      <c r="H669" s="57"/>
    </row>
    <row r="670">
      <c r="A670" s="57"/>
      <c r="H670" s="57"/>
    </row>
    <row r="671">
      <c r="A671" s="57"/>
      <c r="H671" s="57"/>
    </row>
    <row r="672">
      <c r="A672" s="57"/>
      <c r="H672" s="57"/>
    </row>
    <row r="673">
      <c r="A673" s="57"/>
      <c r="H673" s="57"/>
    </row>
    <row r="674">
      <c r="A674" s="57"/>
      <c r="H674" s="57"/>
    </row>
    <row r="675">
      <c r="A675" s="57"/>
      <c r="H675" s="57"/>
    </row>
    <row r="676">
      <c r="A676" s="57"/>
      <c r="H676" s="57"/>
    </row>
    <row r="677">
      <c r="A677" s="57"/>
      <c r="H677" s="57"/>
    </row>
    <row r="678">
      <c r="A678" s="57"/>
      <c r="H678" s="57"/>
    </row>
    <row r="679">
      <c r="A679" s="57"/>
      <c r="H679" s="57"/>
    </row>
    <row r="680">
      <c r="A680" s="57"/>
      <c r="H680" s="57"/>
    </row>
    <row r="681">
      <c r="A681" s="57"/>
      <c r="H681" s="57"/>
    </row>
    <row r="682">
      <c r="A682" s="57"/>
      <c r="H682" s="57"/>
    </row>
    <row r="683">
      <c r="A683" s="57"/>
      <c r="H683" s="57"/>
    </row>
    <row r="684">
      <c r="A684" s="57"/>
      <c r="H684" s="57"/>
    </row>
    <row r="685">
      <c r="A685" s="57"/>
      <c r="H685" s="57"/>
    </row>
    <row r="686">
      <c r="A686" s="57"/>
      <c r="H686" s="57"/>
    </row>
    <row r="687">
      <c r="A687" s="57"/>
      <c r="H687" s="57"/>
    </row>
    <row r="688">
      <c r="A688" s="57"/>
      <c r="H688" s="57"/>
    </row>
    <row r="689">
      <c r="A689" s="57"/>
      <c r="H689" s="57"/>
    </row>
    <row r="690">
      <c r="A690" s="57"/>
      <c r="H690" s="57"/>
    </row>
    <row r="691">
      <c r="A691" s="57"/>
      <c r="H691" s="57"/>
    </row>
    <row r="692">
      <c r="A692" s="57"/>
      <c r="H692" s="57"/>
    </row>
    <row r="693">
      <c r="A693" s="57"/>
      <c r="H693" s="57"/>
    </row>
    <row r="694">
      <c r="A694" s="57"/>
      <c r="H694" s="57"/>
    </row>
    <row r="695">
      <c r="A695" s="57"/>
      <c r="H695" s="57"/>
    </row>
    <row r="696">
      <c r="A696" s="57"/>
      <c r="H696" s="57"/>
    </row>
    <row r="697">
      <c r="A697" s="57"/>
      <c r="H697" s="57"/>
    </row>
    <row r="698">
      <c r="A698" s="57"/>
      <c r="H698" s="57"/>
    </row>
    <row r="699">
      <c r="A699" s="57"/>
      <c r="H699" s="57"/>
    </row>
    <row r="700">
      <c r="A700" s="57"/>
      <c r="H700" s="57"/>
    </row>
    <row r="701">
      <c r="A701" s="57"/>
      <c r="H701" s="57"/>
    </row>
    <row r="702">
      <c r="A702" s="57"/>
      <c r="H702" s="57"/>
    </row>
    <row r="703">
      <c r="A703" s="57"/>
      <c r="H703" s="57"/>
    </row>
    <row r="704">
      <c r="A704" s="57"/>
      <c r="H704" s="57"/>
    </row>
    <row r="705">
      <c r="A705" s="57"/>
      <c r="H705" s="57"/>
    </row>
    <row r="706">
      <c r="A706" s="57"/>
      <c r="H706" s="57"/>
    </row>
    <row r="707">
      <c r="A707" s="57"/>
      <c r="H707" s="57"/>
    </row>
    <row r="708">
      <c r="A708" s="57"/>
      <c r="H708" s="57"/>
    </row>
    <row r="709">
      <c r="A709" s="57"/>
      <c r="H709" s="57"/>
    </row>
    <row r="710">
      <c r="A710" s="57"/>
      <c r="H710" s="57"/>
    </row>
    <row r="711">
      <c r="A711" s="57"/>
      <c r="H711" s="57"/>
    </row>
    <row r="712">
      <c r="A712" s="57"/>
      <c r="H712" s="57"/>
    </row>
    <row r="713">
      <c r="A713" s="57"/>
      <c r="H713" s="57"/>
    </row>
    <row r="714">
      <c r="A714" s="57"/>
      <c r="H714" s="57"/>
    </row>
    <row r="715">
      <c r="A715" s="57"/>
      <c r="H715" s="57"/>
    </row>
    <row r="716">
      <c r="A716" s="57"/>
      <c r="H716" s="57"/>
    </row>
    <row r="717">
      <c r="A717" s="57"/>
      <c r="H717" s="57"/>
    </row>
    <row r="718">
      <c r="A718" s="57"/>
      <c r="H718" s="57"/>
    </row>
    <row r="719">
      <c r="A719" s="57"/>
      <c r="H719" s="57"/>
    </row>
    <row r="720">
      <c r="A720" s="57"/>
      <c r="H720" s="57"/>
    </row>
    <row r="721">
      <c r="A721" s="57"/>
      <c r="H721" s="57"/>
    </row>
    <row r="722">
      <c r="A722" s="57"/>
      <c r="H722" s="57"/>
    </row>
    <row r="723">
      <c r="A723" s="57"/>
      <c r="H723" s="57"/>
    </row>
    <row r="724">
      <c r="A724" s="57"/>
      <c r="H724" s="57"/>
    </row>
    <row r="725">
      <c r="A725" s="57"/>
      <c r="H725" s="57"/>
    </row>
    <row r="726">
      <c r="A726" s="57"/>
      <c r="H726" s="57"/>
    </row>
    <row r="727">
      <c r="A727" s="57"/>
      <c r="H727" s="57"/>
    </row>
    <row r="728">
      <c r="A728" s="57"/>
      <c r="H728" s="57"/>
    </row>
    <row r="729">
      <c r="A729" s="57"/>
      <c r="H729" s="57"/>
    </row>
    <row r="730">
      <c r="A730" s="57"/>
      <c r="H730" s="57"/>
    </row>
    <row r="731">
      <c r="A731" s="57"/>
      <c r="H731" s="57"/>
    </row>
    <row r="732">
      <c r="A732" s="57"/>
      <c r="H732" s="57"/>
    </row>
    <row r="733">
      <c r="A733" s="57"/>
      <c r="H733" s="57"/>
    </row>
    <row r="734">
      <c r="A734" s="57"/>
      <c r="H734" s="57"/>
    </row>
    <row r="735">
      <c r="A735" s="57"/>
      <c r="H735" s="57"/>
    </row>
    <row r="736">
      <c r="A736" s="57"/>
      <c r="H736" s="57"/>
    </row>
    <row r="737">
      <c r="A737" s="57"/>
      <c r="H737" s="57"/>
    </row>
    <row r="738">
      <c r="A738" s="57"/>
      <c r="H738" s="57"/>
    </row>
    <row r="739">
      <c r="A739" s="57"/>
      <c r="H739" s="57"/>
    </row>
    <row r="740">
      <c r="A740" s="57"/>
      <c r="H740" s="57"/>
    </row>
    <row r="741">
      <c r="A741" s="57"/>
      <c r="H741" s="57"/>
    </row>
    <row r="742">
      <c r="A742" s="57"/>
      <c r="H742" s="57"/>
    </row>
    <row r="743">
      <c r="A743" s="57"/>
      <c r="H743" s="57"/>
    </row>
    <row r="744">
      <c r="A744" s="57"/>
      <c r="H744" s="57"/>
    </row>
    <row r="745">
      <c r="A745" s="57"/>
      <c r="H745" s="57"/>
    </row>
    <row r="746">
      <c r="A746" s="57"/>
      <c r="H746" s="57"/>
    </row>
    <row r="747">
      <c r="A747" s="57"/>
      <c r="H747" s="57"/>
    </row>
    <row r="748">
      <c r="A748" s="57"/>
      <c r="H748" s="57"/>
    </row>
    <row r="749">
      <c r="A749" s="57"/>
      <c r="H749" s="57"/>
    </row>
    <row r="750">
      <c r="A750" s="57"/>
      <c r="H750" s="57"/>
    </row>
    <row r="751">
      <c r="A751" s="57"/>
      <c r="H751" s="57"/>
    </row>
    <row r="752">
      <c r="A752" s="57"/>
      <c r="H752" s="57"/>
    </row>
    <row r="753">
      <c r="A753" s="57"/>
      <c r="H753" s="57"/>
    </row>
    <row r="754">
      <c r="A754" s="57"/>
      <c r="H754" s="57"/>
    </row>
    <row r="755">
      <c r="A755" s="57"/>
      <c r="H755" s="57"/>
    </row>
    <row r="756">
      <c r="A756" s="57"/>
      <c r="H756" s="57"/>
    </row>
    <row r="757">
      <c r="A757" s="57"/>
      <c r="H757" s="57"/>
    </row>
    <row r="758">
      <c r="A758" s="57"/>
      <c r="H758" s="57"/>
    </row>
    <row r="759">
      <c r="A759" s="57"/>
      <c r="H759" s="57"/>
    </row>
    <row r="760">
      <c r="A760" s="57"/>
      <c r="H760" s="57"/>
    </row>
    <row r="761">
      <c r="A761" s="57"/>
      <c r="H761" s="57"/>
    </row>
    <row r="762">
      <c r="A762" s="57"/>
      <c r="H762" s="57"/>
    </row>
    <row r="763">
      <c r="A763" s="57"/>
      <c r="H763" s="57"/>
    </row>
    <row r="764">
      <c r="A764" s="57"/>
      <c r="H764" s="57"/>
    </row>
    <row r="765">
      <c r="A765" s="57"/>
      <c r="H765" s="57"/>
    </row>
    <row r="766">
      <c r="A766" s="57"/>
      <c r="H766" s="57"/>
    </row>
    <row r="767">
      <c r="A767" s="57"/>
      <c r="H767" s="57"/>
    </row>
    <row r="768">
      <c r="A768" s="57"/>
      <c r="H768" s="57"/>
    </row>
    <row r="769">
      <c r="A769" s="57"/>
      <c r="H769" s="57"/>
    </row>
    <row r="770">
      <c r="A770" s="57"/>
      <c r="H770" s="57"/>
    </row>
    <row r="771">
      <c r="A771" s="57"/>
      <c r="H771" s="57"/>
    </row>
    <row r="772">
      <c r="A772" s="57"/>
      <c r="H772" s="57"/>
    </row>
    <row r="773">
      <c r="A773" s="57"/>
      <c r="H773" s="57"/>
    </row>
    <row r="774">
      <c r="A774" s="57"/>
      <c r="H774" s="57"/>
    </row>
    <row r="775">
      <c r="A775" s="57"/>
      <c r="H775" s="57"/>
    </row>
    <row r="776">
      <c r="A776" s="57"/>
      <c r="H776" s="57"/>
    </row>
    <row r="777">
      <c r="A777" s="57"/>
      <c r="H777" s="57"/>
    </row>
    <row r="778">
      <c r="A778" s="57"/>
      <c r="H778" s="57"/>
    </row>
    <row r="779">
      <c r="A779" s="57"/>
      <c r="H779" s="57"/>
    </row>
    <row r="780">
      <c r="A780" s="57"/>
      <c r="H780" s="57"/>
    </row>
    <row r="781">
      <c r="A781" s="57"/>
      <c r="H781" s="57"/>
    </row>
    <row r="782">
      <c r="A782" s="57"/>
      <c r="H782" s="57"/>
    </row>
    <row r="783">
      <c r="A783" s="57"/>
      <c r="H783" s="57"/>
    </row>
    <row r="784">
      <c r="A784" s="57"/>
      <c r="H784" s="57"/>
    </row>
    <row r="785">
      <c r="A785" s="57"/>
      <c r="H785" s="57"/>
    </row>
    <row r="786">
      <c r="A786" s="57"/>
      <c r="H786" s="57"/>
    </row>
    <row r="787">
      <c r="A787" s="57"/>
      <c r="H787" s="57"/>
    </row>
    <row r="788">
      <c r="A788" s="57"/>
      <c r="H788" s="57"/>
    </row>
    <row r="789">
      <c r="A789" s="57"/>
      <c r="H789" s="57"/>
    </row>
    <row r="790">
      <c r="A790" s="57"/>
      <c r="H790" s="57"/>
    </row>
    <row r="791">
      <c r="A791" s="57"/>
      <c r="H791" s="57"/>
    </row>
    <row r="792">
      <c r="A792" s="57"/>
      <c r="H792" s="57"/>
    </row>
    <row r="793">
      <c r="A793" s="57"/>
      <c r="H793" s="57"/>
    </row>
    <row r="794">
      <c r="A794" s="57"/>
      <c r="H794" s="57"/>
    </row>
    <row r="795">
      <c r="A795" s="57"/>
      <c r="H795" s="57"/>
    </row>
    <row r="796">
      <c r="A796" s="57"/>
      <c r="H796" s="57"/>
    </row>
    <row r="797">
      <c r="A797" s="57"/>
      <c r="H797" s="57"/>
    </row>
    <row r="798">
      <c r="A798" s="57"/>
      <c r="H798" s="57"/>
    </row>
    <row r="799">
      <c r="A799" s="57"/>
      <c r="H799" s="57"/>
    </row>
    <row r="800">
      <c r="A800" s="57"/>
      <c r="H800" s="57"/>
    </row>
    <row r="801">
      <c r="A801" s="57"/>
      <c r="H801" s="57"/>
    </row>
    <row r="802">
      <c r="A802" s="57"/>
      <c r="H802" s="57"/>
    </row>
    <row r="803">
      <c r="A803" s="57"/>
      <c r="H803" s="57"/>
    </row>
    <row r="804">
      <c r="A804" s="57"/>
      <c r="H804" s="57"/>
    </row>
    <row r="805">
      <c r="A805" s="57"/>
      <c r="H805" s="57"/>
    </row>
    <row r="806">
      <c r="A806" s="57"/>
      <c r="H806" s="57"/>
    </row>
    <row r="807">
      <c r="A807" s="57"/>
      <c r="H807" s="57"/>
    </row>
    <row r="808">
      <c r="A808" s="57"/>
      <c r="H808" s="57"/>
    </row>
    <row r="809">
      <c r="A809" s="57"/>
      <c r="H809" s="57"/>
    </row>
    <row r="810">
      <c r="A810" s="57"/>
      <c r="H810" s="57"/>
    </row>
    <row r="811">
      <c r="A811" s="57"/>
      <c r="H811" s="57"/>
    </row>
    <row r="812">
      <c r="A812" s="57"/>
      <c r="H812" s="57"/>
    </row>
    <row r="813">
      <c r="A813" s="57"/>
      <c r="H813" s="57"/>
    </row>
    <row r="814">
      <c r="A814" s="57"/>
      <c r="H814" s="57"/>
    </row>
    <row r="815">
      <c r="A815" s="57"/>
      <c r="H815" s="57"/>
    </row>
    <row r="816">
      <c r="A816" s="57"/>
      <c r="H816" s="57"/>
    </row>
    <row r="817">
      <c r="A817" s="57"/>
      <c r="H817" s="57"/>
    </row>
    <row r="818">
      <c r="A818" s="57"/>
      <c r="H818" s="57"/>
    </row>
    <row r="819">
      <c r="A819" s="57"/>
      <c r="H819" s="57"/>
    </row>
    <row r="820">
      <c r="A820" s="57"/>
      <c r="H820" s="57"/>
    </row>
    <row r="821">
      <c r="A821" s="57"/>
      <c r="H821" s="57"/>
    </row>
    <row r="822">
      <c r="A822" s="57"/>
      <c r="H822" s="57"/>
    </row>
    <row r="823">
      <c r="A823" s="57"/>
      <c r="H823" s="57"/>
    </row>
    <row r="824">
      <c r="A824" s="57"/>
      <c r="H824" s="57"/>
    </row>
    <row r="825">
      <c r="A825" s="57"/>
      <c r="H825" s="57"/>
    </row>
    <row r="826">
      <c r="A826" s="57"/>
      <c r="H826" s="57"/>
    </row>
    <row r="827">
      <c r="A827" s="57"/>
      <c r="H827" s="57"/>
    </row>
    <row r="828">
      <c r="A828" s="57"/>
      <c r="H828" s="57"/>
    </row>
    <row r="829">
      <c r="A829" s="57"/>
      <c r="H829" s="57"/>
    </row>
    <row r="830">
      <c r="A830" s="57"/>
      <c r="H830" s="57"/>
    </row>
    <row r="831">
      <c r="A831" s="57"/>
      <c r="H831" s="57"/>
    </row>
    <row r="832">
      <c r="A832" s="57"/>
      <c r="H832" s="57"/>
    </row>
    <row r="833">
      <c r="A833" s="57"/>
      <c r="H833" s="57"/>
    </row>
    <row r="834">
      <c r="A834" s="57"/>
      <c r="H834" s="57"/>
    </row>
    <row r="835">
      <c r="A835" s="57"/>
      <c r="H835" s="57"/>
    </row>
    <row r="836">
      <c r="A836" s="57"/>
      <c r="H836" s="57"/>
    </row>
    <row r="837">
      <c r="A837" s="57"/>
      <c r="H837" s="57"/>
    </row>
    <row r="838">
      <c r="A838" s="57"/>
      <c r="H838" s="57"/>
    </row>
    <row r="839">
      <c r="A839" s="57"/>
      <c r="H839" s="57"/>
    </row>
    <row r="840">
      <c r="A840" s="57"/>
      <c r="H840" s="57"/>
    </row>
    <row r="841">
      <c r="A841" s="57"/>
      <c r="H841" s="57"/>
    </row>
    <row r="842">
      <c r="A842" s="57"/>
      <c r="H842" s="57"/>
    </row>
    <row r="843">
      <c r="A843" s="57"/>
      <c r="H843" s="57"/>
    </row>
    <row r="844">
      <c r="A844" s="57"/>
      <c r="H844" s="57"/>
    </row>
    <row r="845">
      <c r="A845" s="57"/>
      <c r="H845" s="57"/>
    </row>
    <row r="846">
      <c r="A846" s="57"/>
      <c r="H846" s="57"/>
    </row>
    <row r="847">
      <c r="A847" s="57"/>
      <c r="H847" s="57"/>
    </row>
    <row r="848">
      <c r="A848" s="57"/>
      <c r="H848" s="57"/>
    </row>
    <row r="849">
      <c r="A849" s="57"/>
      <c r="H849" s="57"/>
    </row>
    <row r="850">
      <c r="A850" s="57"/>
      <c r="H850" s="57"/>
    </row>
    <row r="851">
      <c r="A851" s="57"/>
      <c r="H851" s="57"/>
    </row>
    <row r="852">
      <c r="A852" s="57"/>
      <c r="H852" s="57"/>
    </row>
    <row r="853">
      <c r="A853" s="57"/>
      <c r="H853" s="57"/>
    </row>
    <row r="854">
      <c r="A854" s="57"/>
      <c r="H854" s="57"/>
    </row>
    <row r="855">
      <c r="A855" s="57"/>
      <c r="H855" s="57"/>
    </row>
    <row r="856">
      <c r="A856" s="57"/>
      <c r="H856" s="57"/>
    </row>
    <row r="857">
      <c r="A857" s="57"/>
      <c r="H857" s="57"/>
    </row>
    <row r="858">
      <c r="A858" s="57"/>
      <c r="H858" s="57"/>
    </row>
    <row r="859">
      <c r="A859" s="57"/>
      <c r="H859" s="57"/>
    </row>
    <row r="860">
      <c r="A860" s="57"/>
      <c r="H860" s="57"/>
    </row>
    <row r="861">
      <c r="A861" s="57"/>
      <c r="H861" s="57"/>
    </row>
    <row r="862">
      <c r="A862" s="57"/>
      <c r="H862" s="57"/>
    </row>
    <row r="863">
      <c r="A863" s="57"/>
      <c r="H863" s="57"/>
    </row>
    <row r="864">
      <c r="A864" s="57"/>
      <c r="H864" s="57"/>
    </row>
    <row r="865">
      <c r="A865" s="57"/>
      <c r="H865" s="57"/>
    </row>
    <row r="866">
      <c r="A866" s="57"/>
      <c r="H866" s="57"/>
    </row>
    <row r="867">
      <c r="A867" s="57"/>
      <c r="H867" s="57"/>
    </row>
    <row r="868">
      <c r="A868" s="57"/>
      <c r="H868" s="57"/>
    </row>
    <row r="869">
      <c r="A869" s="57"/>
      <c r="H869" s="57"/>
    </row>
    <row r="870">
      <c r="A870" s="57"/>
      <c r="H870" s="57"/>
    </row>
    <row r="871">
      <c r="A871" s="57"/>
      <c r="H871" s="57"/>
    </row>
    <row r="872">
      <c r="A872" s="57"/>
      <c r="H872" s="57"/>
    </row>
    <row r="873">
      <c r="A873" s="57"/>
      <c r="H873" s="57"/>
    </row>
    <row r="874">
      <c r="A874" s="57"/>
      <c r="H874" s="57"/>
    </row>
    <row r="875">
      <c r="A875" s="57"/>
      <c r="H875" s="57"/>
    </row>
    <row r="876">
      <c r="A876" s="57"/>
      <c r="H876" s="57"/>
    </row>
    <row r="877">
      <c r="A877" s="57"/>
      <c r="H877" s="57"/>
    </row>
    <row r="878">
      <c r="A878" s="57"/>
      <c r="H878" s="57"/>
    </row>
    <row r="879">
      <c r="A879" s="57"/>
      <c r="H879" s="57"/>
    </row>
    <row r="880">
      <c r="A880" s="57"/>
      <c r="H880" s="57"/>
    </row>
    <row r="881">
      <c r="A881" s="57"/>
      <c r="H881" s="57"/>
    </row>
    <row r="882">
      <c r="A882" s="57"/>
      <c r="H882" s="57"/>
    </row>
    <row r="883">
      <c r="A883" s="57"/>
      <c r="H883" s="57"/>
    </row>
    <row r="884">
      <c r="A884" s="57"/>
      <c r="H884" s="57"/>
    </row>
    <row r="885">
      <c r="A885" s="57"/>
      <c r="H885" s="57"/>
    </row>
    <row r="886">
      <c r="A886" s="57"/>
      <c r="H886" s="57"/>
    </row>
    <row r="887">
      <c r="A887" s="57"/>
      <c r="H887" s="57"/>
    </row>
    <row r="888">
      <c r="A888" s="57"/>
      <c r="H888" s="57"/>
    </row>
    <row r="889">
      <c r="A889" s="57"/>
      <c r="H889" s="57"/>
    </row>
    <row r="890">
      <c r="A890" s="57"/>
      <c r="H890" s="57"/>
    </row>
    <row r="891">
      <c r="A891" s="57"/>
      <c r="H891" s="57"/>
    </row>
    <row r="892">
      <c r="A892" s="57"/>
      <c r="H892" s="57"/>
    </row>
    <row r="893">
      <c r="A893" s="57"/>
      <c r="H893" s="57"/>
    </row>
    <row r="894">
      <c r="A894" s="57"/>
      <c r="H894" s="57"/>
    </row>
    <row r="895">
      <c r="A895" s="57"/>
      <c r="H895" s="57"/>
    </row>
    <row r="896">
      <c r="A896" s="57"/>
      <c r="H896" s="57"/>
    </row>
    <row r="897">
      <c r="A897" s="57"/>
      <c r="H897" s="57"/>
    </row>
    <row r="898">
      <c r="A898" s="57"/>
      <c r="H898" s="57"/>
    </row>
    <row r="899">
      <c r="A899" s="57"/>
      <c r="H899" s="57"/>
    </row>
    <row r="900">
      <c r="A900" s="57"/>
      <c r="H900" s="57"/>
    </row>
    <row r="901">
      <c r="A901" s="57"/>
      <c r="H901" s="57"/>
    </row>
    <row r="902">
      <c r="A902" s="57"/>
      <c r="H902" s="57"/>
    </row>
    <row r="903">
      <c r="A903" s="57"/>
      <c r="H903" s="57"/>
    </row>
    <row r="904">
      <c r="A904" s="57"/>
      <c r="H904" s="57"/>
    </row>
    <row r="905">
      <c r="A905" s="57"/>
      <c r="H905" s="57"/>
    </row>
    <row r="906">
      <c r="A906" s="57"/>
      <c r="H906" s="57"/>
    </row>
    <row r="907">
      <c r="A907" s="57"/>
      <c r="H907" s="57"/>
    </row>
    <row r="908">
      <c r="A908" s="57"/>
      <c r="H908" s="57"/>
    </row>
    <row r="909">
      <c r="A909" s="57"/>
      <c r="H909" s="57"/>
    </row>
    <row r="910">
      <c r="A910" s="57"/>
      <c r="H910" s="57"/>
    </row>
    <row r="911">
      <c r="A911" s="57"/>
      <c r="H911" s="57"/>
    </row>
    <row r="912">
      <c r="A912" s="57"/>
      <c r="H912" s="57"/>
    </row>
    <row r="913">
      <c r="A913" s="57"/>
      <c r="H913" s="57"/>
    </row>
    <row r="914">
      <c r="A914" s="57"/>
      <c r="H914" s="57"/>
    </row>
    <row r="915">
      <c r="A915" s="57"/>
      <c r="H915" s="57"/>
    </row>
    <row r="916">
      <c r="A916" s="57"/>
      <c r="H916" s="57"/>
    </row>
    <row r="917">
      <c r="A917" s="57"/>
      <c r="H917" s="57"/>
    </row>
    <row r="918">
      <c r="A918" s="57"/>
      <c r="H918" s="57"/>
    </row>
    <row r="919">
      <c r="A919" s="57"/>
      <c r="H919" s="57"/>
    </row>
    <row r="920">
      <c r="A920" s="57"/>
      <c r="H920" s="57"/>
    </row>
    <row r="921">
      <c r="A921" s="57"/>
      <c r="H921" s="57"/>
    </row>
    <row r="922">
      <c r="A922" s="57"/>
      <c r="H922" s="57"/>
    </row>
    <row r="923">
      <c r="A923" s="57"/>
      <c r="H923" s="57"/>
    </row>
    <row r="924">
      <c r="A924" s="57"/>
      <c r="H924" s="57"/>
    </row>
    <row r="925">
      <c r="A925" s="57"/>
      <c r="H925" s="57"/>
    </row>
    <row r="926">
      <c r="A926" s="57"/>
      <c r="H926" s="57"/>
    </row>
    <row r="927">
      <c r="A927" s="57"/>
      <c r="H927" s="57"/>
    </row>
    <row r="928">
      <c r="A928" s="57"/>
      <c r="H928" s="57"/>
    </row>
    <row r="929">
      <c r="A929" s="57"/>
      <c r="H929" s="57"/>
    </row>
    <row r="930">
      <c r="A930" s="57"/>
      <c r="H930" s="57"/>
    </row>
    <row r="931">
      <c r="A931" s="57"/>
      <c r="H931" s="57"/>
    </row>
    <row r="932">
      <c r="A932" s="57"/>
      <c r="H932" s="57"/>
    </row>
    <row r="933">
      <c r="A933" s="57"/>
      <c r="H933" s="57"/>
    </row>
    <row r="934">
      <c r="A934" s="57"/>
      <c r="H934" s="57"/>
    </row>
    <row r="935">
      <c r="A935" s="57"/>
      <c r="H935" s="57"/>
    </row>
    <row r="936">
      <c r="A936" s="57"/>
      <c r="H936" s="57"/>
    </row>
    <row r="937">
      <c r="A937" s="57"/>
      <c r="H937" s="57"/>
    </row>
    <row r="938">
      <c r="A938" s="57"/>
      <c r="H938" s="57"/>
    </row>
    <row r="939">
      <c r="A939" s="57"/>
      <c r="H939" s="57"/>
    </row>
    <row r="940">
      <c r="A940" s="57"/>
      <c r="H940" s="57"/>
    </row>
    <row r="941">
      <c r="A941" s="57"/>
      <c r="H941" s="57"/>
    </row>
    <row r="942">
      <c r="A942" s="57"/>
      <c r="H942" s="57"/>
    </row>
    <row r="943">
      <c r="A943" s="57"/>
      <c r="H943" s="57"/>
    </row>
    <row r="944">
      <c r="A944" s="57"/>
      <c r="H944" s="57"/>
    </row>
    <row r="945">
      <c r="A945" s="57"/>
      <c r="H945" s="57"/>
    </row>
    <row r="946">
      <c r="A946" s="57"/>
      <c r="H946" s="57"/>
    </row>
    <row r="947">
      <c r="A947" s="57"/>
      <c r="H947" s="57"/>
    </row>
    <row r="948">
      <c r="A948" s="57"/>
      <c r="H948" s="57"/>
    </row>
    <row r="949">
      <c r="A949" s="57"/>
      <c r="H949" s="57"/>
    </row>
    <row r="950">
      <c r="A950" s="57"/>
      <c r="H950" s="57"/>
    </row>
    <row r="951">
      <c r="A951" s="57"/>
      <c r="H951" s="57"/>
    </row>
    <row r="952">
      <c r="A952" s="57"/>
      <c r="H952" s="57"/>
    </row>
    <row r="953">
      <c r="A953" s="57"/>
      <c r="H953" s="57"/>
    </row>
    <row r="954">
      <c r="A954" s="57"/>
      <c r="H954" s="57"/>
    </row>
    <row r="955">
      <c r="A955" s="57"/>
      <c r="H955" s="57"/>
    </row>
    <row r="956">
      <c r="A956" s="57"/>
      <c r="H956" s="57"/>
    </row>
    <row r="957">
      <c r="A957" s="57"/>
      <c r="H957" s="57"/>
    </row>
    <row r="958">
      <c r="A958" s="57"/>
      <c r="H958" s="57"/>
    </row>
    <row r="959">
      <c r="A959" s="57"/>
      <c r="H959" s="57"/>
    </row>
    <row r="960">
      <c r="A960" s="57"/>
      <c r="H960" s="57"/>
    </row>
    <row r="961">
      <c r="A961" s="57"/>
      <c r="H961" s="57"/>
    </row>
    <row r="962">
      <c r="A962" s="57"/>
      <c r="H962" s="57"/>
    </row>
    <row r="963">
      <c r="A963" s="57"/>
      <c r="H963" s="57"/>
    </row>
    <row r="964">
      <c r="A964" s="57"/>
      <c r="H964" s="57"/>
    </row>
    <row r="965">
      <c r="A965" s="57"/>
      <c r="H965" s="57"/>
    </row>
    <row r="966">
      <c r="A966" s="57"/>
      <c r="H966" s="57"/>
    </row>
    <row r="967">
      <c r="A967" s="57"/>
      <c r="H967" s="57"/>
    </row>
    <row r="968">
      <c r="A968" s="57"/>
      <c r="H968" s="57"/>
    </row>
    <row r="969">
      <c r="A969" s="57"/>
      <c r="H969" s="57"/>
    </row>
    <row r="970">
      <c r="A970" s="57"/>
      <c r="H970" s="57"/>
    </row>
    <row r="971">
      <c r="A971" s="57"/>
      <c r="H971" s="57"/>
    </row>
    <row r="972">
      <c r="A972" s="57"/>
      <c r="H972" s="57"/>
    </row>
    <row r="973">
      <c r="A973" s="57"/>
      <c r="H973" s="57"/>
    </row>
    <row r="974">
      <c r="A974" s="57"/>
      <c r="H974" s="57"/>
    </row>
    <row r="975">
      <c r="A975" s="57"/>
      <c r="H975" s="57"/>
    </row>
    <row r="976">
      <c r="A976" s="57"/>
      <c r="H976" s="57"/>
    </row>
    <row r="977">
      <c r="A977" s="57"/>
      <c r="H977" s="57"/>
    </row>
    <row r="978">
      <c r="A978" s="57"/>
      <c r="H978" s="57"/>
    </row>
    <row r="979">
      <c r="A979" s="57"/>
      <c r="H979" s="57"/>
    </row>
    <row r="980">
      <c r="A980" s="57"/>
      <c r="H980" s="57"/>
    </row>
    <row r="981">
      <c r="A981" s="57"/>
      <c r="H981" s="57"/>
    </row>
    <row r="982">
      <c r="A982" s="57"/>
      <c r="H982" s="57"/>
    </row>
    <row r="983">
      <c r="A983" s="57"/>
      <c r="H983" s="57"/>
    </row>
    <row r="984">
      <c r="A984" s="57"/>
      <c r="H984" s="57"/>
    </row>
    <row r="985">
      <c r="A985" s="57"/>
      <c r="H985" s="57"/>
    </row>
    <row r="986">
      <c r="A986" s="57"/>
      <c r="H986" s="57"/>
    </row>
    <row r="987">
      <c r="A987" s="57"/>
      <c r="H987" s="57"/>
    </row>
    <row r="988">
      <c r="A988" s="57"/>
      <c r="H988" s="57"/>
    </row>
    <row r="989">
      <c r="A989" s="57"/>
      <c r="H989" s="57"/>
    </row>
    <row r="990">
      <c r="A990" s="57"/>
      <c r="H990" s="57"/>
    </row>
    <row r="991">
      <c r="A991" s="57"/>
      <c r="H991" s="57"/>
    </row>
    <row r="992">
      <c r="A992" s="57"/>
      <c r="H992" s="57"/>
    </row>
    <row r="993">
      <c r="A993" s="57"/>
      <c r="H993" s="57"/>
    </row>
    <row r="994">
      <c r="A994" s="57"/>
      <c r="H994" s="57"/>
    </row>
    <row r="995">
      <c r="A995" s="57"/>
      <c r="H995" s="57"/>
    </row>
    <row r="996">
      <c r="A996" s="57"/>
      <c r="H996" s="57"/>
    </row>
    <row r="997">
      <c r="A997" s="57"/>
      <c r="H997" s="57"/>
    </row>
    <row r="998">
      <c r="A998" s="57"/>
      <c r="H998" s="57"/>
    </row>
    <row r="999">
      <c r="A999" s="57"/>
      <c r="H999" s="57"/>
    </row>
    <row r="1000">
      <c r="A1000" s="57"/>
      <c r="H1000" s="57"/>
    </row>
    <row r="1001">
      <c r="A1001" s="57"/>
      <c r="H1001" s="57"/>
    </row>
    <row r="1002">
      <c r="A1002" s="57"/>
      <c r="H1002" s="57"/>
    </row>
    <row r="1003">
      <c r="A1003" s="57"/>
      <c r="H1003" s="57"/>
    </row>
    <row r="1004">
      <c r="A1004" s="57"/>
      <c r="H1004" s="57"/>
    </row>
    <row r="1005">
      <c r="A1005" s="57"/>
      <c r="H1005" s="57"/>
    </row>
    <row r="1006">
      <c r="A1006" s="57"/>
      <c r="H1006" s="57"/>
    </row>
    <row r="1007">
      <c r="A1007" s="57"/>
      <c r="H1007" s="57"/>
    </row>
    <row r="1008">
      <c r="A1008" s="57"/>
      <c r="H1008" s="57"/>
    </row>
    <row r="1009">
      <c r="A1009" s="57"/>
      <c r="H1009" s="57"/>
    </row>
  </sheetData>
  <mergeCells count="59">
    <mergeCell ref="C65:F65"/>
    <mergeCell ref="C66:F66"/>
    <mergeCell ref="C68:F68"/>
    <mergeCell ref="C69:F69"/>
    <mergeCell ref="C71:F71"/>
    <mergeCell ref="C72:F72"/>
    <mergeCell ref="C74:F74"/>
    <mergeCell ref="C75:F75"/>
    <mergeCell ref="C77:F77"/>
    <mergeCell ref="C78:F78"/>
    <mergeCell ref="C80:F80"/>
    <mergeCell ref="C81:F81"/>
    <mergeCell ref="C83:F83"/>
    <mergeCell ref="C84:F84"/>
    <mergeCell ref="F6:F7"/>
    <mergeCell ref="G6:G7"/>
    <mergeCell ref="B1:G1"/>
    <mergeCell ref="C4:C5"/>
    <mergeCell ref="E4:E5"/>
    <mergeCell ref="F4:F5"/>
    <mergeCell ref="G4:G5"/>
    <mergeCell ref="C6:C7"/>
    <mergeCell ref="E6:E7"/>
    <mergeCell ref="C11:C12"/>
    <mergeCell ref="E11:E12"/>
    <mergeCell ref="F11:F12"/>
    <mergeCell ref="G11:G12"/>
    <mergeCell ref="E16:E17"/>
    <mergeCell ref="F16:F17"/>
    <mergeCell ref="G16:G17"/>
    <mergeCell ref="C16:C17"/>
    <mergeCell ref="C21:C22"/>
    <mergeCell ref="E21:E22"/>
    <mergeCell ref="F21:F22"/>
    <mergeCell ref="G21:G22"/>
    <mergeCell ref="C41:F41"/>
    <mergeCell ref="C42:F42"/>
    <mergeCell ref="C44:F44"/>
    <mergeCell ref="C45:F45"/>
    <mergeCell ref="C47:F47"/>
    <mergeCell ref="C48:F48"/>
    <mergeCell ref="C50:F50"/>
    <mergeCell ref="C51:F51"/>
    <mergeCell ref="C53:F53"/>
    <mergeCell ref="C54:F54"/>
    <mergeCell ref="C56:F56"/>
    <mergeCell ref="C57:F57"/>
    <mergeCell ref="C59:F59"/>
    <mergeCell ref="C60:F60"/>
    <mergeCell ref="C62:F62"/>
    <mergeCell ref="C63:F63"/>
    <mergeCell ref="C86:F86"/>
    <mergeCell ref="C87:F87"/>
    <mergeCell ref="C89:F89"/>
    <mergeCell ref="C90:F90"/>
    <mergeCell ref="C92:F92"/>
    <mergeCell ref="C93:F93"/>
    <mergeCell ref="C95:F95"/>
    <mergeCell ref="C96:F96"/>
  </mergeCell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CC0000"/>
    <outlinePr summaryBelow="0" summaryRight="0"/>
  </sheetPr>
  <sheetViews>
    <sheetView showGridLines="0" workbookViewId="0">
      <pane ySplit="1.0" topLeftCell="A2" activePane="bottomLeft" state="frozen"/>
      <selection activeCell="B3" sqref="B3" pane="bottomLeft"/>
    </sheetView>
  </sheetViews>
  <sheetFormatPr customHeight="1" defaultColWidth="12.63" defaultRowHeight="15.75"/>
  <cols>
    <col customWidth="1" min="1" max="1" width="6.38"/>
    <col customWidth="1" min="2" max="2" width="10.25"/>
    <col customWidth="1" min="3" max="3" width="15.63"/>
    <col customWidth="1" min="4" max="4" width="55.25"/>
    <col customWidth="1" min="7" max="7" width="6.38"/>
  </cols>
  <sheetData>
    <row r="1">
      <c r="B1" s="75" t="s">
        <v>340</v>
      </c>
      <c r="C1" s="2"/>
      <c r="D1" s="2"/>
      <c r="E1" s="2"/>
      <c r="F1" s="2"/>
    </row>
    <row r="2">
      <c r="B2" s="5" t="s">
        <v>6</v>
      </c>
      <c r="C2" s="40" t="s">
        <v>341</v>
      </c>
      <c r="D2" s="7" t="s">
        <v>8</v>
      </c>
      <c r="E2" s="53"/>
      <c r="F2" s="64"/>
    </row>
    <row r="3" ht="15.0" customHeight="1">
      <c r="B3" s="8" t="s">
        <v>12</v>
      </c>
      <c r="C3" s="17" t="s">
        <v>13</v>
      </c>
      <c r="D3" s="20" t="s">
        <v>342</v>
      </c>
      <c r="E3" s="32"/>
      <c r="F3" s="32"/>
    </row>
    <row r="4" ht="15.0" customHeight="1">
      <c r="B4" s="8" t="s">
        <v>12</v>
      </c>
      <c r="D4" s="20" t="s">
        <v>343</v>
      </c>
      <c r="E4" s="32"/>
      <c r="F4" s="32"/>
    </row>
    <row r="5">
      <c r="B5" s="12" t="s">
        <v>17</v>
      </c>
      <c r="C5" s="13" t="s">
        <v>13</v>
      </c>
      <c r="D5" s="19" t="s">
        <v>344</v>
      </c>
      <c r="E5" s="76"/>
      <c r="F5" s="76"/>
    </row>
    <row r="6">
      <c r="B6" s="16" t="s">
        <v>19</v>
      </c>
      <c r="C6" s="17" t="s">
        <v>13</v>
      </c>
      <c r="D6" s="20" t="s">
        <v>20</v>
      </c>
      <c r="E6" s="77"/>
      <c r="F6" s="32"/>
    </row>
    <row r="7">
      <c r="B7" s="12" t="s">
        <v>21</v>
      </c>
      <c r="C7" s="13" t="s">
        <v>13</v>
      </c>
      <c r="D7" s="19" t="s">
        <v>22</v>
      </c>
      <c r="E7" s="76"/>
      <c r="F7" s="76"/>
    </row>
    <row r="8">
      <c r="B8" s="16" t="s">
        <v>23</v>
      </c>
      <c r="C8" s="17" t="s">
        <v>24</v>
      </c>
      <c r="D8" s="20" t="s">
        <v>110</v>
      </c>
      <c r="E8" s="32"/>
      <c r="F8" s="77"/>
    </row>
    <row r="9">
      <c r="B9" s="12" t="s">
        <v>26</v>
      </c>
      <c r="C9" s="13" t="s">
        <v>24</v>
      </c>
      <c r="D9" s="19" t="s">
        <v>20</v>
      </c>
      <c r="E9" s="78"/>
      <c r="F9" s="78"/>
    </row>
    <row r="10">
      <c r="B10" s="16" t="s">
        <v>28</v>
      </c>
      <c r="C10" s="17" t="s">
        <v>24</v>
      </c>
      <c r="D10" s="20" t="s">
        <v>20</v>
      </c>
      <c r="E10" s="77"/>
      <c r="F10" s="77"/>
    </row>
    <row r="11">
      <c r="B11" s="12" t="s">
        <v>29</v>
      </c>
      <c r="C11" s="13" t="s">
        <v>24</v>
      </c>
      <c r="D11" s="19" t="s">
        <v>22</v>
      </c>
      <c r="E11" s="76"/>
      <c r="F11" s="78"/>
    </row>
    <row r="12">
      <c r="B12" s="16" t="s">
        <v>30</v>
      </c>
      <c r="C12" s="17" t="s">
        <v>31</v>
      </c>
      <c r="D12" s="20" t="s">
        <v>345</v>
      </c>
      <c r="E12" s="32"/>
      <c r="F12" s="77"/>
    </row>
    <row r="13">
      <c r="B13" s="12" t="s">
        <v>33</v>
      </c>
      <c r="C13" s="13" t="s">
        <v>31</v>
      </c>
      <c r="D13" s="19" t="s">
        <v>20</v>
      </c>
      <c r="E13" s="78"/>
      <c r="F13" s="78"/>
    </row>
    <row r="14">
      <c r="B14" s="16" t="s">
        <v>35</v>
      </c>
      <c r="C14" s="17" t="s">
        <v>31</v>
      </c>
      <c r="D14" s="20" t="s">
        <v>346</v>
      </c>
      <c r="E14" s="32"/>
      <c r="F14" s="77"/>
    </row>
    <row r="15">
      <c r="B15" s="12" t="s">
        <v>36</v>
      </c>
      <c r="C15" s="13" t="s">
        <v>31</v>
      </c>
      <c r="D15" s="19" t="s">
        <v>22</v>
      </c>
      <c r="E15" s="76"/>
      <c r="F15" s="78"/>
    </row>
    <row r="16">
      <c r="B16" s="16" t="s">
        <v>37</v>
      </c>
      <c r="C16" s="17" t="s">
        <v>38</v>
      </c>
      <c r="D16" s="20" t="s">
        <v>347</v>
      </c>
      <c r="E16" s="32"/>
      <c r="F16" s="77"/>
    </row>
    <row r="17">
      <c r="B17" s="12" t="s">
        <v>39</v>
      </c>
      <c r="C17" s="13" t="s">
        <v>38</v>
      </c>
      <c r="D17" s="19" t="s">
        <v>20</v>
      </c>
      <c r="E17" s="78"/>
      <c r="F17" s="78"/>
    </row>
    <row r="18">
      <c r="B18" s="16" t="s">
        <v>41</v>
      </c>
      <c r="C18" s="17" t="s">
        <v>38</v>
      </c>
      <c r="D18" s="20" t="s">
        <v>20</v>
      </c>
      <c r="E18" s="77"/>
      <c r="F18" s="77"/>
    </row>
    <row r="19">
      <c r="B19" s="12" t="s">
        <v>42</v>
      </c>
      <c r="C19" s="13" t="s">
        <v>38</v>
      </c>
      <c r="D19" s="19" t="s">
        <v>22</v>
      </c>
      <c r="E19" s="76"/>
      <c r="F19" s="78"/>
    </row>
    <row r="20">
      <c r="B20" s="16" t="s">
        <v>43</v>
      </c>
      <c r="C20" s="17" t="s">
        <v>44</v>
      </c>
      <c r="D20" s="20" t="s">
        <v>348</v>
      </c>
      <c r="E20" s="32"/>
      <c r="F20" s="77"/>
    </row>
    <row r="21">
      <c r="B21" s="12" t="s">
        <v>46</v>
      </c>
      <c r="C21" s="13" t="s">
        <v>44</v>
      </c>
      <c r="D21" s="19" t="s">
        <v>349</v>
      </c>
      <c r="E21" s="76"/>
      <c r="F21" s="78"/>
    </row>
    <row r="22">
      <c r="B22" s="16" t="s">
        <v>48</v>
      </c>
      <c r="C22" s="17" t="s">
        <v>44</v>
      </c>
      <c r="D22" s="20" t="s">
        <v>22</v>
      </c>
      <c r="E22" s="32"/>
      <c r="F22" s="77"/>
    </row>
    <row r="23">
      <c r="B23" s="12" t="s">
        <v>49</v>
      </c>
      <c r="C23" s="13" t="s">
        <v>44</v>
      </c>
      <c r="D23" s="19" t="s">
        <v>350</v>
      </c>
      <c r="E23" s="76"/>
      <c r="F23" s="78"/>
    </row>
    <row r="24">
      <c r="B24" s="21" t="s">
        <v>51</v>
      </c>
      <c r="C24" s="22"/>
      <c r="D24" s="22"/>
      <c r="E24" s="22"/>
      <c r="F24" s="22"/>
    </row>
    <row r="25">
      <c r="B25" s="23" t="s">
        <v>52</v>
      </c>
      <c r="C25" s="24" t="s">
        <v>172</v>
      </c>
      <c r="D25" s="25"/>
      <c r="E25" s="25"/>
      <c r="F25" s="25"/>
    </row>
    <row r="26">
      <c r="B26" s="23" t="s">
        <v>54</v>
      </c>
      <c r="C26" s="24" t="s">
        <v>173</v>
      </c>
      <c r="D26" s="25"/>
      <c r="E26" s="25"/>
      <c r="F26" s="25"/>
    </row>
    <row r="27">
      <c r="B27" s="25"/>
      <c r="C27" s="25"/>
      <c r="D27" s="25"/>
      <c r="E27" s="25"/>
      <c r="F27" s="25"/>
    </row>
    <row r="28">
      <c r="B28" s="26" t="s">
        <v>56</v>
      </c>
      <c r="C28" s="25"/>
      <c r="D28" s="25"/>
      <c r="E28" s="25"/>
      <c r="F28" s="25"/>
    </row>
    <row r="29">
      <c r="B29" s="23" t="s">
        <v>57</v>
      </c>
      <c r="C29" s="24" t="s">
        <v>174</v>
      </c>
      <c r="D29" s="25"/>
      <c r="E29" s="25"/>
      <c r="F29" s="25"/>
    </row>
    <row r="30">
      <c r="B30" s="23" t="s">
        <v>59</v>
      </c>
      <c r="C30" s="24" t="s">
        <v>122</v>
      </c>
      <c r="D30" s="25"/>
      <c r="E30" s="25"/>
      <c r="F30" s="25"/>
    </row>
    <row r="31">
      <c r="B31" s="23" t="s">
        <v>61</v>
      </c>
      <c r="C31" s="24" t="s">
        <v>62</v>
      </c>
      <c r="D31" s="25"/>
      <c r="E31" s="25"/>
      <c r="F31" s="25"/>
    </row>
    <row r="32">
      <c r="B32" s="23" t="s">
        <v>63</v>
      </c>
      <c r="C32" s="24" t="s">
        <v>123</v>
      </c>
      <c r="D32" s="25"/>
      <c r="E32" s="25"/>
      <c r="F32" s="25"/>
    </row>
    <row r="33">
      <c r="B33" s="68" t="s">
        <v>65</v>
      </c>
      <c r="C33" s="69" t="s">
        <v>351</v>
      </c>
      <c r="D33" s="70"/>
      <c r="E33" s="70"/>
      <c r="F33" s="70"/>
    </row>
    <row r="36">
      <c r="B36" s="30" t="s">
        <v>75</v>
      </c>
      <c r="C36" s="31" t="s">
        <v>352</v>
      </c>
      <c r="D36" s="2"/>
      <c r="E36" s="2"/>
      <c r="F36" s="2"/>
    </row>
    <row r="37">
      <c r="B37" s="32"/>
      <c r="C37" s="33" t="s">
        <v>353</v>
      </c>
    </row>
    <row r="39">
      <c r="B39" s="30" t="s">
        <v>75</v>
      </c>
      <c r="C39" s="31" t="s">
        <v>343</v>
      </c>
      <c r="D39" s="2"/>
      <c r="E39" s="2"/>
      <c r="F39" s="2"/>
    </row>
    <row r="40">
      <c r="B40" s="32"/>
      <c r="C40" s="33" t="s">
        <v>354</v>
      </c>
    </row>
    <row r="42">
      <c r="B42" s="30" t="s">
        <v>78</v>
      </c>
      <c r="C42" s="31" t="s">
        <v>344</v>
      </c>
      <c r="D42" s="2"/>
      <c r="E42" s="2"/>
      <c r="F42" s="2"/>
    </row>
    <row r="43">
      <c r="B43" s="32"/>
      <c r="C43" s="33" t="s">
        <v>355</v>
      </c>
    </row>
    <row r="45">
      <c r="B45" s="30" t="s">
        <v>80</v>
      </c>
      <c r="C45" s="31" t="s">
        <v>81</v>
      </c>
      <c r="D45" s="2"/>
      <c r="E45" s="2"/>
      <c r="F45" s="2"/>
    </row>
    <row r="46">
      <c r="B46" s="32"/>
      <c r="C46" s="33"/>
    </row>
    <row r="48">
      <c r="B48" s="30" t="s">
        <v>82</v>
      </c>
      <c r="C48" s="31" t="s">
        <v>110</v>
      </c>
      <c r="D48" s="2"/>
      <c r="E48" s="2"/>
      <c r="F48" s="2"/>
    </row>
    <row r="49">
      <c r="B49" s="32"/>
      <c r="C49" s="33" t="s">
        <v>128</v>
      </c>
    </row>
    <row r="51">
      <c r="B51" s="30" t="s">
        <v>86</v>
      </c>
      <c r="C51" s="31" t="s">
        <v>81</v>
      </c>
      <c r="D51" s="2"/>
      <c r="E51" s="2"/>
      <c r="F51" s="2"/>
    </row>
    <row r="52">
      <c r="B52" s="32"/>
      <c r="C52" s="33"/>
    </row>
    <row r="54">
      <c r="B54" s="30" t="s">
        <v>87</v>
      </c>
      <c r="C54" s="31" t="s">
        <v>345</v>
      </c>
      <c r="D54" s="2"/>
      <c r="E54" s="2"/>
      <c r="F54" s="2"/>
    </row>
    <row r="55">
      <c r="B55" s="32"/>
      <c r="C55" s="33" t="s">
        <v>356</v>
      </c>
    </row>
    <row r="57">
      <c r="B57" s="30" t="s">
        <v>133</v>
      </c>
      <c r="C57" s="31" t="s">
        <v>346</v>
      </c>
      <c r="D57" s="2"/>
      <c r="E57" s="2"/>
      <c r="F57" s="2"/>
    </row>
    <row r="58">
      <c r="B58" s="32"/>
      <c r="C58" s="33" t="s">
        <v>357</v>
      </c>
    </row>
    <row r="60">
      <c r="B60" s="30" t="s">
        <v>91</v>
      </c>
      <c r="C60" s="31" t="s">
        <v>81</v>
      </c>
      <c r="D60" s="2"/>
      <c r="E60" s="2"/>
      <c r="F60" s="2"/>
    </row>
    <row r="61">
      <c r="B61" s="32"/>
      <c r="C61" s="33"/>
    </row>
    <row r="63">
      <c r="B63" s="30" t="s">
        <v>92</v>
      </c>
      <c r="C63" s="31" t="s">
        <v>347</v>
      </c>
      <c r="D63" s="2"/>
      <c r="E63" s="2"/>
      <c r="F63" s="2"/>
    </row>
    <row r="64">
      <c r="B64" s="32"/>
      <c r="C64" s="33" t="s">
        <v>358</v>
      </c>
    </row>
    <row r="66">
      <c r="B66" s="30" t="s">
        <v>94</v>
      </c>
      <c r="C66" s="31" t="s">
        <v>81</v>
      </c>
      <c r="D66" s="2"/>
      <c r="E66" s="2"/>
      <c r="F66" s="2"/>
    </row>
    <row r="67">
      <c r="B67" s="32"/>
      <c r="C67" s="33"/>
    </row>
    <row r="69">
      <c r="B69" s="30" t="s">
        <v>95</v>
      </c>
      <c r="C69" s="31" t="s">
        <v>348</v>
      </c>
      <c r="D69" s="2"/>
      <c r="E69" s="2"/>
      <c r="F69" s="2"/>
    </row>
    <row r="70">
      <c r="B70" s="32"/>
      <c r="C70" s="33" t="s">
        <v>359</v>
      </c>
    </row>
    <row r="72">
      <c r="B72" s="30" t="s">
        <v>98</v>
      </c>
      <c r="C72" s="31" t="s">
        <v>349</v>
      </c>
      <c r="D72" s="2"/>
      <c r="E72" s="2"/>
      <c r="F72" s="2"/>
    </row>
    <row r="73">
      <c r="B73" s="32"/>
      <c r="C73" s="33" t="s">
        <v>360</v>
      </c>
    </row>
    <row r="75">
      <c r="B75" s="30" t="s">
        <v>100</v>
      </c>
      <c r="C75" s="31" t="s">
        <v>81</v>
      </c>
      <c r="D75" s="2"/>
      <c r="E75" s="2"/>
      <c r="F75" s="2"/>
    </row>
    <row r="76">
      <c r="B76" s="32"/>
      <c r="C76" s="33"/>
    </row>
    <row r="78">
      <c r="B78" s="30" t="s">
        <v>101</v>
      </c>
      <c r="C78" s="31" t="s">
        <v>350</v>
      </c>
      <c r="D78" s="2"/>
      <c r="E78" s="2"/>
      <c r="F78" s="2"/>
    </row>
    <row r="79">
      <c r="B79" s="32"/>
      <c r="C79" s="33" t="s">
        <v>361</v>
      </c>
    </row>
  </sheetData>
  <mergeCells count="33">
    <mergeCell ref="B1:F1"/>
    <mergeCell ref="C3:C4"/>
    <mergeCell ref="C33:F33"/>
    <mergeCell ref="C36:F36"/>
    <mergeCell ref="C37:F37"/>
    <mergeCell ref="C39:F39"/>
    <mergeCell ref="C40:F40"/>
    <mergeCell ref="C42:F42"/>
    <mergeCell ref="C43:F43"/>
    <mergeCell ref="C45:F45"/>
    <mergeCell ref="C46:F46"/>
    <mergeCell ref="C48:F48"/>
    <mergeCell ref="C49:F49"/>
    <mergeCell ref="C51:F51"/>
    <mergeCell ref="C52:F52"/>
    <mergeCell ref="C54:F54"/>
    <mergeCell ref="C55:F55"/>
    <mergeCell ref="C57:F57"/>
    <mergeCell ref="C58:F58"/>
    <mergeCell ref="C60:F60"/>
    <mergeCell ref="C61:F61"/>
    <mergeCell ref="C73:F73"/>
    <mergeCell ref="C75:F75"/>
    <mergeCell ref="C76:F76"/>
    <mergeCell ref="C78:F78"/>
    <mergeCell ref="C79:F79"/>
    <mergeCell ref="C63:F63"/>
    <mergeCell ref="C64:F64"/>
    <mergeCell ref="C66:F66"/>
    <mergeCell ref="C67:F67"/>
    <mergeCell ref="C69:F69"/>
    <mergeCell ref="C70:F70"/>
    <mergeCell ref="C72:F72"/>
  </mergeCells>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AA84F"/>
    <outlinePr summaryBelow="0" summaryRight="0"/>
  </sheetPr>
  <sheetViews>
    <sheetView showGridLines="0" workbookViewId="0">
      <pane ySplit="1.0" topLeftCell="A2" activePane="bottomLeft" state="frozen"/>
      <selection activeCell="B3" sqref="B3" pane="bottomLeft"/>
    </sheetView>
  </sheetViews>
  <sheetFormatPr customHeight="1" defaultColWidth="12.63" defaultRowHeight="15.75"/>
  <cols>
    <col customWidth="1" min="1" max="1" width="6.38"/>
    <col customWidth="1" min="2" max="2" width="10.25"/>
    <col customWidth="1" min="3" max="3" width="13.63"/>
    <col customWidth="1" min="4" max="4" width="12.63"/>
    <col customWidth="1" min="5" max="5" width="42.63"/>
    <col customWidth="1" min="6" max="6" width="10.75"/>
    <col customWidth="1" min="7" max="8" width="9.5"/>
    <col customWidth="1" min="9" max="9" width="13.88"/>
    <col customWidth="1" min="10" max="10" width="6.38"/>
  </cols>
  <sheetData>
    <row r="1">
      <c r="B1" s="79" t="s">
        <v>362</v>
      </c>
      <c r="C1" s="2"/>
      <c r="D1" s="2"/>
      <c r="E1" s="2"/>
      <c r="F1" s="2"/>
      <c r="G1" s="2"/>
      <c r="H1" s="2"/>
      <c r="I1" s="2"/>
    </row>
    <row r="2">
      <c r="B2" s="3"/>
      <c r="C2" s="3" t="s">
        <v>1</v>
      </c>
      <c r="D2" s="53"/>
      <c r="E2" s="53"/>
      <c r="F2" s="3" t="s">
        <v>2</v>
      </c>
      <c r="G2" s="3" t="s">
        <v>3</v>
      </c>
      <c r="H2" s="4" t="s">
        <v>4</v>
      </c>
      <c r="I2" s="4" t="s">
        <v>5</v>
      </c>
    </row>
    <row r="3">
      <c r="B3" s="5" t="s">
        <v>6</v>
      </c>
      <c r="C3" s="6" t="s">
        <v>7</v>
      </c>
      <c r="D3" s="7" t="s">
        <v>8</v>
      </c>
      <c r="F3" s="6" t="s">
        <v>9</v>
      </c>
      <c r="G3" s="6" t="s">
        <v>9</v>
      </c>
      <c r="H3" s="6" t="s">
        <v>10</v>
      </c>
      <c r="I3" s="6" t="s">
        <v>11</v>
      </c>
    </row>
    <row r="4" ht="15.0" customHeight="1">
      <c r="B4" s="8" t="s">
        <v>12</v>
      </c>
      <c r="C4" s="17" t="s">
        <v>13</v>
      </c>
      <c r="D4" s="10" t="s">
        <v>363</v>
      </c>
      <c r="F4" s="16">
        <v>2.0</v>
      </c>
      <c r="G4" s="16">
        <v>2.0</v>
      </c>
      <c r="H4" s="18">
        <v>3.0</v>
      </c>
      <c r="I4" s="16" t="s">
        <v>12</v>
      </c>
    </row>
    <row r="5" ht="15.0" customHeight="1">
      <c r="B5" s="8" t="s">
        <v>12</v>
      </c>
      <c r="D5" s="10" t="s">
        <v>16</v>
      </c>
    </row>
    <row r="6" ht="15.0" customHeight="1">
      <c r="B6" s="12" t="s">
        <v>17</v>
      </c>
      <c r="C6" s="13" t="s">
        <v>13</v>
      </c>
      <c r="D6" s="14" t="s">
        <v>364</v>
      </c>
      <c r="F6" s="12">
        <v>3.0</v>
      </c>
      <c r="G6" s="12">
        <v>3.0</v>
      </c>
      <c r="H6" s="15">
        <v>5.0</v>
      </c>
      <c r="I6" s="12" t="s">
        <v>12</v>
      </c>
    </row>
    <row r="7" ht="15.0" customHeight="1">
      <c r="B7" s="12" t="s">
        <v>17</v>
      </c>
      <c r="D7" s="14" t="s">
        <v>365</v>
      </c>
    </row>
    <row r="8" ht="15.0" customHeight="1">
      <c r="B8" s="12" t="s">
        <v>17</v>
      </c>
      <c r="D8" s="14" t="s">
        <v>366</v>
      </c>
    </row>
    <row r="9">
      <c r="B9" s="16" t="s">
        <v>19</v>
      </c>
      <c r="C9" s="17" t="s">
        <v>13</v>
      </c>
      <c r="D9" s="10" t="s">
        <v>20</v>
      </c>
      <c r="F9" s="16">
        <v>3.0</v>
      </c>
      <c r="G9" s="16">
        <v>4.0</v>
      </c>
      <c r="H9" s="18">
        <v>6.0</v>
      </c>
      <c r="I9" s="16" t="s">
        <v>12</v>
      </c>
    </row>
    <row r="10" ht="15.0" customHeight="1">
      <c r="B10" s="12" t="s">
        <v>21</v>
      </c>
      <c r="C10" s="13" t="s">
        <v>13</v>
      </c>
      <c r="D10" s="19" t="s">
        <v>367</v>
      </c>
      <c r="F10" s="12">
        <v>4.0</v>
      </c>
      <c r="G10" s="12">
        <v>4.0</v>
      </c>
      <c r="H10" s="15">
        <v>8.0</v>
      </c>
      <c r="I10" s="12" t="s">
        <v>12</v>
      </c>
    </row>
    <row r="11" ht="15.0" customHeight="1">
      <c r="B11" s="12" t="s">
        <v>21</v>
      </c>
      <c r="D11" s="19" t="s">
        <v>22</v>
      </c>
    </row>
    <row r="12">
      <c r="B12" s="16" t="s">
        <v>23</v>
      </c>
      <c r="C12" s="17" t="s">
        <v>24</v>
      </c>
      <c r="D12" s="20" t="s">
        <v>20</v>
      </c>
      <c r="F12" s="16">
        <v>4.0</v>
      </c>
      <c r="G12" s="16">
        <v>5.0</v>
      </c>
      <c r="H12" s="18">
        <v>11.0</v>
      </c>
      <c r="I12" s="16" t="s">
        <v>17</v>
      </c>
    </row>
    <row r="13">
      <c r="B13" s="12" t="s">
        <v>26</v>
      </c>
      <c r="C13" s="13" t="s">
        <v>24</v>
      </c>
      <c r="D13" s="19" t="s">
        <v>319</v>
      </c>
      <c r="F13" s="12">
        <v>4.0</v>
      </c>
      <c r="G13" s="12">
        <v>6.0</v>
      </c>
      <c r="H13" s="15">
        <v>12.0</v>
      </c>
      <c r="I13" s="12" t="s">
        <v>17</v>
      </c>
    </row>
    <row r="14">
      <c r="B14" s="16" t="s">
        <v>28</v>
      </c>
      <c r="C14" s="17" t="s">
        <v>24</v>
      </c>
      <c r="D14" s="20" t="s">
        <v>20</v>
      </c>
      <c r="F14" s="16">
        <v>4.0</v>
      </c>
      <c r="G14" s="16">
        <v>6.0</v>
      </c>
      <c r="H14" s="18">
        <v>14.0</v>
      </c>
      <c r="I14" s="16" t="s">
        <v>17</v>
      </c>
    </row>
    <row r="15" ht="15.0" customHeight="1">
      <c r="B15" s="12" t="s">
        <v>29</v>
      </c>
      <c r="C15" s="13" t="s">
        <v>24</v>
      </c>
      <c r="D15" s="19" t="s">
        <v>367</v>
      </c>
      <c r="F15" s="12">
        <v>4.0</v>
      </c>
      <c r="G15" s="12">
        <v>7.0</v>
      </c>
      <c r="H15" s="15">
        <v>15.0</v>
      </c>
      <c r="I15" s="12" t="s">
        <v>17</v>
      </c>
    </row>
    <row r="16" ht="15.0" customHeight="1">
      <c r="B16" s="12" t="s">
        <v>29</v>
      </c>
      <c r="D16" s="19" t="s">
        <v>22</v>
      </c>
    </row>
    <row r="17">
      <c r="B17" s="16" t="s">
        <v>30</v>
      </c>
      <c r="C17" s="17" t="s">
        <v>31</v>
      </c>
      <c r="D17" s="20" t="s">
        <v>20</v>
      </c>
      <c r="F17" s="16">
        <v>4.0</v>
      </c>
      <c r="G17" s="16">
        <v>8.0</v>
      </c>
      <c r="H17" s="18">
        <v>18.0</v>
      </c>
      <c r="I17" s="16" t="s">
        <v>19</v>
      </c>
    </row>
    <row r="18">
      <c r="B18" s="12" t="s">
        <v>33</v>
      </c>
      <c r="C18" s="13" t="s">
        <v>31</v>
      </c>
      <c r="D18" s="19" t="s">
        <v>368</v>
      </c>
      <c r="F18" s="12">
        <v>5.0</v>
      </c>
      <c r="G18" s="12">
        <v>9.0</v>
      </c>
      <c r="H18" s="15">
        <v>19.0</v>
      </c>
      <c r="I18" s="12" t="s">
        <v>19</v>
      </c>
    </row>
    <row r="19">
      <c r="B19" s="16" t="s">
        <v>35</v>
      </c>
      <c r="C19" s="17" t="s">
        <v>31</v>
      </c>
      <c r="D19" s="20" t="s">
        <v>20</v>
      </c>
      <c r="F19" s="16">
        <v>5.0</v>
      </c>
      <c r="G19" s="16">
        <v>10.0</v>
      </c>
      <c r="H19" s="18">
        <v>21.0</v>
      </c>
      <c r="I19" s="16" t="s">
        <v>19</v>
      </c>
    </row>
    <row r="20">
      <c r="B20" s="12" t="s">
        <v>36</v>
      </c>
      <c r="C20" s="13" t="s">
        <v>31</v>
      </c>
      <c r="D20" s="19" t="s">
        <v>22</v>
      </c>
      <c r="F20" s="12">
        <v>5.0</v>
      </c>
      <c r="G20" s="12">
        <v>10.0</v>
      </c>
      <c r="H20" s="15">
        <v>22.0</v>
      </c>
      <c r="I20" s="12" t="s">
        <v>19</v>
      </c>
    </row>
    <row r="21">
      <c r="B21" s="16" t="s">
        <v>37</v>
      </c>
      <c r="C21" s="17" t="s">
        <v>38</v>
      </c>
      <c r="D21" s="20" t="s">
        <v>20</v>
      </c>
      <c r="F21" s="16">
        <v>5.0</v>
      </c>
      <c r="G21" s="16">
        <v>11.0</v>
      </c>
      <c r="H21" s="18">
        <v>24.0</v>
      </c>
      <c r="I21" s="16" t="s">
        <v>21</v>
      </c>
    </row>
    <row r="22">
      <c r="B22" s="12" t="s">
        <v>39</v>
      </c>
      <c r="C22" s="13" t="s">
        <v>38</v>
      </c>
      <c r="D22" s="19" t="s">
        <v>369</v>
      </c>
      <c r="F22" s="12">
        <v>5.0</v>
      </c>
      <c r="G22" s="12">
        <v>11.0</v>
      </c>
      <c r="H22" s="15">
        <v>25.0</v>
      </c>
      <c r="I22" s="12" t="s">
        <v>21</v>
      </c>
    </row>
    <row r="23">
      <c r="B23" s="16" t="s">
        <v>41</v>
      </c>
      <c r="C23" s="17" t="s">
        <v>38</v>
      </c>
      <c r="D23" s="20" t="s">
        <v>20</v>
      </c>
      <c r="F23" s="16">
        <v>5.0</v>
      </c>
      <c r="G23" s="16">
        <v>12.0</v>
      </c>
      <c r="H23" s="18">
        <v>27.0</v>
      </c>
      <c r="I23" s="16" t="s">
        <v>21</v>
      </c>
    </row>
    <row r="24">
      <c r="B24" s="12" t="s">
        <v>42</v>
      </c>
      <c r="C24" s="13" t="s">
        <v>38</v>
      </c>
      <c r="D24" s="19" t="s">
        <v>22</v>
      </c>
      <c r="F24" s="12">
        <v>5.0</v>
      </c>
      <c r="G24" s="12">
        <v>12.0</v>
      </c>
      <c r="H24" s="15">
        <v>29.0</v>
      </c>
      <c r="I24" s="12" t="s">
        <v>23</v>
      </c>
    </row>
    <row r="25">
      <c r="B25" s="16" t="s">
        <v>43</v>
      </c>
      <c r="C25" s="17" t="s">
        <v>44</v>
      </c>
      <c r="D25" s="20" t="s">
        <v>20</v>
      </c>
      <c r="F25" s="16">
        <v>5.0</v>
      </c>
      <c r="G25" s="16">
        <v>13.0</v>
      </c>
      <c r="H25" s="18">
        <v>31.0</v>
      </c>
      <c r="I25" s="16" t="s">
        <v>23</v>
      </c>
    </row>
    <row r="26" ht="15.0" customHeight="1">
      <c r="B26" s="12" t="s">
        <v>46</v>
      </c>
      <c r="C26" s="13" t="s">
        <v>44</v>
      </c>
      <c r="D26" s="19" t="s">
        <v>216</v>
      </c>
      <c r="F26" s="12">
        <v>5.0</v>
      </c>
      <c r="G26" s="12">
        <v>13.0</v>
      </c>
      <c r="H26" s="15">
        <v>33.0</v>
      </c>
      <c r="I26" s="12" t="s">
        <v>23</v>
      </c>
    </row>
    <row r="27" ht="15.0" customHeight="1">
      <c r="B27" s="12" t="s">
        <v>46</v>
      </c>
      <c r="D27" s="19" t="s">
        <v>370</v>
      </c>
    </row>
    <row r="28">
      <c r="B28" s="16" t="s">
        <v>48</v>
      </c>
      <c r="C28" s="17" t="s">
        <v>44</v>
      </c>
      <c r="D28" s="20" t="s">
        <v>22</v>
      </c>
      <c r="F28" s="16">
        <v>5.0</v>
      </c>
      <c r="G28" s="16">
        <v>14.0</v>
      </c>
      <c r="H28" s="18">
        <v>35.0</v>
      </c>
      <c r="I28" s="16" t="s">
        <v>26</v>
      </c>
    </row>
    <row r="29">
      <c r="B29" s="12" t="s">
        <v>49</v>
      </c>
      <c r="C29" s="13" t="s">
        <v>44</v>
      </c>
      <c r="D29" s="19" t="s">
        <v>371</v>
      </c>
      <c r="F29" s="12">
        <v>5.0</v>
      </c>
      <c r="G29" s="12">
        <v>14.0</v>
      </c>
      <c r="H29" s="15">
        <v>38.0</v>
      </c>
      <c r="I29" s="12" t="s">
        <v>26</v>
      </c>
    </row>
    <row r="30">
      <c r="B30" s="21" t="s">
        <v>51</v>
      </c>
      <c r="C30" s="22"/>
      <c r="D30" s="22"/>
      <c r="E30" s="22"/>
      <c r="F30" s="22"/>
      <c r="G30" s="22"/>
      <c r="H30" s="22"/>
      <c r="I30" s="22"/>
    </row>
    <row r="31">
      <c r="B31" s="23" t="s">
        <v>52</v>
      </c>
      <c r="C31" s="24" t="s">
        <v>53</v>
      </c>
      <c r="D31" s="25"/>
      <c r="E31" s="25"/>
      <c r="F31" s="25"/>
      <c r="G31" s="25"/>
      <c r="H31" s="25"/>
      <c r="I31" s="25"/>
    </row>
    <row r="32">
      <c r="B32" s="23" t="s">
        <v>54</v>
      </c>
      <c r="C32" s="24" t="s">
        <v>55</v>
      </c>
      <c r="D32" s="25"/>
      <c r="E32" s="25"/>
      <c r="F32" s="25"/>
      <c r="G32" s="25"/>
      <c r="H32" s="25"/>
      <c r="I32" s="25"/>
    </row>
    <row r="33">
      <c r="B33" s="25"/>
      <c r="C33" s="25"/>
      <c r="D33" s="25"/>
      <c r="E33" s="25"/>
      <c r="F33" s="25"/>
      <c r="G33" s="25"/>
      <c r="H33" s="25"/>
      <c r="I33" s="25"/>
    </row>
    <row r="34">
      <c r="B34" s="26" t="s">
        <v>56</v>
      </c>
      <c r="C34" s="25"/>
      <c r="D34" s="25"/>
      <c r="E34" s="25"/>
      <c r="F34" s="25"/>
      <c r="G34" s="25"/>
      <c r="H34" s="25"/>
      <c r="I34" s="25"/>
    </row>
    <row r="35">
      <c r="B35" s="23" t="s">
        <v>57</v>
      </c>
      <c r="C35" s="24" t="s">
        <v>372</v>
      </c>
      <c r="D35" s="25"/>
      <c r="E35" s="25"/>
      <c r="F35" s="25"/>
      <c r="G35" s="25"/>
      <c r="H35" s="25"/>
      <c r="I35" s="25"/>
    </row>
    <row r="36">
      <c r="B36" s="23" t="s">
        <v>59</v>
      </c>
      <c r="C36" s="24" t="s">
        <v>373</v>
      </c>
      <c r="D36" s="25"/>
      <c r="E36" s="25"/>
      <c r="F36" s="25"/>
      <c r="G36" s="25"/>
      <c r="H36" s="25"/>
      <c r="I36" s="25"/>
    </row>
    <row r="37">
      <c r="B37" s="23" t="s">
        <v>61</v>
      </c>
      <c r="C37" s="24" t="s">
        <v>374</v>
      </c>
      <c r="D37" s="25"/>
      <c r="E37" s="25"/>
      <c r="F37" s="25"/>
      <c r="G37" s="25"/>
      <c r="H37" s="25"/>
      <c r="I37" s="25"/>
    </row>
    <row r="38">
      <c r="B38" s="23" t="s">
        <v>63</v>
      </c>
      <c r="C38" s="24" t="s">
        <v>194</v>
      </c>
      <c r="D38" s="25"/>
      <c r="E38" s="25"/>
      <c r="F38" s="25"/>
      <c r="G38" s="25"/>
      <c r="H38" s="25"/>
      <c r="I38" s="25"/>
    </row>
    <row r="39">
      <c r="B39" s="27" t="s">
        <v>65</v>
      </c>
      <c r="C39" s="28" t="s">
        <v>375</v>
      </c>
      <c r="D39" s="29"/>
      <c r="E39" s="29"/>
      <c r="F39" s="29"/>
      <c r="G39" s="29"/>
      <c r="H39" s="29"/>
      <c r="I39" s="29"/>
    </row>
    <row r="42">
      <c r="B42" s="30" t="s">
        <v>75</v>
      </c>
      <c r="C42" s="31" t="s">
        <v>363</v>
      </c>
      <c r="D42" s="2"/>
      <c r="E42" s="2"/>
      <c r="F42" s="2"/>
      <c r="G42" s="2"/>
      <c r="H42" s="2"/>
      <c r="I42" s="2"/>
    </row>
    <row r="43">
      <c r="B43" s="32"/>
      <c r="C43" s="33" t="s">
        <v>376</v>
      </c>
      <c r="H43" s="33"/>
      <c r="I43" s="33"/>
    </row>
    <row r="45">
      <c r="B45" s="30" t="s">
        <v>75</v>
      </c>
      <c r="C45" s="31" t="s">
        <v>16</v>
      </c>
      <c r="D45" s="2"/>
      <c r="E45" s="2"/>
      <c r="F45" s="2"/>
      <c r="G45" s="2"/>
      <c r="H45" s="2"/>
      <c r="I45" s="2"/>
    </row>
    <row r="46">
      <c r="B46" s="32"/>
      <c r="C46" s="33" t="s">
        <v>377</v>
      </c>
      <c r="H46" s="33"/>
      <c r="I46" s="33"/>
    </row>
    <row r="48">
      <c r="B48" s="30" t="s">
        <v>78</v>
      </c>
      <c r="C48" s="31" t="s">
        <v>364</v>
      </c>
      <c r="D48" s="2"/>
      <c r="E48" s="2"/>
      <c r="F48" s="2"/>
      <c r="G48" s="2"/>
      <c r="H48" s="2"/>
      <c r="I48" s="2"/>
    </row>
    <row r="49" ht="63.75" customHeight="1">
      <c r="B49" s="32"/>
      <c r="C49" s="33" t="s">
        <v>378</v>
      </c>
      <c r="H49" s="33"/>
      <c r="I49" s="33"/>
    </row>
    <row r="50">
      <c r="B50" s="32"/>
      <c r="C50" s="80" t="s">
        <v>379</v>
      </c>
      <c r="D50" s="33"/>
      <c r="E50" s="33"/>
      <c r="F50" s="33"/>
      <c r="G50" s="33"/>
      <c r="H50" s="33"/>
      <c r="I50" s="33"/>
    </row>
    <row r="51">
      <c r="B51" s="32"/>
      <c r="C51" s="81" t="s">
        <v>6</v>
      </c>
      <c r="D51" s="82" t="s">
        <v>380</v>
      </c>
      <c r="E51" s="83" t="s">
        <v>381</v>
      </c>
      <c r="F51" s="83" t="s">
        <v>382</v>
      </c>
      <c r="G51" s="33"/>
      <c r="H51" s="33"/>
      <c r="I51" s="33"/>
    </row>
    <row r="52">
      <c r="B52" s="32"/>
      <c r="C52" s="36" t="s">
        <v>17</v>
      </c>
      <c r="D52" s="84">
        <v>45295.0</v>
      </c>
      <c r="E52" s="85" t="s">
        <v>383</v>
      </c>
      <c r="F52" s="85" t="s">
        <v>384</v>
      </c>
      <c r="G52" s="33"/>
      <c r="H52" s="33"/>
      <c r="I52" s="33"/>
    </row>
    <row r="53">
      <c r="B53" s="32"/>
      <c r="C53" s="37" t="s">
        <v>21</v>
      </c>
      <c r="D53" s="86">
        <v>45293.0</v>
      </c>
      <c r="E53" s="33" t="s">
        <v>385</v>
      </c>
      <c r="F53" s="33" t="s">
        <v>386</v>
      </c>
      <c r="G53" s="33"/>
      <c r="H53" s="33"/>
      <c r="I53" s="33"/>
    </row>
    <row r="54">
      <c r="B54" s="32"/>
      <c r="C54" s="87" t="s">
        <v>29</v>
      </c>
      <c r="D54" s="87">
        <v>1.0</v>
      </c>
      <c r="E54" s="85" t="s">
        <v>20</v>
      </c>
      <c r="F54" s="85" t="s">
        <v>387</v>
      </c>
      <c r="G54" s="33"/>
      <c r="H54" s="33"/>
      <c r="I54" s="33"/>
    </row>
    <row r="55">
      <c r="B55" s="32"/>
      <c r="C55" s="33" t="s">
        <v>388</v>
      </c>
      <c r="H55" s="33"/>
      <c r="I55" s="33"/>
    </row>
    <row r="57">
      <c r="B57" s="30" t="s">
        <v>78</v>
      </c>
      <c r="C57" s="31" t="s">
        <v>365</v>
      </c>
      <c r="D57" s="2"/>
      <c r="E57" s="2"/>
      <c r="F57" s="2"/>
      <c r="G57" s="2"/>
      <c r="H57" s="2"/>
      <c r="I57" s="2"/>
    </row>
    <row r="58">
      <c r="B58" s="32"/>
      <c r="C58" s="33" t="s">
        <v>389</v>
      </c>
      <c r="H58" s="33"/>
      <c r="I58" s="33"/>
    </row>
    <row r="60">
      <c r="B60" s="30" t="s">
        <v>78</v>
      </c>
      <c r="C60" s="31" t="s">
        <v>366</v>
      </c>
      <c r="D60" s="2"/>
      <c r="E60" s="2"/>
      <c r="F60" s="2"/>
      <c r="G60" s="2"/>
      <c r="H60" s="2"/>
      <c r="I60" s="2"/>
    </row>
    <row r="61">
      <c r="B61" s="32"/>
      <c r="C61" s="33" t="s">
        <v>390</v>
      </c>
      <c r="H61" s="33"/>
      <c r="I61" s="33"/>
    </row>
    <row r="62">
      <c r="B62" s="32"/>
      <c r="C62" s="33"/>
      <c r="D62" s="33"/>
      <c r="E62" s="33"/>
      <c r="F62" s="33"/>
      <c r="G62" s="33"/>
      <c r="H62" s="33"/>
      <c r="I62" s="33"/>
    </row>
    <row r="63">
      <c r="B63" s="32"/>
      <c r="C63" s="34" t="s">
        <v>391</v>
      </c>
      <c r="D63" s="35" t="s">
        <v>69</v>
      </c>
      <c r="E63" s="70"/>
      <c r="F63" s="33"/>
      <c r="G63" s="33"/>
      <c r="H63" s="33"/>
      <c r="I63" s="33"/>
    </row>
    <row r="64">
      <c r="B64" s="32"/>
      <c r="C64" s="37" t="s">
        <v>19</v>
      </c>
      <c r="D64" s="33" t="s">
        <v>392</v>
      </c>
      <c r="F64" s="33"/>
      <c r="G64" s="33"/>
      <c r="H64" s="33"/>
      <c r="I64" s="33"/>
    </row>
    <row r="65">
      <c r="B65" s="32"/>
      <c r="C65" s="36" t="s">
        <v>23</v>
      </c>
      <c r="D65" s="19" t="s">
        <v>393</v>
      </c>
      <c r="F65" s="33"/>
      <c r="G65" s="33"/>
      <c r="H65" s="33"/>
      <c r="I65" s="33"/>
    </row>
    <row r="66">
      <c r="B66" s="32"/>
      <c r="C66" s="37" t="s">
        <v>28</v>
      </c>
      <c r="D66" s="33" t="s">
        <v>394</v>
      </c>
      <c r="F66" s="33"/>
      <c r="G66" s="33"/>
      <c r="H66" s="33"/>
      <c r="I66" s="33"/>
    </row>
    <row r="67">
      <c r="B67" s="32"/>
      <c r="C67" s="36" t="s">
        <v>30</v>
      </c>
      <c r="D67" s="19" t="s">
        <v>395</v>
      </c>
      <c r="F67" s="33"/>
      <c r="G67" s="33"/>
      <c r="H67" s="33"/>
      <c r="I67" s="33"/>
    </row>
    <row r="68" ht="1.5" customHeight="1">
      <c r="B68" s="32"/>
      <c r="C68" s="33"/>
      <c r="D68" s="33"/>
      <c r="E68" s="33"/>
      <c r="F68" s="33"/>
      <c r="G68" s="33"/>
      <c r="H68" s="33"/>
      <c r="I68" s="33"/>
    </row>
    <row r="70">
      <c r="B70" s="30" t="s">
        <v>80</v>
      </c>
      <c r="C70" s="31" t="s">
        <v>396</v>
      </c>
      <c r="D70" s="2"/>
      <c r="E70" s="2"/>
      <c r="F70" s="2"/>
      <c r="G70" s="2"/>
      <c r="H70" s="2"/>
      <c r="I70" s="2"/>
    </row>
    <row r="71">
      <c r="B71" s="32"/>
      <c r="C71" s="33" t="s">
        <v>397</v>
      </c>
      <c r="H71" s="33"/>
      <c r="I71" s="33"/>
    </row>
    <row r="73">
      <c r="B73" s="30" t="s">
        <v>80</v>
      </c>
      <c r="C73" s="31" t="s">
        <v>81</v>
      </c>
      <c r="D73" s="2"/>
      <c r="E73" s="2"/>
      <c r="F73" s="2"/>
      <c r="G73" s="2"/>
      <c r="H73" s="2"/>
      <c r="I73" s="2"/>
    </row>
    <row r="74">
      <c r="B74" s="32"/>
      <c r="C74" s="33"/>
    </row>
    <row r="76">
      <c r="B76" s="30" t="s">
        <v>84</v>
      </c>
      <c r="C76" s="31" t="s">
        <v>319</v>
      </c>
      <c r="D76" s="2"/>
      <c r="E76" s="2"/>
      <c r="F76" s="2"/>
      <c r="G76" s="2"/>
      <c r="H76" s="2"/>
      <c r="I76" s="2"/>
    </row>
    <row r="77">
      <c r="B77" s="32"/>
      <c r="C77" s="33" t="s">
        <v>333</v>
      </c>
      <c r="H77" s="33"/>
      <c r="I77" s="33"/>
    </row>
    <row r="79">
      <c r="B79" s="30" t="s">
        <v>86</v>
      </c>
      <c r="C79" s="31" t="s">
        <v>396</v>
      </c>
      <c r="D79" s="2"/>
      <c r="E79" s="2"/>
      <c r="F79" s="2"/>
      <c r="G79" s="2"/>
      <c r="H79" s="2"/>
      <c r="I79" s="2"/>
    </row>
    <row r="80">
      <c r="B80" s="32"/>
      <c r="C80" s="33" t="s">
        <v>397</v>
      </c>
      <c r="H80" s="33"/>
      <c r="I80" s="33"/>
    </row>
    <row r="82">
      <c r="B82" s="30" t="s">
        <v>86</v>
      </c>
      <c r="C82" s="31" t="s">
        <v>81</v>
      </c>
      <c r="D82" s="2"/>
      <c r="E82" s="2"/>
      <c r="F82" s="2"/>
      <c r="G82" s="2"/>
      <c r="H82" s="2"/>
      <c r="I82" s="2"/>
    </row>
    <row r="83">
      <c r="B83" s="32"/>
      <c r="C83" s="33"/>
    </row>
    <row r="85">
      <c r="B85" s="30" t="s">
        <v>89</v>
      </c>
      <c r="C85" s="31" t="s">
        <v>368</v>
      </c>
      <c r="D85" s="2"/>
      <c r="E85" s="2"/>
      <c r="F85" s="2"/>
      <c r="G85" s="2"/>
      <c r="H85" s="2"/>
      <c r="I85" s="2"/>
    </row>
    <row r="86">
      <c r="B86" s="32"/>
      <c r="C86" s="33" t="s">
        <v>398</v>
      </c>
      <c r="H86" s="33"/>
      <c r="I86" s="33"/>
    </row>
    <row r="88">
      <c r="B88" s="30" t="s">
        <v>91</v>
      </c>
      <c r="C88" s="31" t="s">
        <v>81</v>
      </c>
      <c r="D88" s="2"/>
      <c r="E88" s="2"/>
      <c r="F88" s="2"/>
      <c r="G88" s="2"/>
      <c r="H88" s="2"/>
      <c r="I88" s="2"/>
    </row>
    <row r="89">
      <c r="B89" s="32"/>
      <c r="C89" s="33"/>
    </row>
    <row r="91">
      <c r="B91" s="30" t="s">
        <v>160</v>
      </c>
      <c r="C91" s="31" t="s">
        <v>369</v>
      </c>
      <c r="D91" s="2"/>
      <c r="E91" s="2"/>
      <c r="F91" s="2"/>
      <c r="G91" s="2"/>
      <c r="H91" s="2"/>
      <c r="I91" s="2"/>
    </row>
    <row r="92">
      <c r="B92" s="32"/>
      <c r="C92" s="33" t="s">
        <v>399</v>
      </c>
      <c r="H92" s="33"/>
      <c r="I92" s="33"/>
    </row>
    <row r="94">
      <c r="B94" s="30" t="s">
        <v>94</v>
      </c>
      <c r="C94" s="31" t="s">
        <v>81</v>
      </c>
      <c r="D94" s="2"/>
      <c r="E94" s="2"/>
      <c r="F94" s="2"/>
      <c r="G94" s="2"/>
      <c r="H94" s="2"/>
      <c r="I94" s="2"/>
    </row>
    <row r="95">
      <c r="B95" s="32"/>
      <c r="C95" s="33"/>
    </row>
    <row r="97">
      <c r="B97" s="30" t="s">
        <v>98</v>
      </c>
      <c r="C97" s="31" t="s">
        <v>216</v>
      </c>
      <c r="D97" s="2"/>
      <c r="E97" s="2"/>
      <c r="F97" s="2"/>
      <c r="G97" s="2"/>
      <c r="H97" s="2"/>
      <c r="I97" s="2"/>
    </row>
    <row r="98">
      <c r="B98" s="32"/>
      <c r="C98" s="33" t="s">
        <v>400</v>
      </c>
      <c r="H98" s="33"/>
      <c r="I98" s="33"/>
    </row>
    <row r="99">
      <c r="C99" s="38"/>
    </row>
    <row r="100">
      <c r="B100" s="30" t="s">
        <v>98</v>
      </c>
      <c r="C100" s="31" t="s">
        <v>370</v>
      </c>
      <c r="D100" s="2"/>
      <c r="E100" s="2"/>
      <c r="F100" s="2"/>
      <c r="G100" s="2"/>
      <c r="H100" s="2"/>
      <c r="I100" s="2"/>
    </row>
    <row r="101">
      <c r="B101" s="32"/>
      <c r="C101" s="33" t="s">
        <v>401</v>
      </c>
      <c r="H101" s="33"/>
      <c r="I101" s="33"/>
    </row>
    <row r="102">
      <c r="C102" s="38"/>
    </row>
    <row r="103">
      <c r="B103" s="30" t="s">
        <v>100</v>
      </c>
      <c r="C103" s="31" t="s">
        <v>81</v>
      </c>
      <c r="D103" s="2"/>
      <c r="E103" s="2"/>
      <c r="F103" s="2"/>
      <c r="G103" s="2"/>
      <c r="H103" s="2"/>
      <c r="I103" s="2"/>
    </row>
    <row r="104">
      <c r="B104" s="32"/>
      <c r="C104" s="33"/>
    </row>
    <row r="106">
      <c r="B106" s="30" t="s">
        <v>101</v>
      </c>
      <c r="C106" s="31" t="s">
        <v>371</v>
      </c>
      <c r="D106" s="2"/>
      <c r="E106" s="2"/>
      <c r="F106" s="2"/>
      <c r="G106" s="2"/>
      <c r="H106" s="2"/>
      <c r="I106" s="2"/>
    </row>
    <row r="107">
      <c r="B107" s="32"/>
      <c r="C107" s="33" t="s">
        <v>402</v>
      </c>
      <c r="H107" s="33"/>
      <c r="I107" s="33"/>
    </row>
  </sheetData>
  <mergeCells count="95">
    <mergeCell ref="B1:I1"/>
    <mergeCell ref="D3:E3"/>
    <mergeCell ref="C4:C5"/>
    <mergeCell ref="F4:F5"/>
    <mergeCell ref="G4:G5"/>
    <mergeCell ref="H4:H5"/>
    <mergeCell ref="I4:I5"/>
    <mergeCell ref="D4:E4"/>
    <mergeCell ref="D5:E5"/>
    <mergeCell ref="C6:C8"/>
    <mergeCell ref="F6:F8"/>
    <mergeCell ref="G6:G8"/>
    <mergeCell ref="H6:H8"/>
    <mergeCell ref="I6:I8"/>
    <mergeCell ref="D8:E8"/>
    <mergeCell ref="H10:H11"/>
    <mergeCell ref="I10:I11"/>
    <mergeCell ref="D6:E6"/>
    <mergeCell ref="D7:E7"/>
    <mergeCell ref="D9:E9"/>
    <mergeCell ref="C10:C11"/>
    <mergeCell ref="D10:E10"/>
    <mergeCell ref="F10:F11"/>
    <mergeCell ref="G10:G11"/>
    <mergeCell ref="G15:G16"/>
    <mergeCell ref="H15:H16"/>
    <mergeCell ref="I15:I16"/>
    <mergeCell ref="D11:E11"/>
    <mergeCell ref="D12:E12"/>
    <mergeCell ref="D13:E13"/>
    <mergeCell ref="D14:E14"/>
    <mergeCell ref="C15:C16"/>
    <mergeCell ref="D15:E15"/>
    <mergeCell ref="F15:F16"/>
    <mergeCell ref="D16:E16"/>
    <mergeCell ref="D17:E17"/>
    <mergeCell ref="D18:E18"/>
    <mergeCell ref="D19:E19"/>
    <mergeCell ref="D20:E20"/>
    <mergeCell ref="D21:E21"/>
    <mergeCell ref="D22:E22"/>
    <mergeCell ref="C104:I104"/>
    <mergeCell ref="C106:I106"/>
    <mergeCell ref="C107:G107"/>
    <mergeCell ref="C94:I94"/>
    <mergeCell ref="C95:I95"/>
    <mergeCell ref="C97:I97"/>
    <mergeCell ref="C98:G98"/>
    <mergeCell ref="C100:I100"/>
    <mergeCell ref="C101:G101"/>
    <mergeCell ref="C103:I103"/>
    <mergeCell ref="H26:H27"/>
    <mergeCell ref="I26:I27"/>
    <mergeCell ref="D23:E23"/>
    <mergeCell ref="D24:E24"/>
    <mergeCell ref="D25:E25"/>
    <mergeCell ref="C26:C27"/>
    <mergeCell ref="D26:E26"/>
    <mergeCell ref="F26:F27"/>
    <mergeCell ref="G26:G27"/>
    <mergeCell ref="D27:E27"/>
    <mergeCell ref="D28:E28"/>
    <mergeCell ref="D29:E29"/>
    <mergeCell ref="C42:I42"/>
    <mergeCell ref="C43:G43"/>
    <mergeCell ref="C45:I45"/>
    <mergeCell ref="C46:G46"/>
    <mergeCell ref="C48:I48"/>
    <mergeCell ref="C49:G49"/>
    <mergeCell ref="C55:G55"/>
    <mergeCell ref="C57:I57"/>
    <mergeCell ref="C58:G58"/>
    <mergeCell ref="C60:I60"/>
    <mergeCell ref="C61:G61"/>
    <mergeCell ref="D63:E63"/>
    <mergeCell ref="D64:E64"/>
    <mergeCell ref="D65:E65"/>
    <mergeCell ref="D66:E66"/>
    <mergeCell ref="D67:E67"/>
    <mergeCell ref="C70:I70"/>
    <mergeCell ref="C71:G71"/>
    <mergeCell ref="C73:I73"/>
    <mergeCell ref="C74:I74"/>
    <mergeCell ref="C76:I76"/>
    <mergeCell ref="C77:G77"/>
    <mergeCell ref="C79:I79"/>
    <mergeCell ref="C80:G80"/>
    <mergeCell ref="C82:I82"/>
    <mergeCell ref="C83:I83"/>
    <mergeCell ref="C85:I85"/>
    <mergeCell ref="C86:G86"/>
    <mergeCell ref="C88:I88"/>
    <mergeCell ref="C89:I89"/>
    <mergeCell ref="C91:I91"/>
    <mergeCell ref="C92:G92"/>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80000"/>
    <outlinePr summaryBelow="0" summaryRight="0"/>
  </sheetPr>
  <sheetViews>
    <sheetView showGridLines="0" workbookViewId="0">
      <pane ySplit="1.0" topLeftCell="A2" activePane="bottomLeft" state="frozen"/>
      <selection activeCell="B3" sqref="B3" pane="bottomLeft"/>
    </sheetView>
  </sheetViews>
  <sheetFormatPr customHeight="1" defaultColWidth="12.63" defaultRowHeight="15.75"/>
  <cols>
    <col customWidth="1" min="1" max="1" width="6.38"/>
    <col customWidth="1" min="2" max="2" width="10.25"/>
    <col customWidth="1" min="3" max="3" width="15.63"/>
    <col customWidth="1" min="4" max="4" width="55.25"/>
    <col customWidth="1" min="7" max="7" width="6.38"/>
  </cols>
  <sheetData>
    <row r="1">
      <c r="B1" s="39" t="s">
        <v>103</v>
      </c>
      <c r="C1" s="2"/>
      <c r="D1" s="2"/>
      <c r="E1" s="2"/>
      <c r="F1" s="2"/>
    </row>
    <row r="2">
      <c r="B2" s="5" t="s">
        <v>6</v>
      </c>
      <c r="C2" s="40" t="s">
        <v>104</v>
      </c>
      <c r="D2" s="7" t="s">
        <v>8</v>
      </c>
      <c r="E2" s="5" t="s">
        <v>105</v>
      </c>
      <c r="F2" s="4" t="s">
        <v>106</v>
      </c>
    </row>
    <row r="3" ht="15.0" customHeight="1">
      <c r="B3" s="8" t="s">
        <v>12</v>
      </c>
      <c r="C3" s="9" t="s">
        <v>13</v>
      </c>
      <c r="D3" s="20" t="s">
        <v>107</v>
      </c>
      <c r="E3" s="8">
        <v>1.0</v>
      </c>
      <c r="F3" s="8">
        <v>1.0</v>
      </c>
    </row>
    <row r="4" ht="15.0" customHeight="1">
      <c r="B4" s="8" t="s">
        <v>12</v>
      </c>
      <c r="D4" s="20" t="s">
        <v>108</v>
      </c>
    </row>
    <row r="5">
      <c r="B5" s="12" t="s">
        <v>17</v>
      </c>
      <c r="C5" s="13" t="s">
        <v>13</v>
      </c>
      <c r="D5" s="19" t="s">
        <v>109</v>
      </c>
      <c r="E5" s="12">
        <v>1.0</v>
      </c>
      <c r="F5" s="12">
        <v>1.0</v>
      </c>
    </row>
    <row r="6">
      <c r="B6" s="16" t="s">
        <v>19</v>
      </c>
      <c r="C6" s="17" t="s">
        <v>13</v>
      </c>
      <c r="D6" s="20" t="s">
        <v>20</v>
      </c>
      <c r="E6" s="16">
        <v>2.0</v>
      </c>
      <c r="F6" s="16">
        <v>1.0</v>
      </c>
    </row>
    <row r="7">
      <c r="B7" s="12" t="s">
        <v>21</v>
      </c>
      <c r="C7" s="13" t="s">
        <v>13</v>
      </c>
      <c r="D7" s="19" t="s">
        <v>22</v>
      </c>
      <c r="E7" s="12">
        <v>2.0</v>
      </c>
      <c r="F7" s="12">
        <v>1.0</v>
      </c>
    </row>
    <row r="8">
      <c r="B8" s="16" t="s">
        <v>23</v>
      </c>
      <c r="C8" s="17" t="s">
        <v>24</v>
      </c>
      <c r="D8" s="20" t="s">
        <v>110</v>
      </c>
      <c r="E8" s="16">
        <v>2.0</v>
      </c>
      <c r="F8" s="18">
        <f t="shared" ref="F8:F11" si="1">+2</f>
        <v>2</v>
      </c>
    </row>
    <row r="9">
      <c r="B9" s="12" t="s">
        <v>26</v>
      </c>
      <c r="C9" s="13" t="s">
        <v>24</v>
      </c>
      <c r="D9" s="19" t="s">
        <v>20</v>
      </c>
      <c r="E9" s="12">
        <v>3.0</v>
      </c>
      <c r="F9" s="15">
        <f t="shared" si="1"/>
        <v>2</v>
      </c>
    </row>
    <row r="10">
      <c r="B10" s="16" t="s">
        <v>28</v>
      </c>
      <c r="C10" s="17" t="s">
        <v>24</v>
      </c>
      <c r="D10" s="20" t="s">
        <v>111</v>
      </c>
      <c r="E10" s="16">
        <v>3.0</v>
      </c>
      <c r="F10" s="18">
        <f t="shared" si="1"/>
        <v>2</v>
      </c>
    </row>
    <row r="11">
      <c r="B11" s="12" t="s">
        <v>29</v>
      </c>
      <c r="C11" s="13" t="s">
        <v>24</v>
      </c>
      <c r="D11" s="19" t="s">
        <v>22</v>
      </c>
      <c r="E11" s="12">
        <v>3.0</v>
      </c>
      <c r="F11" s="15">
        <f t="shared" si="1"/>
        <v>2</v>
      </c>
    </row>
    <row r="12">
      <c r="B12" s="16" t="s">
        <v>30</v>
      </c>
      <c r="C12" s="17" t="s">
        <v>31</v>
      </c>
      <c r="D12" s="20" t="s">
        <v>112</v>
      </c>
      <c r="E12" s="16">
        <v>3.0</v>
      </c>
      <c r="F12" s="18">
        <f t="shared" ref="F12:F18" si="2">+3</f>
        <v>3</v>
      </c>
    </row>
    <row r="13">
      <c r="B13" s="12" t="s">
        <v>33</v>
      </c>
      <c r="C13" s="13" t="s">
        <v>31</v>
      </c>
      <c r="D13" s="19" t="s">
        <v>20</v>
      </c>
      <c r="E13" s="12">
        <v>3.0</v>
      </c>
      <c r="F13" s="15">
        <f t="shared" si="2"/>
        <v>3</v>
      </c>
    </row>
    <row r="14">
      <c r="B14" s="16" t="s">
        <v>35</v>
      </c>
      <c r="C14" s="17" t="s">
        <v>31</v>
      </c>
      <c r="D14" s="20" t="s">
        <v>113</v>
      </c>
      <c r="E14" s="16">
        <v>3.0</v>
      </c>
      <c r="F14" s="18">
        <f t="shared" si="2"/>
        <v>3</v>
      </c>
    </row>
    <row r="15">
      <c r="B15" s="12" t="s">
        <v>36</v>
      </c>
      <c r="C15" s="13" t="s">
        <v>31</v>
      </c>
      <c r="D15" s="19" t="s">
        <v>22</v>
      </c>
      <c r="E15" s="12">
        <v>4.0</v>
      </c>
      <c r="F15" s="15">
        <f t="shared" si="2"/>
        <v>3</v>
      </c>
    </row>
    <row r="16">
      <c r="B16" s="16" t="s">
        <v>37</v>
      </c>
      <c r="C16" s="17" t="s">
        <v>38</v>
      </c>
      <c r="D16" s="20" t="s">
        <v>114</v>
      </c>
      <c r="E16" s="16">
        <v>4.0</v>
      </c>
      <c r="F16" s="18">
        <f t="shared" si="2"/>
        <v>3</v>
      </c>
    </row>
    <row r="17">
      <c r="B17" s="12" t="s">
        <v>39</v>
      </c>
      <c r="C17" s="13" t="s">
        <v>38</v>
      </c>
      <c r="D17" s="19" t="s">
        <v>20</v>
      </c>
      <c r="E17" s="12">
        <v>4.0</v>
      </c>
      <c r="F17" s="15">
        <f t="shared" si="2"/>
        <v>3</v>
      </c>
    </row>
    <row r="18">
      <c r="B18" s="16" t="s">
        <v>41</v>
      </c>
      <c r="C18" s="17" t="s">
        <v>38</v>
      </c>
      <c r="D18" s="20" t="s">
        <v>115</v>
      </c>
      <c r="E18" s="16">
        <v>4.0</v>
      </c>
      <c r="F18" s="18">
        <f t="shared" si="2"/>
        <v>3</v>
      </c>
    </row>
    <row r="19">
      <c r="B19" s="12" t="s">
        <v>42</v>
      </c>
      <c r="C19" s="13" t="s">
        <v>38</v>
      </c>
      <c r="D19" s="19" t="s">
        <v>22</v>
      </c>
      <c r="E19" s="12">
        <v>4.0</v>
      </c>
      <c r="F19" s="15">
        <f t="shared" ref="F19:F23" si="3">+4</f>
        <v>4</v>
      </c>
    </row>
    <row r="20">
      <c r="B20" s="16" t="s">
        <v>43</v>
      </c>
      <c r="C20" s="17" t="s">
        <v>44</v>
      </c>
      <c r="D20" s="20" t="s">
        <v>116</v>
      </c>
      <c r="E20" s="16">
        <v>5.0</v>
      </c>
      <c r="F20" s="18">
        <f t="shared" si="3"/>
        <v>4</v>
      </c>
    </row>
    <row r="21">
      <c r="B21" s="12" t="s">
        <v>46</v>
      </c>
      <c r="C21" s="13" t="s">
        <v>44</v>
      </c>
      <c r="D21" s="19" t="s">
        <v>117</v>
      </c>
      <c r="E21" s="12">
        <v>5.0</v>
      </c>
      <c r="F21" s="15">
        <f t="shared" si="3"/>
        <v>4</v>
      </c>
    </row>
    <row r="22">
      <c r="B22" s="16" t="s">
        <v>48</v>
      </c>
      <c r="C22" s="17" t="s">
        <v>44</v>
      </c>
      <c r="D22" s="20" t="s">
        <v>22</v>
      </c>
      <c r="E22" s="16">
        <v>5.0</v>
      </c>
      <c r="F22" s="18">
        <f t="shared" si="3"/>
        <v>4</v>
      </c>
    </row>
    <row r="23">
      <c r="B23" s="12" t="s">
        <v>49</v>
      </c>
      <c r="C23" s="13" t="s">
        <v>44</v>
      </c>
      <c r="D23" s="19" t="s">
        <v>118</v>
      </c>
      <c r="E23" s="12" t="s">
        <v>119</v>
      </c>
      <c r="F23" s="15">
        <f t="shared" si="3"/>
        <v>4</v>
      </c>
    </row>
    <row r="24">
      <c r="B24" s="21" t="s">
        <v>51</v>
      </c>
      <c r="C24" s="22"/>
      <c r="D24" s="22"/>
      <c r="E24" s="22"/>
      <c r="F24" s="22"/>
    </row>
    <row r="25">
      <c r="B25" s="23" t="s">
        <v>52</v>
      </c>
      <c r="C25" s="24" t="s">
        <v>120</v>
      </c>
      <c r="D25" s="25"/>
      <c r="E25" s="25"/>
      <c r="F25" s="25"/>
    </row>
    <row r="26">
      <c r="B26" s="23" t="s">
        <v>54</v>
      </c>
      <c r="C26" s="24" t="s">
        <v>121</v>
      </c>
      <c r="D26" s="25"/>
      <c r="E26" s="25"/>
      <c r="F26" s="25"/>
    </row>
    <row r="27">
      <c r="B27" s="25"/>
      <c r="C27" s="25"/>
      <c r="D27" s="25"/>
      <c r="E27" s="25"/>
      <c r="F27" s="25"/>
    </row>
    <row r="28">
      <c r="B28" s="26" t="s">
        <v>56</v>
      </c>
      <c r="C28" s="25"/>
      <c r="D28" s="25"/>
      <c r="E28" s="25"/>
      <c r="F28" s="25"/>
    </row>
    <row r="29">
      <c r="B29" s="23" t="s">
        <v>57</v>
      </c>
      <c r="C29" s="24" t="s">
        <v>58</v>
      </c>
      <c r="D29" s="25"/>
      <c r="E29" s="25"/>
      <c r="F29" s="25"/>
    </row>
    <row r="30">
      <c r="B30" s="23" t="s">
        <v>59</v>
      </c>
      <c r="C30" s="24" t="s">
        <v>122</v>
      </c>
      <c r="D30" s="25"/>
      <c r="E30" s="25"/>
      <c r="F30" s="25"/>
    </row>
    <row r="31">
      <c r="B31" s="23" t="s">
        <v>61</v>
      </c>
      <c r="C31" s="24" t="s">
        <v>62</v>
      </c>
      <c r="D31" s="25"/>
      <c r="E31" s="25"/>
      <c r="F31" s="25"/>
    </row>
    <row r="32">
      <c r="B32" s="23" t="s">
        <v>63</v>
      </c>
      <c r="C32" s="24" t="s">
        <v>123</v>
      </c>
      <c r="D32" s="25"/>
      <c r="E32" s="25"/>
      <c r="F32" s="25"/>
    </row>
    <row r="33">
      <c r="B33" s="27" t="s">
        <v>65</v>
      </c>
      <c r="C33" s="29" t="s">
        <v>124</v>
      </c>
      <c r="D33" s="29"/>
      <c r="E33" s="29"/>
      <c r="F33" s="29"/>
    </row>
    <row r="36">
      <c r="B36" s="30" t="s">
        <v>75</v>
      </c>
      <c r="C36" s="31" t="s">
        <v>107</v>
      </c>
      <c r="D36" s="2"/>
      <c r="E36" s="2"/>
      <c r="F36" s="2"/>
    </row>
    <row r="37">
      <c r="B37" s="32"/>
      <c r="C37" s="33" t="s">
        <v>125</v>
      </c>
    </row>
    <row r="39">
      <c r="B39" s="30" t="s">
        <v>75</v>
      </c>
      <c r="C39" s="31" t="s">
        <v>108</v>
      </c>
      <c r="D39" s="2"/>
      <c r="E39" s="2"/>
      <c r="F39" s="2"/>
    </row>
    <row r="40">
      <c r="B40" s="32"/>
      <c r="C40" s="33" t="s">
        <v>126</v>
      </c>
    </row>
    <row r="42">
      <c r="B42" s="30" t="s">
        <v>78</v>
      </c>
      <c r="C42" s="31" t="s">
        <v>109</v>
      </c>
      <c r="D42" s="2"/>
      <c r="E42" s="2"/>
      <c r="F42" s="2"/>
    </row>
    <row r="43">
      <c r="B43" s="32"/>
      <c r="C43" s="33" t="s">
        <v>127</v>
      </c>
    </row>
    <row r="45">
      <c r="B45" s="30" t="s">
        <v>80</v>
      </c>
      <c r="C45" s="31" t="s">
        <v>81</v>
      </c>
      <c r="D45" s="2"/>
      <c r="E45" s="2"/>
      <c r="F45" s="2"/>
    </row>
    <row r="46">
      <c r="B46" s="32"/>
      <c r="C46" s="33"/>
    </row>
    <row r="48">
      <c r="B48" s="30" t="s">
        <v>82</v>
      </c>
      <c r="C48" s="31" t="s">
        <v>110</v>
      </c>
      <c r="D48" s="2"/>
      <c r="E48" s="2"/>
      <c r="F48" s="2"/>
    </row>
    <row r="49">
      <c r="B49" s="32"/>
      <c r="C49" s="33" t="s">
        <v>128</v>
      </c>
    </row>
    <row r="51">
      <c r="B51" s="30" t="s">
        <v>129</v>
      </c>
      <c r="C51" s="31" t="s">
        <v>130</v>
      </c>
      <c r="D51" s="2"/>
      <c r="E51" s="2"/>
      <c r="F51" s="2"/>
    </row>
    <row r="52">
      <c r="B52" s="32"/>
      <c r="C52" s="33" t="s">
        <v>131</v>
      </c>
    </row>
    <row r="54">
      <c r="B54" s="30" t="s">
        <v>86</v>
      </c>
      <c r="C54" s="31" t="s">
        <v>81</v>
      </c>
      <c r="D54" s="2"/>
      <c r="E54" s="2"/>
      <c r="F54" s="2"/>
    </row>
    <row r="55">
      <c r="B55" s="32"/>
      <c r="C55" s="33"/>
    </row>
    <row r="57">
      <c r="B57" s="30" t="s">
        <v>87</v>
      </c>
      <c r="C57" s="31" t="s">
        <v>112</v>
      </c>
      <c r="D57" s="2"/>
      <c r="E57" s="2"/>
      <c r="F57" s="2"/>
    </row>
    <row r="58">
      <c r="B58" s="32"/>
      <c r="C58" s="33" t="s">
        <v>132</v>
      </c>
    </row>
    <row r="60">
      <c r="B60" s="30" t="s">
        <v>133</v>
      </c>
      <c r="C60" s="31" t="s">
        <v>113</v>
      </c>
      <c r="D60" s="2"/>
      <c r="E60" s="2"/>
      <c r="F60" s="2"/>
    </row>
    <row r="61">
      <c r="B61" s="32"/>
      <c r="C61" s="33" t="s">
        <v>134</v>
      </c>
    </row>
    <row r="63">
      <c r="B63" s="30" t="s">
        <v>91</v>
      </c>
      <c r="C63" s="31" t="s">
        <v>81</v>
      </c>
      <c r="D63" s="2"/>
      <c r="E63" s="2"/>
      <c r="F63" s="2"/>
    </row>
    <row r="64">
      <c r="B64" s="32"/>
      <c r="C64" s="33"/>
    </row>
    <row r="66">
      <c r="B66" s="30" t="s">
        <v>92</v>
      </c>
      <c r="C66" s="31" t="s">
        <v>114</v>
      </c>
      <c r="D66" s="2"/>
      <c r="E66" s="2"/>
      <c r="F66" s="2"/>
    </row>
    <row r="67">
      <c r="B67" s="32"/>
      <c r="C67" s="33" t="s">
        <v>135</v>
      </c>
    </row>
    <row r="69">
      <c r="B69" s="30" t="s">
        <v>136</v>
      </c>
      <c r="C69" s="31" t="s">
        <v>115</v>
      </c>
      <c r="D69" s="2"/>
      <c r="E69" s="2"/>
      <c r="F69" s="2"/>
    </row>
    <row r="70">
      <c r="B70" s="32"/>
      <c r="C70" s="33" t="s">
        <v>137</v>
      </c>
    </row>
    <row r="72">
      <c r="B72" s="30" t="s">
        <v>94</v>
      </c>
      <c r="C72" s="31" t="s">
        <v>81</v>
      </c>
      <c r="D72" s="2"/>
      <c r="E72" s="2"/>
      <c r="F72" s="2"/>
    </row>
    <row r="73">
      <c r="B73" s="32"/>
      <c r="C73" s="33"/>
    </row>
    <row r="75">
      <c r="B75" s="30" t="s">
        <v>95</v>
      </c>
      <c r="C75" s="31" t="s">
        <v>116</v>
      </c>
      <c r="D75" s="2"/>
      <c r="E75" s="2"/>
      <c r="F75" s="2"/>
    </row>
    <row r="76">
      <c r="B76" s="32"/>
      <c r="C76" s="33" t="s">
        <v>138</v>
      </c>
    </row>
    <row r="78">
      <c r="B78" s="30" t="s">
        <v>98</v>
      </c>
      <c r="C78" s="31" t="s">
        <v>117</v>
      </c>
      <c r="D78" s="2"/>
      <c r="E78" s="2"/>
      <c r="F78" s="2"/>
    </row>
    <row r="79">
      <c r="B79" s="32"/>
      <c r="C79" s="33" t="s">
        <v>139</v>
      </c>
    </row>
    <row r="81">
      <c r="B81" s="30" t="s">
        <v>100</v>
      </c>
      <c r="C81" s="31" t="s">
        <v>81</v>
      </c>
      <c r="D81" s="2"/>
      <c r="E81" s="2"/>
      <c r="F81" s="2"/>
    </row>
    <row r="82">
      <c r="B82" s="32"/>
      <c r="C82" s="33"/>
    </row>
    <row r="84">
      <c r="B84" s="30" t="s">
        <v>101</v>
      </c>
      <c r="C84" s="31" t="s">
        <v>118</v>
      </c>
      <c r="D84" s="2"/>
      <c r="E84" s="2"/>
      <c r="F84" s="2"/>
    </row>
    <row r="85">
      <c r="B85" s="32"/>
      <c r="C85" s="33" t="s">
        <v>140</v>
      </c>
    </row>
  </sheetData>
  <mergeCells count="38">
    <mergeCell ref="B1:F1"/>
    <mergeCell ref="C3:C4"/>
    <mergeCell ref="E3:E4"/>
    <mergeCell ref="F3:F4"/>
    <mergeCell ref="C36:F36"/>
    <mergeCell ref="C37:F37"/>
    <mergeCell ref="C39:F39"/>
    <mergeCell ref="C40:F40"/>
    <mergeCell ref="C42:F42"/>
    <mergeCell ref="C43:F43"/>
    <mergeCell ref="C45:F45"/>
    <mergeCell ref="C46:F46"/>
    <mergeCell ref="C48:F48"/>
    <mergeCell ref="C49:F49"/>
    <mergeCell ref="C51:F51"/>
    <mergeCell ref="C52:F52"/>
    <mergeCell ref="C54:F54"/>
    <mergeCell ref="C55:F55"/>
    <mergeCell ref="C57:F57"/>
    <mergeCell ref="C58:F58"/>
    <mergeCell ref="C60:F60"/>
    <mergeCell ref="C61:F61"/>
    <mergeCell ref="C63:F63"/>
    <mergeCell ref="C64:F64"/>
    <mergeCell ref="C66:F66"/>
    <mergeCell ref="C67:F67"/>
    <mergeCell ref="C69:F69"/>
    <mergeCell ref="C70:F70"/>
    <mergeCell ref="C82:F82"/>
    <mergeCell ref="C84:F84"/>
    <mergeCell ref="C85:F85"/>
    <mergeCell ref="C72:F72"/>
    <mergeCell ref="C73:F73"/>
    <mergeCell ref="C75:F75"/>
    <mergeCell ref="C76:F76"/>
    <mergeCell ref="C78:F78"/>
    <mergeCell ref="C79:F79"/>
    <mergeCell ref="C81:F81"/>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900FF"/>
    <outlinePr summaryBelow="0" summaryRight="0"/>
  </sheetPr>
  <sheetViews>
    <sheetView showGridLines="0" workbookViewId="0">
      <pane ySplit="1.0" topLeftCell="A2" activePane="bottomLeft" state="frozen"/>
      <selection activeCell="B3" sqref="B3" pane="bottomLeft"/>
    </sheetView>
  </sheetViews>
  <sheetFormatPr customHeight="1" defaultColWidth="12.63" defaultRowHeight="15.75"/>
  <cols>
    <col customWidth="1" min="1" max="1" width="6.38"/>
    <col customWidth="1" min="2" max="2" width="10.25"/>
    <col customWidth="1" min="3" max="3" width="14.5"/>
    <col customWidth="1" min="4" max="4" width="55.25"/>
    <col customWidth="1" min="5" max="6" width="10.88"/>
    <col customWidth="1" min="7" max="7" width="9.13"/>
    <col customWidth="1" min="8" max="8" width="9.63"/>
    <col customWidth="1" min="9" max="9" width="14.88"/>
    <col customWidth="1" min="10" max="10" width="6.38"/>
  </cols>
  <sheetData>
    <row r="1">
      <c r="B1" s="41" t="s">
        <v>141</v>
      </c>
      <c r="C1" s="2"/>
      <c r="D1" s="2"/>
      <c r="E1" s="2"/>
      <c r="F1" s="2"/>
      <c r="G1" s="2"/>
      <c r="H1" s="2"/>
      <c r="I1" s="2"/>
    </row>
    <row r="2">
      <c r="B2" s="5" t="s">
        <v>6</v>
      </c>
      <c r="C2" s="4" t="s">
        <v>142</v>
      </c>
      <c r="D2" s="7" t="s">
        <v>8</v>
      </c>
      <c r="E2" s="42" t="s">
        <v>143</v>
      </c>
      <c r="F2" s="42" t="s">
        <v>144</v>
      </c>
      <c r="G2" s="4" t="s">
        <v>145</v>
      </c>
      <c r="H2" s="4" t="s">
        <v>146</v>
      </c>
      <c r="I2" s="42" t="s">
        <v>147</v>
      </c>
    </row>
    <row r="3">
      <c r="B3" s="8" t="s">
        <v>12</v>
      </c>
      <c r="C3" s="16">
        <f t="shared" ref="C3:C6" si="1">+2</f>
        <v>2</v>
      </c>
      <c r="D3" s="10" t="s">
        <v>148</v>
      </c>
      <c r="E3" s="16">
        <v>2.0</v>
      </c>
      <c r="F3" s="16">
        <v>2.0</v>
      </c>
      <c r="G3" s="16">
        <v>1.0</v>
      </c>
      <c r="H3" s="43" t="s">
        <v>12</v>
      </c>
      <c r="I3" s="16" t="s">
        <v>20</v>
      </c>
    </row>
    <row r="4">
      <c r="B4" s="12" t="s">
        <v>17</v>
      </c>
      <c r="C4" s="12">
        <f t="shared" si="1"/>
        <v>2</v>
      </c>
      <c r="D4" s="44" t="s">
        <v>149</v>
      </c>
      <c r="E4" s="12">
        <v>2.0</v>
      </c>
      <c r="F4" s="12">
        <v>3.0</v>
      </c>
      <c r="G4" s="12">
        <v>2.0</v>
      </c>
      <c r="H4" s="45" t="s">
        <v>12</v>
      </c>
      <c r="I4" s="12">
        <v>1.0</v>
      </c>
    </row>
    <row r="5">
      <c r="B5" s="16" t="s">
        <v>19</v>
      </c>
      <c r="C5" s="16">
        <f t="shared" si="1"/>
        <v>2</v>
      </c>
      <c r="D5" s="46" t="s">
        <v>20</v>
      </c>
      <c r="E5" s="16">
        <v>2.0</v>
      </c>
      <c r="F5" s="16">
        <v>4.0</v>
      </c>
      <c r="G5" s="16">
        <v>2.0</v>
      </c>
      <c r="H5" s="43" t="s">
        <v>17</v>
      </c>
      <c r="I5" s="16">
        <v>1.0</v>
      </c>
    </row>
    <row r="6">
      <c r="B6" s="12" t="s">
        <v>21</v>
      </c>
      <c r="C6" s="12">
        <f t="shared" si="1"/>
        <v>2</v>
      </c>
      <c r="D6" s="47" t="s">
        <v>22</v>
      </c>
      <c r="E6" s="12">
        <v>3.0</v>
      </c>
      <c r="F6" s="12">
        <v>5.0</v>
      </c>
      <c r="G6" s="12">
        <v>2.0</v>
      </c>
      <c r="H6" s="45" t="s">
        <v>17</v>
      </c>
      <c r="I6" s="12">
        <v>1.0</v>
      </c>
    </row>
    <row r="7">
      <c r="B7" s="16" t="s">
        <v>23</v>
      </c>
      <c r="C7" s="16">
        <f t="shared" ref="C7:C10" si="2">+3</f>
        <v>3</v>
      </c>
      <c r="D7" s="10" t="s">
        <v>20</v>
      </c>
      <c r="E7" s="16">
        <v>3.0</v>
      </c>
      <c r="F7" s="16">
        <v>6.0</v>
      </c>
      <c r="G7" s="16">
        <v>2.0</v>
      </c>
      <c r="H7" s="48" t="s">
        <v>19</v>
      </c>
      <c r="I7" s="16">
        <v>2.0</v>
      </c>
    </row>
    <row r="8">
      <c r="B8" s="12" t="s">
        <v>26</v>
      </c>
      <c r="C8" s="12">
        <f t="shared" si="2"/>
        <v>3</v>
      </c>
      <c r="D8" s="44" t="s">
        <v>150</v>
      </c>
      <c r="E8" s="12">
        <v>3.0</v>
      </c>
      <c r="F8" s="12">
        <v>7.0</v>
      </c>
      <c r="G8" s="12">
        <v>2.0</v>
      </c>
      <c r="H8" s="49" t="s">
        <v>19</v>
      </c>
      <c r="I8" s="12">
        <v>2.0</v>
      </c>
    </row>
    <row r="9">
      <c r="B9" s="16" t="s">
        <v>28</v>
      </c>
      <c r="C9" s="16">
        <f t="shared" si="2"/>
        <v>3</v>
      </c>
      <c r="D9" s="10" t="s">
        <v>20</v>
      </c>
      <c r="E9" s="16">
        <v>3.0</v>
      </c>
      <c r="F9" s="16">
        <v>8.0</v>
      </c>
      <c r="G9" s="16">
        <v>2.0</v>
      </c>
      <c r="H9" s="48" t="s">
        <v>21</v>
      </c>
      <c r="I9" s="16">
        <v>2.0</v>
      </c>
    </row>
    <row r="10">
      <c r="B10" s="12" t="s">
        <v>29</v>
      </c>
      <c r="C10" s="12">
        <f t="shared" si="2"/>
        <v>3</v>
      </c>
      <c r="D10" s="44" t="s">
        <v>22</v>
      </c>
      <c r="E10" s="12">
        <v>3.0</v>
      </c>
      <c r="F10" s="12">
        <v>9.0</v>
      </c>
      <c r="G10" s="12">
        <v>2.0</v>
      </c>
      <c r="H10" s="49" t="s">
        <v>21</v>
      </c>
      <c r="I10" s="12">
        <v>3.0</v>
      </c>
    </row>
    <row r="11">
      <c r="B11" s="16" t="s">
        <v>30</v>
      </c>
      <c r="C11" s="16">
        <f t="shared" ref="C11:C14" si="3">+4</f>
        <v>4</v>
      </c>
      <c r="D11" s="10" t="s">
        <v>20</v>
      </c>
      <c r="E11" s="16">
        <v>3.0</v>
      </c>
      <c r="F11" s="16">
        <v>10.0</v>
      </c>
      <c r="G11" s="16">
        <v>2.0</v>
      </c>
      <c r="H11" s="48" t="s">
        <v>23</v>
      </c>
      <c r="I11" s="16">
        <v>3.0</v>
      </c>
    </row>
    <row r="12">
      <c r="B12" s="12" t="s">
        <v>33</v>
      </c>
      <c r="C12" s="12">
        <f t="shared" si="3"/>
        <v>4</v>
      </c>
      <c r="D12" s="44" t="s">
        <v>151</v>
      </c>
      <c r="E12" s="12">
        <v>4.0</v>
      </c>
      <c r="F12" s="12">
        <v>10.0</v>
      </c>
      <c r="G12" s="12">
        <v>2.0</v>
      </c>
      <c r="H12" s="49" t="s">
        <v>23</v>
      </c>
      <c r="I12" s="12">
        <v>3.0</v>
      </c>
    </row>
    <row r="13">
      <c r="B13" s="16" t="s">
        <v>35</v>
      </c>
      <c r="C13" s="16">
        <f t="shared" si="3"/>
        <v>4</v>
      </c>
      <c r="D13" s="10" t="s">
        <v>20</v>
      </c>
      <c r="E13" s="16">
        <v>4.0</v>
      </c>
      <c r="F13" s="16">
        <v>11.0</v>
      </c>
      <c r="G13" s="16">
        <v>3.0</v>
      </c>
      <c r="H13" s="48" t="s">
        <v>23</v>
      </c>
      <c r="I13" s="16">
        <v>3.0</v>
      </c>
    </row>
    <row r="14">
      <c r="B14" s="12" t="s">
        <v>36</v>
      </c>
      <c r="C14" s="12">
        <f t="shared" si="3"/>
        <v>4</v>
      </c>
      <c r="D14" s="44" t="s">
        <v>22</v>
      </c>
      <c r="E14" s="12">
        <v>4.0</v>
      </c>
      <c r="F14" s="12">
        <v>11.0</v>
      </c>
      <c r="G14" s="12">
        <v>3.0</v>
      </c>
      <c r="H14" s="49" t="s">
        <v>23</v>
      </c>
      <c r="I14" s="12">
        <v>4.0</v>
      </c>
    </row>
    <row r="15">
      <c r="B15" s="16" t="s">
        <v>37</v>
      </c>
      <c r="C15" s="16">
        <f t="shared" ref="C15:C18" si="4">+5</f>
        <v>5</v>
      </c>
      <c r="D15" s="10" t="s">
        <v>20</v>
      </c>
      <c r="E15" s="16">
        <v>4.0</v>
      </c>
      <c r="F15" s="16">
        <v>12.0</v>
      </c>
      <c r="G15" s="16">
        <v>3.0</v>
      </c>
      <c r="H15" s="48" t="s">
        <v>23</v>
      </c>
      <c r="I15" s="16">
        <v>4.0</v>
      </c>
    </row>
    <row r="16">
      <c r="B16" s="12" t="s">
        <v>39</v>
      </c>
      <c r="C16" s="12">
        <f t="shared" si="4"/>
        <v>5</v>
      </c>
      <c r="D16" s="44" t="s">
        <v>152</v>
      </c>
      <c r="E16" s="12">
        <v>4.0</v>
      </c>
      <c r="F16" s="12">
        <v>12.0</v>
      </c>
      <c r="G16" s="12">
        <v>3.0</v>
      </c>
      <c r="H16" s="50" t="s">
        <v>23</v>
      </c>
      <c r="I16" s="12">
        <v>4.0</v>
      </c>
    </row>
    <row r="17">
      <c r="B17" s="16" t="s">
        <v>41</v>
      </c>
      <c r="C17" s="16">
        <f t="shared" si="4"/>
        <v>5</v>
      </c>
      <c r="D17" s="10" t="s">
        <v>20</v>
      </c>
      <c r="E17" s="16">
        <v>4.0</v>
      </c>
      <c r="F17" s="16">
        <v>13.0</v>
      </c>
      <c r="G17" s="16">
        <v>3.0</v>
      </c>
      <c r="H17" s="48" t="s">
        <v>23</v>
      </c>
      <c r="I17" s="16">
        <v>5.0</v>
      </c>
    </row>
    <row r="18">
      <c r="B18" s="12" t="s">
        <v>42</v>
      </c>
      <c r="C18" s="12">
        <f t="shared" si="4"/>
        <v>5</v>
      </c>
      <c r="D18" s="44" t="s">
        <v>22</v>
      </c>
      <c r="E18" s="12">
        <v>4.0</v>
      </c>
      <c r="F18" s="12">
        <v>13.0</v>
      </c>
      <c r="G18" s="12">
        <v>3.0</v>
      </c>
      <c r="H18" s="49" t="s">
        <v>23</v>
      </c>
      <c r="I18" s="12">
        <v>5.0</v>
      </c>
    </row>
    <row r="19">
      <c r="B19" s="16" t="s">
        <v>43</v>
      </c>
      <c r="C19" s="16">
        <f t="shared" ref="C19:C22" si="5">+6</f>
        <v>6</v>
      </c>
      <c r="D19" s="46" t="s">
        <v>20</v>
      </c>
      <c r="E19" s="16">
        <v>4.0</v>
      </c>
      <c r="F19" s="16">
        <v>14.0</v>
      </c>
      <c r="G19" s="16">
        <v>4.0</v>
      </c>
      <c r="H19" s="48" t="s">
        <v>23</v>
      </c>
      <c r="I19" s="16">
        <v>5.0</v>
      </c>
    </row>
    <row r="20">
      <c r="B20" s="12" t="s">
        <v>46</v>
      </c>
      <c r="C20" s="12">
        <f t="shared" si="5"/>
        <v>6</v>
      </c>
      <c r="D20" s="44" t="s">
        <v>20</v>
      </c>
      <c r="E20" s="12">
        <v>4.0</v>
      </c>
      <c r="F20" s="12">
        <v>14.0</v>
      </c>
      <c r="G20" s="12">
        <v>4.0</v>
      </c>
      <c r="H20" s="49" t="s">
        <v>23</v>
      </c>
      <c r="I20" s="12">
        <v>6.0</v>
      </c>
    </row>
    <row r="21">
      <c r="B21" s="16" t="s">
        <v>48</v>
      </c>
      <c r="C21" s="16">
        <f t="shared" si="5"/>
        <v>6</v>
      </c>
      <c r="D21" s="51" t="s">
        <v>22</v>
      </c>
      <c r="E21" s="16">
        <v>4.0</v>
      </c>
      <c r="F21" s="16">
        <v>15.0</v>
      </c>
      <c r="G21" s="16">
        <v>4.0</v>
      </c>
      <c r="H21" s="48" t="s">
        <v>23</v>
      </c>
      <c r="I21" s="16">
        <v>6.0</v>
      </c>
    </row>
    <row r="22">
      <c r="B22" s="12" t="s">
        <v>49</v>
      </c>
      <c r="C22" s="12">
        <f t="shared" si="5"/>
        <v>6</v>
      </c>
      <c r="D22" s="44" t="s">
        <v>153</v>
      </c>
      <c r="E22" s="12">
        <v>4.0</v>
      </c>
      <c r="F22" s="12">
        <v>15.0</v>
      </c>
      <c r="G22" s="12">
        <v>4.0</v>
      </c>
      <c r="H22" s="49" t="s">
        <v>23</v>
      </c>
      <c r="I22" s="12">
        <v>6.0</v>
      </c>
    </row>
    <row r="23">
      <c r="B23" s="21" t="s">
        <v>51</v>
      </c>
      <c r="C23" s="22"/>
      <c r="D23" s="22"/>
      <c r="E23" s="22"/>
      <c r="F23" s="22"/>
      <c r="G23" s="22"/>
      <c r="H23" s="22"/>
      <c r="I23" s="22"/>
    </row>
    <row r="24">
      <c r="B24" s="23" t="s">
        <v>52</v>
      </c>
      <c r="C24" s="24" t="s">
        <v>53</v>
      </c>
      <c r="D24" s="25"/>
      <c r="E24" s="25"/>
      <c r="F24" s="25"/>
      <c r="G24" s="25"/>
      <c r="H24" s="25"/>
      <c r="I24" s="25"/>
    </row>
    <row r="25">
      <c r="B25" s="23" t="s">
        <v>54</v>
      </c>
      <c r="C25" s="24" t="s">
        <v>55</v>
      </c>
      <c r="D25" s="25"/>
      <c r="E25" s="25"/>
      <c r="F25" s="25"/>
      <c r="G25" s="25"/>
      <c r="H25" s="25"/>
      <c r="I25" s="25"/>
    </row>
    <row r="26">
      <c r="B26" s="25"/>
      <c r="C26" s="25"/>
      <c r="D26" s="25"/>
      <c r="E26" s="25"/>
      <c r="F26" s="25"/>
      <c r="G26" s="25"/>
      <c r="H26" s="25"/>
      <c r="I26" s="25"/>
    </row>
    <row r="27">
      <c r="B27" s="26" t="s">
        <v>56</v>
      </c>
      <c r="C27" s="25"/>
      <c r="D27" s="25"/>
      <c r="E27" s="25"/>
      <c r="F27" s="25"/>
      <c r="G27" s="25"/>
      <c r="H27" s="25"/>
      <c r="I27" s="25"/>
    </row>
    <row r="28">
      <c r="B28" s="23" t="s">
        <v>57</v>
      </c>
      <c r="C28" s="24" t="s">
        <v>154</v>
      </c>
      <c r="D28" s="25"/>
      <c r="E28" s="25"/>
      <c r="F28" s="25"/>
      <c r="G28" s="25"/>
      <c r="H28" s="25"/>
      <c r="I28" s="25"/>
    </row>
    <row r="29">
      <c r="B29" s="23" t="s">
        <v>59</v>
      </c>
      <c r="C29" s="24" t="s">
        <v>60</v>
      </c>
      <c r="D29" s="25"/>
      <c r="E29" s="25"/>
      <c r="F29" s="25"/>
      <c r="G29" s="25"/>
      <c r="H29" s="25"/>
      <c r="I29" s="25"/>
    </row>
    <row r="30">
      <c r="B30" s="23" t="s">
        <v>61</v>
      </c>
      <c r="C30" s="24" t="s">
        <v>62</v>
      </c>
      <c r="D30" s="25"/>
      <c r="E30" s="25"/>
      <c r="F30" s="25"/>
      <c r="G30" s="25"/>
      <c r="H30" s="25"/>
      <c r="I30" s="25"/>
    </row>
    <row r="31">
      <c r="B31" s="23" t="s">
        <v>63</v>
      </c>
      <c r="C31" s="24" t="s">
        <v>64</v>
      </c>
      <c r="D31" s="25"/>
      <c r="E31" s="25"/>
      <c r="F31" s="25"/>
      <c r="G31" s="25"/>
      <c r="H31" s="25"/>
      <c r="I31" s="25"/>
    </row>
    <row r="32">
      <c r="B32" s="27" t="s">
        <v>65</v>
      </c>
      <c r="C32" s="28" t="s">
        <v>155</v>
      </c>
      <c r="D32" s="29"/>
      <c r="E32" s="29"/>
      <c r="F32" s="29"/>
      <c r="G32" s="29"/>
      <c r="H32" s="29"/>
      <c r="I32" s="29"/>
    </row>
    <row r="35">
      <c r="B35" s="30" t="s">
        <v>75</v>
      </c>
      <c r="C35" s="31" t="s">
        <v>148</v>
      </c>
      <c r="D35" s="2"/>
      <c r="E35" s="2"/>
      <c r="F35" s="2"/>
      <c r="G35" s="2"/>
      <c r="H35" s="2"/>
      <c r="I35" s="2"/>
    </row>
    <row r="36">
      <c r="B36" s="32"/>
      <c r="C36" s="33" t="s">
        <v>156</v>
      </c>
      <c r="H36" s="33"/>
      <c r="I36" s="33"/>
    </row>
    <row r="38">
      <c r="B38" s="30" t="s">
        <v>78</v>
      </c>
      <c r="C38" s="31" t="s">
        <v>149</v>
      </c>
      <c r="D38" s="2"/>
      <c r="E38" s="2"/>
      <c r="F38" s="2"/>
      <c r="G38" s="2"/>
      <c r="H38" s="2"/>
      <c r="I38" s="2"/>
    </row>
    <row r="39">
      <c r="B39" s="32"/>
      <c r="C39" s="33" t="s">
        <v>157</v>
      </c>
      <c r="H39" s="33"/>
      <c r="I39" s="33"/>
    </row>
    <row r="41">
      <c r="B41" s="30" t="s">
        <v>80</v>
      </c>
      <c r="C41" s="31" t="s">
        <v>81</v>
      </c>
      <c r="D41" s="2"/>
      <c r="E41" s="2"/>
      <c r="F41" s="2"/>
      <c r="G41" s="2"/>
      <c r="H41" s="2"/>
      <c r="I41" s="2"/>
    </row>
    <row r="42">
      <c r="B42" s="32"/>
      <c r="C42" s="33"/>
    </row>
    <row r="44">
      <c r="B44" s="30" t="s">
        <v>84</v>
      </c>
      <c r="C44" s="31" t="s">
        <v>150</v>
      </c>
      <c r="D44" s="2"/>
      <c r="E44" s="2"/>
      <c r="F44" s="2"/>
      <c r="G44" s="2"/>
      <c r="H44" s="2"/>
      <c r="I44" s="2"/>
    </row>
    <row r="45">
      <c r="B45" s="32"/>
      <c r="C45" s="33" t="s">
        <v>158</v>
      </c>
      <c r="H45" s="33"/>
      <c r="I45" s="33"/>
    </row>
    <row r="47">
      <c r="B47" s="30" t="s">
        <v>86</v>
      </c>
      <c r="C47" s="31" t="s">
        <v>81</v>
      </c>
      <c r="D47" s="2"/>
      <c r="E47" s="2"/>
      <c r="F47" s="2"/>
      <c r="G47" s="2"/>
      <c r="H47" s="2"/>
      <c r="I47" s="2"/>
    </row>
    <row r="48">
      <c r="B48" s="32"/>
      <c r="C48" s="33"/>
    </row>
    <row r="50">
      <c r="B50" s="30" t="s">
        <v>89</v>
      </c>
      <c r="C50" s="31" t="s">
        <v>151</v>
      </c>
      <c r="D50" s="2"/>
      <c r="E50" s="2"/>
      <c r="F50" s="2"/>
      <c r="G50" s="2"/>
      <c r="H50" s="2"/>
      <c r="I50" s="2"/>
    </row>
    <row r="51">
      <c r="B51" s="32"/>
      <c r="C51" s="33" t="s">
        <v>159</v>
      </c>
      <c r="H51" s="33"/>
      <c r="I51" s="33"/>
    </row>
    <row r="53">
      <c r="B53" s="30" t="s">
        <v>91</v>
      </c>
      <c r="C53" s="31" t="s">
        <v>81</v>
      </c>
      <c r="D53" s="2"/>
      <c r="E53" s="2"/>
      <c r="F53" s="2"/>
      <c r="G53" s="2"/>
      <c r="H53" s="2"/>
      <c r="I53" s="2"/>
    </row>
    <row r="54">
      <c r="B54" s="32"/>
      <c r="C54" s="33"/>
    </row>
    <row r="56">
      <c r="B56" s="30" t="s">
        <v>160</v>
      </c>
      <c r="C56" s="31" t="s">
        <v>161</v>
      </c>
      <c r="D56" s="2"/>
      <c r="E56" s="2"/>
      <c r="F56" s="2"/>
      <c r="G56" s="2"/>
      <c r="H56" s="2"/>
      <c r="I56" s="2"/>
    </row>
    <row r="57">
      <c r="B57" s="32"/>
      <c r="C57" s="33" t="s">
        <v>162</v>
      </c>
    </row>
    <row r="59">
      <c r="B59" s="30" t="s">
        <v>94</v>
      </c>
      <c r="C59" s="31" t="s">
        <v>81</v>
      </c>
      <c r="D59" s="2"/>
      <c r="E59" s="2"/>
      <c r="F59" s="2"/>
      <c r="G59" s="2"/>
      <c r="H59" s="2"/>
      <c r="I59" s="2"/>
    </row>
    <row r="60">
      <c r="B60" s="32"/>
      <c r="C60" s="33"/>
    </row>
    <row r="62">
      <c r="B62" s="30" t="s">
        <v>100</v>
      </c>
      <c r="C62" s="31" t="s">
        <v>81</v>
      </c>
      <c r="D62" s="2"/>
      <c r="E62" s="2"/>
      <c r="F62" s="2"/>
      <c r="G62" s="2"/>
      <c r="H62" s="2"/>
      <c r="I62" s="2"/>
    </row>
    <row r="63">
      <c r="B63" s="32"/>
      <c r="C63" s="33"/>
    </row>
    <row r="65">
      <c r="B65" s="30" t="s">
        <v>101</v>
      </c>
      <c r="C65" s="31" t="s">
        <v>153</v>
      </c>
      <c r="D65" s="2"/>
      <c r="E65" s="2"/>
      <c r="F65" s="2"/>
      <c r="G65" s="2"/>
      <c r="H65" s="2"/>
      <c r="I65" s="2"/>
    </row>
    <row r="66">
      <c r="B66" s="32"/>
      <c r="C66" s="33" t="s">
        <v>163</v>
      </c>
      <c r="H66" s="33"/>
      <c r="I66" s="33"/>
    </row>
  </sheetData>
  <mergeCells count="23">
    <mergeCell ref="B1:I1"/>
    <mergeCell ref="C35:I35"/>
    <mergeCell ref="C36:G36"/>
    <mergeCell ref="C38:I38"/>
    <mergeCell ref="C39:G39"/>
    <mergeCell ref="C41:I41"/>
    <mergeCell ref="C42:I42"/>
    <mergeCell ref="C44:I44"/>
    <mergeCell ref="C45:G45"/>
    <mergeCell ref="C47:I47"/>
    <mergeCell ref="C48:I48"/>
    <mergeCell ref="C50:I50"/>
    <mergeCell ref="C51:G51"/>
    <mergeCell ref="C53:I53"/>
    <mergeCell ref="C65:I65"/>
    <mergeCell ref="C66:G66"/>
    <mergeCell ref="C54:I54"/>
    <mergeCell ref="C56:I56"/>
    <mergeCell ref="C57:I57"/>
    <mergeCell ref="C59:I59"/>
    <mergeCell ref="C60:I60"/>
    <mergeCell ref="C62:I62"/>
    <mergeCell ref="C63:I63"/>
  </mergeCells>
  <hyperlinks>
    <hyperlink r:id="rId1" location="warlock_phb,state:feature=s15-0~ishidesidebar=b1~ishideoutline=b1" ref="D18"/>
  </hyperlinks>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BF9000"/>
    <outlinePr summaryBelow="0" summaryRight="0"/>
  </sheetPr>
  <sheetViews>
    <sheetView showGridLines="0" workbookViewId="0">
      <pane ySplit="1.0" topLeftCell="A2" activePane="bottomLeft" state="frozen"/>
      <selection activeCell="B3" sqref="B3" pane="bottomLeft"/>
    </sheetView>
  </sheetViews>
  <sheetFormatPr customHeight="1" defaultColWidth="12.63" defaultRowHeight="15.75"/>
  <cols>
    <col customWidth="1" min="1" max="1" width="6.38"/>
    <col customWidth="1" min="2" max="2" width="10.25"/>
    <col customWidth="1" min="3" max="3" width="15.63"/>
    <col customWidth="1" min="4" max="4" width="55.25"/>
    <col customWidth="1" min="5" max="6" width="9.5"/>
    <col customWidth="1" min="7" max="7" width="13.88"/>
    <col customWidth="1" min="8" max="8" width="6.38"/>
  </cols>
  <sheetData>
    <row r="1">
      <c r="B1" s="52" t="s">
        <v>164</v>
      </c>
      <c r="C1" s="2"/>
      <c r="D1" s="2"/>
      <c r="E1" s="2"/>
      <c r="F1" s="2"/>
      <c r="G1" s="2"/>
    </row>
    <row r="2">
      <c r="B2" s="3"/>
      <c r="C2" s="3" t="s">
        <v>1</v>
      </c>
      <c r="D2" s="53"/>
      <c r="E2" s="3" t="s">
        <v>3</v>
      </c>
      <c r="F2" s="4" t="s">
        <v>4</v>
      </c>
      <c r="G2" s="4" t="s">
        <v>5</v>
      </c>
    </row>
    <row r="3">
      <c r="B3" s="5" t="s">
        <v>6</v>
      </c>
      <c r="C3" s="6" t="s">
        <v>7</v>
      </c>
      <c r="D3" s="7" t="s">
        <v>8</v>
      </c>
      <c r="E3" s="6" t="s">
        <v>9</v>
      </c>
      <c r="F3" s="6" t="s">
        <v>10</v>
      </c>
      <c r="G3" s="6" t="s">
        <v>11</v>
      </c>
    </row>
    <row r="4">
      <c r="B4" s="16" t="s">
        <v>12</v>
      </c>
      <c r="C4" s="17" t="s">
        <v>13</v>
      </c>
      <c r="D4" s="54" t="s">
        <v>165</v>
      </c>
      <c r="E4" s="16" t="s">
        <v>20</v>
      </c>
      <c r="F4" s="16" t="s">
        <v>20</v>
      </c>
      <c r="G4" s="16" t="s">
        <v>20</v>
      </c>
    </row>
    <row r="5" ht="15.0" customHeight="1">
      <c r="B5" s="12" t="s">
        <v>17</v>
      </c>
      <c r="C5" s="13" t="s">
        <v>13</v>
      </c>
      <c r="D5" s="47" t="s">
        <v>166</v>
      </c>
      <c r="E5" s="12">
        <v>2.0</v>
      </c>
      <c r="F5" s="12">
        <v>3.0</v>
      </c>
      <c r="G5" s="12" t="s">
        <v>12</v>
      </c>
    </row>
    <row r="6" ht="15.0" customHeight="1">
      <c r="B6" s="12" t="s">
        <v>17</v>
      </c>
      <c r="D6" s="47" t="s">
        <v>167</v>
      </c>
    </row>
    <row r="7" ht="15.0" customHeight="1">
      <c r="B7" s="12" t="s">
        <v>17</v>
      </c>
      <c r="D7" s="47" t="s">
        <v>16</v>
      </c>
    </row>
    <row r="8">
      <c r="B8" s="16" t="s">
        <v>19</v>
      </c>
      <c r="C8" s="17" t="s">
        <v>13</v>
      </c>
      <c r="D8" s="54" t="s">
        <v>168</v>
      </c>
      <c r="E8" s="16">
        <v>3.0</v>
      </c>
      <c r="F8" s="18">
        <v>3.0</v>
      </c>
      <c r="G8" s="16" t="s">
        <v>12</v>
      </c>
    </row>
    <row r="9">
      <c r="B9" s="12" t="s">
        <v>21</v>
      </c>
      <c r="C9" s="13" t="s">
        <v>13</v>
      </c>
      <c r="D9" s="55" t="s">
        <v>22</v>
      </c>
      <c r="E9" s="12">
        <v>3.0</v>
      </c>
      <c r="F9" s="15">
        <v>4.0</v>
      </c>
      <c r="G9" s="12" t="s">
        <v>12</v>
      </c>
    </row>
    <row r="10">
      <c r="B10" s="16" t="s">
        <v>23</v>
      </c>
      <c r="C10" s="17" t="s">
        <v>24</v>
      </c>
      <c r="D10" s="54" t="s">
        <v>110</v>
      </c>
      <c r="E10" s="16">
        <v>4.0</v>
      </c>
      <c r="F10" s="18">
        <v>6.0</v>
      </c>
      <c r="G10" s="16" t="s">
        <v>12</v>
      </c>
    </row>
    <row r="11">
      <c r="B11" s="12" t="s">
        <v>26</v>
      </c>
      <c r="C11" s="13" t="s">
        <v>24</v>
      </c>
      <c r="D11" s="55" t="s">
        <v>20</v>
      </c>
      <c r="E11" s="12">
        <v>4.0</v>
      </c>
      <c r="F11" s="15">
        <v>6.0</v>
      </c>
      <c r="G11" s="12" t="s">
        <v>17</v>
      </c>
    </row>
    <row r="12">
      <c r="B12" s="16" t="s">
        <v>28</v>
      </c>
      <c r="C12" s="17" t="s">
        <v>24</v>
      </c>
      <c r="D12" s="56" t="s">
        <v>20</v>
      </c>
      <c r="E12" s="16">
        <v>5.0</v>
      </c>
      <c r="F12" s="18">
        <v>7.0</v>
      </c>
      <c r="G12" s="16" t="s">
        <v>17</v>
      </c>
    </row>
    <row r="13">
      <c r="B13" s="12" t="s">
        <v>29</v>
      </c>
      <c r="C13" s="13" t="s">
        <v>24</v>
      </c>
      <c r="D13" s="55" t="s">
        <v>22</v>
      </c>
      <c r="E13" s="12">
        <v>5.0</v>
      </c>
      <c r="F13" s="15">
        <v>8.0</v>
      </c>
      <c r="G13" s="12" t="s">
        <v>17</v>
      </c>
    </row>
    <row r="14">
      <c r="B14" s="16" t="s">
        <v>30</v>
      </c>
      <c r="C14" s="17" t="s">
        <v>31</v>
      </c>
      <c r="D14" s="56" t="s">
        <v>20</v>
      </c>
      <c r="E14" s="16">
        <v>6.0</v>
      </c>
      <c r="F14" s="18">
        <v>9.0</v>
      </c>
      <c r="G14" s="16" t="s">
        <v>17</v>
      </c>
    </row>
    <row r="15">
      <c r="B15" s="12" t="s">
        <v>33</v>
      </c>
      <c r="C15" s="13" t="s">
        <v>31</v>
      </c>
      <c r="D15" s="55" t="s">
        <v>20</v>
      </c>
      <c r="E15" s="12">
        <v>6.0</v>
      </c>
      <c r="F15" s="15">
        <v>10.0</v>
      </c>
      <c r="G15" s="12" t="s">
        <v>17</v>
      </c>
    </row>
    <row r="16">
      <c r="B16" s="16" t="s">
        <v>35</v>
      </c>
      <c r="C16" s="17" t="s">
        <v>31</v>
      </c>
      <c r="D16" s="54" t="s">
        <v>169</v>
      </c>
      <c r="E16" s="16">
        <v>7.0</v>
      </c>
      <c r="F16" s="18">
        <v>11.0</v>
      </c>
      <c r="G16" s="16" t="s">
        <v>19</v>
      </c>
    </row>
    <row r="17">
      <c r="B17" s="12" t="s">
        <v>36</v>
      </c>
      <c r="C17" s="13" t="s">
        <v>31</v>
      </c>
      <c r="D17" s="55" t="s">
        <v>22</v>
      </c>
      <c r="E17" s="12">
        <v>7.0</v>
      </c>
      <c r="F17" s="15">
        <v>11.0</v>
      </c>
      <c r="G17" s="12" t="s">
        <v>19</v>
      </c>
    </row>
    <row r="18">
      <c r="B18" s="16" t="s">
        <v>37</v>
      </c>
      <c r="C18" s="17" t="s">
        <v>38</v>
      </c>
      <c r="D18" s="56" t="s">
        <v>20</v>
      </c>
      <c r="E18" s="16">
        <v>8.0</v>
      </c>
      <c r="F18" s="18">
        <v>12.0</v>
      </c>
      <c r="G18" s="16" t="s">
        <v>19</v>
      </c>
    </row>
    <row r="19">
      <c r="B19" s="12" t="s">
        <v>39</v>
      </c>
      <c r="C19" s="13" t="s">
        <v>38</v>
      </c>
      <c r="D19" s="47" t="s">
        <v>170</v>
      </c>
      <c r="E19" s="12">
        <v>8.0</v>
      </c>
      <c r="F19" s="15">
        <v>13.0</v>
      </c>
      <c r="G19" s="12" t="s">
        <v>19</v>
      </c>
    </row>
    <row r="20">
      <c r="B20" s="16" t="s">
        <v>41</v>
      </c>
      <c r="C20" s="17" t="s">
        <v>38</v>
      </c>
      <c r="D20" s="56" t="s">
        <v>20</v>
      </c>
      <c r="E20" s="16">
        <v>9.0</v>
      </c>
      <c r="F20" s="18">
        <v>14.0</v>
      </c>
      <c r="G20" s="16" t="s">
        <v>19</v>
      </c>
    </row>
    <row r="21">
      <c r="B21" s="12" t="s">
        <v>42</v>
      </c>
      <c r="C21" s="13" t="s">
        <v>38</v>
      </c>
      <c r="D21" s="55" t="s">
        <v>22</v>
      </c>
      <c r="E21" s="12">
        <v>9.0</v>
      </c>
      <c r="F21" s="15">
        <v>15.0</v>
      </c>
      <c r="G21" s="12" t="s">
        <v>21</v>
      </c>
    </row>
    <row r="22">
      <c r="B22" s="16" t="s">
        <v>43</v>
      </c>
      <c r="C22" s="17" t="s">
        <v>44</v>
      </c>
      <c r="D22" s="56" t="s">
        <v>20</v>
      </c>
      <c r="E22" s="16">
        <v>10.0</v>
      </c>
      <c r="F22" s="18">
        <v>16.0</v>
      </c>
      <c r="G22" s="16" t="s">
        <v>21</v>
      </c>
    </row>
    <row r="23">
      <c r="B23" s="12" t="s">
        <v>46</v>
      </c>
      <c r="C23" s="13" t="s">
        <v>44</v>
      </c>
      <c r="D23" s="55" t="s">
        <v>20</v>
      </c>
      <c r="E23" s="12">
        <v>10.0</v>
      </c>
      <c r="F23" s="15">
        <v>17.0</v>
      </c>
      <c r="G23" s="12" t="s">
        <v>21</v>
      </c>
    </row>
    <row r="24">
      <c r="B24" s="16" t="s">
        <v>48</v>
      </c>
      <c r="C24" s="17" t="s">
        <v>44</v>
      </c>
      <c r="D24" s="56" t="s">
        <v>22</v>
      </c>
      <c r="E24" s="16">
        <v>11.0</v>
      </c>
      <c r="F24" s="18">
        <v>18.0</v>
      </c>
      <c r="G24" s="16" t="s">
        <v>21</v>
      </c>
    </row>
    <row r="25">
      <c r="B25" s="12" t="s">
        <v>49</v>
      </c>
      <c r="C25" s="13" t="s">
        <v>44</v>
      </c>
      <c r="D25" s="47" t="s">
        <v>171</v>
      </c>
      <c r="E25" s="12">
        <v>11.0</v>
      </c>
      <c r="F25" s="12">
        <v>19.0</v>
      </c>
      <c r="G25" s="12" t="s">
        <v>21</v>
      </c>
    </row>
    <row r="26">
      <c r="B26" s="21" t="s">
        <v>51</v>
      </c>
      <c r="C26" s="22"/>
      <c r="D26" s="22"/>
      <c r="E26" s="22"/>
      <c r="F26" s="22"/>
      <c r="G26" s="22"/>
    </row>
    <row r="27">
      <c r="B27" s="23" t="s">
        <v>52</v>
      </c>
      <c r="C27" s="24" t="s">
        <v>172</v>
      </c>
      <c r="D27" s="25"/>
      <c r="E27" s="25"/>
      <c r="F27" s="25"/>
      <c r="G27" s="25"/>
    </row>
    <row r="28">
      <c r="B28" s="23" t="s">
        <v>54</v>
      </c>
      <c r="C28" s="24" t="s">
        <v>173</v>
      </c>
      <c r="D28" s="25"/>
      <c r="E28" s="25"/>
      <c r="F28" s="25"/>
      <c r="G28" s="25"/>
    </row>
    <row r="29">
      <c r="B29" s="25"/>
      <c r="C29" s="25"/>
      <c r="D29" s="25"/>
      <c r="E29" s="25"/>
      <c r="F29" s="25"/>
      <c r="G29" s="25"/>
    </row>
    <row r="30">
      <c r="B30" s="26" t="s">
        <v>56</v>
      </c>
      <c r="C30" s="25"/>
      <c r="D30" s="25"/>
      <c r="E30" s="25"/>
      <c r="F30" s="25"/>
      <c r="G30" s="25"/>
    </row>
    <row r="31">
      <c r="B31" s="23" t="s">
        <v>57</v>
      </c>
      <c r="C31" s="24" t="s">
        <v>174</v>
      </c>
      <c r="D31" s="25"/>
      <c r="E31" s="25"/>
      <c r="F31" s="25"/>
      <c r="G31" s="25"/>
    </row>
    <row r="32">
      <c r="B32" s="23" t="s">
        <v>59</v>
      </c>
      <c r="C32" s="24" t="s">
        <v>122</v>
      </c>
      <c r="D32" s="25"/>
      <c r="E32" s="25"/>
      <c r="F32" s="25"/>
      <c r="G32" s="25"/>
    </row>
    <row r="33">
      <c r="B33" s="23" t="s">
        <v>61</v>
      </c>
      <c r="C33" s="24" t="s">
        <v>62</v>
      </c>
      <c r="D33" s="25"/>
      <c r="E33" s="25"/>
      <c r="F33" s="25"/>
      <c r="G33" s="25"/>
    </row>
    <row r="34">
      <c r="B34" s="23" t="s">
        <v>63</v>
      </c>
      <c r="C34" s="24" t="s">
        <v>64</v>
      </c>
      <c r="D34" s="25"/>
      <c r="E34" s="25"/>
      <c r="F34" s="25"/>
      <c r="G34" s="25"/>
    </row>
    <row r="35">
      <c r="B35" s="27" t="s">
        <v>65</v>
      </c>
      <c r="C35" s="28" t="s">
        <v>175</v>
      </c>
      <c r="D35" s="29"/>
      <c r="E35" s="29"/>
      <c r="F35" s="29"/>
      <c r="G35" s="29"/>
    </row>
    <row r="38">
      <c r="B38" s="30" t="s">
        <v>75</v>
      </c>
      <c r="C38" s="31" t="s">
        <v>165</v>
      </c>
      <c r="D38" s="2"/>
      <c r="E38" s="2"/>
      <c r="F38" s="2"/>
      <c r="G38" s="30"/>
    </row>
    <row r="39">
      <c r="B39" s="32"/>
      <c r="C39" s="33" t="s">
        <v>176</v>
      </c>
      <c r="G39" s="32"/>
    </row>
    <row r="41">
      <c r="B41" s="30" t="s">
        <v>78</v>
      </c>
      <c r="C41" s="31" t="s">
        <v>166</v>
      </c>
      <c r="D41" s="2"/>
      <c r="E41" s="2"/>
      <c r="F41" s="2"/>
      <c r="G41" s="30"/>
    </row>
    <row r="42">
      <c r="B42" s="32"/>
      <c r="C42" s="33" t="s">
        <v>177</v>
      </c>
      <c r="G42" s="32"/>
    </row>
    <row r="44">
      <c r="B44" s="30" t="s">
        <v>78</v>
      </c>
      <c r="C44" s="31" t="s">
        <v>167</v>
      </c>
      <c r="D44" s="2"/>
      <c r="E44" s="2"/>
      <c r="F44" s="2"/>
      <c r="G44" s="30"/>
    </row>
    <row r="45">
      <c r="B45" s="32"/>
      <c r="C45" s="33" t="s">
        <v>178</v>
      </c>
      <c r="G45" s="32"/>
    </row>
    <row r="47">
      <c r="B47" s="30" t="s">
        <v>78</v>
      </c>
      <c r="C47" s="31" t="s">
        <v>16</v>
      </c>
      <c r="D47" s="2"/>
      <c r="E47" s="2"/>
      <c r="F47" s="2"/>
      <c r="G47" s="30"/>
    </row>
    <row r="48">
      <c r="B48" s="32"/>
      <c r="C48" s="33" t="s">
        <v>179</v>
      </c>
      <c r="G48" s="32"/>
    </row>
    <row r="50">
      <c r="B50" s="30" t="s">
        <v>180</v>
      </c>
      <c r="C50" s="31" t="s">
        <v>168</v>
      </c>
      <c r="D50" s="2"/>
      <c r="E50" s="2"/>
      <c r="F50" s="2"/>
      <c r="G50" s="30"/>
    </row>
    <row r="51">
      <c r="B51" s="32"/>
      <c r="C51" s="33" t="s">
        <v>181</v>
      </c>
      <c r="G51" s="32"/>
    </row>
    <row r="53">
      <c r="B53" s="30" t="s">
        <v>80</v>
      </c>
      <c r="C53" s="31" t="s">
        <v>81</v>
      </c>
      <c r="D53" s="2"/>
      <c r="E53" s="2"/>
      <c r="F53" s="2"/>
      <c r="G53" s="30"/>
    </row>
    <row r="54">
      <c r="B54" s="32"/>
      <c r="C54" s="33"/>
      <c r="G54" s="32"/>
    </row>
    <row r="56">
      <c r="B56" s="30" t="s">
        <v>82</v>
      </c>
      <c r="C56" s="31" t="s">
        <v>110</v>
      </c>
      <c r="D56" s="2"/>
      <c r="E56" s="2"/>
      <c r="F56" s="2"/>
      <c r="G56" s="30"/>
    </row>
    <row r="57">
      <c r="B57" s="32"/>
      <c r="C57" s="33" t="s">
        <v>128</v>
      </c>
      <c r="G57" s="32"/>
    </row>
    <row r="59">
      <c r="B59" s="30" t="s">
        <v>86</v>
      </c>
      <c r="C59" s="31" t="s">
        <v>81</v>
      </c>
      <c r="D59" s="2"/>
      <c r="E59" s="2"/>
      <c r="F59" s="2"/>
      <c r="G59" s="30"/>
    </row>
    <row r="60">
      <c r="B60" s="32"/>
      <c r="C60" s="33"/>
      <c r="G60" s="32"/>
    </row>
    <row r="62">
      <c r="B62" s="30" t="s">
        <v>133</v>
      </c>
      <c r="C62" s="31" t="s">
        <v>169</v>
      </c>
      <c r="D62" s="2"/>
      <c r="E62" s="2"/>
      <c r="F62" s="2"/>
      <c r="G62" s="30"/>
    </row>
    <row r="63">
      <c r="B63" s="32"/>
      <c r="C63" s="33" t="s">
        <v>182</v>
      </c>
      <c r="G63" s="32"/>
    </row>
    <row r="65">
      <c r="B65" s="30" t="s">
        <v>91</v>
      </c>
      <c r="C65" s="31" t="s">
        <v>81</v>
      </c>
      <c r="D65" s="2"/>
      <c r="E65" s="2"/>
      <c r="F65" s="2"/>
      <c r="G65" s="30"/>
    </row>
    <row r="66">
      <c r="B66" s="32"/>
      <c r="C66" s="33"/>
      <c r="G66" s="32"/>
    </row>
    <row r="68">
      <c r="B68" s="30" t="s">
        <v>160</v>
      </c>
      <c r="C68" s="31" t="s">
        <v>170</v>
      </c>
      <c r="D68" s="2"/>
      <c r="E68" s="2"/>
      <c r="F68" s="2"/>
      <c r="G68" s="30"/>
    </row>
    <row r="69">
      <c r="B69" s="32"/>
      <c r="C69" s="33" t="s">
        <v>183</v>
      </c>
      <c r="G69" s="32"/>
    </row>
    <row r="71">
      <c r="B71" s="30" t="s">
        <v>94</v>
      </c>
      <c r="C71" s="31" t="s">
        <v>81</v>
      </c>
      <c r="D71" s="2"/>
      <c r="E71" s="2"/>
      <c r="F71" s="2"/>
      <c r="G71" s="30"/>
    </row>
    <row r="72">
      <c r="B72" s="32"/>
      <c r="C72" s="33"/>
      <c r="G72" s="32"/>
    </row>
    <row r="74">
      <c r="B74" s="30" t="s">
        <v>100</v>
      </c>
      <c r="C74" s="31" t="s">
        <v>81</v>
      </c>
      <c r="D74" s="2"/>
      <c r="E74" s="2"/>
      <c r="F74" s="2"/>
      <c r="G74" s="30"/>
    </row>
    <row r="75">
      <c r="B75" s="32"/>
      <c r="C75" s="33"/>
      <c r="G75" s="32"/>
    </row>
    <row r="77">
      <c r="B77" s="30" t="s">
        <v>101</v>
      </c>
      <c r="C77" s="31" t="s">
        <v>171</v>
      </c>
      <c r="D77" s="2"/>
      <c r="E77" s="2"/>
      <c r="F77" s="2"/>
      <c r="G77" s="30"/>
    </row>
    <row r="78">
      <c r="B78" s="32"/>
      <c r="C78" s="33" t="s">
        <v>184</v>
      </c>
      <c r="G78" s="32"/>
    </row>
  </sheetData>
  <mergeCells count="33">
    <mergeCell ref="B1:G1"/>
    <mergeCell ref="C5:C7"/>
    <mergeCell ref="E5:E7"/>
    <mergeCell ref="F5:F7"/>
    <mergeCell ref="G5:G7"/>
    <mergeCell ref="C38:F38"/>
    <mergeCell ref="C39:F39"/>
    <mergeCell ref="C41:F41"/>
    <mergeCell ref="C42:F42"/>
    <mergeCell ref="C44:F44"/>
    <mergeCell ref="C45:F45"/>
    <mergeCell ref="C47:F47"/>
    <mergeCell ref="C48:F48"/>
    <mergeCell ref="C50:F50"/>
    <mergeCell ref="C51:F51"/>
    <mergeCell ref="C53:F53"/>
    <mergeCell ref="C54:F54"/>
    <mergeCell ref="C56:F56"/>
    <mergeCell ref="C57:F57"/>
    <mergeCell ref="C59:F59"/>
    <mergeCell ref="C60:F60"/>
    <mergeCell ref="C72:F72"/>
    <mergeCell ref="C74:F74"/>
    <mergeCell ref="C75:F75"/>
    <mergeCell ref="C77:F77"/>
    <mergeCell ref="C78:F78"/>
    <mergeCell ref="C62:F62"/>
    <mergeCell ref="C63:F63"/>
    <mergeCell ref="C65:F65"/>
    <mergeCell ref="C66:F66"/>
    <mergeCell ref="C68:F68"/>
    <mergeCell ref="C69:F69"/>
    <mergeCell ref="C71:F71"/>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00FF"/>
    <outlinePr summaryBelow="0" summaryRight="0"/>
  </sheetPr>
  <sheetViews>
    <sheetView showGridLines="0" workbookViewId="0">
      <pane ySplit="1.0" topLeftCell="A2" activePane="bottomLeft" state="frozen"/>
      <selection activeCell="B3" sqref="B3" pane="bottomLeft"/>
    </sheetView>
  </sheetViews>
  <sheetFormatPr customHeight="1" defaultColWidth="12.63" defaultRowHeight="15.75"/>
  <cols>
    <col customWidth="1" min="1" max="1" width="6.38"/>
    <col customWidth="1" min="2" max="2" width="10.25"/>
    <col customWidth="1" min="3" max="3" width="14.5"/>
    <col customWidth="1" min="4" max="4" width="55.25"/>
    <col customWidth="1" min="5" max="6" width="10.88"/>
    <col customWidth="1" min="7" max="7" width="9.5"/>
    <col customWidth="1" min="8" max="8" width="13.88"/>
    <col customWidth="1" min="9" max="9" width="6.38"/>
  </cols>
  <sheetData>
    <row r="1">
      <c r="A1" s="57"/>
      <c r="B1" s="58" t="s">
        <v>185</v>
      </c>
      <c r="C1" s="2"/>
      <c r="D1" s="2"/>
      <c r="E1" s="2"/>
      <c r="F1" s="2"/>
      <c r="G1" s="2"/>
      <c r="H1" s="2"/>
      <c r="I1" s="57"/>
    </row>
    <row r="2">
      <c r="A2" s="57"/>
      <c r="B2" s="53"/>
      <c r="C2" s="3" t="s">
        <v>1</v>
      </c>
      <c r="D2" s="53"/>
      <c r="E2" s="3" t="s">
        <v>2</v>
      </c>
      <c r="F2" s="3" t="s">
        <v>3</v>
      </c>
      <c r="G2" s="4" t="s">
        <v>4</v>
      </c>
      <c r="H2" s="4" t="s">
        <v>5</v>
      </c>
      <c r="I2" s="57"/>
    </row>
    <row r="3">
      <c r="A3" s="57"/>
      <c r="B3" s="5" t="s">
        <v>6</v>
      </c>
      <c r="C3" s="6" t="s">
        <v>7</v>
      </c>
      <c r="D3" s="7" t="s">
        <v>8</v>
      </c>
      <c r="E3" s="6" t="s">
        <v>9</v>
      </c>
      <c r="F3" s="6" t="s">
        <v>9</v>
      </c>
      <c r="G3" s="6" t="s">
        <v>10</v>
      </c>
      <c r="H3" s="6" t="s">
        <v>11</v>
      </c>
      <c r="I3" s="57"/>
    </row>
    <row r="4" ht="15.0" customHeight="1">
      <c r="A4" s="57"/>
      <c r="B4" s="8" t="s">
        <v>12</v>
      </c>
      <c r="C4" s="8">
        <f>+2</f>
        <v>2</v>
      </c>
      <c r="D4" s="10" t="s">
        <v>186</v>
      </c>
      <c r="E4" s="8">
        <v>3.0</v>
      </c>
      <c r="F4" s="8">
        <v>6.0</v>
      </c>
      <c r="G4" s="8">
        <v>3.0</v>
      </c>
      <c r="H4" s="8" t="s">
        <v>12</v>
      </c>
      <c r="I4" s="57"/>
    </row>
    <row r="5" ht="15.0" customHeight="1">
      <c r="A5" s="57"/>
      <c r="B5" s="8" t="s">
        <v>12</v>
      </c>
      <c r="D5" s="10" t="s">
        <v>16</v>
      </c>
      <c r="I5" s="57"/>
    </row>
    <row r="6">
      <c r="A6" s="57"/>
      <c r="B6" s="12" t="s">
        <v>17</v>
      </c>
      <c r="C6" s="12">
        <f t="shared" ref="C6:C8" si="1">+2</f>
        <v>2</v>
      </c>
      <c r="D6" s="44" t="s">
        <v>20</v>
      </c>
      <c r="E6" s="12">
        <v>3.0</v>
      </c>
      <c r="F6" s="12">
        <f>F4</f>
        <v>6</v>
      </c>
      <c r="G6" s="15">
        <v>5.0</v>
      </c>
      <c r="H6" s="12" t="s">
        <v>12</v>
      </c>
      <c r="I6" s="57"/>
    </row>
    <row r="7">
      <c r="A7" s="57"/>
      <c r="B7" s="16" t="s">
        <v>19</v>
      </c>
      <c r="C7" s="16">
        <f t="shared" si="1"/>
        <v>2</v>
      </c>
      <c r="D7" s="10" t="s">
        <v>20</v>
      </c>
      <c r="E7" s="16">
        <v>3.0</v>
      </c>
      <c r="F7" s="16">
        <f t="shared" ref="F7:F8" si="2">F6+1</f>
        <v>7</v>
      </c>
      <c r="G7" s="18">
        <v>6.0</v>
      </c>
      <c r="H7" s="16" t="s">
        <v>12</v>
      </c>
      <c r="I7" s="57"/>
    </row>
    <row r="8">
      <c r="A8" s="57"/>
      <c r="B8" s="12" t="s">
        <v>21</v>
      </c>
      <c r="C8" s="12">
        <f t="shared" si="1"/>
        <v>2</v>
      </c>
      <c r="D8" s="44" t="s">
        <v>22</v>
      </c>
      <c r="E8" s="12">
        <v>4.0</v>
      </c>
      <c r="F8" s="12">
        <f t="shared" si="2"/>
        <v>8</v>
      </c>
      <c r="G8" s="15">
        <v>8.0</v>
      </c>
      <c r="H8" s="12" t="s">
        <v>12</v>
      </c>
      <c r="I8" s="57"/>
    </row>
    <row r="9">
      <c r="A9" s="57"/>
      <c r="B9" s="16" t="s">
        <v>23</v>
      </c>
      <c r="C9" s="16">
        <f t="shared" ref="C9:C12" si="3">+3</f>
        <v>3</v>
      </c>
      <c r="D9" s="20" t="s">
        <v>20</v>
      </c>
      <c r="E9" s="16">
        <v>4.0</v>
      </c>
      <c r="F9" s="16">
        <f>F8</f>
        <v>8</v>
      </c>
      <c r="G9" s="18">
        <v>11.0</v>
      </c>
      <c r="H9" s="16" t="s">
        <v>17</v>
      </c>
      <c r="I9" s="57"/>
    </row>
    <row r="10">
      <c r="A10" s="57"/>
      <c r="B10" s="12" t="s">
        <v>26</v>
      </c>
      <c r="C10" s="12">
        <f t="shared" si="3"/>
        <v>3</v>
      </c>
      <c r="D10" s="44" t="s">
        <v>187</v>
      </c>
      <c r="E10" s="12">
        <v>4.0</v>
      </c>
      <c r="F10" s="12">
        <f t="shared" ref="F10:F11" si="4">F9+1</f>
        <v>9</v>
      </c>
      <c r="G10" s="15">
        <v>12.0</v>
      </c>
      <c r="H10" s="12" t="s">
        <v>17</v>
      </c>
      <c r="I10" s="57"/>
    </row>
    <row r="11">
      <c r="A11" s="57"/>
      <c r="B11" s="16" t="s">
        <v>28</v>
      </c>
      <c r="C11" s="16">
        <f t="shared" si="3"/>
        <v>3</v>
      </c>
      <c r="D11" s="20" t="s">
        <v>20</v>
      </c>
      <c r="E11" s="16">
        <v>4.0</v>
      </c>
      <c r="F11" s="16">
        <f t="shared" si="4"/>
        <v>10</v>
      </c>
      <c r="G11" s="18">
        <v>14.0</v>
      </c>
      <c r="H11" s="16" t="s">
        <v>17</v>
      </c>
      <c r="I11" s="57"/>
    </row>
    <row r="12">
      <c r="A12" s="57"/>
      <c r="B12" s="12" t="s">
        <v>29</v>
      </c>
      <c r="C12" s="12">
        <f t="shared" si="3"/>
        <v>3</v>
      </c>
      <c r="D12" s="44" t="s">
        <v>22</v>
      </c>
      <c r="E12" s="12">
        <v>4.0</v>
      </c>
      <c r="F12" s="12">
        <f>F11</f>
        <v>10</v>
      </c>
      <c r="G12" s="15">
        <v>15.0</v>
      </c>
      <c r="H12" s="12" t="s">
        <v>17</v>
      </c>
      <c r="I12" s="57"/>
    </row>
    <row r="13">
      <c r="A13" s="57"/>
      <c r="B13" s="16" t="s">
        <v>30</v>
      </c>
      <c r="C13" s="16">
        <f t="shared" ref="C13:C16" si="5">+4</f>
        <v>4</v>
      </c>
      <c r="D13" s="20" t="s">
        <v>20</v>
      </c>
      <c r="E13" s="16">
        <v>4.0</v>
      </c>
      <c r="F13" s="16">
        <f t="shared" ref="F13:F14" si="6">F12+1</f>
        <v>11</v>
      </c>
      <c r="G13" s="18">
        <v>18.0</v>
      </c>
      <c r="H13" s="16" t="s">
        <v>19</v>
      </c>
      <c r="I13" s="57"/>
    </row>
    <row r="14">
      <c r="A14" s="57"/>
      <c r="B14" s="12" t="s">
        <v>33</v>
      </c>
      <c r="C14" s="12">
        <f t="shared" si="5"/>
        <v>4</v>
      </c>
      <c r="D14" s="44" t="s">
        <v>20</v>
      </c>
      <c r="E14" s="12">
        <v>5.0</v>
      </c>
      <c r="F14" s="12">
        <f t="shared" si="6"/>
        <v>12</v>
      </c>
      <c r="G14" s="15">
        <v>19.0</v>
      </c>
      <c r="H14" s="12" t="s">
        <v>19</v>
      </c>
      <c r="I14" s="57"/>
    </row>
    <row r="15">
      <c r="A15" s="57"/>
      <c r="B15" s="16" t="s">
        <v>35</v>
      </c>
      <c r="C15" s="16">
        <f t="shared" si="5"/>
        <v>4</v>
      </c>
      <c r="D15" s="20" t="s">
        <v>20</v>
      </c>
      <c r="E15" s="16">
        <v>5.0</v>
      </c>
      <c r="F15" s="16">
        <f>F14</f>
        <v>12</v>
      </c>
      <c r="G15" s="18">
        <v>21.0</v>
      </c>
      <c r="H15" s="16" t="s">
        <v>19</v>
      </c>
      <c r="I15" s="57"/>
    </row>
    <row r="16">
      <c r="A16" s="57"/>
      <c r="B16" s="12" t="s">
        <v>36</v>
      </c>
      <c r="C16" s="12">
        <f t="shared" si="5"/>
        <v>4</v>
      </c>
      <c r="D16" s="44" t="s">
        <v>22</v>
      </c>
      <c r="E16" s="12">
        <v>5.0</v>
      </c>
      <c r="F16" s="12">
        <f t="shared" ref="F16:F17" si="7">F15+1</f>
        <v>13</v>
      </c>
      <c r="G16" s="15">
        <v>22.0</v>
      </c>
      <c r="H16" s="12" t="s">
        <v>19</v>
      </c>
      <c r="I16" s="57"/>
    </row>
    <row r="17">
      <c r="A17" s="57"/>
      <c r="B17" s="16" t="s">
        <v>37</v>
      </c>
      <c r="C17" s="16">
        <f t="shared" ref="C17:C20" si="8">+5</f>
        <v>5</v>
      </c>
      <c r="D17" s="20" t="s">
        <v>20</v>
      </c>
      <c r="E17" s="16">
        <v>5.0</v>
      </c>
      <c r="F17" s="16">
        <f t="shared" si="7"/>
        <v>14</v>
      </c>
      <c r="G17" s="18">
        <v>24.0</v>
      </c>
      <c r="H17" s="16" t="s">
        <v>21</v>
      </c>
      <c r="I17" s="57"/>
    </row>
    <row r="18">
      <c r="A18" s="57"/>
      <c r="B18" s="12" t="s">
        <v>39</v>
      </c>
      <c r="C18" s="12">
        <f t="shared" si="8"/>
        <v>5</v>
      </c>
      <c r="D18" s="44" t="s">
        <v>188</v>
      </c>
      <c r="E18" s="12">
        <v>5.0</v>
      </c>
      <c r="F18" s="12">
        <f>F17</f>
        <v>14</v>
      </c>
      <c r="G18" s="15">
        <v>25.0</v>
      </c>
      <c r="H18" s="12" t="s">
        <v>21</v>
      </c>
      <c r="I18" s="57"/>
    </row>
    <row r="19">
      <c r="A19" s="57"/>
      <c r="B19" s="16" t="s">
        <v>41</v>
      </c>
      <c r="C19" s="16">
        <f t="shared" si="8"/>
        <v>5</v>
      </c>
      <c r="D19" s="20" t="s">
        <v>20</v>
      </c>
      <c r="E19" s="16">
        <v>5.0</v>
      </c>
      <c r="F19" s="16">
        <f t="shared" ref="F19:F20" si="9">F18+1</f>
        <v>15</v>
      </c>
      <c r="G19" s="18">
        <v>27.0</v>
      </c>
      <c r="H19" s="16" t="s">
        <v>21</v>
      </c>
      <c r="I19" s="57"/>
    </row>
    <row r="20">
      <c r="A20" s="57"/>
      <c r="B20" s="12" t="s">
        <v>42</v>
      </c>
      <c r="C20" s="12">
        <f t="shared" si="8"/>
        <v>5</v>
      </c>
      <c r="D20" s="44" t="s">
        <v>22</v>
      </c>
      <c r="E20" s="12">
        <v>5.0</v>
      </c>
      <c r="F20" s="12">
        <f t="shared" si="9"/>
        <v>16</v>
      </c>
      <c r="G20" s="15">
        <v>29.0</v>
      </c>
      <c r="H20" s="12" t="s">
        <v>23</v>
      </c>
      <c r="I20" s="57"/>
    </row>
    <row r="21">
      <c r="A21" s="57"/>
      <c r="B21" s="16" t="s">
        <v>43</v>
      </c>
      <c r="C21" s="16">
        <f t="shared" ref="C21:C24" si="10">+6</f>
        <v>6</v>
      </c>
      <c r="D21" s="20" t="s">
        <v>20</v>
      </c>
      <c r="E21" s="16">
        <v>5.0</v>
      </c>
      <c r="F21" s="16">
        <f>F20</f>
        <v>16</v>
      </c>
      <c r="G21" s="18">
        <v>31.0</v>
      </c>
      <c r="H21" s="16" t="s">
        <v>23</v>
      </c>
      <c r="I21" s="57"/>
    </row>
    <row r="22">
      <c r="A22" s="57"/>
      <c r="B22" s="12" t="s">
        <v>46</v>
      </c>
      <c r="C22" s="12">
        <f t="shared" si="10"/>
        <v>6</v>
      </c>
      <c r="D22" s="44" t="s">
        <v>189</v>
      </c>
      <c r="E22" s="12">
        <v>5.0</v>
      </c>
      <c r="F22" s="12">
        <f t="shared" ref="F22:F23" si="11">F21+1</f>
        <v>17</v>
      </c>
      <c r="G22" s="15">
        <v>33.0</v>
      </c>
      <c r="H22" s="12" t="s">
        <v>23</v>
      </c>
      <c r="I22" s="57"/>
    </row>
    <row r="23">
      <c r="A23" s="57"/>
      <c r="B23" s="16" t="s">
        <v>48</v>
      </c>
      <c r="C23" s="16">
        <f t="shared" si="10"/>
        <v>6</v>
      </c>
      <c r="D23" s="51" t="s">
        <v>22</v>
      </c>
      <c r="E23" s="16">
        <v>5.0</v>
      </c>
      <c r="F23" s="16">
        <f t="shared" si="11"/>
        <v>18</v>
      </c>
      <c r="G23" s="18">
        <v>35.0</v>
      </c>
      <c r="H23" s="16" t="s">
        <v>26</v>
      </c>
      <c r="I23" s="57"/>
    </row>
    <row r="24">
      <c r="A24" s="57"/>
      <c r="B24" s="12" t="s">
        <v>49</v>
      </c>
      <c r="C24" s="12">
        <f t="shared" si="10"/>
        <v>6</v>
      </c>
      <c r="D24" s="44" t="s">
        <v>190</v>
      </c>
      <c r="E24" s="12">
        <v>5.0</v>
      </c>
      <c r="F24" s="12">
        <v>18.0</v>
      </c>
      <c r="G24" s="15">
        <v>38.0</v>
      </c>
      <c r="H24" s="12" t="s">
        <v>26</v>
      </c>
      <c r="I24" s="57"/>
    </row>
    <row r="25">
      <c r="A25" s="57"/>
      <c r="B25" s="21" t="s">
        <v>51</v>
      </c>
      <c r="C25" s="22"/>
      <c r="D25" s="22"/>
      <c r="E25" s="22"/>
      <c r="F25" s="22"/>
      <c r="G25" s="22"/>
      <c r="H25" s="22"/>
      <c r="I25" s="57"/>
    </row>
    <row r="26">
      <c r="A26" s="57"/>
      <c r="B26" s="23" t="s">
        <v>52</v>
      </c>
      <c r="C26" s="24" t="s">
        <v>191</v>
      </c>
      <c r="D26" s="25"/>
      <c r="E26" s="25"/>
      <c r="F26" s="25"/>
      <c r="G26" s="25"/>
      <c r="H26" s="25"/>
      <c r="I26" s="57"/>
    </row>
    <row r="27">
      <c r="A27" s="57"/>
      <c r="B27" s="23" t="s">
        <v>54</v>
      </c>
      <c r="C27" s="24" t="s">
        <v>192</v>
      </c>
      <c r="D27" s="25"/>
      <c r="E27" s="25"/>
      <c r="F27" s="25"/>
      <c r="G27" s="25"/>
      <c r="H27" s="25"/>
      <c r="I27" s="57"/>
    </row>
    <row r="28">
      <c r="A28" s="57"/>
      <c r="B28" s="25"/>
      <c r="C28" s="25"/>
      <c r="D28" s="25"/>
      <c r="E28" s="25"/>
      <c r="F28" s="25"/>
      <c r="G28" s="25"/>
      <c r="H28" s="25"/>
      <c r="I28" s="57"/>
    </row>
    <row r="29">
      <c r="A29" s="57"/>
      <c r="B29" s="26" t="s">
        <v>56</v>
      </c>
      <c r="C29" s="25"/>
      <c r="D29" s="25"/>
      <c r="E29" s="25"/>
      <c r="F29" s="25"/>
      <c r="G29" s="25"/>
      <c r="H29" s="25"/>
      <c r="I29" s="57"/>
    </row>
    <row r="30">
      <c r="A30" s="57"/>
      <c r="B30" s="23" t="s">
        <v>57</v>
      </c>
      <c r="C30" s="24" t="s">
        <v>62</v>
      </c>
      <c r="D30" s="25"/>
      <c r="E30" s="25"/>
      <c r="F30" s="25"/>
      <c r="G30" s="25"/>
      <c r="H30" s="25"/>
      <c r="I30" s="57"/>
    </row>
    <row r="31">
      <c r="A31" s="57"/>
      <c r="B31" s="23" t="s">
        <v>59</v>
      </c>
      <c r="C31" s="24" t="s">
        <v>193</v>
      </c>
      <c r="D31" s="25"/>
      <c r="E31" s="25"/>
      <c r="F31" s="25"/>
      <c r="G31" s="25"/>
      <c r="H31" s="25"/>
      <c r="I31" s="57"/>
    </row>
    <row r="32">
      <c r="A32" s="57"/>
      <c r="B32" s="23" t="s">
        <v>61</v>
      </c>
      <c r="C32" s="24" t="s">
        <v>62</v>
      </c>
      <c r="D32" s="25"/>
      <c r="E32" s="25"/>
      <c r="F32" s="25"/>
      <c r="G32" s="25"/>
      <c r="H32" s="25"/>
      <c r="I32" s="57"/>
    </row>
    <row r="33">
      <c r="A33" s="57"/>
      <c r="B33" s="23" t="s">
        <v>63</v>
      </c>
      <c r="C33" s="24" t="s">
        <v>194</v>
      </c>
      <c r="D33" s="25"/>
      <c r="E33" s="25"/>
      <c r="F33" s="25"/>
      <c r="G33" s="25"/>
      <c r="H33" s="25"/>
      <c r="I33" s="57"/>
    </row>
    <row r="34">
      <c r="A34" s="57"/>
      <c r="B34" s="27" t="s">
        <v>65</v>
      </c>
      <c r="C34" s="28" t="s">
        <v>195</v>
      </c>
      <c r="D34" s="29"/>
      <c r="E34" s="29"/>
      <c r="F34" s="29"/>
      <c r="G34" s="29"/>
      <c r="H34" s="29"/>
      <c r="I34" s="57"/>
    </row>
    <row r="35">
      <c r="A35" s="57"/>
      <c r="I35" s="57"/>
    </row>
    <row r="36">
      <c r="A36" s="57"/>
      <c r="I36" s="57"/>
    </row>
    <row r="37">
      <c r="A37" s="57"/>
      <c r="B37" s="30" t="s">
        <v>75</v>
      </c>
      <c r="C37" s="31" t="s">
        <v>186</v>
      </c>
      <c r="D37" s="2"/>
      <c r="E37" s="2"/>
      <c r="F37" s="2"/>
      <c r="G37" s="31"/>
      <c r="H37" s="31"/>
      <c r="I37" s="57"/>
    </row>
    <row r="38">
      <c r="A38" s="57"/>
      <c r="B38" s="32"/>
      <c r="C38" s="33" t="s">
        <v>196</v>
      </c>
      <c r="G38" s="33"/>
      <c r="H38" s="33"/>
      <c r="I38" s="57"/>
    </row>
    <row r="39">
      <c r="A39" s="57"/>
      <c r="I39" s="57"/>
    </row>
    <row r="40">
      <c r="A40" s="57"/>
      <c r="B40" s="30" t="s">
        <v>75</v>
      </c>
      <c r="C40" s="31" t="s">
        <v>16</v>
      </c>
      <c r="D40" s="2"/>
      <c r="E40" s="2"/>
      <c r="F40" s="2"/>
      <c r="G40" s="31"/>
      <c r="H40" s="31"/>
      <c r="I40" s="57"/>
    </row>
    <row r="41">
      <c r="A41" s="57"/>
      <c r="B41" s="32"/>
      <c r="C41" s="33" t="s">
        <v>197</v>
      </c>
      <c r="G41" s="33"/>
      <c r="H41" s="33"/>
      <c r="I41" s="57"/>
    </row>
    <row r="42">
      <c r="A42" s="57"/>
      <c r="I42" s="57"/>
    </row>
    <row r="43">
      <c r="A43" s="57"/>
      <c r="B43" s="30" t="s">
        <v>80</v>
      </c>
      <c r="C43" s="31" t="s">
        <v>81</v>
      </c>
      <c r="D43" s="2"/>
      <c r="E43" s="2"/>
      <c r="F43" s="2"/>
      <c r="G43" s="31"/>
      <c r="H43" s="31"/>
      <c r="I43" s="57"/>
    </row>
    <row r="44">
      <c r="A44" s="57"/>
      <c r="B44" s="32"/>
      <c r="C44" s="33"/>
      <c r="G44" s="33"/>
      <c r="H44" s="33"/>
      <c r="I44" s="57"/>
    </row>
    <row r="45">
      <c r="A45" s="57"/>
      <c r="I45" s="57"/>
    </row>
    <row r="46">
      <c r="A46" s="57"/>
      <c r="B46" s="30" t="s">
        <v>84</v>
      </c>
      <c r="C46" s="31" t="s">
        <v>187</v>
      </c>
      <c r="D46" s="2"/>
      <c r="E46" s="2"/>
      <c r="F46" s="2"/>
      <c r="G46" s="31"/>
      <c r="H46" s="31"/>
      <c r="I46" s="57"/>
    </row>
    <row r="47">
      <c r="A47" s="57"/>
      <c r="B47" s="32"/>
      <c r="C47" s="33" t="s">
        <v>198</v>
      </c>
      <c r="G47" s="33"/>
      <c r="H47" s="33"/>
      <c r="I47" s="57"/>
    </row>
    <row r="48">
      <c r="A48" s="57"/>
      <c r="I48" s="57"/>
    </row>
    <row r="49">
      <c r="A49" s="57"/>
      <c r="B49" s="30" t="s">
        <v>86</v>
      </c>
      <c r="C49" s="31" t="s">
        <v>81</v>
      </c>
      <c r="D49" s="2"/>
      <c r="E49" s="2"/>
      <c r="F49" s="2"/>
      <c r="G49" s="31"/>
      <c r="H49" s="31"/>
      <c r="I49" s="57"/>
    </row>
    <row r="50">
      <c r="A50" s="57"/>
      <c r="B50" s="32"/>
      <c r="C50" s="33"/>
      <c r="G50" s="33"/>
      <c r="H50" s="33"/>
      <c r="I50" s="57"/>
    </row>
    <row r="51">
      <c r="A51" s="57"/>
      <c r="I51" s="57"/>
    </row>
    <row r="52">
      <c r="A52" s="57"/>
      <c r="B52" s="30" t="s">
        <v>91</v>
      </c>
      <c r="C52" s="31" t="s">
        <v>81</v>
      </c>
      <c r="D52" s="2"/>
      <c r="E52" s="2"/>
      <c r="F52" s="2"/>
      <c r="G52" s="31"/>
      <c r="H52" s="31"/>
      <c r="I52" s="57"/>
    </row>
    <row r="53">
      <c r="A53" s="57"/>
      <c r="B53" s="32"/>
      <c r="C53" s="33"/>
      <c r="G53" s="33"/>
      <c r="H53" s="33"/>
      <c r="I53" s="57"/>
    </row>
    <row r="54">
      <c r="A54" s="57"/>
      <c r="I54" s="57"/>
    </row>
    <row r="55">
      <c r="A55" s="57"/>
      <c r="B55" s="30" t="s">
        <v>160</v>
      </c>
      <c r="C55" s="31" t="s">
        <v>188</v>
      </c>
      <c r="D55" s="2"/>
      <c r="E55" s="2"/>
      <c r="F55" s="2"/>
      <c r="G55" s="31"/>
      <c r="H55" s="31"/>
      <c r="I55" s="57"/>
    </row>
    <row r="56">
      <c r="A56" s="57"/>
      <c r="B56" s="32"/>
      <c r="C56" s="33" t="s">
        <v>199</v>
      </c>
      <c r="G56" s="33"/>
      <c r="H56" s="33"/>
      <c r="I56" s="57"/>
    </row>
    <row r="57">
      <c r="A57" s="57"/>
      <c r="I57" s="57"/>
    </row>
    <row r="58">
      <c r="A58" s="57"/>
      <c r="B58" s="30" t="s">
        <v>94</v>
      </c>
      <c r="C58" s="31" t="s">
        <v>81</v>
      </c>
      <c r="D58" s="2"/>
      <c r="E58" s="2"/>
      <c r="F58" s="2"/>
      <c r="G58" s="31"/>
      <c r="H58" s="31"/>
      <c r="I58" s="57"/>
    </row>
    <row r="59">
      <c r="A59" s="57"/>
      <c r="B59" s="32"/>
      <c r="C59" s="33"/>
      <c r="G59" s="33"/>
      <c r="H59" s="33"/>
      <c r="I59" s="57"/>
    </row>
    <row r="60">
      <c r="A60" s="57"/>
      <c r="I60" s="57"/>
    </row>
    <row r="61">
      <c r="A61" s="57"/>
      <c r="B61" s="30" t="s">
        <v>98</v>
      </c>
      <c r="C61" s="31" t="s">
        <v>189</v>
      </c>
      <c r="D61" s="2"/>
      <c r="E61" s="2"/>
      <c r="F61" s="2"/>
      <c r="G61" s="31"/>
      <c r="H61" s="31"/>
      <c r="I61" s="57"/>
    </row>
    <row r="62">
      <c r="A62" s="57"/>
      <c r="B62" s="32"/>
      <c r="C62" s="33" t="s">
        <v>200</v>
      </c>
      <c r="G62" s="33"/>
      <c r="H62" s="33"/>
      <c r="I62" s="57"/>
    </row>
    <row r="63">
      <c r="A63" s="57"/>
      <c r="C63" s="38" t="s">
        <v>97</v>
      </c>
      <c r="I63" s="57"/>
    </row>
    <row r="64">
      <c r="A64" s="57"/>
      <c r="B64" s="30" t="s">
        <v>100</v>
      </c>
      <c r="C64" s="31" t="s">
        <v>81</v>
      </c>
      <c r="D64" s="2"/>
      <c r="E64" s="2"/>
      <c r="F64" s="2"/>
      <c r="G64" s="31"/>
      <c r="H64" s="31"/>
      <c r="I64" s="57"/>
    </row>
    <row r="65">
      <c r="A65" s="57"/>
      <c r="B65" s="32"/>
      <c r="C65" s="33"/>
      <c r="G65" s="33"/>
      <c r="H65" s="33"/>
      <c r="I65" s="57"/>
    </row>
    <row r="66">
      <c r="A66" s="57"/>
      <c r="I66" s="57"/>
    </row>
    <row r="67">
      <c r="A67" s="57"/>
      <c r="B67" s="30" t="s">
        <v>101</v>
      </c>
      <c r="C67" s="31" t="s">
        <v>190</v>
      </c>
      <c r="D67" s="2"/>
      <c r="E67" s="2"/>
      <c r="F67" s="2"/>
      <c r="G67" s="31"/>
      <c r="H67" s="31"/>
      <c r="I67" s="57"/>
    </row>
    <row r="68">
      <c r="A68" s="57"/>
      <c r="B68" s="32"/>
      <c r="C68" s="33" t="s">
        <v>201</v>
      </c>
      <c r="G68" s="33"/>
      <c r="H68" s="33"/>
      <c r="I68" s="57"/>
    </row>
    <row r="69">
      <c r="A69" s="57"/>
      <c r="I69" s="57"/>
    </row>
    <row r="70">
      <c r="A70" s="57"/>
      <c r="I70" s="57"/>
    </row>
    <row r="71">
      <c r="A71" s="57"/>
      <c r="I71" s="57"/>
    </row>
    <row r="72">
      <c r="A72" s="57"/>
      <c r="I72" s="57"/>
    </row>
    <row r="73">
      <c r="A73" s="57"/>
      <c r="I73" s="57"/>
    </row>
    <row r="74">
      <c r="A74" s="57"/>
      <c r="I74" s="57"/>
    </row>
    <row r="75">
      <c r="A75" s="57"/>
      <c r="I75" s="57"/>
    </row>
    <row r="76">
      <c r="A76" s="57"/>
      <c r="I76" s="57"/>
    </row>
    <row r="77">
      <c r="A77" s="57"/>
      <c r="I77" s="57"/>
    </row>
    <row r="78">
      <c r="A78" s="57"/>
      <c r="I78" s="57"/>
    </row>
    <row r="79">
      <c r="A79" s="57"/>
      <c r="I79" s="57"/>
    </row>
    <row r="80">
      <c r="A80" s="57"/>
      <c r="I80" s="57"/>
    </row>
    <row r="81">
      <c r="A81" s="57"/>
      <c r="I81" s="57"/>
    </row>
    <row r="82">
      <c r="A82" s="57"/>
      <c r="I82" s="57"/>
    </row>
    <row r="83">
      <c r="A83" s="57"/>
      <c r="I83" s="57"/>
    </row>
    <row r="84">
      <c r="A84" s="57"/>
      <c r="I84" s="57"/>
    </row>
    <row r="85">
      <c r="A85" s="57"/>
      <c r="I85" s="57"/>
    </row>
    <row r="86">
      <c r="A86" s="57"/>
      <c r="I86" s="57"/>
    </row>
    <row r="87">
      <c r="A87" s="57"/>
      <c r="I87" s="57"/>
    </row>
    <row r="88">
      <c r="A88" s="57"/>
      <c r="I88" s="57"/>
    </row>
    <row r="89">
      <c r="A89" s="57"/>
      <c r="I89" s="57"/>
    </row>
    <row r="90">
      <c r="A90" s="57"/>
      <c r="I90" s="57"/>
    </row>
    <row r="91">
      <c r="A91" s="57"/>
      <c r="I91" s="57"/>
    </row>
    <row r="92">
      <c r="A92" s="57"/>
      <c r="I92" s="57"/>
    </row>
    <row r="93">
      <c r="A93" s="57"/>
      <c r="I93" s="57"/>
    </row>
    <row r="94">
      <c r="A94" s="57"/>
      <c r="I94" s="57"/>
    </row>
    <row r="95">
      <c r="A95" s="57"/>
      <c r="I95" s="57"/>
    </row>
    <row r="96">
      <c r="A96" s="57"/>
      <c r="I96" s="57"/>
    </row>
    <row r="97">
      <c r="A97" s="57"/>
      <c r="I97" s="57"/>
    </row>
    <row r="98">
      <c r="A98" s="57"/>
      <c r="I98" s="57"/>
    </row>
    <row r="99">
      <c r="A99" s="57"/>
      <c r="I99" s="57"/>
    </row>
    <row r="100">
      <c r="A100" s="57"/>
      <c r="I100" s="57"/>
    </row>
    <row r="101">
      <c r="A101" s="57"/>
      <c r="I101" s="57"/>
    </row>
    <row r="102">
      <c r="A102" s="57"/>
      <c r="I102" s="57"/>
    </row>
    <row r="103">
      <c r="A103" s="57"/>
      <c r="I103" s="57"/>
    </row>
    <row r="104">
      <c r="A104" s="57"/>
      <c r="I104" s="57"/>
    </row>
    <row r="105">
      <c r="A105" s="57"/>
      <c r="I105" s="57"/>
    </row>
    <row r="106">
      <c r="A106" s="57"/>
      <c r="I106" s="57"/>
    </row>
    <row r="107">
      <c r="A107" s="57"/>
      <c r="I107" s="57"/>
    </row>
    <row r="108">
      <c r="A108" s="57"/>
      <c r="I108" s="57"/>
    </row>
    <row r="109">
      <c r="A109" s="57"/>
      <c r="I109" s="57"/>
    </row>
    <row r="110">
      <c r="A110" s="57"/>
      <c r="I110" s="57"/>
    </row>
    <row r="111">
      <c r="A111" s="57"/>
      <c r="I111" s="57"/>
    </row>
    <row r="112">
      <c r="A112" s="57"/>
      <c r="I112" s="57"/>
    </row>
    <row r="113">
      <c r="A113" s="57"/>
      <c r="I113" s="57"/>
    </row>
    <row r="114">
      <c r="A114" s="57"/>
      <c r="I114" s="57"/>
    </row>
    <row r="115">
      <c r="A115" s="57"/>
      <c r="I115" s="57"/>
    </row>
    <row r="116">
      <c r="A116" s="57"/>
      <c r="I116" s="57"/>
    </row>
    <row r="117">
      <c r="A117" s="57"/>
      <c r="I117" s="57"/>
    </row>
    <row r="118">
      <c r="A118" s="57"/>
      <c r="I118" s="57"/>
    </row>
    <row r="119">
      <c r="A119" s="57"/>
      <c r="I119" s="57"/>
    </row>
    <row r="120">
      <c r="A120" s="57"/>
      <c r="I120" s="57"/>
    </row>
    <row r="121">
      <c r="A121" s="57"/>
      <c r="I121" s="57"/>
    </row>
    <row r="122">
      <c r="A122" s="57"/>
      <c r="I122" s="57"/>
    </row>
    <row r="123">
      <c r="A123" s="57"/>
      <c r="I123" s="57"/>
    </row>
    <row r="124">
      <c r="A124" s="57"/>
      <c r="I124" s="57"/>
    </row>
    <row r="125">
      <c r="A125" s="57"/>
      <c r="I125" s="57"/>
    </row>
    <row r="126">
      <c r="A126" s="57"/>
      <c r="I126" s="57"/>
    </row>
    <row r="127">
      <c r="A127" s="57"/>
      <c r="I127" s="57"/>
    </row>
    <row r="128">
      <c r="A128" s="57"/>
      <c r="I128" s="57"/>
    </row>
    <row r="129">
      <c r="A129" s="57"/>
      <c r="I129" s="57"/>
    </row>
    <row r="130">
      <c r="A130" s="57"/>
      <c r="I130" s="57"/>
    </row>
    <row r="131">
      <c r="A131" s="57"/>
      <c r="I131" s="57"/>
    </row>
    <row r="132">
      <c r="A132" s="57"/>
      <c r="I132" s="57"/>
    </row>
    <row r="133">
      <c r="A133" s="57"/>
      <c r="I133" s="57"/>
    </row>
    <row r="134">
      <c r="A134" s="57"/>
      <c r="I134" s="57"/>
    </row>
    <row r="135">
      <c r="A135" s="57"/>
      <c r="I135" s="57"/>
    </row>
    <row r="136">
      <c r="A136" s="57"/>
      <c r="I136" s="57"/>
    </row>
    <row r="137">
      <c r="A137" s="57"/>
      <c r="I137" s="57"/>
    </row>
    <row r="138">
      <c r="A138" s="57"/>
      <c r="I138" s="57"/>
    </row>
    <row r="139">
      <c r="A139" s="57"/>
      <c r="I139" s="57"/>
    </row>
    <row r="140">
      <c r="A140" s="57"/>
      <c r="I140" s="57"/>
    </row>
    <row r="141">
      <c r="A141" s="57"/>
      <c r="I141" s="57"/>
    </row>
    <row r="142">
      <c r="A142" s="57"/>
      <c r="I142" s="57"/>
    </row>
    <row r="143">
      <c r="A143" s="57"/>
      <c r="I143" s="57"/>
    </row>
    <row r="144">
      <c r="A144" s="57"/>
      <c r="I144" s="57"/>
    </row>
    <row r="145">
      <c r="A145" s="57"/>
      <c r="I145" s="57"/>
    </row>
    <row r="146">
      <c r="A146" s="57"/>
      <c r="I146" s="57"/>
    </row>
    <row r="147">
      <c r="A147" s="57"/>
      <c r="I147" s="57"/>
    </row>
    <row r="148">
      <c r="A148" s="57"/>
      <c r="I148" s="57"/>
    </row>
    <row r="149">
      <c r="A149" s="57"/>
      <c r="I149" s="57"/>
    </row>
    <row r="150">
      <c r="A150" s="57"/>
      <c r="I150" s="57"/>
    </row>
    <row r="151">
      <c r="A151" s="57"/>
      <c r="I151" s="57"/>
    </row>
    <row r="152">
      <c r="A152" s="57"/>
      <c r="I152" s="57"/>
    </row>
    <row r="153">
      <c r="A153" s="57"/>
      <c r="I153" s="57"/>
    </row>
    <row r="154">
      <c r="A154" s="57"/>
      <c r="I154" s="57"/>
    </row>
    <row r="155">
      <c r="A155" s="57"/>
      <c r="I155" s="57"/>
    </row>
    <row r="156">
      <c r="A156" s="57"/>
      <c r="I156" s="57"/>
    </row>
    <row r="157">
      <c r="A157" s="57"/>
      <c r="I157" s="57"/>
    </row>
    <row r="158">
      <c r="A158" s="57"/>
      <c r="I158" s="57"/>
    </row>
    <row r="159">
      <c r="A159" s="57"/>
      <c r="I159" s="57"/>
    </row>
    <row r="160">
      <c r="A160" s="57"/>
      <c r="I160" s="57"/>
    </row>
    <row r="161">
      <c r="A161" s="57"/>
      <c r="I161" s="57"/>
    </row>
    <row r="162">
      <c r="A162" s="57"/>
      <c r="I162" s="57"/>
    </row>
    <row r="163">
      <c r="A163" s="57"/>
      <c r="I163" s="57"/>
    </row>
    <row r="164">
      <c r="A164" s="57"/>
      <c r="I164" s="57"/>
    </row>
    <row r="165">
      <c r="A165" s="57"/>
      <c r="I165" s="57"/>
    </row>
    <row r="166">
      <c r="A166" s="57"/>
      <c r="I166" s="57"/>
    </row>
    <row r="167">
      <c r="A167" s="57"/>
      <c r="I167" s="57"/>
    </row>
    <row r="168">
      <c r="A168" s="57"/>
      <c r="I168" s="57"/>
    </row>
    <row r="169">
      <c r="A169" s="57"/>
      <c r="I169" s="57"/>
    </row>
    <row r="170">
      <c r="A170" s="57"/>
      <c r="I170" s="57"/>
    </row>
    <row r="171">
      <c r="A171" s="57"/>
      <c r="I171" s="57"/>
    </row>
    <row r="172">
      <c r="A172" s="57"/>
      <c r="I172" s="57"/>
    </row>
    <row r="173">
      <c r="A173" s="57"/>
      <c r="I173" s="57"/>
    </row>
    <row r="174">
      <c r="A174" s="57"/>
      <c r="I174" s="57"/>
    </row>
    <row r="175">
      <c r="A175" s="57"/>
      <c r="I175" s="57"/>
    </row>
    <row r="176">
      <c r="A176" s="57"/>
      <c r="I176" s="57"/>
    </row>
    <row r="177">
      <c r="A177" s="57"/>
      <c r="I177" s="57"/>
    </row>
    <row r="178">
      <c r="A178" s="57"/>
      <c r="I178" s="57"/>
    </row>
    <row r="179">
      <c r="A179" s="57"/>
      <c r="I179" s="57"/>
    </row>
    <row r="180">
      <c r="A180" s="57"/>
      <c r="I180" s="57"/>
    </row>
    <row r="181">
      <c r="A181" s="57"/>
      <c r="I181" s="57"/>
    </row>
    <row r="182">
      <c r="A182" s="57"/>
      <c r="I182" s="57"/>
    </row>
    <row r="183">
      <c r="A183" s="57"/>
      <c r="I183" s="57"/>
    </row>
    <row r="184">
      <c r="A184" s="57"/>
      <c r="I184" s="57"/>
    </row>
    <row r="185">
      <c r="A185" s="57"/>
      <c r="I185" s="57"/>
    </row>
    <row r="186">
      <c r="A186" s="57"/>
      <c r="I186" s="57"/>
    </row>
    <row r="187">
      <c r="A187" s="57"/>
      <c r="I187" s="57"/>
    </row>
    <row r="188">
      <c r="A188" s="57"/>
      <c r="I188" s="57"/>
    </row>
    <row r="189">
      <c r="A189" s="57"/>
      <c r="I189" s="57"/>
    </row>
    <row r="190">
      <c r="A190" s="57"/>
      <c r="I190" s="57"/>
    </row>
    <row r="191">
      <c r="A191" s="57"/>
      <c r="I191" s="57"/>
    </row>
    <row r="192">
      <c r="A192" s="57"/>
      <c r="I192" s="57"/>
    </row>
    <row r="193">
      <c r="A193" s="57"/>
      <c r="I193" s="57"/>
    </row>
    <row r="194">
      <c r="A194" s="57"/>
      <c r="I194" s="57"/>
    </row>
    <row r="195">
      <c r="A195" s="57"/>
      <c r="I195" s="57"/>
    </row>
    <row r="196">
      <c r="A196" s="57"/>
      <c r="I196" s="57"/>
    </row>
    <row r="197">
      <c r="A197" s="57"/>
      <c r="I197" s="57"/>
    </row>
    <row r="198">
      <c r="A198" s="57"/>
      <c r="I198" s="57"/>
    </row>
    <row r="199">
      <c r="A199" s="57"/>
      <c r="I199" s="57"/>
    </row>
    <row r="200">
      <c r="A200" s="57"/>
      <c r="I200" s="57"/>
    </row>
    <row r="201">
      <c r="A201" s="57"/>
      <c r="I201" s="57"/>
    </row>
    <row r="202">
      <c r="A202" s="57"/>
      <c r="I202" s="57"/>
    </row>
    <row r="203">
      <c r="A203" s="57"/>
      <c r="I203" s="57"/>
    </row>
    <row r="204">
      <c r="A204" s="57"/>
      <c r="I204" s="57"/>
    </row>
    <row r="205">
      <c r="A205" s="57"/>
      <c r="I205" s="57"/>
    </row>
    <row r="206">
      <c r="A206" s="57"/>
      <c r="I206" s="57"/>
    </row>
    <row r="207">
      <c r="A207" s="57"/>
      <c r="I207" s="57"/>
    </row>
    <row r="208">
      <c r="A208" s="57"/>
      <c r="I208" s="57"/>
    </row>
    <row r="209">
      <c r="A209" s="57"/>
      <c r="I209" s="57"/>
    </row>
    <row r="210">
      <c r="A210" s="57"/>
      <c r="I210" s="57"/>
    </row>
    <row r="211">
      <c r="A211" s="57"/>
      <c r="I211" s="57"/>
    </row>
    <row r="212">
      <c r="A212" s="57"/>
      <c r="I212" s="57"/>
    </row>
    <row r="213">
      <c r="A213" s="57"/>
      <c r="I213" s="57"/>
    </row>
    <row r="214">
      <c r="A214" s="57"/>
      <c r="I214" s="57"/>
    </row>
    <row r="215">
      <c r="A215" s="57"/>
      <c r="I215" s="57"/>
    </row>
    <row r="216">
      <c r="A216" s="57"/>
      <c r="I216" s="57"/>
    </row>
    <row r="217">
      <c r="A217" s="57"/>
      <c r="I217" s="57"/>
    </row>
    <row r="218">
      <c r="A218" s="57"/>
      <c r="I218" s="57"/>
    </row>
    <row r="219">
      <c r="A219" s="57"/>
      <c r="I219" s="57"/>
    </row>
    <row r="220">
      <c r="A220" s="57"/>
      <c r="I220" s="57"/>
    </row>
    <row r="221">
      <c r="A221" s="57"/>
      <c r="I221" s="57"/>
    </row>
    <row r="222">
      <c r="A222" s="57"/>
      <c r="I222" s="57"/>
    </row>
    <row r="223">
      <c r="A223" s="57"/>
      <c r="I223" s="57"/>
    </row>
    <row r="224">
      <c r="A224" s="57"/>
      <c r="I224" s="57"/>
    </row>
    <row r="225">
      <c r="A225" s="57"/>
      <c r="I225" s="57"/>
    </row>
    <row r="226">
      <c r="A226" s="57"/>
      <c r="I226" s="57"/>
    </row>
    <row r="227">
      <c r="A227" s="57"/>
      <c r="I227" s="57"/>
    </row>
    <row r="228">
      <c r="A228" s="57"/>
      <c r="I228" s="57"/>
    </row>
    <row r="229">
      <c r="A229" s="57"/>
      <c r="I229" s="57"/>
    </row>
    <row r="230">
      <c r="A230" s="57"/>
      <c r="I230" s="57"/>
    </row>
    <row r="231">
      <c r="A231" s="57"/>
      <c r="I231" s="57"/>
    </row>
    <row r="232">
      <c r="A232" s="57"/>
      <c r="I232" s="57"/>
    </row>
    <row r="233">
      <c r="A233" s="57"/>
      <c r="I233" s="57"/>
    </row>
    <row r="234">
      <c r="A234" s="57"/>
      <c r="I234" s="57"/>
    </row>
    <row r="235">
      <c r="A235" s="57"/>
      <c r="I235" s="57"/>
    </row>
    <row r="236">
      <c r="A236" s="57"/>
      <c r="I236" s="57"/>
    </row>
    <row r="237">
      <c r="A237" s="57"/>
      <c r="I237" s="57"/>
    </row>
    <row r="238">
      <c r="A238" s="57"/>
      <c r="I238" s="57"/>
    </row>
    <row r="239">
      <c r="A239" s="57"/>
      <c r="I239" s="57"/>
    </row>
    <row r="240">
      <c r="A240" s="57"/>
      <c r="I240" s="57"/>
    </row>
    <row r="241">
      <c r="A241" s="57"/>
      <c r="I241" s="57"/>
    </row>
    <row r="242">
      <c r="A242" s="57"/>
      <c r="I242" s="57"/>
    </row>
    <row r="243">
      <c r="A243" s="57"/>
      <c r="I243" s="57"/>
    </row>
    <row r="244">
      <c r="A244" s="57"/>
      <c r="I244" s="57"/>
    </row>
    <row r="245">
      <c r="A245" s="57"/>
      <c r="I245" s="57"/>
    </row>
    <row r="246">
      <c r="A246" s="57"/>
      <c r="I246" s="57"/>
    </row>
    <row r="247">
      <c r="A247" s="57"/>
      <c r="I247" s="57"/>
    </row>
    <row r="248">
      <c r="A248" s="57"/>
      <c r="I248" s="57"/>
    </row>
    <row r="249">
      <c r="A249" s="57"/>
      <c r="I249" s="57"/>
    </row>
    <row r="250">
      <c r="A250" s="57"/>
      <c r="I250" s="57"/>
    </row>
    <row r="251">
      <c r="A251" s="57"/>
      <c r="I251" s="57"/>
    </row>
    <row r="252">
      <c r="A252" s="57"/>
      <c r="I252" s="57"/>
    </row>
    <row r="253">
      <c r="A253" s="57"/>
      <c r="I253" s="57"/>
    </row>
    <row r="254">
      <c r="A254" s="57"/>
      <c r="I254" s="57"/>
    </row>
    <row r="255">
      <c r="A255" s="57"/>
      <c r="I255" s="57"/>
    </row>
    <row r="256">
      <c r="A256" s="57"/>
      <c r="I256" s="57"/>
    </row>
    <row r="257">
      <c r="A257" s="57"/>
      <c r="I257" s="57"/>
    </row>
    <row r="258">
      <c r="A258" s="57"/>
      <c r="I258" s="57"/>
    </row>
    <row r="259">
      <c r="A259" s="57"/>
      <c r="I259" s="57"/>
    </row>
    <row r="260">
      <c r="A260" s="57"/>
      <c r="I260" s="57"/>
    </row>
    <row r="261">
      <c r="A261" s="57"/>
      <c r="I261" s="57"/>
    </row>
    <row r="262">
      <c r="A262" s="57"/>
      <c r="I262" s="57"/>
    </row>
    <row r="263">
      <c r="A263" s="57"/>
      <c r="I263" s="57"/>
    </row>
    <row r="264">
      <c r="A264" s="57"/>
      <c r="I264" s="57"/>
    </row>
    <row r="265">
      <c r="A265" s="57"/>
      <c r="I265" s="57"/>
    </row>
    <row r="266">
      <c r="A266" s="57"/>
      <c r="I266" s="57"/>
    </row>
    <row r="267">
      <c r="A267" s="57"/>
      <c r="I267" s="57"/>
    </row>
    <row r="268">
      <c r="A268" s="57"/>
      <c r="I268" s="57"/>
    </row>
    <row r="269">
      <c r="A269" s="57"/>
      <c r="I269" s="57"/>
    </row>
    <row r="270">
      <c r="A270" s="57"/>
      <c r="I270" s="57"/>
    </row>
    <row r="271">
      <c r="A271" s="57"/>
      <c r="I271" s="57"/>
    </row>
    <row r="272">
      <c r="A272" s="57"/>
      <c r="I272" s="57"/>
    </row>
    <row r="273">
      <c r="A273" s="57"/>
      <c r="I273" s="57"/>
    </row>
    <row r="274">
      <c r="A274" s="57"/>
      <c r="I274" s="57"/>
    </row>
    <row r="275">
      <c r="A275" s="57"/>
      <c r="I275" s="57"/>
    </row>
    <row r="276">
      <c r="A276" s="57"/>
      <c r="I276" s="57"/>
    </row>
    <row r="277">
      <c r="A277" s="57"/>
      <c r="I277" s="57"/>
    </row>
    <row r="278">
      <c r="A278" s="57"/>
      <c r="I278" s="57"/>
    </row>
    <row r="279">
      <c r="A279" s="57"/>
      <c r="I279" s="57"/>
    </row>
    <row r="280">
      <c r="A280" s="57"/>
      <c r="I280" s="57"/>
    </row>
    <row r="281">
      <c r="A281" s="57"/>
      <c r="I281" s="57"/>
    </row>
    <row r="282">
      <c r="A282" s="57"/>
      <c r="I282" s="57"/>
    </row>
    <row r="283">
      <c r="A283" s="57"/>
      <c r="I283" s="57"/>
    </row>
    <row r="284">
      <c r="A284" s="57"/>
      <c r="I284" s="57"/>
    </row>
    <row r="285">
      <c r="A285" s="57"/>
      <c r="I285" s="57"/>
    </row>
    <row r="286">
      <c r="A286" s="57"/>
      <c r="I286" s="57"/>
    </row>
    <row r="287">
      <c r="A287" s="57"/>
      <c r="I287" s="57"/>
    </row>
    <row r="288">
      <c r="A288" s="57"/>
      <c r="I288" s="57"/>
    </row>
    <row r="289">
      <c r="A289" s="57"/>
      <c r="I289" s="57"/>
    </row>
    <row r="290">
      <c r="A290" s="57"/>
      <c r="I290" s="57"/>
    </row>
    <row r="291">
      <c r="A291" s="57"/>
      <c r="I291" s="57"/>
    </row>
    <row r="292">
      <c r="A292" s="57"/>
      <c r="I292" s="57"/>
    </row>
    <row r="293">
      <c r="A293" s="57"/>
      <c r="I293" s="57"/>
    </row>
    <row r="294">
      <c r="A294" s="57"/>
      <c r="I294" s="57"/>
    </row>
    <row r="295">
      <c r="A295" s="57"/>
      <c r="I295" s="57"/>
    </row>
    <row r="296">
      <c r="A296" s="57"/>
      <c r="I296" s="57"/>
    </row>
    <row r="297">
      <c r="A297" s="57"/>
      <c r="I297" s="57"/>
    </row>
    <row r="298">
      <c r="A298" s="57"/>
      <c r="I298" s="57"/>
    </row>
    <row r="299">
      <c r="A299" s="57"/>
      <c r="I299" s="57"/>
    </row>
    <row r="300">
      <c r="A300" s="57"/>
      <c r="I300" s="57"/>
    </row>
    <row r="301">
      <c r="A301" s="57"/>
      <c r="I301" s="57"/>
    </row>
    <row r="302">
      <c r="A302" s="57"/>
      <c r="I302" s="57"/>
    </row>
    <row r="303">
      <c r="A303" s="57"/>
      <c r="I303" s="57"/>
    </row>
    <row r="304">
      <c r="A304" s="57"/>
      <c r="I304" s="57"/>
    </row>
    <row r="305">
      <c r="A305" s="57"/>
      <c r="I305" s="57"/>
    </row>
    <row r="306">
      <c r="A306" s="57"/>
      <c r="I306" s="57"/>
    </row>
    <row r="307">
      <c r="A307" s="57"/>
      <c r="I307" s="57"/>
    </row>
    <row r="308">
      <c r="A308" s="57"/>
      <c r="I308" s="57"/>
    </row>
    <row r="309">
      <c r="A309" s="57"/>
      <c r="I309" s="57"/>
    </row>
    <row r="310">
      <c r="A310" s="57"/>
      <c r="I310" s="57"/>
    </row>
    <row r="311">
      <c r="A311" s="57"/>
      <c r="I311" s="57"/>
    </row>
    <row r="312">
      <c r="A312" s="57"/>
      <c r="I312" s="57"/>
    </row>
    <row r="313">
      <c r="A313" s="57"/>
      <c r="I313" s="57"/>
    </row>
    <row r="314">
      <c r="A314" s="57"/>
      <c r="I314" s="57"/>
    </row>
    <row r="315">
      <c r="A315" s="57"/>
      <c r="I315" s="57"/>
    </row>
    <row r="316">
      <c r="A316" s="57"/>
      <c r="I316" s="57"/>
    </row>
    <row r="317">
      <c r="A317" s="57"/>
      <c r="I317" s="57"/>
    </row>
    <row r="318">
      <c r="A318" s="57"/>
      <c r="I318" s="57"/>
    </row>
    <row r="319">
      <c r="A319" s="57"/>
      <c r="I319" s="57"/>
    </row>
    <row r="320">
      <c r="A320" s="57"/>
      <c r="I320" s="57"/>
    </row>
    <row r="321">
      <c r="A321" s="57"/>
      <c r="I321" s="57"/>
    </row>
    <row r="322">
      <c r="A322" s="57"/>
      <c r="I322" s="57"/>
    </row>
    <row r="323">
      <c r="A323" s="57"/>
      <c r="I323" s="57"/>
    </row>
    <row r="324">
      <c r="A324" s="57"/>
      <c r="I324" s="57"/>
    </row>
    <row r="325">
      <c r="A325" s="57"/>
      <c r="I325" s="57"/>
    </row>
    <row r="326">
      <c r="A326" s="57"/>
      <c r="I326" s="57"/>
    </row>
    <row r="327">
      <c r="A327" s="57"/>
      <c r="I327" s="57"/>
    </row>
    <row r="328">
      <c r="A328" s="57"/>
      <c r="I328" s="57"/>
    </row>
    <row r="329">
      <c r="A329" s="57"/>
      <c r="I329" s="57"/>
    </row>
    <row r="330">
      <c r="A330" s="57"/>
      <c r="I330" s="57"/>
    </row>
    <row r="331">
      <c r="A331" s="57"/>
      <c r="I331" s="57"/>
    </row>
    <row r="332">
      <c r="A332" s="57"/>
      <c r="I332" s="57"/>
    </row>
    <row r="333">
      <c r="A333" s="57"/>
      <c r="I333" s="57"/>
    </row>
    <row r="334">
      <c r="A334" s="57"/>
      <c r="I334" s="57"/>
    </row>
    <row r="335">
      <c r="A335" s="57"/>
      <c r="I335" s="57"/>
    </row>
    <row r="336">
      <c r="A336" s="57"/>
      <c r="I336" s="57"/>
    </row>
    <row r="337">
      <c r="A337" s="57"/>
      <c r="I337" s="57"/>
    </row>
    <row r="338">
      <c r="A338" s="57"/>
      <c r="I338" s="57"/>
    </row>
    <row r="339">
      <c r="A339" s="57"/>
      <c r="I339" s="57"/>
    </row>
    <row r="340">
      <c r="A340" s="57"/>
      <c r="I340" s="57"/>
    </row>
    <row r="341">
      <c r="A341" s="57"/>
      <c r="I341" s="57"/>
    </row>
    <row r="342">
      <c r="A342" s="57"/>
      <c r="I342" s="57"/>
    </row>
    <row r="343">
      <c r="A343" s="57"/>
      <c r="I343" s="57"/>
    </row>
    <row r="344">
      <c r="A344" s="57"/>
      <c r="I344" s="57"/>
    </row>
    <row r="345">
      <c r="A345" s="57"/>
      <c r="I345" s="57"/>
    </row>
    <row r="346">
      <c r="A346" s="57"/>
      <c r="I346" s="57"/>
    </row>
    <row r="347">
      <c r="A347" s="57"/>
      <c r="I347" s="57"/>
    </row>
    <row r="348">
      <c r="A348" s="57"/>
      <c r="I348" s="57"/>
    </row>
    <row r="349">
      <c r="A349" s="57"/>
      <c r="I349" s="57"/>
    </row>
    <row r="350">
      <c r="A350" s="57"/>
      <c r="I350" s="57"/>
    </row>
    <row r="351">
      <c r="A351" s="57"/>
      <c r="I351" s="57"/>
    </row>
    <row r="352">
      <c r="A352" s="57"/>
      <c r="I352" s="57"/>
    </row>
    <row r="353">
      <c r="A353" s="57"/>
      <c r="I353" s="57"/>
    </row>
    <row r="354">
      <c r="A354" s="57"/>
      <c r="I354" s="57"/>
    </row>
    <row r="355">
      <c r="A355" s="57"/>
      <c r="I355" s="57"/>
    </row>
    <row r="356">
      <c r="A356" s="57"/>
      <c r="I356" s="57"/>
    </row>
    <row r="357">
      <c r="A357" s="57"/>
      <c r="I357" s="57"/>
    </row>
    <row r="358">
      <c r="A358" s="57"/>
      <c r="I358" s="57"/>
    </row>
    <row r="359">
      <c r="A359" s="57"/>
      <c r="I359" s="57"/>
    </row>
    <row r="360">
      <c r="A360" s="57"/>
      <c r="I360" s="57"/>
    </row>
    <row r="361">
      <c r="A361" s="57"/>
      <c r="I361" s="57"/>
    </row>
    <row r="362">
      <c r="A362" s="57"/>
      <c r="I362" s="57"/>
    </row>
    <row r="363">
      <c r="A363" s="57"/>
      <c r="I363" s="57"/>
    </row>
    <row r="364">
      <c r="A364" s="57"/>
      <c r="I364" s="57"/>
    </row>
    <row r="365">
      <c r="A365" s="57"/>
      <c r="I365" s="57"/>
    </row>
    <row r="366">
      <c r="A366" s="57"/>
      <c r="I366" s="57"/>
    </row>
    <row r="367">
      <c r="A367" s="57"/>
      <c r="I367" s="57"/>
    </row>
    <row r="368">
      <c r="A368" s="57"/>
      <c r="I368" s="57"/>
    </row>
    <row r="369">
      <c r="A369" s="57"/>
      <c r="I369" s="57"/>
    </row>
    <row r="370">
      <c r="A370" s="57"/>
      <c r="I370" s="57"/>
    </row>
    <row r="371">
      <c r="A371" s="57"/>
      <c r="I371" s="57"/>
    </row>
    <row r="372">
      <c r="A372" s="57"/>
      <c r="I372" s="57"/>
    </row>
    <row r="373">
      <c r="A373" s="57"/>
      <c r="I373" s="57"/>
    </row>
    <row r="374">
      <c r="A374" s="57"/>
      <c r="I374" s="57"/>
    </row>
    <row r="375">
      <c r="A375" s="57"/>
      <c r="I375" s="57"/>
    </row>
    <row r="376">
      <c r="A376" s="57"/>
      <c r="I376" s="57"/>
    </row>
    <row r="377">
      <c r="A377" s="57"/>
      <c r="I377" s="57"/>
    </row>
    <row r="378">
      <c r="A378" s="57"/>
      <c r="I378" s="57"/>
    </row>
    <row r="379">
      <c r="A379" s="57"/>
      <c r="I379" s="57"/>
    </row>
    <row r="380">
      <c r="A380" s="57"/>
      <c r="I380" s="57"/>
    </row>
    <row r="381">
      <c r="A381" s="57"/>
      <c r="I381" s="57"/>
    </row>
    <row r="382">
      <c r="A382" s="57"/>
      <c r="I382" s="57"/>
    </row>
    <row r="383">
      <c r="A383" s="57"/>
      <c r="I383" s="57"/>
    </row>
    <row r="384">
      <c r="A384" s="57"/>
      <c r="I384" s="57"/>
    </row>
    <row r="385">
      <c r="A385" s="57"/>
      <c r="I385" s="57"/>
    </row>
    <row r="386">
      <c r="A386" s="57"/>
      <c r="I386" s="57"/>
    </row>
    <row r="387">
      <c r="A387" s="57"/>
      <c r="I387" s="57"/>
    </row>
    <row r="388">
      <c r="A388" s="57"/>
      <c r="I388" s="57"/>
    </row>
    <row r="389">
      <c r="A389" s="57"/>
      <c r="I389" s="57"/>
    </row>
    <row r="390">
      <c r="A390" s="57"/>
      <c r="I390" s="57"/>
    </row>
    <row r="391">
      <c r="A391" s="57"/>
      <c r="I391" s="57"/>
    </row>
    <row r="392">
      <c r="A392" s="57"/>
      <c r="I392" s="57"/>
    </row>
    <row r="393">
      <c r="A393" s="57"/>
      <c r="I393" s="57"/>
    </row>
    <row r="394">
      <c r="A394" s="57"/>
      <c r="I394" s="57"/>
    </row>
    <row r="395">
      <c r="A395" s="57"/>
      <c r="I395" s="57"/>
    </row>
    <row r="396">
      <c r="A396" s="57"/>
      <c r="I396" s="57"/>
    </row>
    <row r="397">
      <c r="A397" s="57"/>
      <c r="I397" s="57"/>
    </row>
    <row r="398">
      <c r="A398" s="57"/>
      <c r="I398" s="57"/>
    </row>
    <row r="399">
      <c r="A399" s="57"/>
      <c r="I399" s="57"/>
    </row>
    <row r="400">
      <c r="A400" s="57"/>
      <c r="I400" s="57"/>
    </row>
    <row r="401">
      <c r="A401" s="57"/>
      <c r="I401" s="57"/>
    </row>
    <row r="402">
      <c r="A402" s="57"/>
      <c r="I402" s="57"/>
    </row>
    <row r="403">
      <c r="A403" s="57"/>
      <c r="I403" s="57"/>
    </row>
    <row r="404">
      <c r="A404" s="57"/>
      <c r="I404" s="57"/>
    </row>
    <row r="405">
      <c r="A405" s="57"/>
      <c r="I405" s="57"/>
    </row>
    <row r="406">
      <c r="A406" s="57"/>
      <c r="I406" s="57"/>
    </row>
    <row r="407">
      <c r="A407" s="57"/>
      <c r="I407" s="57"/>
    </row>
    <row r="408">
      <c r="A408" s="57"/>
      <c r="I408" s="57"/>
    </row>
    <row r="409">
      <c r="A409" s="57"/>
      <c r="I409" s="57"/>
    </row>
    <row r="410">
      <c r="A410" s="57"/>
      <c r="I410" s="57"/>
    </row>
    <row r="411">
      <c r="A411" s="57"/>
      <c r="I411" s="57"/>
    </row>
    <row r="412">
      <c r="A412" s="57"/>
      <c r="I412" s="57"/>
    </row>
    <row r="413">
      <c r="A413" s="57"/>
      <c r="I413" s="57"/>
    </row>
    <row r="414">
      <c r="A414" s="57"/>
      <c r="I414" s="57"/>
    </row>
    <row r="415">
      <c r="A415" s="57"/>
      <c r="I415" s="57"/>
    </row>
    <row r="416">
      <c r="A416" s="57"/>
      <c r="I416" s="57"/>
    </row>
    <row r="417">
      <c r="A417" s="57"/>
      <c r="I417" s="57"/>
    </row>
    <row r="418">
      <c r="A418" s="57"/>
      <c r="I418" s="57"/>
    </row>
    <row r="419">
      <c r="A419" s="57"/>
      <c r="I419" s="57"/>
    </row>
    <row r="420">
      <c r="A420" s="57"/>
      <c r="I420" s="57"/>
    </row>
    <row r="421">
      <c r="A421" s="57"/>
      <c r="I421" s="57"/>
    </row>
    <row r="422">
      <c r="A422" s="57"/>
      <c r="I422" s="57"/>
    </row>
    <row r="423">
      <c r="A423" s="57"/>
      <c r="I423" s="57"/>
    </row>
    <row r="424">
      <c r="A424" s="57"/>
      <c r="I424" s="57"/>
    </row>
    <row r="425">
      <c r="A425" s="57"/>
      <c r="I425" s="57"/>
    </row>
    <row r="426">
      <c r="A426" s="57"/>
      <c r="I426" s="57"/>
    </row>
    <row r="427">
      <c r="A427" s="57"/>
      <c r="I427" s="57"/>
    </row>
    <row r="428">
      <c r="A428" s="57"/>
      <c r="I428" s="57"/>
    </row>
    <row r="429">
      <c r="A429" s="57"/>
      <c r="I429" s="57"/>
    </row>
    <row r="430">
      <c r="A430" s="57"/>
      <c r="I430" s="57"/>
    </row>
    <row r="431">
      <c r="A431" s="57"/>
      <c r="I431" s="57"/>
    </row>
    <row r="432">
      <c r="A432" s="57"/>
      <c r="I432" s="57"/>
    </row>
    <row r="433">
      <c r="A433" s="57"/>
      <c r="I433" s="57"/>
    </row>
    <row r="434">
      <c r="A434" s="57"/>
      <c r="I434" s="57"/>
    </row>
    <row r="435">
      <c r="A435" s="57"/>
      <c r="I435" s="57"/>
    </row>
    <row r="436">
      <c r="A436" s="57"/>
      <c r="I436" s="57"/>
    </row>
    <row r="437">
      <c r="A437" s="57"/>
      <c r="I437" s="57"/>
    </row>
    <row r="438">
      <c r="A438" s="57"/>
      <c r="I438" s="57"/>
    </row>
    <row r="439">
      <c r="A439" s="57"/>
      <c r="I439" s="57"/>
    </row>
    <row r="440">
      <c r="A440" s="57"/>
      <c r="I440" s="57"/>
    </row>
    <row r="441">
      <c r="A441" s="57"/>
      <c r="I441" s="57"/>
    </row>
    <row r="442">
      <c r="A442" s="57"/>
      <c r="I442" s="57"/>
    </row>
    <row r="443">
      <c r="A443" s="57"/>
      <c r="I443" s="57"/>
    </row>
    <row r="444">
      <c r="A444" s="57"/>
      <c r="I444" s="57"/>
    </row>
    <row r="445">
      <c r="A445" s="57"/>
      <c r="I445" s="57"/>
    </row>
    <row r="446">
      <c r="A446" s="57"/>
      <c r="I446" s="57"/>
    </row>
    <row r="447">
      <c r="A447" s="57"/>
      <c r="I447" s="57"/>
    </row>
    <row r="448">
      <c r="A448" s="57"/>
      <c r="I448" s="57"/>
    </row>
    <row r="449">
      <c r="A449" s="57"/>
      <c r="I449" s="57"/>
    </row>
    <row r="450">
      <c r="A450" s="57"/>
      <c r="I450" s="57"/>
    </row>
    <row r="451">
      <c r="A451" s="57"/>
      <c r="I451" s="57"/>
    </row>
    <row r="452">
      <c r="A452" s="57"/>
      <c r="I452" s="57"/>
    </row>
    <row r="453">
      <c r="A453" s="57"/>
      <c r="I453" s="57"/>
    </row>
    <row r="454">
      <c r="A454" s="57"/>
      <c r="I454" s="57"/>
    </row>
    <row r="455">
      <c r="A455" s="57"/>
      <c r="I455" s="57"/>
    </row>
    <row r="456">
      <c r="A456" s="57"/>
      <c r="I456" s="57"/>
    </row>
    <row r="457">
      <c r="A457" s="57"/>
      <c r="I457" s="57"/>
    </row>
    <row r="458">
      <c r="A458" s="57"/>
      <c r="I458" s="57"/>
    </row>
    <row r="459">
      <c r="A459" s="57"/>
      <c r="I459" s="57"/>
    </row>
    <row r="460">
      <c r="A460" s="57"/>
      <c r="I460" s="57"/>
    </row>
    <row r="461">
      <c r="A461" s="57"/>
      <c r="I461" s="57"/>
    </row>
    <row r="462">
      <c r="A462" s="57"/>
      <c r="I462" s="57"/>
    </row>
    <row r="463">
      <c r="A463" s="57"/>
      <c r="I463" s="57"/>
    </row>
    <row r="464">
      <c r="A464" s="57"/>
      <c r="I464" s="57"/>
    </row>
    <row r="465">
      <c r="A465" s="57"/>
      <c r="I465" s="57"/>
    </row>
    <row r="466">
      <c r="A466" s="57"/>
      <c r="I466" s="57"/>
    </row>
    <row r="467">
      <c r="A467" s="57"/>
      <c r="I467" s="57"/>
    </row>
    <row r="468">
      <c r="A468" s="57"/>
      <c r="I468" s="57"/>
    </row>
    <row r="469">
      <c r="A469" s="57"/>
      <c r="I469" s="57"/>
    </row>
    <row r="470">
      <c r="A470" s="57"/>
      <c r="I470" s="57"/>
    </row>
    <row r="471">
      <c r="A471" s="57"/>
      <c r="I471" s="57"/>
    </row>
    <row r="472">
      <c r="A472" s="57"/>
      <c r="I472" s="57"/>
    </row>
    <row r="473">
      <c r="A473" s="57"/>
      <c r="I473" s="57"/>
    </row>
    <row r="474">
      <c r="A474" s="57"/>
      <c r="I474" s="57"/>
    </row>
    <row r="475">
      <c r="A475" s="57"/>
      <c r="I475" s="57"/>
    </row>
    <row r="476">
      <c r="A476" s="57"/>
      <c r="I476" s="57"/>
    </row>
    <row r="477">
      <c r="A477" s="57"/>
      <c r="I477" s="57"/>
    </row>
    <row r="478">
      <c r="A478" s="57"/>
      <c r="I478" s="57"/>
    </row>
    <row r="479">
      <c r="A479" s="57"/>
      <c r="I479" s="57"/>
    </row>
    <row r="480">
      <c r="A480" s="57"/>
      <c r="I480" s="57"/>
    </row>
    <row r="481">
      <c r="A481" s="57"/>
      <c r="I481" s="57"/>
    </row>
    <row r="482">
      <c r="A482" s="57"/>
      <c r="I482" s="57"/>
    </row>
    <row r="483">
      <c r="A483" s="57"/>
      <c r="I483" s="57"/>
    </row>
    <row r="484">
      <c r="A484" s="57"/>
      <c r="I484" s="57"/>
    </row>
    <row r="485">
      <c r="A485" s="57"/>
      <c r="I485" s="57"/>
    </row>
    <row r="486">
      <c r="A486" s="57"/>
      <c r="I486" s="57"/>
    </row>
    <row r="487">
      <c r="A487" s="57"/>
      <c r="I487" s="57"/>
    </row>
    <row r="488">
      <c r="A488" s="57"/>
      <c r="I488" s="57"/>
    </row>
    <row r="489">
      <c r="A489" s="57"/>
      <c r="I489" s="57"/>
    </row>
    <row r="490">
      <c r="A490" s="57"/>
      <c r="I490" s="57"/>
    </row>
    <row r="491">
      <c r="A491" s="57"/>
      <c r="I491" s="57"/>
    </row>
    <row r="492">
      <c r="A492" s="57"/>
      <c r="I492" s="57"/>
    </row>
    <row r="493">
      <c r="A493" s="57"/>
      <c r="I493" s="57"/>
    </row>
    <row r="494">
      <c r="A494" s="57"/>
      <c r="I494" s="57"/>
    </row>
    <row r="495">
      <c r="A495" s="57"/>
      <c r="I495" s="57"/>
    </row>
    <row r="496">
      <c r="A496" s="57"/>
      <c r="I496" s="57"/>
    </row>
    <row r="497">
      <c r="A497" s="57"/>
      <c r="I497" s="57"/>
    </row>
    <row r="498">
      <c r="A498" s="57"/>
      <c r="I498" s="57"/>
    </row>
    <row r="499">
      <c r="A499" s="57"/>
      <c r="I499" s="57"/>
    </row>
    <row r="500">
      <c r="A500" s="57"/>
      <c r="I500" s="57"/>
    </row>
    <row r="501">
      <c r="A501" s="57"/>
      <c r="I501" s="57"/>
    </row>
    <row r="502">
      <c r="A502" s="57"/>
      <c r="I502" s="57"/>
    </row>
    <row r="503">
      <c r="A503" s="57"/>
      <c r="I503" s="57"/>
    </row>
    <row r="504">
      <c r="A504" s="57"/>
      <c r="I504" s="57"/>
    </row>
    <row r="505">
      <c r="A505" s="57"/>
      <c r="I505" s="57"/>
    </row>
    <row r="506">
      <c r="A506" s="57"/>
      <c r="I506" s="57"/>
    </row>
    <row r="507">
      <c r="A507" s="57"/>
      <c r="I507" s="57"/>
    </row>
    <row r="508">
      <c r="A508" s="57"/>
      <c r="I508" s="57"/>
    </row>
    <row r="509">
      <c r="A509" s="57"/>
      <c r="I509" s="57"/>
    </row>
    <row r="510">
      <c r="A510" s="57"/>
      <c r="I510" s="57"/>
    </row>
    <row r="511">
      <c r="A511" s="57"/>
      <c r="I511" s="57"/>
    </row>
    <row r="512">
      <c r="A512" s="57"/>
      <c r="I512" s="57"/>
    </row>
    <row r="513">
      <c r="A513" s="57"/>
      <c r="I513" s="57"/>
    </row>
    <row r="514">
      <c r="A514" s="57"/>
      <c r="I514" s="57"/>
    </row>
    <row r="515">
      <c r="A515" s="57"/>
      <c r="I515" s="57"/>
    </row>
    <row r="516">
      <c r="A516" s="57"/>
      <c r="I516" s="57"/>
    </row>
    <row r="517">
      <c r="A517" s="57"/>
      <c r="I517" s="57"/>
    </row>
    <row r="518">
      <c r="A518" s="57"/>
      <c r="I518" s="57"/>
    </row>
    <row r="519">
      <c r="A519" s="57"/>
      <c r="I519" s="57"/>
    </row>
    <row r="520">
      <c r="A520" s="57"/>
      <c r="I520" s="57"/>
    </row>
    <row r="521">
      <c r="A521" s="57"/>
      <c r="I521" s="57"/>
    </row>
    <row r="522">
      <c r="A522" s="57"/>
      <c r="I522" s="57"/>
    </row>
    <row r="523">
      <c r="A523" s="57"/>
      <c r="I523" s="57"/>
    </row>
    <row r="524">
      <c r="A524" s="57"/>
      <c r="I524" s="57"/>
    </row>
    <row r="525">
      <c r="A525" s="57"/>
      <c r="I525" s="57"/>
    </row>
    <row r="526">
      <c r="A526" s="57"/>
      <c r="I526" s="57"/>
    </row>
    <row r="527">
      <c r="A527" s="57"/>
      <c r="I527" s="57"/>
    </row>
    <row r="528">
      <c r="A528" s="57"/>
      <c r="I528" s="57"/>
    </row>
    <row r="529">
      <c r="A529" s="57"/>
      <c r="I529" s="57"/>
    </row>
    <row r="530">
      <c r="A530" s="57"/>
      <c r="I530" s="57"/>
    </row>
    <row r="531">
      <c r="A531" s="57"/>
      <c r="I531" s="57"/>
    </row>
    <row r="532">
      <c r="A532" s="57"/>
      <c r="I532" s="57"/>
    </row>
    <row r="533">
      <c r="A533" s="57"/>
      <c r="I533" s="57"/>
    </row>
    <row r="534">
      <c r="A534" s="57"/>
      <c r="I534" s="57"/>
    </row>
    <row r="535">
      <c r="A535" s="57"/>
      <c r="I535" s="57"/>
    </row>
    <row r="536">
      <c r="A536" s="57"/>
      <c r="I536" s="57"/>
    </row>
    <row r="537">
      <c r="A537" s="57"/>
      <c r="I537" s="57"/>
    </row>
    <row r="538">
      <c r="A538" s="57"/>
      <c r="I538" s="57"/>
    </row>
    <row r="539">
      <c r="A539" s="57"/>
      <c r="I539" s="57"/>
    </row>
    <row r="540">
      <c r="A540" s="57"/>
      <c r="I540" s="57"/>
    </row>
    <row r="541">
      <c r="A541" s="57"/>
      <c r="I541" s="57"/>
    </row>
    <row r="542">
      <c r="A542" s="57"/>
      <c r="I542" s="57"/>
    </row>
    <row r="543">
      <c r="A543" s="57"/>
      <c r="I543" s="57"/>
    </row>
    <row r="544">
      <c r="A544" s="57"/>
      <c r="I544" s="57"/>
    </row>
    <row r="545">
      <c r="A545" s="57"/>
      <c r="I545" s="57"/>
    </row>
    <row r="546">
      <c r="A546" s="57"/>
      <c r="I546" s="57"/>
    </row>
    <row r="547">
      <c r="A547" s="57"/>
      <c r="I547" s="57"/>
    </row>
    <row r="548">
      <c r="A548" s="57"/>
      <c r="I548" s="57"/>
    </row>
    <row r="549">
      <c r="A549" s="57"/>
      <c r="I549" s="57"/>
    </row>
    <row r="550">
      <c r="A550" s="57"/>
      <c r="I550" s="57"/>
    </row>
    <row r="551">
      <c r="A551" s="57"/>
      <c r="I551" s="57"/>
    </row>
    <row r="552">
      <c r="A552" s="57"/>
      <c r="I552" s="57"/>
    </row>
    <row r="553">
      <c r="A553" s="57"/>
      <c r="I553" s="57"/>
    </row>
    <row r="554">
      <c r="A554" s="57"/>
      <c r="I554" s="57"/>
    </row>
    <row r="555">
      <c r="A555" s="57"/>
      <c r="I555" s="57"/>
    </row>
    <row r="556">
      <c r="A556" s="57"/>
      <c r="I556" s="57"/>
    </row>
    <row r="557">
      <c r="A557" s="57"/>
      <c r="I557" s="57"/>
    </row>
    <row r="558">
      <c r="A558" s="57"/>
      <c r="I558" s="57"/>
    </row>
    <row r="559">
      <c r="A559" s="57"/>
      <c r="I559" s="57"/>
    </row>
    <row r="560">
      <c r="A560" s="57"/>
      <c r="I560" s="57"/>
    </row>
    <row r="561">
      <c r="A561" s="57"/>
      <c r="I561" s="57"/>
    </row>
    <row r="562">
      <c r="A562" s="57"/>
      <c r="I562" s="57"/>
    </row>
    <row r="563">
      <c r="A563" s="57"/>
      <c r="I563" s="57"/>
    </row>
    <row r="564">
      <c r="A564" s="57"/>
      <c r="I564" s="57"/>
    </row>
    <row r="565">
      <c r="A565" s="57"/>
      <c r="I565" s="57"/>
    </row>
    <row r="566">
      <c r="A566" s="57"/>
      <c r="I566" s="57"/>
    </row>
    <row r="567">
      <c r="A567" s="57"/>
      <c r="I567" s="57"/>
    </row>
    <row r="568">
      <c r="A568" s="57"/>
      <c r="I568" s="57"/>
    </row>
    <row r="569">
      <c r="A569" s="57"/>
      <c r="I569" s="57"/>
    </row>
    <row r="570">
      <c r="A570" s="57"/>
      <c r="I570" s="57"/>
    </row>
    <row r="571">
      <c r="A571" s="57"/>
      <c r="I571" s="57"/>
    </row>
    <row r="572">
      <c r="A572" s="57"/>
      <c r="I572" s="57"/>
    </row>
    <row r="573">
      <c r="A573" s="57"/>
      <c r="I573" s="57"/>
    </row>
    <row r="574">
      <c r="A574" s="57"/>
      <c r="I574" s="57"/>
    </row>
    <row r="575">
      <c r="A575" s="57"/>
      <c r="I575" s="57"/>
    </row>
    <row r="576">
      <c r="A576" s="57"/>
      <c r="I576" s="57"/>
    </row>
    <row r="577">
      <c r="A577" s="57"/>
      <c r="I577" s="57"/>
    </row>
    <row r="578">
      <c r="A578" s="57"/>
      <c r="I578" s="57"/>
    </row>
    <row r="579">
      <c r="A579" s="57"/>
      <c r="I579" s="57"/>
    </row>
    <row r="580">
      <c r="A580" s="57"/>
      <c r="I580" s="57"/>
    </row>
    <row r="581">
      <c r="A581" s="57"/>
      <c r="I581" s="57"/>
    </row>
    <row r="582">
      <c r="A582" s="57"/>
      <c r="I582" s="57"/>
    </row>
    <row r="583">
      <c r="A583" s="57"/>
      <c r="I583" s="57"/>
    </row>
    <row r="584">
      <c r="A584" s="57"/>
      <c r="I584" s="57"/>
    </row>
    <row r="585">
      <c r="A585" s="57"/>
      <c r="I585" s="57"/>
    </row>
    <row r="586">
      <c r="A586" s="57"/>
      <c r="I586" s="57"/>
    </row>
    <row r="587">
      <c r="A587" s="57"/>
      <c r="I587" s="57"/>
    </row>
    <row r="588">
      <c r="A588" s="57"/>
      <c r="I588" s="57"/>
    </row>
    <row r="589">
      <c r="A589" s="57"/>
      <c r="I589" s="57"/>
    </row>
    <row r="590">
      <c r="A590" s="57"/>
      <c r="I590" s="57"/>
    </row>
    <row r="591">
      <c r="A591" s="57"/>
      <c r="I591" s="57"/>
    </row>
    <row r="592">
      <c r="A592" s="57"/>
      <c r="I592" s="57"/>
    </row>
    <row r="593">
      <c r="A593" s="57"/>
      <c r="I593" s="57"/>
    </row>
    <row r="594">
      <c r="A594" s="57"/>
      <c r="I594" s="57"/>
    </row>
    <row r="595">
      <c r="A595" s="57"/>
      <c r="I595" s="57"/>
    </row>
    <row r="596">
      <c r="A596" s="57"/>
      <c r="I596" s="57"/>
    </row>
    <row r="597">
      <c r="A597" s="57"/>
      <c r="I597" s="57"/>
    </row>
    <row r="598">
      <c r="A598" s="57"/>
      <c r="I598" s="57"/>
    </row>
    <row r="599">
      <c r="A599" s="57"/>
      <c r="I599" s="57"/>
    </row>
    <row r="600">
      <c r="A600" s="57"/>
      <c r="I600" s="57"/>
    </row>
    <row r="601">
      <c r="A601" s="57"/>
      <c r="I601" s="57"/>
    </row>
    <row r="602">
      <c r="A602" s="57"/>
      <c r="I602" s="57"/>
    </row>
    <row r="603">
      <c r="A603" s="57"/>
      <c r="I603" s="57"/>
    </row>
    <row r="604">
      <c r="A604" s="57"/>
      <c r="I604" s="57"/>
    </row>
    <row r="605">
      <c r="A605" s="57"/>
      <c r="I605" s="57"/>
    </row>
    <row r="606">
      <c r="A606" s="57"/>
      <c r="I606" s="57"/>
    </row>
    <row r="607">
      <c r="A607" s="57"/>
      <c r="I607" s="57"/>
    </row>
    <row r="608">
      <c r="A608" s="57"/>
      <c r="I608" s="57"/>
    </row>
    <row r="609">
      <c r="A609" s="57"/>
      <c r="I609" s="57"/>
    </row>
    <row r="610">
      <c r="A610" s="57"/>
      <c r="I610" s="57"/>
    </row>
    <row r="611">
      <c r="A611" s="57"/>
      <c r="I611" s="57"/>
    </row>
    <row r="612">
      <c r="A612" s="57"/>
      <c r="I612" s="57"/>
    </row>
    <row r="613">
      <c r="A613" s="57"/>
      <c r="I613" s="57"/>
    </row>
    <row r="614">
      <c r="A614" s="57"/>
      <c r="I614" s="57"/>
    </row>
    <row r="615">
      <c r="A615" s="57"/>
      <c r="I615" s="57"/>
    </row>
    <row r="616">
      <c r="A616" s="57"/>
      <c r="I616" s="57"/>
    </row>
    <row r="617">
      <c r="A617" s="57"/>
      <c r="I617" s="57"/>
    </row>
    <row r="618">
      <c r="A618" s="57"/>
      <c r="I618" s="57"/>
    </row>
    <row r="619">
      <c r="A619" s="57"/>
      <c r="I619" s="57"/>
    </row>
    <row r="620">
      <c r="A620" s="57"/>
      <c r="I620" s="57"/>
    </row>
    <row r="621">
      <c r="A621" s="57"/>
      <c r="I621" s="57"/>
    </row>
    <row r="622">
      <c r="A622" s="57"/>
      <c r="I622" s="57"/>
    </row>
    <row r="623">
      <c r="A623" s="57"/>
      <c r="I623" s="57"/>
    </row>
    <row r="624">
      <c r="A624" s="57"/>
      <c r="I624" s="57"/>
    </row>
    <row r="625">
      <c r="A625" s="57"/>
      <c r="I625" s="57"/>
    </row>
    <row r="626">
      <c r="A626" s="57"/>
      <c r="I626" s="57"/>
    </row>
    <row r="627">
      <c r="A627" s="57"/>
      <c r="I627" s="57"/>
    </row>
    <row r="628">
      <c r="A628" s="57"/>
      <c r="I628" s="57"/>
    </row>
    <row r="629">
      <c r="A629" s="57"/>
      <c r="I629" s="57"/>
    </row>
    <row r="630">
      <c r="A630" s="57"/>
      <c r="I630" s="57"/>
    </row>
    <row r="631">
      <c r="A631" s="57"/>
      <c r="I631" s="57"/>
    </row>
    <row r="632">
      <c r="A632" s="57"/>
      <c r="I632" s="57"/>
    </row>
    <row r="633">
      <c r="A633" s="57"/>
      <c r="I633" s="57"/>
    </row>
    <row r="634">
      <c r="A634" s="57"/>
      <c r="I634" s="57"/>
    </row>
    <row r="635">
      <c r="A635" s="57"/>
      <c r="I635" s="57"/>
    </row>
    <row r="636">
      <c r="A636" s="57"/>
      <c r="I636" s="57"/>
    </row>
    <row r="637">
      <c r="A637" s="57"/>
      <c r="I637" s="57"/>
    </row>
    <row r="638">
      <c r="A638" s="57"/>
      <c r="I638" s="57"/>
    </row>
    <row r="639">
      <c r="A639" s="57"/>
      <c r="I639" s="57"/>
    </row>
    <row r="640">
      <c r="A640" s="57"/>
      <c r="I640" s="57"/>
    </row>
    <row r="641">
      <c r="A641" s="57"/>
      <c r="I641" s="57"/>
    </row>
    <row r="642">
      <c r="A642" s="57"/>
      <c r="I642" s="57"/>
    </row>
    <row r="643">
      <c r="A643" s="57"/>
      <c r="I643" s="57"/>
    </row>
    <row r="644">
      <c r="A644" s="57"/>
      <c r="I644" s="57"/>
    </row>
    <row r="645">
      <c r="A645" s="57"/>
      <c r="I645" s="57"/>
    </row>
    <row r="646">
      <c r="A646" s="57"/>
      <c r="I646" s="57"/>
    </row>
    <row r="647">
      <c r="A647" s="57"/>
      <c r="I647" s="57"/>
    </row>
    <row r="648">
      <c r="A648" s="57"/>
      <c r="I648" s="57"/>
    </row>
    <row r="649">
      <c r="A649" s="57"/>
      <c r="I649" s="57"/>
    </row>
    <row r="650">
      <c r="A650" s="57"/>
      <c r="I650" s="57"/>
    </row>
    <row r="651">
      <c r="A651" s="57"/>
      <c r="I651" s="57"/>
    </row>
    <row r="652">
      <c r="A652" s="57"/>
      <c r="I652" s="57"/>
    </row>
    <row r="653">
      <c r="A653" s="57"/>
      <c r="I653" s="57"/>
    </row>
    <row r="654">
      <c r="A654" s="57"/>
      <c r="I654" s="57"/>
    </row>
    <row r="655">
      <c r="A655" s="57"/>
      <c r="I655" s="57"/>
    </row>
    <row r="656">
      <c r="A656" s="57"/>
      <c r="I656" s="57"/>
    </row>
    <row r="657">
      <c r="A657" s="57"/>
      <c r="I657" s="57"/>
    </row>
    <row r="658">
      <c r="A658" s="57"/>
      <c r="I658" s="57"/>
    </row>
    <row r="659">
      <c r="A659" s="57"/>
      <c r="I659" s="57"/>
    </row>
    <row r="660">
      <c r="A660" s="57"/>
      <c r="I660" s="57"/>
    </row>
    <row r="661">
      <c r="A661" s="57"/>
      <c r="I661" s="57"/>
    </row>
    <row r="662">
      <c r="A662" s="57"/>
      <c r="I662" s="57"/>
    </row>
    <row r="663">
      <c r="A663" s="57"/>
      <c r="I663" s="57"/>
    </row>
    <row r="664">
      <c r="A664" s="57"/>
      <c r="I664" s="57"/>
    </row>
    <row r="665">
      <c r="A665" s="57"/>
      <c r="I665" s="57"/>
    </row>
    <row r="666">
      <c r="A666" s="57"/>
      <c r="I666" s="57"/>
    </row>
    <row r="667">
      <c r="A667" s="57"/>
      <c r="I667" s="57"/>
    </row>
    <row r="668">
      <c r="A668" s="57"/>
      <c r="I668" s="57"/>
    </row>
    <row r="669">
      <c r="A669" s="57"/>
      <c r="I669" s="57"/>
    </row>
    <row r="670">
      <c r="A670" s="57"/>
      <c r="I670" s="57"/>
    </row>
    <row r="671">
      <c r="A671" s="57"/>
      <c r="I671" s="57"/>
    </row>
    <row r="672">
      <c r="A672" s="57"/>
      <c r="I672" s="57"/>
    </row>
    <row r="673">
      <c r="A673" s="57"/>
      <c r="I673" s="57"/>
    </row>
    <row r="674">
      <c r="A674" s="57"/>
      <c r="I674" s="57"/>
    </row>
    <row r="675">
      <c r="A675" s="57"/>
      <c r="I675" s="57"/>
    </row>
    <row r="676">
      <c r="A676" s="57"/>
      <c r="I676" s="57"/>
    </row>
    <row r="677">
      <c r="A677" s="57"/>
      <c r="I677" s="57"/>
    </row>
    <row r="678">
      <c r="A678" s="57"/>
      <c r="I678" s="57"/>
    </row>
    <row r="679">
      <c r="A679" s="57"/>
      <c r="I679" s="57"/>
    </row>
    <row r="680">
      <c r="A680" s="57"/>
      <c r="I680" s="57"/>
    </row>
    <row r="681">
      <c r="A681" s="57"/>
      <c r="I681" s="57"/>
    </row>
    <row r="682">
      <c r="A682" s="57"/>
      <c r="I682" s="57"/>
    </row>
    <row r="683">
      <c r="A683" s="57"/>
      <c r="I683" s="57"/>
    </row>
    <row r="684">
      <c r="A684" s="57"/>
      <c r="I684" s="57"/>
    </row>
    <row r="685">
      <c r="A685" s="57"/>
      <c r="I685" s="57"/>
    </row>
    <row r="686">
      <c r="A686" s="57"/>
      <c r="I686" s="57"/>
    </row>
    <row r="687">
      <c r="A687" s="57"/>
      <c r="I687" s="57"/>
    </row>
    <row r="688">
      <c r="A688" s="57"/>
      <c r="I688" s="57"/>
    </row>
    <row r="689">
      <c r="A689" s="57"/>
      <c r="I689" s="57"/>
    </row>
    <row r="690">
      <c r="A690" s="57"/>
      <c r="I690" s="57"/>
    </row>
    <row r="691">
      <c r="A691" s="57"/>
      <c r="I691" s="57"/>
    </row>
    <row r="692">
      <c r="A692" s="57"/>
      <c r="I692" s="57"/>
    </row>
    <row r="693">
      <c r="A693" s="57"/>
      <c r="I693" s="57"/>
    </row>
    <row r="694">
      <c r="A694" s="57"/>
      <c r="I694" s="57"/>
    </row>
    <row r="695">
      <c r="A695" s="57"/>
      <c r="I695" s="57"/>
    </row>
    <row r="696">
      <c r="A696" s="57"/>
      <c r="I696" s="57"/>
    </row>
    <row r="697">
      <c r="A697" s="57"/>
      <c r="I697" s="57"/>
    </row>
    <row r="698">
      <c r="A698" s="57"/>
      <c r="I698" s="57"/>
    </row>
    <row r="699">
      <c r="A699" s="57"/>
      <c r="I699" s="57"/>
    </row>
    <row r="700">
      <c r="A700" s="57"/>
      <c r="I700" s="57"/>
    </row>
    <row r="701">
      <c r="A701" s="57"/>
      <c r="I701" s="57"/>
    </row>
    <row r="702">
      <c r="A702" s="57"/>
      <c r="I702" s="57"/>
    </row>
    <row r="703">
      <c r="A703" s="57"/>
      <c r="I703" s="57"/>
    </row>
    <row r="704">
      <c r="A704" s="57"/>
      <c r="I704" s="57"/>
    </row>
    <row r="705">
      <c r="A705" s="57"/>
      <c r="I705" s="57"/>
    </row>
    <row r="706">
      <c r="A706" s="57"/>
      <c r="I706" s="57"/>
    </row>
    <row r="707">
      <c r="A707" s="57"/>
      <c r="I707" s="57"/>
    </row>
    <row r="708">
      <c r="A708" s="57"/>
      <c r="I708" s="57"/>
    </row>
    <row r="709">
      <c r="A709" s="57"/>
      <c r="I709" s="57"/>
    </row>
    <row r="710">
      <c r="A710" s="57"/>
      <c r="I710" s="57"/>
    </row>
    <row r="711">
      <c r="A711" s="57"/>
      <c r="I711" s="57"/>
    </row>
    <row r="712">
      <c r="A712" s="57"/>
      <c r="I712" s="57"/>
    </row>
    <row r="713">
      <c r="A713" s="57"/>
      <c r="I713" s="57"/>
    </row>
    <row r="714">
      <c r="A714" s="57"/>
      <c r="I714" s="57"/>
    </row>
    <row r="715">
      <c r="A715" s="57"/>
      <c r="I715" s="57"/>
    </row>
    <row r="716">
      <c r="A716" s="57"/>
      <c r="I716" s="57"/>
    </row>
    <row r="717">
      <c r="A717" s="57"/>
      <c r="I717" s="57"/>
    </row>
    <row r="718">
      <c r="A718" s="57"/>
      <c r="I718" s="57"/>
    </row>
    <row r="719">
      <c r="A719" s="57"/>
      <c r="I719" s="57"/>
    </row>
    <row r="720">
      <c r="A720" s="57"/>
      <c r="I720" s="57"/>
    </row>
    <row r="721">
      <c r="A721" s="57"/>
      <c r="I721" s="57"/>
    </row>
    <row r="722">
      <c r="A722" s="57"/>
      <c r="I722" s="57"/>
    </row>
    <row r="723">
      <c r="A723" s="57"/>
      <c r="I723" s="57"/>
    </row>
    <row r="724">
      <c r="A724" s="57"/>
      <c r="I724" s="57"/>
    </row>
    <row r="725">
      <c r="A725" s="57"/>
      <c r="I725" s="57"/>
    </row>
    <row r="726">
      <c r="A726" s="57"/>
      <c r="I726" s="57"/>
    </row>
    <row r="727">
      <c r="A727" s="57"/>
      <c r="I727" s="57"/>
    </row>
    <row r="728">
      <c r="A728" s="57"/>
      <c r="I728" s="57"/>
    </row>
    <row r="729">
      <c r="A729" s="57"/>
      <c r="I729" s="57"/>
    </row>
    <row r="730">
      <c r="A730" s="57"/>
      <c r="I730" s="57"/>
    </row>
    <row r="731">
      <c r="A731" s="57"/>
      <c r="I731" s="57"/>
    </row>
    <row r="732">
      <c r="A732" s="57"/>
      <c r="I732" s="57"/>
    </row>
    <row r="733">
      <c r="A733" s="57"/>
      <c r="I733" s="57"/>
    </row>
    <row r="734">
      <c r="A734" s="57"/>
      <c r="I734" s="57"/>
    </row>
    <row r="735">
      <c r="A735" s="57"/>
      <c r="I735" s="57"/>
    </row>
    <row r="736">
      <c r="A736" s="57"/>
      <c r="I736" s="57"/>
    </row>
    <row r="737">
      <c r="A737" s="57"/>
      <c r="I737" s="57"/>
    </row>
    <row r="738">
      <c r="A738" s="57"/>
      <c r="I738" s="57"/>
    </row>
    <row r="739">
      <c r="A739" s="57"/>
      <c r="I739" s="57"/>
    </row>
    <row r="740">
      <c r="A740" s="57"/>
      <c r="I740" s="57"/>
    </row>
    <row r="741">
      <c r="A741" s="57"/>
      <c r="I741" s="57"/>
    </row>
    <row r="742">
      <c r="A742" s="57"/>
      <c r="I742" s="57"/>
    </row>
    <row r="743">
      <c r="A743" s="57"/>
      <c r="I743" s="57"/>
    </row>
    <row r="744">
      <c r="A744" s="57"/>
      <c r="I744" s="57"/>
    </row>
    <row r="745">
      <c r="A745" s="57"/>
      <c r="I745" s="57"/>
    </row>
    <row r="746">
      <c r="A746" s="57"/>
      <c r="I746" s="57"/>
    </row>
    <row r="747">
      <c r="A747" s="57"/>
      <c r="I747" s="57"/>
    </row>
    <row r="748">
      <c r="A748" s="57"/>
      <c r="I748" s="57"/>
    </row>
    <row r="749">
      <c r="A749" s="57"/>
      <c r="I749" s="57"/>
    </row>
    <row r="750">
      <c r="A750" s="57"/>
      <c r="I750" s="57"/>
    </row>
    <row r="751">
      <c r="A751" s="57"/>
      <c r="I751" s="57"/>
    </row>
    <row r="752">
      <c r="A752" s="57"/>
      <c r="I752" s="57"/>
    </row>
    <row r="753">
      <c r="A753" s="57"/>
      <c r="I753" s="57"/>
    </row>
    <row r="754">
      <c r="A754" s="57"/>
      <c r="I754" s="57"/>
    </row>
    <row r="755">
      <c r="A755" s="57"/>
      <c r="I755" s="57"/>
    </row>
    <row r="756">
      <c r="A756" s="57"/>
      <c r="I756" s="57"/>
    </row>
    <row r="757">
      <c r="A757" s="57"/>
      <c r="I757" s="57"/>
    </row>
    <row r="758">
      <c r="A758" s="57"/>
      <c r="I758" s="57"/>
    </row>
    <row r="759">
      <c r="A759" s="57"/>
      <c r="I759" s="57"/>
    </row>
    <row r="760">
      <c r="A760" s="57"/>
      <c r="I760" s="57"/>
    </row>
    <row r="761">
      <c r="A761" s="57"/>
      <c r="I761" s="57"/>
    </row>
    <row r="762">
      <c r="A762" s="57"/>
      <c r="I762" s="57"/>
    </row>
    <row r="763">
      <c r="A763" s="57"/>
      <c r="I763" s="57"/>
    </row>
    <row r="764">
      <c r="A764" s="57"/>
      <c r="I764" s="57"/>
    </row>
    <row r="765">
      <c r="A765" s="57"/>
      <c r="I765" s="57"/>
    </row>
    <row r="766">
      <c r="A766" s="57"/>
      <c r="I766" s="57"/>
    </row>
    <row r="767">
      <c r="A767" s="57"/>
      <c r="I767" s="57"/>
    </row>
    <row r="768">
      <c r="A768" s="57"/>
      <c r="I768" s="57"/>
    </row>
    <row r="769">
      <c r="A769" s="57"/>
      <c r="I769" s="57"/>
    </row>
    <row r="770">
      <c r="A770" s="57"/>
      <c r="I770" s="57"/>
    </row>
    <row r="771">
      <c r="A771" s="57"/>
      <c r="I771" s="57"/>
    </row>
    <row r="772">
      <c r="A772" s="57"/>
      <c r="I772" s="57"/>
    </row>
    <row r="773">
      <c r="A773" s="57"/>
      <c r="I773" s="57"/>
    </row>
    <row r="774">
      <c r="A774" s="57"/>
      <c r="I774" s="57"/>
    </row>
    <row r="775">
      <c r="A775" s="57"/>
      <c r="I775" s="57"/>
    </row>
    <row r="776">
      <c r="A776" s="57"/>
      <c r="I776" s="57"/>
    </row>
    <row r="777">
      <c r="A777" s="57"/>
      <c r="I777" s="57"/>
    </row>
    <row r="778">
      <c r="A778" s="57"/>
      <c r="I778" s="57"/>
    </row>
    <row r="779">
      <c r="A779" s="57"/>
      <c r="I779" s="57"/>
    </row>
    <row r="780">
      <c r="A780" s="57"/>
      <c r="I780" s="57"/>
    </row>
    <row r="781">
      <c r="A781" s="57"/>
      <c r="I781" s="57"/>
    </row>
    <row r="782">
      <c r="A782" s="57"/>
      <c r="I782" s="57"/>
    </row>
    <row r="783">
      <c r="A783" s="57"/>
      <c r="I783" s="57"/>
    </row>
    <row r="784">
      <c r="A784" s="57"/>
      <c r="I784" s="57"/>
    </row>
    <row r="785">
      <c r="A785" s="57"/>
      <c r="I785" s="57"/>
    </row>
    <row r="786">
      <c r="A786" s="57"/>
      <c r="I786" s="57"/>
    </row>
    <row r="787">
      <c r="A787" s="57"/>
      <c r="I787" s="57"/>
    </row>
    <row r="788">
      <c r="A788" s="57"/>
      <c r="I788" s="57"/>
    </row>
    <row r="789">
      <c r="A789" s="57"/>
      <c r="I789" s="57"/>
    </row>
    <row r="790">
      <c r="A790" s="57"/>
      <c r="I790" s="57"/>
    </row>
    <row r="791">
      <c r="A791" s="57"/>
      <c r="I791" s="57"/>
    </row>
    <row r="792">
      <c r="A792" s="57"/>
      <c r="I792" s="57"/>
    </row>
    <row r="793">
      <c r="A793" s="57"/>
      <c r="I793" s="57"/>
    </row>
    <row r="794">
      <c r="A794" s="57"/>
      <c r="I794" s="57"/>
    </row>
    <row r="795">
      <c r="A795" s="57"/>
      <c r="I795" s="57"/>
    </row>
    <row r="796">
      <c r="A796" s="57"/>
      <c r="I796" s="57"/>
    </row>
    <row r="797">
      <c r="A797" s="57"/>
      <c r="I797" s="57"/>
    </row>
    <row r="798">
      <c r="A798" s="57"/>
      <c r="I798" s="57"/>
    </row>
    <row r="799">
      <c r="A799" s="57"/>
      <c r="I799" s="57"/>
    </row>
    <row r="800">
      <c r="A800" s="57"/>
      <c r="I800" s="57"/>
    </row>
    <row r="801">
      <c r="A801" s="57"/>
      <c r="I801" s="57"/>
    </row>
    <row r="802">
      <c r="A802" s="57"/>
      <c r="I802" s="57"/>
    </row>
    <row r="803">
      <c r="A803" s="57"/>
      <c r="I803" s="57"/>
    </row>
    <row r="804">
      <c r="A804" s="57"/>
      <c r="I804" s="57"/>
    </row>
    <row r="805">
      <c r="A805" s="57"/>
      <c r="I805" s="57"/>
    </row>
    <row r="806">
      <c r="A806" s="57"/>
      <c r="I806" s="57"/>
    </row>
    <row r="807">
      <c r="A807" s="57"/>
      <c r="I807" s="57"/>
    </row>
    <row r="808">
      <c r="A808" s="57"/>
      <c r="I808" s="57"/>
    </row>
    <row r="809">
      <c r="A809" s="57"/>
      <c r="I809" s="57"/>
    </row>
    <row r="810">
      <c r="A810" s="57"/>
      <c r="I810" s="57"/>
    </row>
    <row r="811">
      <c r="A811" s="57"/>
      <c r="I811" s="57"/>
    </row>
    <row r="812">
      <c r="A812" s="57"/>
      <c r="I812" s="57"/>
    </row>
    <row r="813">
      <c r="A813" s="57"/>
      <c r="I813" s="57"/>
    </row>
    <row r="814">
      <c r="A814" s="57"/>
      <c r="I814" s="57"/>
    </row>
    <row r="815">
      <c r="A815" s="57"/>
      <c r="I815" s="57"/>
    </row>
    <row r="816">
      <c r="A816" s="57"/>
      <c r="I816" s="57"/>
    </row>
    <row r="817">
      <c r="A817" s="57"/>
      <c r="I817" s="57"/>
    </row>
    <row r="818">
      <c r="A818" s="57"/>
      <c r="I818" s="57"/>
    </row>
    <row r="819">
      <c r="A819" s="57"/>
      <c r="I819" s="57"/>
    </row>
    <row r="820">
      <c r="A820" s="57"/>
      <c r="I820" s="57"/>
    </row>
    <row r="821">
      <c r="A821" s="57"/>
      <c r="I821" s="57"/>
    </row>
    <row r="822">
      <c r="A822" s="57"/>
      <c r="I822" s="57"/>
    </row>
    <row r="823">
      <c r="A823" s="57"/>
      <c r="I823" s="57"/>
    </row>
    <row r="824">
      <c r="A824" s="57"/>
      <c r="I824" s="57"/>
    </row>
    <row r="825">
      <c r="A825" s="57"/>
      <c r="I825" s="57"/>
    </row>
    <row r="826">
      <c r="A826" s="57"/>
      <c r="I826" s="57"/>
    </row>
    <row r="827">
      <c r="A827" s="57"/>
      <c r="I827" s="57"/>
    </row>
    <row r="828">
      <c r="A828" s="57"/>
      <c r="I828" s="57"/>
    </row>
    <row r="829">
      <c r="A829" s="57"/>
      <c r="I829" s="57"/>
    </row>
    <row r="830">
      <c r="A830" s="57"/>
      <c r="I830" s="57"/>
    </row>
    <row r="831">
      <c r="A831" s="57"/>
      <c r="I831" s="57"/>
    </row>
    <row r="832">
      <c r="A832" s="57"/>
      <c r="I832" s="57"/>
    </row>
    <row r="833">
      <c r="A833" s="57"/>
      <c r="I833" s="57"/>
    </row>
    <row r="834">
      <c r="A834" s="57"/>
      <c r="I834" s="57"/>
    </row>
    <row r="835">
      <c r="A835" s="57"/>
      <c r="I835" s="57"/>
    </row>
    <row r="836">
      <c r="A836" s="57"/>
      <c r="I836" s="57"/>
    </row>
    <row r="837">
      <c r="A837" s="57"/>
      <c r="I837" s="57"/>
    </row>
    <row r="838">
      <c r="A838" s="57"/>
      <c r="I838" s="57"/>
    </row>
    <row r="839">
      <c r="A839" s="57"/>
      <c r="I839" s="57"/>
    </row>
    <row r="840">
      <c r="A840" s="57"/>
      <c r="I840" s="57"/>
    </row>
    <row r="841">
      <c r="A841" s="57"/>
      <c r="I841" s="57"/>
    </row>
    <row r="842">
      <c r="A842" s="57"/>
      <c r="I842" s="57"/>
    </row>
    <row r="843">
      <c r="A843" s="57"/>
      <c r="I843" s="57"/>
    </row>
    <row r="844">
      <c r="A844" s="57"/>
      <c r="I844" s="57"/>
    </row>
    <row r="845">
      <c r="A845" s="57"/>
      <c r="I845" s="57"/>
    </row>
    <row r="846">
      <c r="A846" s="57"/>
      <c r="I846" s="57"/>
    </row>
    <row r="847">
      <c r="A847" s="57"/>
      <c r="I847" s="57"/>
    </row>
    <row r="848">
      <c r="A848" s="57"/>
      <c r="I848" s="57"/>
    </row>
    <row r="849">
      <c r="A849" s="57"/>
      <c r="I849" s="57"/>
    </row>
    <row r="850">
      <c r="A850" s="57"/>
      <c r="I850" s="57"/>
    </row>
    <row r="851">
      <c r="A851" s="57"/>
      <c r="I851" s="57"/>
    </row>
    <row r="852">
      <c r="A852" s="57"/>
      <c r="I852" s="57"/>
    </row>
    <row r="853">
      <c r="A853" s="57"/>
      <c r="I853" s="57"/>
    </row>
    <row r="854">
      <c r="A854" s="57"/>
      <c r="I854" s="57"/>
    </row>
    <row r="855">
      <c r="A855" s="57"/>
      <c r="I855" s="57"/>
    </row>
    <row r="856">
      <c r="A856" s="57"/>
      <c r="I856" s="57"/>
    </row>
    <row r="857">
      <c r="A857" s="57"/>
      <c r="I857" s="57"/>
    </row>
    <row r="858">
      <c r="A858" s="57"/>
      <c r="I858" s="57"/>
    </row>
    <row r="859">
      <c r="A859" s="57"/>
      <c r="I859" s="57"/>
    </row>
    <row r="860">
      <c r="A860" s="57"/>
      <c r="I860" s="57"/>
    </row>
    <row r="861">
      <c r="A861" s="57"/>
      <c r="I861" s="57"/>
    </row>
    <row r="862">
      <c r="A862" s="57"/>
      <c r="I862" s="57"/>
    </row>
    <row r="863">
      <c r="A863" s="57"/>
      <c r="I863" s="57"/>
    </row>
    <row r="864">
      <c r="A864" s="57"/>
      <c r="I864" s="57"/>
    </row>
    <row r="865">
      <c r="A865" s="57"/>
      <c r="I865" s="57"/>
    </row>
    <row r="866">
      <c r="A866" s="57"/>
      <c r="I866" s="57"/>
    </row>
    <row r="867">
      <c r="A867" s="57"/>
      <c r="I867" s="57"/>
    </row>
    <row r="868">
      <c r="A868" s="57"/>
      <c r="I868" s="57"/>
    </row>
    <row r="869">
      <c r="A869" s="57"/>
      <c r="I869" s="57"/>
    </row>
    <row r="870">
      <c r="A870" s="57"/>
      <c r="I870" s="57"/>
    </row>
    <row r="871">
      <c r="A871" s="57"/>
      <c r="I871" s="57"/>
    </row>
    <row r="872">
      <c r="A872" s="57"/>
      <c r="I872" s="57"/>
    </row>
    <row r="873">
      <c r="A873" s="57"/>
      <c r="I873" s="57"/>
    </row>
    <row r="874">
      <c r="A874" s="57"/>
      <c r="I874" s="57"/>
    </row>
    <row r="875">
      <c r="A875" s="57"/>
      <c r="I875" s="57"/>
    </row>
    <row r="876">
      <c r="A876" s="57"/>
      <c r="I876" s="57"/>
    </row>
    <row r="877">
      <c r="A877" s="57"/>
      <c r="I877" s="57"/>
    </row>
    <row r="878">
      <c r="A878" s="57"/>
      <c r="I878" s="57"/>
    </row>
    <row r="879">
      <c r="A879" s="57"/>
      <c r="I879" s="57"/>
    </row>
    <row r="880">
      <c r="A880" s="57"/>
      <c r="I880" s="57"/>
    </row>
    <row r="881">
      <c r="A881" s="57"/>
      <c r="I881" s="57"/>
    </row>
    <row r="882">
      <c r="A882" s="57"/>
      <c r="I882" s="57"/>
    </row>
    <row r="883">
      <c r="A883" s="57"/>
      <c r="I883" s="57"/>
    </row>
    <row r="884">
      <c r="A884" s="57"/>
      <c r="I884" s="57"/>
    </row>
    <row r="885">
      <c r="A885" s="57"/>
      <c r="I885" s="57"/>
    </row>
    <row r="886">
      <c r="A886" s="57"/>
      <c r="I886" s="57"/>
    </row>
    <row r="887">
      <c r="A887" s="57"/>
      <c r="I887" s="57"/>
    </row>
    <row r="888">
      <c r="A888" s="57"/>
      <c r="I888" s="57"/>
    </row>
    <row r="889">
      <c r="A889" s="57"/>
      <c r="I889" s="57"/>
    </row>
    <row r="890">
      <c r="A890" s="57"/>
      <c r="I890" s="57"/>
    </row>
    <row r="891">
      <c r="A891" s="57"/>
      <c r="I891" s="57"/>
    </row>
    <row r="892">
      <c r="A892" s="57"/>
      <c r="I892" s="57"/>
    </row>
    <row r="893">
      <c r="A893" s="57"/>
      <c r="I893" s="57"/>
    </row>
    <row r="894">
      <c r="A894" s="57"/>
      <c r="I894" s="57"/>
    </row>
    <row r="895">
      <c r="A895" s="57"/>
      <c r="I895" s="57"/>
    </row>
    <row r="896">
      <c r="A896" s="57"/>
      <c r="I896" s="57"/>
    </row>
    <row r="897">
      <c r="A897" s="57"/>
      <c r="I897" s="57"/>
    </row>
    <row r="898">
      <c r="A898" s="57"/>
      <c r="I898" s="57"/>
    </row>
    <row r="899">
      <c r="A899" s="57"/>
      <c r="I899" s="57"/>
    </row>
    <row r="900">
      <c r="A900" s="57"/>
      <c r="I900" s="57"/>
    </row>
    <row r="901">
      <c r="A901" s="57"/>
      <c r="I901" s="57"/>
    </row>
    <row r="902">
      <c r="A902" s="57"/>
      <c r="I902" s="57"/>
    </row>
    <row r="903">
      <c r="A903" s="57"/>
      <c r="I903" s="57"/>
    </row>
    <row r="904">
      <c r="A904" s="57"/>
      <c r="I904" s="57"/>
    </row>
    <row r="905">
      <c r="A905" s="57"/>
      <c r="I905" s="57"/>
    </row>
    <row r="906">
      <c r="A906" s="57"/>
      <c r="I906" s="57"/>
    </row>
    <row r="907">
      <c r="A907" s="57"/>
      <c r="I907" s="57"/>
    </row>
    <row r="908">
      <c r="A908" s="57"/>
      <c r="I908" s="57"/>
    </row>
    <row r="909">
      <c r="A909" s="57"/>
      <c r="I909" s="57"/>
    </row>
    <row r="910">
      <c r="A910" s="57"/>
      <c r="I910" s="57"/>
    </row>
    <row r="911">
      <c r="A911" s="57"/>
      <c r="I911" s="57"/>
    </row>
    <row r="912">
      <c r="A912" s="57"/>
      <c r="I912" s="57"/>
    </row>
    <row r="913">
      <c r="A913" s="57"/>
      <c r="I913" s="57"/>
    </row>
    <row r="914">
      <c r="A914" s="57"/>
      <c r="I914" s="57"/>
    </row>
    <row r="915">
      <c r="A915" s="57"/>
      <c r="I915" s="57"/>
    </row>
    <row r="916">
      <c r="A916" s="57"/>
      <c r="I916" s="57"/>
    </row>
    <row r="917">
      <c r="A917" s="57"/>
      <c r="I917" s="57"/>
    </row>
    <row r="918">
      <c r="A918" s="57"/>
      <c r="I918" s="57"/>
    </row>
    <row r="919">
      <c r="A919" s="57"/>
      <c r="I919" s="57"/>
    </row>
    <row r="920">
      <c r="A920" s="57"/>
      <c r="I920" s="57"/>
    </row>
    <row r="921">
      <c r="A921" s="57"/>
      <c r="I921" s="57"/>
    </row>
    <row r="922">
      <c r="A922" s="57"/>
      <c r="I922" s="57"/>
    </row>
    <row r="923">
      <c r="A923" s="57"/>
      <c r="I923" s="57"/>
    </row>
    <row r="924">
      <c r="A924" s="57"/>
      <c r="I924" s="57"/>
    </row>
    <row r="925">
      <c r="A925" s="57"/>
      <c r="I925" s="57"/>
    </row>
    <row r="926">
      <c r="A926" s="57"/>
      <c r="I926" s="57"/>
    </row>
    <row r="927">
      <c r="A927" s="57"/>
      <c r="I927" s="57"/>
    </row>
    <row r="928">
      <c r="A928" s="57"/>
      <c r="I928" s="57"/>
    </row>
    <row r="929">
      <c r="A929" s="57"/>
      <c r="I929" s="57"/>
    </row>
    <row r="930">
      <c r="A930" s="57"/>
      <c r="I930" s="57"/>
    </row>
    <row r="931">
      <c r="A931" s="57"/>
      <c r="I931" s="57"/>
    </row>
    <row r="932">
      <c r="A932" s="57"/>
      <c r="I932" s="57"/>
    </row>
    <row r="933">
      <c r="A933" s="57"/>
      <c r="I933" s="57"/>
    </row>
    <row r="934">
      <c r="A934" s="57"/>
      <c r="I934" s="57"/>
    </row>
    <row r="935">
      <c r="A935" s="57"/>
      <c r="I935" s="57"/>
    </row>
    <row r="936">
      <c r="A936" s="57"/>
      <c r="I936" s="57"/>
    </row>
    <row r="937">
      <c r="A937" s="57"/>
      <c r="I937" s="57"/>
    </row>
    <row r="938">
      <c r="A938" s="57"/>
      <c r="I938" s="57"/>
    </row>
    <row r="939">
      <c r="A939" s="57"/>
      <c r="I939" s="57"/>
    </row>
    <row r="940">
      <c r="A940" s="57"/>
      <c r="I940" s="57"/>
    </row>
    <row r="941">
      <c r="A941" s="57"/>
      <c r="I941" s="57"/>
    </row>
    <row r="942">
      <c r="A942" s="57"/>
      <c r="I942" s="57"/>
    </row>
    <row r="943">
      <c r="A943" s="57"/>
      <c r="I943" s="57"/>
    </row>
    <row r="944">
      <c r="A944" s="57"/>
      <c r="I944" s="57"/>
    </row>
    <row r="945">
      <c r="A945" s="57"/>
      <c r="I945" s="57"/>
    </row>
    <row r="946">
      <c r="A946" s="57"/>
      <c r="I946" s="57"/>
    </row>
    <row r="947">
      <c r="A947" s="57"/>
      <c r="I947" s="57"/>
    </row>
    <row r="948">
      <c r="A948" s="57"/>
      <c r="I948" s="57"/>
    </row>
    <row r="949">
      <c r="A949" s="57"/>
      <c r="I949" s="57"/>
    </row>
    <row r="950">
      <c r="A950" s="57"/>
      <c r="I950" s="57"/>
    </row>
    <row r="951">
      <c r="A951" s="57"/>
      <c r="I951" s="57"/>
    </row>
    <row r="952">
      <c r="A952" s="57"/>
      <c r="I952" s="57"/>
    </row>
    <row r="953">
      <c r="A953" s="57"/>
      <c r="I953" s="57"/>
    </row>
    <row r="954">
      <c r="A954" s="57"/>
      <c r="I954" s="57"/>
    </row>
    <row r="955">
      <c r="A955" s="57"/>
      <c r="I955" s="57"/>
    </row>
    <row r="956">
      <c r="A956" s="57"/>
      <c r="I956" s="57"/>
    </row>
    <row r="957">
      <c r="A957" s="57"/>
      <c r="I957" s="57"/>
    </row>
    <row r="958">
      <c r="A958" s="57"/>
      <c r="I958" s="57"/>
    </row>
    <row r="959">
      <c r="A959" s="57"/>
      <c r="I959" s="57"/>
    </row>
    <row r="960">
      <c r="A960" s="57"/>
      <c r="I960" s="57"/>
    </row>
    <row r="961">
      <c r="A961" s="57"/>
      <c r="I961" s="57"/>
    </row>
    <row r="962">
      <c r="A962" s="57"/>
      <c r="I962" s="57"/>
    </row>
    <row r="963">
      <c r="A963" s="57"/>
      <c r="I963" s="57"/>
    </row>
    <row r="964">
      <c r="A964" s="57"/>
      <c r="I964" s="57"/>
    </row>
    <row r="965">
      <c r="A965" s="57"/>
      <c r="I965" s="57"/>
    </row>
    <row r="966">
      <c r="A966" s="57"/>
      <c r="I966" s="57"/>
    </row>
    <row r="967">
      <c r="A967" s="57"/>
      <c r="I967" s="57"/>
    </row>
    <row r="968">
      <c r="A968" s="57"/>
      <c r="I968" s="57"/>
    </row>
    <row r="969">
      <c r="A969" s="57"/>
      <c r="I969" s="57"/>
    </row>
    <row r="970">
      <c r="A970" s="57"/>
      <c r="I970" s="57"/>
    </row>
    <row r="971">
      <c r="A971" s="57"/>
      <c r="I971" s="57"/>
    </row>
    <row r="972">
      <c r="A972" s="57"/>
      <c r="I972" s="57"/>
    </row>
    <row r="973">
      <c r="A973" s="57"/>
      <c r="I973" s="57"/>
    </row>
    <row r="974">
      <c r="A974" s="57"/>
      <c r="I974" s="57"/>
    </row>
    <row r="975">
      <c r="A975" s="57"/>
      <c r="I975" s="57"/>
    </row>
    <row r="976">
      <c r="A976" s="57"/>
      <c r="I976" s="57"/>
    </row>
    <row r="977">
      <c r="A977" s="57"/>
      <c r="I977" s="57"/>
    </row>
    <row r="978">
      <c r="A978" s="57"/>
      <c r="I978" s="57"/>
    </row>
    <row r="979">
      <c r="A979" s="57"/>
      <c r="I979" s="57"/>
    </row>
    <row r="980">
      <c r="A980" s="57"/>
      <c r="I980" s="57"/>
    </row>
    <row r="981">
      <c r="A981" s="57"/>
      <c r="I981" s="57"/>
    </row>
  </sheetData>
  <mergeCells count="28">
    <mergeCell ref="B1:H1"/>
    <mergeCell ref="C4:C5"/>
    <mergeCell ref="E4:E5"/>
    <mergeCell ref="F4:F5"/>
    <mergeCell ref="G4:G5"/>
    <mergeCell ref="H4:H5"/>
    <mergeCell ref="C37:F37"/>
    <mergeCell ref="C38:F38"/>
    <mergeCell ref="C40:F40"/>
    <mergeCell ref="C41:F41"/>
    <mergeCell ref="C43:F43"/>
    <mergeCell ref="C44:F44"/>
    <mergeCell ref="C46:F46"/>
    <mergeCell ref="C47:F47"/>
    <mergeCell ref="C59:F59"/>
    <mergeCell ref="C61:F61"/>
    <mergeCell ref="C62:F62"/>
    <mergeCell ref="C64:F64"/>
    <mergeCell ref="C65:F65"/>
    <mergeCell ref="C67:F67"/>
    <mergeCell ref="C68:F68"/>
    <mergeCell ref="C49:F49"/>
    <mergeCell ref="C50:F50"/>
    <mergeCell ref="C52:F52"/>
    <mergeCell ref="C53:F53"/>
    <mergeCell ref="C55:F55"/>
    <mergeCell ref="C56:F56"/>
    <mergeCell ref="C58:F58"/>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D9EEB"/>
    <outlinePr summaryBelow="0" summaryRight="0"/>
  </sheetPr>
  <sheetViews>
    <sheetView showGridLines="0" workbookViewId="0">
      <pane ySplit="1.0" topLeftCell="A2" activePane="bottomLeft" state="frozen"/>
      <selection activeCell="B3" sqref="B3" pane="bottomLeft"/>
    </sheetView>
  </sheetViews>
  <sheetFormatPr customHeight="1" defaultColWidth="12.63" defaultRowHeight="15.75"/>
  <cols>
    <col customWidth="1" min="1" max="1" width="6.38"/>
    <col customWidth="1" min="2" max="2" width="10.25"/>
    <col customWidth="1" min="3" max="3" width="15.63"/>
    <col customWidth="1" min="4" max="4" width="55.25"/>
    <col customWidth="1" min="7" max="7" width="6.38"/>
  </cols>
  <sheetData>
    <row r="1">
      <c r="B1" s="59" t="s">
        <v>202</v>
      </c>
      <c r="C1" s="2"/>
      <c r="D1" s="2"/>
      <c r="E1" s="2"/>
      <c r="F1" s="2"/>
    </row>
    <row r="2">
      <c r="B2" s="5" t="s">
        <v>6</v>
      </c>
      <c r="C2" s="4" t="s">
        <v>203</v>
      </c>
      <c r="D2" s="7" t="s">
        <v>8</v>
      </c>
      <c r="E2" s="4" t="s">
        <v>204</v>
      </c>
      <c r="F2" s="6" t="s">
        <v>205</v>
      </c>
    </row>
    <row r="3" ht="15.0" customHeight="1">
      <c r="B3" s="8" t="s">
        <v>12</v>
      </c>
      <c r="C3" s="17" t="s">
        <v>13</v>
      </c>
      <c r="D3" s="20" t="s">
        <v>206</v>
      </c>
      <c r="E3" s="16" t="s">
        <v>207</v>
      </c>
      <c r="F3" s="16" t="s">
        <v>20</v>
      </c>
    </row>
    <row r="4" ht="15.0" customHeight="1">
      <c r="B4" s="8" t="s">
        <v>12</v>
      </c>
      <c r="D4" s="20" t="s">
        <v>108</v>
      </c>
    </row>
    <row r="5">
      <c r="B5" s="12" t="s">
        <v>17</v>
      </c>
      <c r="C5" s="13" t="s">
        <v>13</v>
      </c>
      <c r="D5" s="19" t="s">
        <v>208</v>
      </c>
      <c r="E5" s="12" t="s">
        <v>207</v>
      </c>
      <c r="F5" s="12">
        <v>2.0</v>
      </c>
    </row>
    <row r="6">
      <c r="B6" s="16" t="s">
        <v>19</v>
      </c>
      <c r="C6" s="17" t="s">
        <v>13</v>
      </c>
      <c r="D6" s="20" t="s">
        <v>20</v>
      </c>
      <c r="E6" s="16" t="s">
        <v>207</v>
      </c>
      <c r="F6" s="16">
        <v>3.0</v>
      </c>
    </row>
    <row r="7" ht="15.0" customHeight="1">
      <c r="B7" s="12" t="s">
        <v>21</v>
      </c>
      <c r="C7" s="13" t="s">
        <v>13</v>
      </c>
      <c r="D7" s="19" t="s">
        <v>22</v>
      </c>
      <c r="E7" s="12" t="s">
        <v>207</v>
      </c>
      <c r="F7" s="12">
        <v>4.0</v>
      </c>
    </row>
    <row r="8" ht="15.0" customHeight="1">
      <c r="B8" s="12" t="s">
        <v>21</v>
      </c>
      <c r="D8" s="19" t="s">
        <v>209</v>
      </c>
    </row>
    <row r="9">
      <c r="B9" s="16" t="s">
        <v>23</v>
      </c>
      <c r="C9" s="17" t="s">
        <v>24</v>
      </c>
      <c r="D9" s="20" t="s">
        <v>110</v>
      </c>
      <c r="E9" s="16" t="s">
        <v>191</v>
      </c>
      <c r="F9" s="18">
        <v>5.0</v>
      </c>
    </row>
    <row r="10">
      <c r="B10" s="12" t="s">
        <v>26</v>
      </c>
      <c r="C10" s="13" t="s">
        <v>24</v>
      </c>
      <c r="D10" s="19" t="s">
        <v>210</v>
      </c>
      <c r="E10" s="12" t="s">
        <v>191</v>
      </c>
      <c r="F10" s="15">
        <v>6.0</v>
      </c>
    </row>
    <row r="11" ht="15.0" customHeight="1">
      <c r="B11" s="16" t="s">
        <v>28</v>
      </c>
      <c r="C11" s="17" t="s">
        <v>24</v>
      </c>
      <c r="D11" s="20" t="s">
        <v>211</v>
      </c>
      <c r="E11" s="16" t="s">
        <v>191</v>
      </c>
      <c r="F11" s="16">
        <v>7.0</v>
      </c>
    </row>
    <row r="12" ht="15.0" customHeight="1">
      <c r="B12" s="16" t="s">
        <v>28</v>
      </c>
      <c r="D12" s="20" t="s">
        <v>212</v>
      </c>
    </row>
    <row r="13">
      <c r="B13" s="12" t="s">
        <v>29</v>
      </c>
      <c r="C13" s="13" t="s">
        <v>24</v>
      </c>
      <c r="D13" s="19" t="s">
        <v>22</v>
      </c>
      <c r="E13" s="12" t="s">
        <v>191</v>
      </c>
      <c r="F13" s="15">
        <v>8.0</v>
      </c>
    </row>
    <row r="14">
      <c r="B14" s="16" t="s">
        <v>30</v>
      </c>
      <c r="C14" s="17" t="s">
        <v>31</v>
      </c>
      <c r="D14" s="20" t="s">
        <v>20</v>
      </c>
      <c r="E14" s="16" t="s">
        <v>191</v>
      </c>
      <c r="F14" s="18">
        <v>9.0</v>
      </c>
    </row>
    <row r="15">
      <c r="B15" s="12" t="s">
        <v>33</v>
      </c>
      <c r="C15" s="13" t="s">
        <v>31</v>
      </c>
      <c r="D15" s="19" t="s">
        <v>213</v>
      </c>
      <c r="E15" s="12" t="s">
        <v>191</v>
      </c>
      <c r="F15" s="15">
        <v>10.0</v>
      </c>
    </row>
    <row r="16">
      <c r="B16" s="16" t="s">
        <v>35</v>
      </c>
      <c r="C16" s="17" t="s">
        <v>31</v>
      </c>
      <c r="D16" s="20" t="s">
        <v>20</v>
      </c>
      <c r="E16" s="16" t="s">
        <v>53</v>
      </c>
      <c r="F16" s="18">
        <v>11.0</v>
      </c>
    </row>
    <row r="17">
      <c r="B17" s="12" t="s">
        <v>36</v>
      </c>
      <c r="C17" s="13" t="s">
        <v>31</v>
      </c>
      <c r="D17" s="19" t="s">
        <v>22</v>
      </c>
      <c r="E17" s="12" t="s">
        <v>53</v>
      </c>
      <c r="F17" s="15">
        <v>12.0</v>
      </c>
    </row>
    <row r="18">
      <c r="B18" s="16" t="s">
        <v>37</v>
      </c>
      <c r="C18" s="17" t="s">
        <v>38</v>
      </c>
      <c r="D18" s="20" t="s">
        <v>214</v>
      </c>
      <c r="E18" s="16" t="s">
        <v>53</v>
      </c>
      <c r="F18" s="18">
        <v>13.0</v>
      </c>
    </row>
    <row r="19">
      <c r="B19" s="12" t="s">
        <v>39</v>
      </c>
      <c r="C19" s="13" t="s">
        <v>38</v>
      </c>
      <c r="D19" s="19" t="s">
        <v>215</v>
      </c>
      <c r="E19" s="12" t="s">
        <v>53</v>
      </c>
      <c r="F19" s="15">
        <v>14.0</v>
      </c>
    </row>
    <row r="20">
      <c r="B20" s="16" t="s">
        <v>41</v>
      </c>
      <c r="C20" s="17" t="s">
        <v>38</v>
      </c>
      <c r="D20" s="20" t="s">
        <v>216</v>
      </c>
      <c r="E20" s="16" t="s">
        <v>53</v>
      </c>
      <c r="F20" s="18">
        <v>15.0</v>
      </c>
    </row>
    <row r="21">
      <c r="B21" s="12" t="s">
        <v>42</v>
      </c>
      <c r="C21" s="13" t="s">
        <v>38</v>
      </c>
      <c r="D21" s="19" t="s">
        <v>22</v>
      </c>
      <c r="E21" s="12" t="s">
        <v>53</v>
      </c>
      <c r="F21" s="15">
        <v>16.0</v>
      </c>
    </row>
    <row r="22">
      <c r="B22" s="16" t="s">
        <v>43</v>
      </c>
      <c r="C22" s="17" t="s">
        <v>44</v>
      </c>
      <c r="D22" s="20" t="s">
        <v>20</v>
      </c>
      <c r="E22" s="16" t="s">
        <v>172</v>
      </c>
      <c r="F22" s="18">
        <v>17.0</v>
      </c>
    </row>
    <row r="23">
      <c r="B23" s="12" t="s">
        <v>46</v>
      </c>
      <c r="C23" s="13" t="s">
        <v>44</v>
      </c>
      <c r="D23" s="19" t="s">
        <v>217</v>
      </c>
      <c r="E23" s="12" t="s">
        <v>172</v>
      </c>
      <c r="F23" s="15">
        <v>18.0</v>
      </c>
    </row>
    <row r="24">
      <c r="B24" s="16" t="s">
        <v>48</v>
      </c>
      <c r="C24" s="17" t="s">
        <v>44</v>
      </c>
      <c r="D24" s="20" t="s">
        <v>22</v>
      </c>
      <c r="E24" s="16" t="s">
        <v>172</v>
      </c>
      <c r="F24" s="18">
        <v>19.0</v>
      </c>
    </row>
    <row r="25">
      <c r="B25" s="12" t="s">
        <v>49</v>
      </c>
      <c r="C25" s="13" t="s">
        <v>44</v>
      </c>
      <c r="D25" s="19" t="s">
        <v>218</v>
      </c>
      <c r="E25" s="12" t="s">
        <v>172</v>
      </c>
      <c r="F25" s="15">
        <v>20.0</v>
      </c>
    </row>
    <row r="26">
      <c r="B26" s="21" t="s">
        <v>51</v>
      </c>
      <c r="C26" s="22"/>
      <c r="D26" s="22"/>
      <c r="E26" s="22"/>
      <c r="F26" s="22"/>
    </row>
    <row r="27">
      <c r="B27" s="23" t="s">
        <v>52</v>
      </c>
      <c r="C27" s="24" t="s">
        <v>172</v>
      </c>
      <c r="D27" s="25"/>
      <c r="E27" s="25"/>
      <c r="F27" s="25"/>
    </row>
    <row r="28">
      <c r="B28" s="23" t="s">
        <v>54</v>
      </c>
      <c r="C28" s="24" t="s">
        <v>173</v>
      </c>
      <c r="D28" s="25"/>
      <c r="E28" s="25"/>
      <c r="F28" s="25"/>
    </row>
    <row r="29">
      <c r="B29" s="25"/>
      <c r="C29" s="25"/>
      <c r="D29" s="25"/>
      <c r="E29" s="25"/>
      <c r="F29" s="25"/>
    </row>
    <row r="30">
      <c r="B30" s="26" t="s">
        <v>56</v>
      </c>
      <c r="C30" s="25"/>
      <c r="D30" s="25"/>
      <c r="E30" s="25"/>
      <c r="F30" s="25"/>
    </row>
    <row r="31">
      <c r="B31" s="23" t="s">
        <v>57</v>
      </c>
      <c r="C31" s="24" t="s">
        <v>62</v>
      </c>
      <c r="D31" s="25"/>
      <c r="E31" s="25"/>
      <c r="F31" s="25"/>
    </row>
    <row r="32">
      <c r="B32" s="23" t="s">
        <v>59</v>
      </c>
      <c r="C32" s="24" t="s">
        <v>219</v>
      </c>
      <c r="D32" s="25"/>
      <c r="E32" s="25"/>
      <c r="F32" s="25"/>
    </row>
    <row r="33">
      <c r="B33" s="23" t="s">
        <v>61</v>
      </c>
      <c r="C33" s="24" t="s">
        <v>220</v>
      </c>
      <c r="D33" s="25"/>
      <c r="E33" s="25"/>
      <c r="F33" s="25"/>
    </row>
    <row r="34">
      <c r="B34" s="23" t="s">
        <v>63</v>
      </c>
      <c r="C34" s="24" t="s">
        <v>221</v>
      </c>
      <c r="D34" s="25"/>
      <c r="E34" s="25"/>
      <c r="F34" s="25"/>
    </row>
    <row r="35">
      <c r="B35" s="27" t="s">
        <v>65</v>
      </c>
      <c r="C35" s="28" t="s">
        <v>222</v>
      </c>
      <c r="D35" s="29"/>
      <c r="E35" s="29"/>
      <c r="F35" s="29"/>
    </row>
    <row r="38">
      <c r="B38" s="30" t="s">
        <v>75</v>
      </c>
      <c r="C38" s="31" t="s">
        <v>206</v>
      </c>
      <c r="D38" s="2"/>
      <c r="E38" s="2"/>
      <c r="F38" s="2"/>
    </row>
    <row r="39">
      <c r="B39" s="32"/>
      <c r="C39" s="33" t="s">
        <v>223</v>
      </c>
    </row>
    <row r="41">
      <c r="B41" s="30" t="s">
        <v>75</v>
      </c>
      <c r="C41" s="31" t="s">
        <v>108</v>
      </c>
      <c r="D41" s="2"/>
      <c r="E41" s="2"/>
      <c r="F41" s="2"/>
    </row>
    <row r="42">
      <c r="B42" s="32"/>
      <c r="C42" s="33" t="s">
        <v>224</v>
      </c>
    </row>
    <row r="44">
      <c r="B44" s="30" t="s">
        <v>78</v>
      </c>
      <c r="C44" s="31" t="s">
        <v>208</v>
      </c>
      <c r="D44" s="2"/>
      <c r="E44" s="2"/>
      <c r="F44" s="2"/>
    </row>
    <row r="45">
      <c r="B45" s="32"/>
      <c r="C45" s="33" t="s">
        <v>225</v>
      </c>
    </row>
    <row r="47">
      <c r="B47" s="30" t="s">
        <v>80</v>
      </c>
      <c r="C47" s="31" t="s">
        <v>81</v>
      </c>
      <c r="D47" s="2"/>
      <c r="E47" s="2"/>
      <c r="F47" s="2"/>
    </row>
    <row r="48">
      <c r="B48" s="32"/>
      <c r="C48" s="33"/>
    </row>
    <row r="50">
      <c r="B50" s="30" t="s">
        <v>80</v>
      </c>
      <c r="C50" s="31" t="s">
        <v>226</v>
      </c>
      <c r="D50" s="2"/>
      <c r="E50" s="2"/>
      <c r="F50" s="2"/>
    </row>
    <row r="51">
      <c r="B51" s="32"/>
      <c r="C51" s="33" t="s">
        <v>227</v>
      </c>
    </row>
    <row r="53">
      <c r="B53" s="30" t="s">
        <v>82</v>
      </c>
      <c r="C53" s="31" t="s">
        <v>110</v>
      </c>
      <c r="D53" s="2"/>
      <c r="E53" s="2"/>
      <c r="F53" s="2"/>
    </row>
    <row r="54">
      <c r="B54" s="32"/>
      <c r="C54" s="33" t="s">
        <v>128</v>
      </c>
    </row>
    <row r="56">
      <c r="B56" s="30" t="s">
        <v>84</v>
      </c>
      <c r="C56" s="31" t="s">
        <v>210</v>
      </c>
      <c r="D56" s="2"/>
      <c r="E56" s="2"/>
      <c r="F56" s="2"/>
    </row>
    <row r="57">
      <c r="B57" s="32"/>
      <c r="C57" s="33" t="s">
        <v>228</v>
      </c>
    </row>
    <row r="59">
      <c r="B59" s="30" t="s">
        <v>129</v>
      </c>
      <c r="C59" s="31" t="s">
        <v>211</v>
      </c>
      <c r="D59" s="2"/>
      <c r="E59" s="2"/>
      <c r="F59" s="2"/>
    </row>
    <row r="60">
      <c r="B60" s="32"/>
      <c r="C60" s="33" t="s">
        <v>229</v>
      </c>
    </row>
    <row r="62">
      <c r="B62" s="30" t="s">
        <v>129</v>
      </c>
      <c r="C62" s="31" t="s">
        <v>212</v>
      </c>
      <c r="D62" s="2"/>
      <c r="E62" s="2"/>
      <c r="F62" s="2"/>
    </row>
    <row r="63">
      <c r="B63" s="32"/>
      <c r="C63" s="33" t="s">
        <v>230</v>
      </c>
    </row>
    <row r="65">
      <c r="B65" s="30" t="s">
        <v>86</v>
      </c>
      <c r="C65" s="31" t="s">
        <v>81</v>
      </c>
      <c r="D65" s="2"/>
      <c r="E65" s="2"/>
      <c r="F65" s="2"/>
    </row>
    <row r="66">
      <c r="B66" s="32"/>
      <c r="C66" s="33"/>
    </row>
    <row r="68">
      <c r="B68" s="30" t="s">
        <v>89</v>
      </c>
      <c r="C68" s="31" t="s">
        <v>213</v>
      </c>
      <c r="D68" s="2"/>
      <c r="E68" s="2"/>
      <c r="F68" s="2"/>
    </row>
    <row r="69">
      <c r="B69" s="32"/>
      <c r="C69" s="33" t="s">
        <v>231</v>
      </c>
    </row>
    <row r="71">
      <c r="B71" s="30" t="s">
        <v>91</v>
      </c>
      <c r="C71" s="31" t="s">
        <v>81</v>
      </c>
      <c r="D71" s="2"/>
      <c r="E71" s="2"/>
      <c r="F71" s="2"/>
    </row>
    <row r="72">
      <c r="B72" s="32"/>
      <c r="C72" s="33"/>
    </row>
    <row r="74">
      <c r="B74" s="30" t="s">
        <v>92</v>
      </c>
      <c r="C74" s="31" t="s">
        <v>214</v>
      </c>
      <c r="D74" s="2"/>
      <c r="E74" s="2"/>
      <c r="F74" s="2"/>
    </row>
    <row r="75">
      <c r="B75" s="32"/>
      <c r="C75" s="33" t="s">
        <v>232</v>
      </c>
    </row>
    <row r="77">
      <c r="B77" s="30" t="s">
        <v>160</v>
      </c>
      <c r="C77" s="31" t="s">
        <v>215</v>
      </c>
      <c r="D77" s="2"/>
      <c r="E77" s="2"/>
      <c r="F77" s="2"/>
    </row>
    <row r="78">
      <c r="B78" s="32"/>
      <c r="C78" s="33" t="s">
        <v>233</v>
      </c>
    </row>
    <row r="80">
      <c r="B80" s="30" t="s">
        <v>136</v>
      </c>
      <c r="C80" s="31" t="s">
        <v>216</v>
      </c>
      <c r="D80" s="2"/>
      <c r="E80" s="2"/>
      <c r="F80" s="2"/>
    </row>
    <row r="81">
      <c r="B81" s="32"/>
      <c r="C81" s="33" t="s">
        <v>234</v>
      </c>
    </row>
    <row r="83">
      <c r="B83" s="30" t="s">
        <v>94</v>
      </c>
      <c r="C83" s="31" t="s">
        <v>81</v>
      </c>
      <c r="D83" s="2"/>
      <c r="E83" s="2"/>
      <c r="F83" s="2"/>
    </row>
    <row r="84">
      <c r="B84" s="32"/>
      <c r="C84" s="33"/>
    </row>
    <row r="86">
      <c r="B86" s="30" t="s">
        <v>98</v>
      </c>
      <c r="C86" s="31" t="s">
        <v>217</v>
      </c>
      <c r="D86" s="2"/>
      <c r="E86" s="2"/>
      <c r="F86" s="2"/>
    </row>
    <row r="87">
      <c r="B87" s="32"/>
      <c r="C87" s="33" t="s">
        <v>235</v>
      </c>
    </row>
    <row r="89">
      <c r="B89" s="30" t="s">
        <v>100</v>
      </c>
      <c r="C89" s="31" t="s">
        <v>81</v>
      </c>
      <c r="D89" s="2"/>
      <c r="E89" s="2"/>
      <c r="F89" s="2"/>
    </row>
    <row r="90">
      <c r="B90" s="32"/>
      <c r="C90" s="33"/>
    </row>
    <row r="92">
      <c r="B92" s="30" t="s">
        <v>101</v>
      </c>
      <c r="C92" s="31" t="s">
        <v>218</v>
      </c>
      <c r="D92" s="2"/>
      <c r="E92" s="2"/>
      <c r="F92" s="2"/>
    </row>
    <row r="93">
      <c r="B93" s="32"/>
      <c r="C93" s="33" t="s">
        <v>236</v>
      </c>
    </row>
  </sheetData>
  <mergeCells count="48">
    <mergeCell ref="B1:F1"/>
    <mergeCell ref="C3:C4"/>
    <mergeCell ref="E3:E4"/>
    <mergeCell ref="F3:F4"/>
    <mergeCell ref="C7:C8"/>
    <mergeCell ref="E7:E8"/>
    <mergeCell ref="F7:F8"/>
    <mergeCell ref="C11:C12"/>
    <mergeCell ref="E11:E12"/>
    <mergeCell ref="F11:F12"/>
    <mergeCell ref="C38:F38"/>
    <mergeCell ref="C39:F39"/>
    <mergeCell ref="C41:F41"/>
    <mergeCell ref="C42:F42"/>
    <mergeCell ref="C44:F44"/>
    <mergeCell ref="C45:F45"/>
    <mergeCell ref="C47:F47"/>
    <mergeCell ref="C48:F48"/>
    <mergeCell ref="C50:F50"/>
    <mergeCell ref="C51:F51"/>
    <mergeCell ref="C53:F53"/>
    <mergeCell ref="C54:F54"/>
    <mergeCell ref="C56:F56"/>
    <mergeCell ref="C57:F57"/>
    <mergeCell ref="C59:F59"/>
    <mergeCell ref="C60:F60"/>
    <mergeCell ref="C62:F62"/>
    <mergeCell ref="C63:F63"/>
    <mergeCell ref="C65:F65"/>
    <mergeCell ref="C66:F66"/>
    <mergeCell ref="C68:F68"/>
    <mergeCell ref="C69:F69"/>
    <mergeCell ref="C71:F71"/>
    <mergeCell ref="C72:F72"/>
    <mergeCell ref="C74:F74"/>
    <mergeCell ref="C86:F86"/>
    <mergeCell ref="C87:F87"/>
    <mergeCell ref="C89:F89"/>
    <mergeCell ref="C90:F90"/>
    <mergeCell ref="C92:F92"/>
    <mergeCell ref="C93:F93"/>
    <mergeCell ref="C75:F75"/>
    <mergeCell ref="C77:F77"/>
    <mergeCell ref="C78:F78"/>
    <mergeCell ref="C80:F80"/>
    <mergeCell ref="C81:F81"/>
    <mergeCell ref="C83:F83"/>
    <mergeCell ref="C84:F84"/>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FF"/>
    <outlinePr summaryBelow="0" summaryRight="0"/>
  </sheetPr>
  <sheetViews>
    <sheetView showGridLines="0" workbookViewId="0">
      <pane ySplit="1.0" topLeftCell="A2" activePane="bottomLeft" state="frozen"/>
      <selection activeCell="B3" sqref="B3" pane="bottomLeft"/>
    </sheetView>
  </sheetViews>
  <sheetFormatPr customHeight="1" defaultColWidth="12.63" defaultRowHeight="15.75"/>
  <cols>
    <col customWidth="1" min="1" max="1" width="6.38"/>
    <col customWidth="1" min="2" max="2" width="10.25"/>
    <col customWidth="1" min="3" max="3" width="13.63"/>
    <col customWidth="1" min="4" max="4" width="55.25"/>
    <col customWidth="1" min="5" max="5" width="10.75"/>
    <col customWidth="1" min="6" max="7" width="9.5"/>
    <col customWidth="1" min="8" max="8" width="13.88"/>
    <col customWidth="1" min="9" max="9" width="6.38"/>
  </cols>
  <sheetData>
    <row r="1">
      <c r="B1" s="60" t="s">
        <v>237</v>
      </c>
      <c r="C1" s="2"/>
      <c r="D1" s="2"/>
      <c r="E1" s="2"/>
      <c r="F1" s="2"/>
      <c r="G1" s="2"/>
      <c r="H1" s="2"/>
    </row>
    <row r="2">
      <c r="A2" s="57"/>
      <c r="B2" s="53"/>
      <c r="C2" s="3" t="s">
        <v>1</v>
      </c>
      <c r="D2" s="53"/>
      <c r="E2" s="3" t="s">
        <v>2</v>
      </c>
      <c r="F2" s="3" t="s">
        <v>3</v>
      </c>
      <c r="G2" s="4" t="s">
        <v>4</v>
      </c>
      <c r="H2" s="4" t="s">
        <v>5</v>
      </c>
      <c r="I2" s="57"/>
    </row>
    <row r="3">
      <c r="A3" s="57"/>
      <c r="B3" s="5" t="s">
        <v>6</v>
      </c>
      <c r="C3" s="6" t="s">
        <v>7</v>
      </c>
      <c r="D3" s="7" t="s">
        <v>8</v>
      </c>
      <c r="E3" s="6" t="s">
        <v>9</v>
      </c>
      <c r="F3" s="6" t="s">
        <v>9</v>
      </c>
      <c r="G3" s="6" t="s">
        <v>10</v>
      </c>
      <c r="H3" s="6" t="s">
        <v>11</v>
      </c>
      <c r="I3" s="57"/>
    </row>
    <row r="4" ht="15.0" customHeight="1">
      <c r="A4" s="57"/>
      <c r="B4" s="8" t="s">
        <v>12</v>
      </c>
      <c r="C4" s="9" t="s">
        <v>13</v>
      </c>
      <c r="D4" s="10" t="s">
        <v>238</v>
      </c>
      <c r="E4" s="8">
        <v>2.0</v>
      </c>
      <c r="F4" s="8">
        <v>2.0</v>
      </c>
      <c r="G4" s="11">
        <v>3.0</v>
      </c>
      <c r="H4" s="8" t="s">
        <v>12</v>
      </c>
      <c r="I4" s="57"/>
    </row>
    <row r="5" ht="15.0" customHeight="1">
      <c r="A5" s="57"/>
      <c r="B5" s="8" t="s">
        <v>12</v>
      </c>
      <c r="D5" s="10" t="s">
        <v>16</v>
      </c>
      <c r="I5" s="57"/>
    </row>
    <row r="6">
      <c r="A6" s="57"/>
      <c r="B6" s="12" t="s">
        <v>17</v>
      </c>
      <c r="C6" s="13" t="s">
        <v>13</v>
      </c>
      <c r="D6" s="14" t="s">
        <v>239</v>
      </c>
      <c r="E6" s="12">
        <v>2.0</v>
      </c>
      <c r="F6" s="12">
        <v>3.0</v>
      </c>
      <c r="G6" s="15">
        <v>5.0</v>
      </c>
      <c r="H6" s="12" t="s">
        <v>12</v>
      </c>
      <c r="I6" s="57"/>
    </row>
    <row r="7">
      <c r="A7" s="57"/>
      <c r="B7" s="16" t="s">
        <v>19</v>
      </c>
      <c r="C7" s="17" t="s">
        <v>13</v>
      </c>
      <c r="D7" s="10" t="s">
        <v>20</v>
      </c>
      <c r="E7" s="16">
        <v>2.0</v>
      </c>
      <c r="F7" s="16">
        <v>4.0</v>
      </c>
      <c r="G7" s="18">
        <v>6.0</v>
      </c>
      <c r="H7" s="16" t="s">
        <v>12</v>
      </c>
      <c r="I7" s="57"/>
    </row>
    <row r="8">
      <c r="A8" s="57"/>
      <c r="B8" s="12" t="s">
        <v>21</v>
      </c>
      <c r="C8" s="13" t="s">
        <v>13</v>
      </c>
      <c r="D8" s="19" t="s">
        <v>22</v>
      </c>
      <c r="E8" s="12">
        <v>3.0</v>
      </c>
      <c r="F8" s="12">
        <v>4.0</v>
      </c>
      <c r="G8" s="15">
        <v>8.0</v>
      </c>
      <c r="H8" s="12" t="s">
        <v>12</v>
      </c>
      <c r="I8" s="57"/>
    </row>
    <row r="9" ht="15.0" customHeight="1">
      <c r="A9" s="57"/>
      <c r="B9" s="16" t="s">
        <v>23</v>
      </c>
      <c r="C9" s="17" t="s">
        <v>24</v>
      </c>
      <c r="D9" s="20" t="s">
        <v>240</v>
      </c>
      <c r="E9" s="16">
        <v>3.0</v>
      </c>
      <c r="F9" s="16">
        <v>5.0</v>
      </c>
      <c r="G9" s="18">
        <v>9.0</v>
      </c>
      <c r="H9" s="16" t="s">
        <v>17</v>
      </c>
      <c r="I9" s="57"/>
    </row>
    <row r="10" ht="15.0" customHeight="1">
      <c r="B10" s="16" t="s">
        <v>23</v>
      </c>
      <c r="D10" s="20" t="s">
        <v>241</v>
      </c>
    </row>
    <row r="11">
      <c r="B11" s="12" t="s">
        <v>26</v>
      </c>
      <c r="C11" s="13" t="s">
        <v>24</v>
      </c>
      <c r="D11" s="19" t="s">
        <v>242</v>
      </c>
      <c r="E11" s="12">
        <v>3.0</v>
      </c>
      <c r="F11" s="12">
        <v>6.0</v>
      </c>
      <c r="G11" s="15">
        <v>12.0</v>
      </c>
      <c r="H11" s="12" t="s">
        <v>17</v>
      </c>
    </row>
    <row r="12">
      <c r="B12" s="16" t="s">
        <v>28</v>
      </c>
      <c r="C12" s="17" t="s">
        <v>24</v>
      </c>
      <c r="D12" s="20" t="s">
        <v>20</v>
      </c>
      <c r="E12" s="16">
        <v>3.0</v>
      </c>
      <c r="F12" s="16">
        <v>6.0</v>
      </c>
      <c r="G12" s="18">
        <v>14.0</v>
      </c>
      <c r="H12" s="16" t="s">
        <v>17</v>
      </c>
    </row>
    <row r="13">
      <c r="B13" s="12" t="s">
        <v>29</v>
      </c>
      <c r="C13" s="13" t="s">
        <v>24</v>
      </c>
      <c r="D13" s="19" t="s">
        <v>22</v>
      </c>
      <c r="E13" s="12">
        <v>3.0</v>
      </c>
      <c r="F13" s="12">
        <v>7.0</v>
      </c>
      <c r="G13" s="15">
        <v>15.0</v>
      </c>
      <c r="H13" s="12" t="s">
        <v>17</v>
      </c>
    </row>
    <row r="14">
      <c r="B14" s="16" t="s">
        <v>30</v>
      </c>
      <c r="C14" s="17" t="s">
        <v>31</v>
      </c>
      <c r="D14" s="20" t="s">
        <v>243</v>
      </c>
      <c r="E14" s="16">
        <v>3.0</v>
      </c>
      <c r="F14" s="16">
        <v>8.0</v>
      </c>
      <c r="G14" s="18">
        <v>18.0</v>
      </c>
      <c r="H14" s="16" t="s">
        <v>19</v>
      </c>
    </row>
    <row r="15">
      <c r="B15" s="12" t="s">
        <v>33</v>
      </c>
      <c r="C15" s="13" t="s">
        <v>31</v>
      </c>
      <c r="D15" s="19" t="s">
        <v>244</v>
      </c>
      <c r="E15" s="12">
        <v>4.0</v>
      </c>
      <c r="F15" s="12">
        <v>9.0</v>
      </c>
      <c r="G15" s="15">
        <v>19.0</v>
      </c>
      <c r="H15" s="12" t="s">
        <v>19</v>
      </c>
    </row>
    <row r="16">
      <c r="B16" s="16" t="s">
        <v>35</v>
      </c>
      <c r="C16" s="17" t="s">
        <v>31</v>
      </c>
      <c r="D16" s="20" t="s">
        <v>20</v>
      </c>
      <c r="E16" s="16">
        <v>4.0</v>
      </c>
      <c r="F16" s="16">
        <v>10.0</v>
      </c>
      <c r="G16" s="18">
        <v>21.0</v>
      </c>
      <c r="H16" s="16" t="s">
        <v>19</v>
      </c>
    </row>
    <row r="17">
      <c r="B17" s="12" t="s">
        <v>36</v>
      </c>
      <c r="C17" s="13" t="s">
        <v>31</v>
      </c>
      <c r="D17" s="19" t="s">
        <v>22</v>
      </c>
      <c r="E17" s="12">
        <v>4.0</v>
      </c>
      <c r="F17" s="12">
        <v>10.0</v>
      </c>
      <c r="G17" s="15">
        <v>22.0</v>
      </c>
      <c r="H17" s="12" t="s">
        <v>19</v>
      </c>
    </row>
    <row r="18">
      <c r="B18" s="16" t="s">
        <v>37</v>
      </c>
      <c r="C18" s="17" t="s">
        <v>38</v>
      </c>
      <c r="D18" s="20" t="s">
        <v>245</v>
      </c>
      <c r="E18" s="16">
        <v>4.0</v>
      </c>
      <c r="F18" s="16">
        <v>11.0</v>
      </c>
      <c r="G18" s="18">
        <v>24.0</v>
      </c>
      <c r="H18" s="16" t="s">
        <v>21</v>
      </c>
    </row>
    <row r="19">
      <c r="B19" s="12" t="s">
        <v>39</v>
      </c>
      <c r="C19" s="13" t="s">
        <v>38</v>
      </c>
      <c r="D19" s="19" t="s">
        <v>20</v>
      </c>
      <c r="E19" s="12">
        <v>4.0</v>
      </c>
      <c r="F19" s="12">
        <v>11.0</v>
      </c>
      <c r="G19" s="15">
        <v>25.0</v>
      </c>
      <c r="H19" s="12" t="s">
        <v>21</v>
      </c>
    </row>
    <row r="20">
      <c r="B20" s="16" t="s">
        <v>41</v>
      </c>
      <c r="C20" s="17" t="s">
        <v>38</v>
      </c>
      <c r="D20" s="20" t="s">
        <v>246</v>
      </c>
      <c r="E20" s="16">
        <v>4.0</v>
      </c>
      <c r="F20" s="16">
        <v>12.0</v>
      </c>
      <c r="G20" s="18">
        <v>27.0</v>
      </c>
      <c r="H20" s="16" t="s">
        <v>21</v>
      </c>
    </row>
    <row r="21">
      <c r="B21" s="12" t="s">
        <v>42</v>
      </c>
      <c r="C21" s="13" t="s">
        <v>38</v>
      </c>
      <c r="D21" s="19" t="s">
        <v>22</v>
      </c>
      <c r="E21" s="12">
        <v>4.0</v>
      </c>
      <c r="F21" s="12">
        <v>12.0</v>
      </c>
      <c r="G21" s="15">
        <v>29.0</v>
      </c>
      <c r="H21" s="12" t="s">
        <v>23</v>
      </c>
    </row>
    <row r="22">
      <c r="B22" s="16" t="s">
        <v>43</v>
      </c>
      <c r="C22" s="17" t="s">
        <v>44</v>
      </c>
      <c r="D22" s="20" t="s">
        <v>247</v>
      </c>
      <c r="E22" s="16">
        <v>4.0</v>
      </c>
      <c r="F22" s="16">
        <v>13.0</v>
      </c>
      <c r="G22" s="18">
        <v>31.0</v>
      </c>
      <c r="H22" s="16" t="s">
        <v>23</v>
      </c>
    </row>
    <row r="23">
      <c r="B23" s="12" t="s">
        <v>46</v>
      </c>
      <c r="C23" s="13" t="s">
        <v>44</v>
      </c>
      <c r="D23" s="19" t="s">
        <v>20</v>
      </c>
      <c r="E23" s="12">
        <v>4.0</v>
      </c>
      <c r="F23" s="12">
        <v>13.0</v>
      </c>
      <c r="G23" s="15">
        <v>33.0</v>
      </c>
      <c r="H23" s="12" t="s">
        <v>23</v>
      </c>
    </row>
    <row r="24">
      <c r="B24" s="16" t="s">
        <v>48</v>
      </c>
      <c r="C24" s="17" t="s">
        <v>44</v>
      </c>
      <c r="D24" s="20" t="s">
        <v>22</v>
      </c>
      <c r="E24" s="16">
        <v>4.0</v>
      </c>
      <c r="F24" s="16">
        <v>14.0</v>
      </c>
      <c r="G24" s="18">
        <v>35.0</v>
      </c>
      <c r="H24" s="16" t="s">
        <v>26</v>
      </c>
    </row>
    <row r="25">
      <c r="B25" s="12" t="s">
        <v>49</v>
      </c>
      <c r="C25" s="13" t="s">
        <v>44</v>
      </c>
      <c r="D25" s="19" t="s">
        <v>248</v>
      </c>
      <c r="E25" s="12">
        <v>4.0</v>
      </c>
      <c r="F25" s="12">
        <v>14.0</v>
      </c>
      <c r="G25" s="15">
        <v>38.0</v>
      </c>
      <c r="H25" s="12" t="s">
        <v>26</v>
      </c>
    </row>
    <row r="26">
      <c r="B26" s="21" t="s">
        <v>51</v>
      </c>
      <c r="C26" s="22"/>
      <c r="D26" s="22"/>
      <c r="E26" s="22"/>
      <c r="F26" s="22"/>
      <c r="G26" s="22"/>
      <c r="H26" s="22"/>
    </row>
    <row r="27">
      <c r="B27" s="23" t="s">
        <v>52</v>
      </c>
      <c r="C27" s="24" t="s">
        <v>53</v>
      </c>
      <c r="D27" s="25"/>
      <c r="E27" s="25"/>
      <c r="F27" s="25"/>
      <c r="G27" s="25"/>
      <c r="H27" s="25"/>
    </row>
    <row r="28">
      <c r="B28" s="23" t="s">
        <v>54</v>
      </c>
      <c r="C28" s="24" t="s">
        <v>55</v>
      </c>
      <c r="D28" s="25"/>
      <c r="E28" s="25"/>
      <c r="F28" s="25"/>
      <c r="G28" s="25"/>
      <c r="H28" s="25"/>
    </row>
    <row r="29">
      <c r="B29" s="25"/>
      <c r="C29" s="25"/>
      <c r="D29" s="25"/>
      <c r="E29" s="25"/>
      <c r="F29" s="25"/>
      <c r="G29" s="25"/>
      <c r="H29" s="25"/>
    </row>
    <row r="30">
      <c r="B30" s="26" t="s">
        <v>56</v>
      </c>
      <c r="C30" s="25"/>
      <c r="D30" s="25"/>
      <c r="E30" s="25"/>
      <c r="F30" s="25"/>
      <c r="G30" s="25"/>
      <c r="H30" s="25"/>
    </row>
    <row r="31">
      <c r="B31" s="23" t="s">
        <v>57</v>
      </c>
      <c r="C31" s="24" t="s">
        <v>154</v>
      </c>
      <c r="D31" s="25"/>
      <c r="E31" s="25"/>
      <c r="F31" s="25"/>
      <c r="G31" s="25"/>
      <c r="H31" s="25"/>
    </row>
    <row r="32">
      <c r="B32" s="23" t="s">
        <v>59</v>
      </c>
      <c r="C32" s="24" t="s">
        <v>249</v>
      </c>
      <c r="D32" s="25"/>
      <c r="E32" s="25"/>
      <c r="F32" s="25"/>
      <c r="G32" s="25"/>
      <c r="H32" s="25"/>
    </row>
    <row r="33">
      <c r="B33" s="23" t="s">
        <v>61</v>
      </c>
      <c r="C33" s="24" t="s">
        <v>250</v>
      </c>
      <c r="D33" s="25"/>
      <c r="E33" s="25"/>
      <c r="F33" s="25"/>
      <c r="G33" s="25"/>
      <c r="H33" s="25"/>
    </row>
    <row r="34">
      <c r="B34" s="23" t="s">
        <v>63</v>
      </c>
      <c r="C34" s="24" t="s">
        <v>251</v>
      </c>
      <c r="D34" s="25"/>
      <c r="E34" s="25"/>
      <c r="F34" s="25"/>
      <c r="G34" s="25"/>
      <c r="H34" s="25"/>
    </row>
    <row r="35">
      <c r="B35" s="27" t="s">
        <v>65</v>
      </c>
      <c r="C35" s="28" t="s">
        <v>252</v>
      </c>
      <c r="D35" s="29"/>
      <c r="E35" s="29"/>
      <c r="F35" s="29"/>
      <c r="G35" s="29"/>
      <c r="H35" s="29"/>
    </row>
    <row r="38">
      <c r="B38" s="30" t="s">
        <v>75</v>
      </c>
      <c r="C38" s="31" t="s">
        <v>238</v>
      </c>
      <c r="D38" s="2"/>
      <c r="E38" s="2"/>
      <c r="F38" s="2"/>
      <c r="G38" s="2"/>
      <c r="H38" s="2"/>
    </row>
    <row r="39">
      <c r="B39" s="32"/>
      <c r="C39" s="33" t="s">
        <v>253</v>
      </c>
      <c r="G39" s="33"/>
      <c r="H39" s="33"/>
    </row>
    <row r="41">
      <c r="B41" s="30" t="s">
        <v>75</v>
      </c>
      <c r="C41" s="31" t="s">
        <v>16</v>
      </c>
      <c r="D41" s="2"/>
      <c r="E41" s="2"/>
      <c r="F41" s="2"/>
      <c r="G41" s="2"/>
      <c r="H41" s="2"/>
    </row>
    <row r="42">
      <c r="B42" s="32"/>
      <c r="C42" s="33" t="s">
        <v>254</v>
      </c>
      <c r="G42" s="33"/>
      <c r="H42" s="33"/>
    </row>
    <row r="44">
      <c r="B44" s="30" t="s">
        <v>78</v>
      </c>
      <c r="C44" s="31" t="s">
        <v>239</v>
      </c>
      <c r="D44" s="2"/>
      <c r="E44" s="2"/>
      <c r="F44" s="2"/>
      <c r="G44" s="2"/>
      <c r="H44" s="2"/>
    </row>
    <row r="45">
      <c r="B45" s="32"/>
      <c r="C45" s="33" t="s">
        <v>255</v>
      </c>
      <c r="G45" s="33"/>
      <c r="H45" s="33"/>
    </row>
    <row r="47">
      <c r="B47" s="30" t="s">
        <v>80</v>
      </c>
      <c r="C47" s="31" t="s">
        <v>81</v>
      </c>
      <c r="D47" s="2"/>
      <c r="E47" s="2"/>
      <c r="F47" s="2"/>
      <c r="G47" s="2"/>
      <c r="H47" s="2"/>
    </row>
    <row r="48">
      <c r="B48" s="32"/>
      <c r="C48" s="33"/>
    </row>
    <row r="50">
      <c r="B50" s="30" t="s">
        <v>82</v>
      </c>
      <c r="C50" s="31" t="s">
        <v>240</v>
      </c>
      <c r="D50" s="2"/>
      <c r="E50" s="2"/>
      <c r="F50" s="2"/>
      <c r="G50" s="2"/>
      <c r="H50" s="2"/>
    </row>
    <row r="51">
      <c r="B51" s="32"/>
      <c r="C51" s="33" t="s">
        <v>256</v>
      </c>
    </row>
    <row r="53">
      <c r="B53" s="30" t="s">
        <v>82</v>
      </c>
      <c r="C53" s="31" t="s">
        <v>241</v>
      </c>
      <c r="D53" s="2"/>
      <c r="E53" s="2"/>
      <c r="F53" s="2"/>
      <c r="G53" s="2"/>
      <c r="H53" s="2"/>
    </row>
    <row r="54">
      <c r="B54" s="32"/>
      <c r="C54" s="33" t="s">
        <v>257</v>
      </c>
      <c r="G54" s="33"/>
      <c r="H54" s="33"/>
    </row>
    <row r="56">
      <c r="B56" s="30" t="s">
        <v>84</v>
      </c>
      <c r="C56" s="31" t="s">
        <v>242</v>
      </c>
      <c r="D56" s="2"/>
      <c r="E56" s="2"/>
      <c r="F56" s="2"/>
      <c r="G56" s="2"/>
      <c r="H56" s="2"/>
    </row>
    <row r="57">
      <c r="B57" s="32"/>
      <c r="C57" s="33" t="s">
        <v>258</v>
      </c>
      <c r="G57" s="33"/>
      <c r="H57" s="33"/>
    </row>
    <row r="59">
      <c r="B59" s="30" t="s">
        <v>86</v>
      </c>
      <c r="C59" s="31" t="s">
        <v>81</v>
      </c>
      <c r="D59" s="2"/>
      <c r="E59" s="2"/>
      <c r="F59" s="2"/>
      <c r="G59" s="2"/>
      <c r="H59" s="2"/>
    </row>
    <row r="60">
      <c r="B60" s="32"/>
      <c r="C60" s="33"/>
    </row>
    <row r="62">
      <c r="B62" s="30" t="s">
        <v>87</v>
      </c>
      <c r="C62" s="31" t="s">
        <v>243</v>
      </c>
      <c r="D62" s="2"/>
      <c r="E62" s="2"/>
      <c r="F62" s="2"/>
      <c r="G62" s="2"/>
      <c r="H62" s="2"/>
    </row>
    <row r="63">
      <c r="B63" s="32"/>
      <c r="C63" s="33" t="s">
        <v>259</v>
      </c>
    </row>
    <row r="65">
      <c r="B65" s="30" t="s">
        <v>89</v>
      </c>
      <c r="C65" s="31" t="s">
        <v>244</v>
      </c>
      <c r="D65" s="2"/>
      <c r="E65" s="2"/>
      <c r="F65" s="2"/>
      <c r="G65" s="2"/>
      <c r="H65" s="2"/>
    </row>
    <row r="66">
      <c r="B66" s="32"/>
      <c r="C66" s="33" t="s">
        <v>260</v>
      </c>
    </row>
    <row r="68">
      <c r="B68" s="30" t="s">
        <v>91</v>
      </c>
      <c r="C68" s="31" t="s">
        <v>81</v>
      </c>
      <c r="D68" s="2"/>
      <c r="E68" s="2"/>
      <c r="F68" s="2"/>
      <c r="G68" s="2"/>
      <c r="H68" s="2"/>
    </row>
    <row r="69">
      <c r="B69" s="32"/>
      <c r="C69" s="33"/>
    </row>
    <row r="71">
      <c r="B71" s="30" t="s">
        <v>92</v>
      </c>
      <c r="C71" s="31" t="s">
        <v>245</v>
      </c>
      <c r="D71" s="2"/>
      <c r="E71" s="2"/>
      <c r="F71" s="2"/>
      <c r="G71" s="2"/>
      <c r="H71" s="2"/>
    </row>
    <row r="72">
      <c r="B72" s="32"/>
      <c r="C72" s="33" t="s">
        <v>261</v>
      </c>
    </row>
    <row r="74">
      <c r="B74" s="30" t="s">
        <v>136</v>
      </c>
      <c r="C74" s="31" t="s">
        <v>246</v>
      </c>
      <c r="D74" s="2"/>
      <c r="E74" s="2"/>
      <c r="F74" s="2"/>
      <c r="G74" s="2"/>
      <c r="H74" s="2"/>
    </row>
    <row r="75">
      <c r="B75" s="32"/>
      <c r="C75" s="33" t="s">
        <v>262</v>
      </c>
    </row>
    <row r="77">
      <c r="B77" s="30" t="s">
        <v>94</v>
      </c>
      <c r="C77" s="31" t="s">
        <v>81</v>
      </c>
      <c r="D77" s="2"/>
      <c r="E77" s="2"/>
      <c r="F77" s="2"/>
      <c r="G77" s="2"/>
      <c r="H77" s="2"/>
    </row>
    <row r="78">
      <c r="B78" s="32"/>
      <c r="C78" s="33"/>
    </row>
    <row r="80">
      <c r="B80" s="30" t="s">
        <v>95</v>
      </c>
      <c r="C80" s="31" t="s">
        <v>247</v>
      </c>
      <c r="D80" s="2"/>
      <c r="E80" s="2"/>
      <c r="F80" s="2"/>
      <c r="G80" s="2"/>
      <c r="H80" s="2"/>
    </row>
    <row r="81">
      <c r="B81" s="32"/>
      <c r="C81" s="33" t="s">
        <v>263</v>
      </c>
    </row>
    <row r="82">
      <c r="C82" s="38" t="s">
        <v>97</v>
      </c>
    </row>
    <row r="83">
      <c r="B83" s="30" t="s">
        <v>100</v>
      </c>
      <c r="C83" s="31" t="s">
        <v>81</v>
      </c>
      <c r="D83" s="2"/>
      <c r="E83" s="2"/>
      <c r="F83" s="2"/>
      <c r="G83" s="2"/>
      <c r="H83" s="2"/>
    </row>
    <row r="84">
      <c r="B84" s="32"/>
      <c r="C84" s="33"/>
    </row>
    <row r="86">
      <c r="B86" s="30" t="s">
        <v>101</v>
      </c>
      <c r="C86" s="31" t="s">
        <v>248</v>
      </c>
      <c r="D86" s="2"/>
      <c r="E86" s="2"/>
      <c r="F86" s="2"/>
      <c r="G86" s="2"/>
      <c r="H86" s="2"/>
    </row>
    <row r="87">
      <c r="B87" s="32"/>
      <c r="C87" s="33" t="s">
        <v>264</v>
      </c>
    </row>
  </sheetData>
  <mergeCells count="45">
    <mergeCell ref="E9:E10"/>
    <mergeCell ref="F9:F10"/>
    <mergeCell ref="B1:H1"/>
    <mergeCell ref="C4:C5"/>
    <mergeCell ref="E4:E5"/>
    <mergeCell ref="F4:F5"/>
    <mergeCell ref="G4:G5"/>
    <mergeCell ref="H4:H5"/>
    <mergeCell ref="C9:C10"/>
    <mergeCell ref="G9:G10"/>
    <mergeCell ref="H9:H10"/>
    <mergeCell ref="C38:H38"/>
    <mergeCell ref="C39:F39"/>
    <mergeCell ref="C41:H41"/>
    <mergeCell ref="C42:F42"/>
    <mergeCell ref="C44:H44"/>
    <mergeCell ref="C45:F45"/>
    <mergeCell ref="C47:H47"/>
    <mergeCell ref="C48:H48"/>
    <mergeCell ref="C50:H50"/>
    <mergeCell ref="C51:H51"/>
    <mergeCell ref="C53:H53"/>
    <mergeCell ref="C54:F54"/>
    <mergeCell ref="C56:H56"/>
    <mergeCell ref="C57:F57"/>
    <mergeCell ref="C59:H59"/>
    <mergeCell ref="C60:H60"/>
    <mergeCell ref="C62:H62"/>
    <mergeCell ref="C63:H63"/>
    <mergeCell ref="C65:H65"/>
    <mergeCell ref="C77:H77"/>
    <mergeCell ref="C78:H78"/>
    <mergeCell ref="C80:H80"/>
    <mergeCell ref="C81:H81"/>
    <mergeCell ref="C83:H83"/>
    <mergeCell ref="C84:H84"/>
    <mergeCell ref="C86:H86"/>
    <mergeCell ref="C87:H87"/>
    <mergeCell ref="C66:H66"/>
    <mergeCell ref="C68:H68"/>
    <mergeCell ref="C69:H69"/>
    <mergeCell ref="C71:H71"/>
    <mergeCell ref="C72:H72"/>
    <mergeCell ref="C74:H74"/>
    <mergeCell ref="C75:H75"/>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434343"/>
    <outlinePr summaryBelow="0" summaryRight="0"/>
  </sheetPr>
  <sheetViews>
    <sheetView showGridLines="0" workbookViewId="0">
      <pane ySplit="1.0" topLeftCell="A2" activePane="bottomLeft" state="frozen"/>
      <selection activeCell="B3" sqref="B3" pane="bottomLeft"/>
    </sheetView>
  </sheetViews>
  <sheetFormatPr customHeight="1" defaultColWidth="12.63" defaultRowHeight="15.75"/>
  <cols>
    <col customWidth="1" min="1" max="1" width="6.38"/>
    <col customWidth="1" min="2" max="2" width="10.25"/>
    <col customWidth="1" min="3" max="3" width="15.63"/>
    <col customWidth="1" min="4" max="4" width="55.25"/>
    <col customWidth="1" min="6" max="6" width="12.63"/>
    <col customWidth="1" min="7" max="7" width="6.38"/>
  </cols>
  <sheetData>
    <row r="1">
      <c r="B1" s="61" t="s">
        <v>265</v>
      </c>
      <c r="C1" s="2"/>
      <c r="D1" s="2"/>
      <c r="E1" s="2"/>
      <c r="F1" s="2"/>
    </row>
    <row r="2">
      <c r="B2" s="62" t="s">
        <v>6</v>
      </c>
      <c r="C2" s="4" t="s">
        <v>266</v>
      </c>
      <c r="D2" s="63" t="s">
        <v>8</v>
      </c>
      <c r="E2" s="64"/>
      <c r="F2" s="4" t="s">
        <v>267</v>
      </c>
    </row>
    <row r="3" ht="15.0" customHeight="1">
      <c r="B3" s="8" t="s">
        <v>12</v>
      </c>
      <c r="C3" s="9" t="s">
        <v>13</v>
      </c>
      <c r="D3" s="65" t="s">
        <v>268</v>
      </c>
      <c r="E3" s="66"/>
      <c r="F3" s="8" t="s">
        <v>207</v>
      </c>
    </row>
    <row r="4" ht="15.0" customHeight="1">
      <c r="B4" s="8" t="s">
        <v>12</v>
      </c>
      <c r="D4" s="67" t="s">
        <v>269</v>
      </c>
    </row>
    <row r="5">
      <c r="B5" s="12" t="s">
        <v>17</v>
      </c>
      <c r="C5" s="13" t="s">
        <v>13</v>
      </c>
      <c r="D5" s="44" t="s">
        <v>270</v>
      </c>
      <c r="E5" s="12"/>
      <c r="F5" s="12" t="s">
        <v>207</v>
      </c>
    </row>
    <row r="6">
      <c r="B6" s="16" t="s">
        <v>19</v>
      </c>
      <c r="C6" s="17" t="s">
        <v>13</v>
      </c>
      <c r="D6" s="51" t="s">
        <v>20</v>
      </c>
      <c r="E6" s="16"/>
      <c r="F6" s="16" t="s">
        <v>271</v>
      </c>
    </row>
    <row r="7">
      <c r="B7" s="12" t="s">
        <v>21</v>
      </c>
      <c r="C7" s="13" t="s">
        <v>13</v>
      </c>
      <c r="D7" s="44" t="s">
        <v>22</v>
      </c>
      <c r="E7" s="12"/>
      <c r="F7" s="12" t="s">
        <v>271</v>
      </c>
    </row>
    <row r="8">
      <c r="B8" s="16" t="s">
        <v>23</v>
      </c>
      <c r="C8" s="17" t="s">
        <v>24</v>
      </c>
      <c r="D8" s="51" t="s">
        <v>272</v>
      </c>
      <c r="E8" s="16"/>
      <c r="F8" s="16" t="s">
        <v>273</v>
      </c>
    </row>
    <row r="9">
      <c r="B9" s="12" t="s">
        <v>26</v>
      </c>
      <c r="C9" s="13" t="s">
        <v>24</v>
      </c>
      <c r="D9" s="44" t="s">
        <v>274</v>
      </c>
      <c r="E9" s="12"/>
      <c r="F9" s="12" t="s">
        <v>273</v>
      </c>
    </row>
    <row r="10">
      <c r="B10" s="16" t="s">
        <v>28</v>
      </c>
      <c r="C10" s="17" t="s">
        <v>24</v>
      </c>
      <c r="D10" s="51" t="s">
        <v>211</v>
      </c>
      <c r="E10" s="16"/>
      <c r="F10" s="16" t="s">
        <v>275</v>
      </c>
    </row>
    <row r="11">
      <c r="B11" s="12" t="s">
        <v>29</v>
      </c>
      <c r="C11" s="13" t="s">
        <v>24</v>
      </c>
      <c r="D11" s="44" t="s">
        <v>22</v>
      </c>
      <c r="E11" s="12"/>
      <c r="F11" s="12" t="s">
        <v>275</v>
      </c>
    </row>
    <row r="12">
      <c r="B12" s="16" t="s">
        <v>30</v>
      </c>
      <c r="C12" s="17" t="s">
        <v>31</v>
      </c>
      <c r="D12" s="51" t="s">
        <v>20</v>
      </c>
      <c r="E12" s="16"/>
      <c r="F12" s="16" t="s">
        <v>276</v>
      </c>
    </row>
    <row r="13">
      <c r="B13" s="12" t="s">
        <v>33</v>
      </c>
      <c r="C13" s="13" t="s">
        <v>31</v>
      </c>
      <c r="D13" s="44" t="s">
        <v>20</v>
      </c>
      <c r="E13" s="12"/>
      <c r="F13" s="12" t="s">
        <v>276</v>
      </c>
    </row>
    <row r="14">
      <c r="B14" s="16" t="s">
        <v>35</v>
      </c>
      <c r="C14" s="17" t="s">
        <v>31</v>
      </c>
      <c r="D14" s="51" t="s">
        <v>277</v>
      </c>
      <c r="E14" s="16"/>
      <c r="F14" s="16" t="s">
        <v>278</v>
      </c>
    </row>
    <row r="15">
      <c r="B15" s="12" t="s">
        <v>36</v>
      </c>
      <c r="C15" s="13" t="s">
        <v>31</v>
      </c>
      <c r="D15" s="44" t="s">
        <v>22</v>
      </c>
      <c r="E15" s="12"/>
      <c r="F15" s="12" t="s">
        <v>278</v>
      </c>
    </row>
    <row r="16">
      <c r="B16" s="16" t="s">
        <v>37</v>
      </c>
      <c r="C16" s="17" t="s">
        <v>38</v>
      </c>
      <c r="D16" s="51" t="s">
        <v>20</v>
      </c>
      <c r="E16" s="16"/>
      <c r="F16" s="16" t="s">
        <v>279</v>
      </c>
    </row>
    <row r="17">
      <c r="B17" s="12" t="s">
        <v>39</v>
      </c>
      <c r="C17" s="13" t="s">
        <v>38</v>
      </c>
      <c r="D17" s="44" t="s">
        <v>280</v>
      </c>
      <c r="E17" s="12"/>
      <c r="F17" s="12" t="s">
        <v>279</v>
      </c>
    </row>
    <row r="18">
      <c r="B18" s="16" t="s">
        <v>41</v>
      </c>
      <c r="C18" s="17" t="s">
        <v>38</v>
      </c>
      <c r="D18" s="51" t="s">
        <v>281</v>
      </c>
      <c r="E18" s="16"/>
      <c r="F18" s="16" t="s">
        <v>282</v>
      </c>
    </row>
    <row r="19">
      <c r="B19" s="12" t="s">
        <v>42</v>
      </c>
      <c r="C19" s="13" t="s">
        <v>38</v>
      </c>
      <c r="D19" s="44" t="s">
        <v>22</v>
      </c>
      <c r="E19" s="12"/>
      <c r="F19" s="12" t="s">
        <v>282</v>
      </c>
    </row>
    <row r="20">
      <c r="B20" s="16" t="s">
        <v>43</v>
      </c>
      <c r="C20" s="17" t="s">
        <v>44</v>
      </c>
      <c r="D20" s="10" t="s">
        <v>20</v>
      </c>
      <c r="E20" s="16"/>
      <c r="F20" s="16" t="s">
        <v>283</v>
      </c>
    </row>
    <row r="21">
      <c r="B21" s="12" t="s">
        <v>46</v>
      </c>
      <c r="C21" s="13" t="s">
        <v>44</v>
      </c>
      <c r="D21" s="44" t="s">
        <v>284</v>
      </c>
      <c r="E21" s="12"/>
      <c r="F21" s="12" t="s">
        <v>283</v>
      </c>
    </row>
    <row r="22">
      <c r="B22" s="16" t="s">
        <v>48</v>
      </c>
      <c r="C22" s="17" t="s">
        <v>44</v>
      </c>
      <c r="D22" s="51" t="s">
        <v>22</v>
      </c>
      <c r="E22" s="16"/>
      <c r="F22" s="16" t="s">
        <v>285</v>
      </c>
    </row>
    <row r="23">
      <c r="B23" s="12" t="s">
        <v>49</v>
      </c>
      <c r="C23" s="13" t="s">
        <v>44</v>
      </c>
      <c r="D23" s="44" t="s">
        <v>286</v>
      </c>
      <c r="E23" s="12"/>
      <c r="F23" s="12" t="s">
        <v>285</v>
      </c>
    </row>
    <row r="24">
      <c r="B24" s="21" t="s">
        <v>51</v>
      </c>
      <c r="C24" s="22"/>
      <c r="D24" s="22"/>
      <c r="E24" s="22"/>
      <c r="F24" s="22"/>
    </row>
    <row r="25">
      <c r="B25" s="23" t="s">
        <v>52</v>
      </c>
      <c r="C25" s="24" t="s">
        <v>53</v>
      </c>
      <c r="D25" s="25"/>
      <c r="E25" s="25"/>
      <c r="F25" s="25"/>
    </row>
    <row r="26">
      <c r="B26" s="23" t="s">
        <v>54</v>
      </c>
      <c r="C26" s="24" t="s">
        <v>55</v>
      </c>
      <c r="D26" s="25"/>
      <c r="E26" s="25"/>
      <c r="F26" s="25"/>
    </row>
    <row r="27">
      <c r="B27" s="25"/>
      <c r="C27" s="25"/>
      <c r="D27" s="25"/>
      <c r="E27" s="25"/>
      <c r="F27" s="25"/>
    </row>
    <row r="28">
      <c r="B28" s="26" t="s">
        <v>56</v>
      </c>
      <c r="C28" s="25"/>
      <c r="D28" s="25"/>
      <c r="E28" s="25"/>
      <c r="F28" s="25"/>
    </row>
    <row r="29">
      <c r="B29" s="23" t="s">
        <v>57</v>
      </c>
      <c r="C29" s="24" t="s">
        <v>154</v>
      </c>
      <c r="D29" s="25"/>
      <c r="E29" s="25"/>
      <c r="F29" s="25"/>
    </row>
    <row r="30">
      <c r="B30" s="23" t="s">
        <v>59</v>
      </c>
      <c r="C30" s="24" t="s">
        <v>249</v>
      </c>
      <c r="D30" s="25"/>
      <c r="E30" s="25"/>
      <c r="F30" s="25"/>
    </row>
    <row r="31">
      <c r="B31" s="23" t="s">
        <v>61</v>
      </c>
      <c r="C31" s="24" t="s">
        <v>287</v>
      </c>
      <c r="D31" s="25"/>
      <c r="E31" s="25"/>
      <c r="F31" s="25"/>
    </row>
    <row r="32">
      <c r="B32" s="23" t="s">
        <v>63</v>
      </c>
      <c r="C32" s="24" t="s">
        <v>288</v>
      </c>
      <c r="D32" s="25"/>
      <c r="E32" s="25"/>
      <c r="F32" s="25"/>
    </row>
    <row r="33">
      <c r="B33" s="68" t="s">
        <v>65</v>
      </c>
      <c r="C33" s="69" t="s">
        <v>289</v>
      </c>
      <c r="D33" s="70"/>
      <c r="E33" s="70"/>
      <c r="F33" s="70"/>
    </row>
    <row r="36">
      <c r="B36" s="30" t="s">
        <v>75</v>
      </c>
      <c r="C36" s="31" t="s">
        <v>268</v>
      </c>
      <c r="D36" s="2"/>
      <c r="E36" s="2"/>
      <c r="F36" s="2"/>
    </row>
    <row r="37">
      <c r="B37" s="32"/>
      <c r="C37" s="33" t="s">
        <v>290</v>
      </c>
    </row>
    <row r="39">
      <c r="B39" s="30" t="s">
        <v>75</v>
      </c>
      <c r="C39" s="31" t="s">
        <v>269</v>
      </c>
      <c r="D39" s="2"/>
      <c r="E39" s="2"/>
      <c r="F39" s="2"/>
    </row>
    <row r="40">
      <c r="B40" s="32"/>
      <c r="C40" s="33" t="s">
        <v>291</v>
      </c>
    </row>
    <row r="42">
      <c r="B42" s="30" t="s">
        <v>78</v>
      </c>
      <c r="C42" s="31" t="s">
        <v>270</v>
      </c>
      <c r="D42" s="2"/>
      <c r="E42" s="2"/>
      <c r="F42" s="2"/>
    </row>
    <row r="43">
      <c r="B43" s="32"/>
      <c r="C43" s="33" t="s">
        <v>292</v>
      </c>
    </row>
    <row r="45">
      <c r="B45" s="30" t="s">
        <v>80</v>
      </c>
      <c r="C45" s="31" t="s">
        <v>81</v>
      </c>
      <c r="D45" s="2"/>
      <c r="E45" s="2"/>
      <c r="F45" s="2"/>
    </row>
    <row r="46">
      <c r="B46" s="32"/>
      <c r="C46" s="33"/>
    </row>
    <row r="48">
      <c r="B48" s="30" t="s">
        <v>82</v>
      </c>
      <c r="C48" s="31" t="s">
        <v>272</v>
      </c>
      <c r="D48" s="2"/>
      <c r="E48" s="2"/>
      <c r="F48" s="2"/>
    </row>
    <row r="49">
      <c r="B49" s="32"/>
      <c r="C49" s="33" t="s">
        <v>293</v>
      </c>
    </row>
    <row r="51">
      <c r="B51" s="30" t="s">
        <v>84</v>
      </c>
      <c r="C51" s="31" t="s">
        <v>274</v>
      </c>
      <c r="D51" s="2"/>
      <c r="E51" s="2"/>
      <c r="F51" s="2"/>
    </row>
    <row r="52">
      <c r="B52" s="32"/>
      <c r="C52" s="33" t="s">
        <v>294</v>
      </c>
    </row>
    <row r="54">
      <c r="B54" s="30" t="s">
        <v>129</v>
      </c>
      <c r="C54" s="31" t="s">
        <v>211</v>
      </c>
      <c r="D54" s="2"/>
      <c r="E54" s="2"/>
      <c r="F54" s="2"/>
    </row>
    <row r="55">
      <c r="B55" s="32"/>
      <c r="C55" s="33" t="s">
        <v>229</v>
      </c>
    </row>
    <row r="57">
      <c r="B57" s="30" t="s">
        <v>86</v>
      </c>
      <c r="C57" s="31" t="s">
        <v>81</v>
      </c>
      <c r="D57" s="2"/>
      <c r="E57" s="2"/>
      <c r="F57" s="2"/>
    </row>
    <row r="58">
      <c r="B58" s="32"/>
      <c r="C58" s="33"/>
    </row>
    <row r="60">
      <c r="B60" s="30" t="s">
        <v>133</v>
      </c>
      <c r="C60" s="31" t="s">
        <v>277</v>
      </c>
      <c r="D60" s="2"/>
      <c r="E60" s="2"/>
      <c r="F60" s="2"/>
    </row>
    <row r="61">
      <c r="B61" s="32"/>
      <c r="C61" s="33" t="s">
        <v>295</v>
      </c>
    </row>
    <row r="63">
      <c r="B63" s="30" t="s">
        <v>91</v>
      </c>
      <c r="C63" s="31" t="s">
        <v>81</v>
      </c>
      <c r="D63" s="2"/>
      <c r="E63" s="2"/>
      <c r="F63" s="2"/>
    </row>
    <row r="64">
      <c r="B64" s="32"/>
      <c r="C64" s="33"/>
    </row>
    <row r="66">
      <c r="B66" s="30" t="s">
        <v>160</v>
      </c>
      <c r="C66" s="31" t="s">
        <v>280</v>
      </c>
      <c r="D66" s="2"/>
      <c r="E66" s="2"/>
      <c r="F66" s="2"/>
    </row>
    <row r="67">
      <c r="B67" s="32"/>
      <c r="C67" s="33" t="s">
        <v>296</v>
      </c>
    </row>
    <row r="69">
      <c r="B69" s="30" t="s">
        <v>136</v>
      </c>
      <c r="C69" s="31" t="s">
        <v>281</v>
      </c>
      <c r="D69" s="2"/>
      <c r="E69" s="2"/>
      <c r="F69" s="2"/>
    </row>
    <row r="70">
      <c r="B70" s="32"/>
      <c r="C70" s="33" t="s">
        <v>297</v>
      </c>
    </row>
    <row r="72">
      <c r="B72" s="30" t="s">
        <v>94</v>
      </c>
      <c r="C72" s="31" t="s">
        <v>81</v>
      </c>
      <c r="D72" s="2"/>
      <c r="E72" s="2"/>
      <c r="F72" s="2"/>
    </row>
    <row r="73">
      <c r="B73" s="32"/>
      <c r="C73" s="33"/>
    </row>
    <row r="75">
      <c r="B75" s="30" t="s">
        <v>98</v>
      </c>
      <c r="C75" s="31" t="s">
        <v>284</v>
      </c>
      <c r="D75" s="2"/>
      <c r="E75" s="2"/>
      <c r="F75" s="2"/>
    </row>
    <row r="76">
      <c r="B76" s="32"/>
      <c r="C76" s="33" t="s">
        <v>298</v>
      </c>
    </row>
    <row r="78">
      <c r="B78" s="30" t="s">
        <v>100</v>
      </c>
      <c r="C78" s="31" t="s">
        <v>81</v>
      </c>
      <c r="D78" s="2"/>
      <c r="E78" s="2"/>
      <c r="F78" s="2"/>
    </row>
    <row r="79">
      <c r="B79" s="32"/>
      <c r="C79" s="33"/>
    </row>
    <row r="81">
      <c r="B81" s="30" t="s">
        <v>101</v>
      </c>
      <c r="C81" s="31" t="s">
        <v>286</v>
      </c>
      <c r="D81" s="2"/>
      <c r="E81" s="2"/>
      <c r="F81" s="2"/>
    </row>
    <row r="82">
      <c r="B82" s="32"/>
      <c r="C82" s="33" t="s">
        <v>299</v>
      </c>
    </row>
  </sheetData>
  <mergeCells count="37">
    <mergeCell ref="B1:F1"/>
    <mergeCell ref="C3:C4"/>
    <mergeCell ref="E3:E4"/>
    <mergeCell ref="F3:F4"/>
    <mergeCell ref="C33:F33"/>
    <mergeCell ref="C36:F36"/>
    <mergeCell ref="C37:F37"/>
    <mergeCell ref="C39:F39"/>
    <mergeCell ref="C40:F40"/>
    <mergeCell ref="C42:F42"/>
    <mergeCell ref="C43:F43"/>
    <mergeCell ref="C45:F45"/>
    <mergeCell ref="C46:F46"/>
    <mergeCell ref="C48:F48"/>
    <mergeCell ref="C49:F49"/>
    <mergeCell ref="C51:F51"/>
    <mergeCell ref="C52:F52"/>
    <mergeCell ref="C54:F54"/>
    <mergeCell ref="C55:F55"/>
    <mergeCell ref="C57:F57"/>
    <mergeCell ref="C58:F58"/>
    <mergeCell ref="C60:F60"/>
    <mergeCell ref="C61:F61"/>
    <mergeCell ref="C63:F63"/>
    <mergeCell ref="C64:F64"/>
    <mergeCell ref="C66:F66"/>
    <mergeCell ref="C67:F67"/>
    <mergeCell ref="C69:F69"/>
    <mergeCell ref="C81:F81"/>
    <mergeCell ref="C82:F82"/>
    <mergeCell ref="C70:F70"/>
    <mergeCell ref="C72:F72"/>
    <mergeCell ref="C73:F73"/>
    <mergeCell ref="C75:F75"/>
    <mergeCell ref="C76:F76"/>
    <mergeCell ref="C78:F78"/>
    <mergeCell ref="C79:F79"/>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6000"/>
    <outlinePr summaryBelow="0" summaryRight="0"/>
  </sheetPr>
  <sheetViews>
    <sheetView showGridLines="0" workbookViewId="0">
      <pane ySplit="1.0" topLeftCell="A2" activePane="bottomLeft" state="frozen"/>
      <selection activeCell="B3" sqref="B3" pane="bottomLeft"/>
    </sheetView>
  </sheetViews>
  <sheetFormatPr customHeight="1" defaultColWidth="12.63" defaultRowHeight="15.75"/>
  <cols>
    <col customWidth="1" min="1" max="1" width="6.38"/>
    <col customWidth="1" min="2" max="2" width="10.25"/>
    <col customWidth="1" min="3" max="3" width="14.5"/>
    <col customWidth="1" min="4" max="4" width="55.25"/>
    <col customWidth="1" min="5" max="6" width="10.75"/>
    <col customWidth="1" min="7" max="7" width="9.5"/>
    <col customWidth="1" min="8" max="8" width="13.88"/>
    <col customWidth="1" min="9" max="9" width="6.38"/>
  </cols>
  <sheetData>
    <row r="1">
      <c r="B1" s="71" t="s">
        <v>300</v>
      </c>
      <c r="C1" s="2"/>
      <c r="D1" s="2"/>
      <c r="E1" s="2"/>
      <c r="F1" s="2"/>
      <c r="G1" s="2"/>
      <c r="H1" s="2"/>
      <c r="I1" s="57"/>
    </row>
    <row r="2">
      <c r="B2" s="3"/>
      <c r="C2" s="3" t="s">
        <v>1</v>
      </c>
      <c r="D2" s="53"/>
      <c r="E2" s="3" t="s">
        <v>2</v>
      </c>
      <c r="F2" s="3" t="s">
        <v>3</v>
      </c>
      <c r="G2" s="4" t="s">
        <v>4</v>
      </c>
      <c r="H2" s="4" t="s">
        <v>5</v>
      </c>
    </row>
    <row r="3">
      <c r="B3" s="5" t="s">
        <v>6</v>
      </c>
      <c r="C3" s="6" t="s">
        <v>7</v>
      </c>
      <c r="D3" s="7" t="s">
        <v>8</v>
      </c>
      <c r="E3" s="6" t="s">
        <v>9</v>
      </c>
      <c r="F3" s="6" t="s">
        <v>9</v>
      </c>
      <c r="G3" s="6" t="s">
        <v>10</v>
      </c>
      <c r="H3" s="6" t="s">
        <v>11</v>
      </c>
    </row>
    <row r="4" ht="15.0" customHeight="1">
      <c r="B4" s="8" t="s">
        <v>12</v>
      </c>
      <c r="C4" s="8">
        <f>+2</f>
        <v>2</v>
      </c>
      <c r="D4" s="10" t="s">
        <v>16</v>
      </c>
      <c r="E4" s="8">
        <v>4.0</v>
      </c>
      <c r="F4" s="8">
        <v>2.0</v>
      </c>
      <c r="G4" s="8">
        <v>3.0</v>
      </c>
      <c r="H4" s="8" t="s">
        <v>12</v>
      </c>
    </row>
    <row r="5" ht="15.0" customHeight="1">
      <c r="B5" s="8" t="s">
        <v>12</v>
      </c>
      <c r="D5" s="10" t="s">
        <v>301</v>
      </c>
    </row>
    <row r="6">
      <c r="B6" s="12" t="s">
        <v>17</v>
      </c>
      <c r="C6" s="12">
        <f t="shared" ref="C6:C8" si="1">+2</f>
        <v>2</v>
      </c>
      <c r="D6" s="44" t="s">
        <v>302</v>
      </c>
      <c r="E6" s="12">
        <v>4.0</v>
      </c>
      <c r="F6" s="12">
        <v>3.0</v>
      </c>
      <c r="G6" s="15">
        <v>6.0</v>
      </c>
      <c r="H6" s="12" t="s">
        <v>12</v>
      </c>
    </row>
    <row r="7">
      <c r="B7" s="16" t="s">
        <v>19</v>
      </c>
      <c r="C7" s="16">
        <f t="shared" si="1"/>
        <v>2</v>
      </c>
      <c r="D7" s="51" t="s">
        <v>303</v>
      </c>
      <c r="E7" s="16">
        <v>4.0</v>
      </c>
      <c r="F7" s="16">
        <v>4.0</v>
      </c>
      <c r="G7" s="18">
        <v>8.0</v>
      </c>
      <c r="H7" s="16" t="s">
        <v>12</v>
      </c>
    </row>
    <row r="8">
      <c r="B8" s="12" t="s">
        <v>21</v>
      </c>
      <c r="C8" s="12">
        <f t="shared" si="1"/>
        <v>2</v>
      </c>
      <c r="D8" s="44" t="s">
        <v>22</v>
      </c>
      <c r="E8" s="12">
        <v>5.0</v>
      </c>
      <c r="F8" s="12">
        <v>4.0</v>
      </c>
      <c r="G8" s="15">
        <v>10.0</v>
      </c>
      <c r="H8" s="12" t="s">
        <v>12</v>
      </c>
    </row>
    <row r="9">
      <c r="B9" s="16" t="s">
        <v>23</v>
      </c>
      <c r="C9" s="16">
        <f t="shared" ref="C9:C12" si="2">+3</f>
        <v>3</v>
      </c>
      <c r="D9" s="20" t="s">
        <v>20</v>
      </c>
      <c r="E9" s="16">
        <v>5.0</v>
      </c>
      <c r="F9" s="16">
        <v>5.0</v>
      </c>
      <c r="G9" s="18">
        <v>14.0</v>
      </c>
      <c r="H9" s="16" t="s">
        <v>17</v>
      </c>
    </row>
    <row r="10">
      <c r="B10" s="12" t="s">
        <v>26</v>
      </c>
      <c r="C10" s="12">
        <f t="shared" si="2"/>
        <v>3</v>
      </c>
      <c r="D10" s="44" t="s">
        <v>20</v>
      </c>
      <c r="E10" s="12">
        <v>5.0</v>
      </c>
      <c r="F10" s="12">
        <v>6.0</v>
      </c>
      <c r="G10" s="15">
        <v>15.0</v>
      </c>
      <c r="H10" s="12" t="s">
        <v>17</v>
      </c>
    </row>
    <row r="11">
      <c r="B11" s="16" t="s">
        <v>28</v>
      </c>
      <c r="C11" s="16">
        <f t="shared" si="2"/>
        <v>3</v>
      </c>
      <c r="D11" s="20" t="s">
        <v>20</v>
      </c>
      <c r="E11" s="16">
        <v>5.0</v>
      </c>
      <c r="F11" s="16">
        <v>6.0</v>
      </c>
      <c r="G11" s="18">
        <v>18.0</v>
      </c>
      <c r="H11" s="16" t="s">
        <v>17</v>
      </c>
    </row>
    <row r="12">
      <c r="B12" s="12" t="s">
        <v>29</v>
      </c>
      <c r="C12" s="12">
        <f t="shared" si="2"/>
        <v>3</v>
      </c>
      <c r="D12" s="44" t="s">
        <v>22</v>
      </c>
      <c r="E12" s="12">
        <v>5.0</v>
      </c>
      <c r="F12" s="12">
        <v>7.0</v>
      </c>
      <c r="G12" s="15">
        <v>19.0</v>
      </c>
      <c r="H12" s="12" t="s">
        <v>17</v>
      </c>
    </row>
    <row r="13">
      <c r="B13" s="16" t="s">
        <v>30</v>
      </c>
      <c r="C13" s="16">
        <f t="shared" ref="C13:C16" si="3">+4</f>
        <v>4</v>
      </c>
      <c r="D13" s="20" t="s">
        <v>20</v>
      </c>
      <c r="E13" s="16">
        <v>5.0</v>
      </c>
      <c r="F13" s="16">
        <v>8.0</v>
      </c>
      <c r="G13" s="18">
        <v>23.0</v>
      </c>
      <c r="H13" s="16" t="s">
        <v>19</v>
      </c>
    </row>
    <row r="14">
      <c r="B14" s="12" t="s">
        <v>33</v>
      </c>
      <c r="C14" s="12">
        <f t="shared" si="3"/>
        <v>4</v>
      </c>
      <c r="D14" s="44" t="s">
        <v>303</v>
      </c>
      <c r="E14" s="12">
        <v>6.0</v>
      </c>
      <c r="F14" s="12">
        <v>9.0</v>
      </c>
      <c r="G14" s="15">
        <v>24.0</v>
      </c>
      <c r="H14" s="12" t="s">
        <v>19</v>
      </c>
    </row>
    <row r="15">
      <c r="B15" s="16" t="s">
        <v>35</v>
      </c>
      <c r="C15" s="16">
        <f t="shared" si="3"/>
        <v>4</v>
      </c>
      <c r="D15" s="20" t="s">
        <v>20</v>
      </c>
      <c r="E15" s="16">
        <v>6.0</v>
      </c>
      <c r="F15" s="16">
        <v>10.0</v>
      </c>
      <c r="G15" s="18">
        <v>27.0</v>
      </c>
      <c r="H15" s="18" t="s">
        <v>19</v>
      </c>
    </row>
    <row r="16">
      <c r="B16" s="12" t="s">
        <v>36</v>
      </c>
      <c r="C16" s="12">
        <f t="shared" si="3"/>
        <v>4</v>
      </c>
      <c r="D16" s="44" t="s">
        <v>22</v>
      </c>
      <c r="E16" s="12">
        <v>6.0</v>
      </c>
      <c r="F16" s="12">
        <v>10.0</v>
      </c>
      <c r="G16" s="15">
        <v>28.0</v>
      </c>
      <c r="H16" s="15" t="s">
        <v>19</v>
      </c>
    </row>
    <row r="17">
      <c r="B17" s="16" t="s">
        <v>37</v>
      </c>
      <c r="C17" s="16">
        <f t="shared" ref="C17:C20" si="4">+5</f>
        <v>5</v>
      </c>
      <c r="D17" s="20" t="s">
        <v>20</v>
      </c>
      <c r="E17" s="16">
        <v>6.0</v>
      </c>
      <c r="F17" s="16">
        <v>11.0</v>
      </c>
      <c r="G17" s="18">
        <v>31.0</v>
      </c>
      <c r="H17" s="18" t="s">
        <v>21</v>
      </c>
    </row>
    <row r="18">
      <c r="B18" s="12" t="s">
        <v>39</v>
      </c>
      <c r="C18" s="12">
        <f t="shared" si="4"/>
        <v>5</v>
      </c>
      <c r="D18" s="44" t="s">
        <v>20</v>
      </c>
      <c r="E18" s="12">
        <v>6.0</v>
      </c>
      <c r="F18" s="12">
        <v>11.0</v>
      </c>
      <c r="G18" s="15">
        <v>32.0</v>
      </c>
      <c r="H18" s="15" t="s">
        <v>21</v>
      </c>
    </row>
    <row r="19">
      <c r="B19" s="16" t="s">
        <v>41</v>
      </c>
      <c r="C19" s="16">
        <f t="shared" si="4"/>
        <v>5</v>
      </c>
      <c r="D19" s="20" t="s">
        <v>20</v>
      </c>
      <c r="E19" s="16">
        <v>6.0</v>
      </c>
      <c r="F19" s="16">
        <v>12.0</v>
      </c>
      <c r="G19" s="18">
        <v>35.0</v>
      </c>
      <c r="H19" s="18" t="s">
        <v>21</v>
      </c>
    </row>
    <row r="20">
      <c r="B20" s="12" t="s">
        <v>42</v>
      </c>
      <c r="C20" s="12">
        <f t="shared" si="4"/>
        <v>5</v>
      </c>
      <c r="D20" s="44" t="s">
        <v>22</v>
      </c>
      <c r="E20" s="12">
        <v>6.0</v>
      </c>
      <c r="F20" s="12">
        <v>12.0</v>
      </c>
      <c r="G20" s="15">
        <v>37.0</v>
      </c>
      <c r="H20" s="15" t="s">
        <v>23</v>
      </c>
    </row>
    <row r="21">
      <c r="B21" s="16" t="s">
        <v>43</v>
      </c>
      <c r="C21" s="16">
        <f t="shared" ref="C21:C24" si="5">+6</f>
        <v>6</v>
      </c>
      <c r="D21" s="51" t="s">
        <v>303</v>
      </c>
      <c r="E21" s="16">
        <v>6.0</v>
      </c>
      <c r="F21" s="16">
        <v>13.0</v>
      </c>
      <c r="G21" s="18">
        <v>40.0</v>
      </c>
      <c r="H21" s="18" t="s">
        <v>23</v>
      </c>
    </row>
    <row r="22">
      <c r="B22" s="12" t="s">
        <v>46</v>
      </c>
      <c r="C22" s="12">
        <f t="shared" si="5"/>
        <v>6</v>
      </c>
      <c r="D22" s="44" t="s">
        <v>20</v>
      </c>
      <c r="E22" s="12">
        <v>6.0</v>
      </c>
      <c r="F22" s="12">
        <v>13.0</v>
      </c>
      <c r="G22" s="15">
        <v>42.0</v>
      </c>
      <c r="H22" s="15" t="s">
        <v>23</v>
      </c>
    </row>
    <row r="23">
      <c r="B23" s="16" t="s">
        <v>48</v>
      </c>
      <c r="C23" s="16">
        <f t="shared" si="5"/>
        <v>6</v>
      </c>
      <c r="D23" s="51" t="s">
        <v>22</v>
      </c>
      <c r="E23" s="16">
        <v>6.0</v>
      </c>
      <c r="F23" s="16">
        <v>14.0</v>
      </c>
      <c r="G23" s="18">
        <v>45.0</v>
      </c>
      <c r="H23" s="18" t="s">
        <v>26</v>
      </c>
    </row>
    <row r="24">
      <c r="B24" s="12" t="s">
        <v>49</v>
      </c>
      <c r="C24" s="12">
        <f t="shared" si="5"/>
        <v>6</v>
      </c>
      <c r="D24" s="44" t="s">
        <v>304</v>
      </c>
      <c r="E24" s="12">
        <v>6.0</v>
      </c>
      <c r="F24" s="12">
        <v>14.0</v>
      </c>
      <c r="G24" s="15">
        <v>48.0</v>
      </c>
      <c r="H24" s="15" t="s">
        <v>26</v>
      </c>
    </row>
    <row r="25">
      <c r="B25" s="21" t="s">
        <v>51</v>
      </c>
      <c r="C25" s="22"/>
      <c r="D25" s="22"/>
      <c r="E25" s="22"/>
      <c r="F25" s="22"/>
      <c r="G25" s="22"/>
      <c r="H25" s="22"/>
      <c r="I25" s="57"/>
    </row>
    <row r="26">
      <c r="B26" s="23" t="s">
        <v>52</v>
      </c>
      <c r="C26" s="24" t="s">
        <v>191</v>
      </c>
      <c r="D26" s="25"/>
      <c r="E26" s="25"/>
      <c r="F26" s="25"/>
      <c r="G26" s="25"/>
      <c r="H26" s="25"/>
      <c r="I26" s="57"/>
    </row>
    <row r="27">
      <c r="B27" s="23" t="s">
        <v>54</v>
      </c>
      <c r="C27" s="24" t="s">
        <v>192</v>
      </c>
      <c r="D27" s="25"/>
      <c r="E27" s="25"/>
      <c r="F27" s="25"/>
      <c r="G27" s="25"/>
      <c r="H27" s="25"/>
      <c r="I27" s="57"/>
    </row>
    <row r="28">
      <c r="B28" s="25"/>
      <c r="C28" s="25"/>
      <c r="D28" s="25"/>
      <c r="E28" s="25"/>
      <c r="F28" s="25"/>
      <c r="G28" s="25"/>
      <c r="H28" s="25"/>
      <c r="I28" s="57"/>
    </row>
    <row r="29">
      <c r="B29" s="26" t="s">
        <v>56</v>
      </c>
      <c r="C29" s="25"/>
      <c r="D29" s="25"/>
      <c r="E29" s="25"/>
      <c r="F29" s="25"/>
      <c r="G29" s="25"/>
      <c r="H29" s="25"/>
      <c r="I29" s="57"/>
    </row>
    <row r="30">
      <c r="B30" s="23" t="s">
        <v>57</v>
      </c>
      <c r="C30" s="24" t="s">
        <v>62</v>
      </c>
      <c r="D30" s="25"/>
      <c r="E30" s="25"/>
      <c r="F30" s="25"/>
      <c r="G30" s="25"/>
      <c r="H30" s="25"/>
      <c r="I30" s="57"/>
    </row>
    <row r="31">
      <c r="B31" s="23" t="s">
        <v>59</v>
      </c>
      <c r="C31" s="24" t="s">
        <v>193</v>
      </c>
      <c r="D31" s="25"/>
      <c r="E31" s="25"/>
      <c r="F31" s="25"/>
      <c r="G31" s="25"/>
      <c r="H31" s="25"/>
      <c r="I31" s="57"/>
    </row>
    <row r="32">
      <c r="B32" s="23" t="s">
        <v>61</v>
      </c>
      <c r="C32" s="24" t="s">
        <v>62</v>
      </c>
      <c r="D32" s="25"/>
      <c r="E32" s="25"/>
      <c r="F32" s="25"/>
      <c r="G32" s="25"/>
      <c r="H32" s="25"/>
      <c r="I32" s="57"/>
    </row>
    <row r="33">
      <c r="B33" s="23" t="s">
        <v>63</v>
      </c>
      <c r="C33" s="24" t="s">
        <v>305</v>
      </c>
      <c r="D33" s="25"/>
      <c r="E33" s="25"/>
      <c r="F33" s="25"/>
      <c r="G33" s="25"/>
      <c r="H33" s="25"/>
      <c r="I33" s="57"/>
    </row>
    <row r="34">
      <c r="B34" s="27" t="s">
        <v>65</v>
      </c>
      <c r="C34" s="28" t="s">
        <v>306</v>
      </c>
      <c r="D34" s="29"/>
      <c r="E34" s="29"/>
      <c r="F34" s="29"/>
      <c r="G34" s="29"/>
      <c r="H34" s="29"/>
      <c r="I34" s="57"/>
    </row>
    <row r="35">
      <c r="I35" s="57"/>
    </row>
    <row r="36">
      <c r="I36" s="57"/>
    </row>
    <row r="37">
      <c r="B37" s="30" t="s">
        <v>75</v>
      </c>
      <c r="C37" s="31" t="s">
        <v>16</v>
      </c>
      <c r="D37" s="2"/>
      <c r="E37" s="2"/>
      <c r="F37" s="2"/>
      <c r="G37" s="2"/>
      <c r="H37" s="2"/>
      <c r="I37" s="57"/>
    </row>
    <row r="38">
      <c r="B38" s="32"/>
      <c r="C38" s="33" t="s">
        <v>307</v>
      </c>
      <c r="G38" s="33"/>
      <c r="H38" s="33"/>
      <c r="I38" s="57"/>
    </row>
    <row r="39">
      <c r="I39" s="57"/>
    </row>
    <row r="40">
      <c r="B40" s="30" t="s">
        <v>78</v>
      </c>
      <c r="C40" s="31" t="s">
        <v>302</v>
      </c>
      <c r="D40" s="2"/>
      <c r="E40" s="2"/>
      <c r="F40" s="2"/>
      <c r="G40" s="2"/>
      <c r="H40" s="2"/>
      <c r="I40" s="57"/>
    </row>
    <row r="41">
      <c r="B41" s="32"/>
      <c r="C41" s="33" t="s">
        <v>308</v>
      </c>
      <c r="G41" s="33"/>
      <c r="H41" s="33"/>
      <c r="I41" s="57"/>
    </row>
    <row r="42">
      <c r="I42" s="57"/>
    </row>
    <row r="43">
      <c r="B43" s="30" t="s">
        <v>180</v>
      </c>
      <c r="C43" s="31" t="s">
        <v>303</v>
      </c>
      <c r="D43" s="2"/>
      <c r="E43" s="2"/>
      <c r="F43" s="2"/>
      <c r="G43" s="2"/>
      <c r="H43" s="2"/>
      <c r="I43" s="57"/>
    </row>
    <row r="44">
      <c r="B44" s="32"/>
      <c r="C44" s="33" t="s">
        <v>309</v>
      </c>
      <c r="G44" s="33"/>
      <c r="H44" s="33"/>
      <c r="I44" s="57"/>
    </row>
    <row r="45">
      <c r="I45" s="57"/>
    </row>
    <row r="46">
      <c r="B46" s="30" t="s">
        <v>80</v>
      </c>
      <c r="C46" s="31" t="s">
        <v>81</v>
      </c>
      <c r="D46" s="2"/>
      <c r="E46" s="2"/>
      <c r="F46" s="2"/>
      <c r="G46" s="2"/>
      <c r="H46" s="2"/>
      <c r="I46" s="57"/>
    </row>
    <row r="47">
      <c r="B47" s="32"/>
      <c r="C47" s="33"/>
      <c r="I47" s="57"/>
    </row>
    <row r="48">
      <c r="I48" s="57"/>
    </row>
    <row r="49">
      <c r="B49" s="30" t="s">
        <v>86</v>
      </c>
      <c r="C49" s="31" t="s">
        <v>81</v>
      </c>
      <c r="D49" s="2"/>
      <c r="E49" s="2"/>
      <c r="F49" s="2"/>
      <c r="G49" s="2"/>
      <c r="H49" s="2"/>
      <c r="I49" s="57"/>
    </row>
    <row r="50">
      <c r="B50" s="32"/>
      <c r="C50" s="33"/>
      <c r="I50" s="57"/>
    </row>
    <row r="51">
      <c r="I51" s="57"/>
    </row>
    <row r="52">
      <c r="B52" s="30" t="s">
        <v>89</v>
      </c>
      <c r="C52" s="31" t="s">
        <v>303</v>
      </c>
      <c r="D52" s="2"/>
      <c r="E52" s="2"/>
      <c r="F52" s="2"/>
      <c r="G52" s="2"/>
      <c r="H52" s="2"/>
      <c r="I52" s="57"/>
    </row>
    <row r="53">
      <c r="B53" s="32"/>
      <c r="C53" s="33" t="s">
        <v>310</v>
      </c>
      <c r="G53" s="33"/>
      <c r="H53" s="33"/>
      <c r="I53" s="57"/>
    </row>
    <row r="54">
      <c r="I54" s="57"/>
    </row>
    <row r="55">
      <c r="B55" s="30" t="s">
        <v>91</v>
      </c>
      <c r="C55" s="31" t="s">
        <v>81</v>
      </c>
      <c r="D55" s="2"/>
      <c r="E55" s="2"/>
      <c r="F55" s="2"/>
      <c r="G55" s="2"/>
      <c r="H55" s="2"/>
      <c r="I55" s="57"/>
    </row>
    <row r="56">
      <c r="B56" s="32"/>
      <c r="C56" s="33"/>
      <c r="I56" s="57"/>
    </row>
    <row r="57">
      <c r="I57" s="57"/>
    </row>
    <row r="58">
      <c r="B58" s="30" t="s">
        <v>94</v>
      </c>
      <c r="C58" s="31" t="s">
        <v>81</v>
      </c>
      <c r="D58" s="2"/>
      <c r="E58" s="2"/>
      <c r="F58" s="2"/>
      <c r="G58" s="2"/>
      <c r="H58" s="2"/>
      <c r="I58" s="57"/>
    </row>
    <row r="59">
      <c r="B59" s="32"/>
      <c r="C59" s="33"/>
      <c r="I59" s="57"/>
    </row>
    <row r="60">
      <c r="I60" s="57"/>
    </row>
    <row r="61">
      <c r="B61" s="30" t="s">
        <v>95</v>
      </c>
      <c r="C61" s="31" t="s">
        <v>303</v>
      </c>
      <c r="D61" s="2"/>
      <c r="E61" s="2"/>
      <c r="F61" s="2"/>
      <c r="G61" s="2"/>
      <c r="H61" s="2"/>
      <c r="I61" s="57"/>
    </row>
    <row r="62">
      <c r="B62" s="32"/>
      <c r="C62" s="33" t="s">
        <v>311</v>
      </c>
      <c r="G62" s="33"/>
      <c r="H62" s="33"/>
      <c r="I62" s="57"/>
    </row>
    <row r="63">
      <c r="C63" s="38" t="s">
        <v>97</v>
      </c>
      <c r="I63" s="57"/>
    </row>
    <row r="64">
      <c r="B64" s="30" t="s">
        <v>100</v>
      </c>
      <c r="C64" s="31" t="s">
        <v>81</v>
      </c>
      <c r="D64" s="2"/>
      <c r="E64" s="2"/>
      <c r="F64" s="2"/>
      <c r="G64" s="2"/>
      <c r="H64" s="2"/>
      <c r="I64" s="57"/>
    </row>
    <row r="65">
      <c r="B65" s="32"/>
      <c r="C65" s="33"/>
      <c r="I65" s="57"/>
    </row>
    <row r="66">
      <c r="I66" s="57"/>
    </row>
    <row r="67">
      <c r="B67" s="30" t="s">
        <v>101</v>
      </c>
      <c r="C67" s="31" t="s">
        <v>304</v>
      </c>
      <c r="D67" s="2"/>
      <c r="E67" s="2"/>
      <c r="F67" s="2"/>
      <c r="G67" s="2"/>
      <c r="H67" s="2"/>
      <c r="I67" s="57"/>
    </row>
    <row r="68">
      <c r="B68" s="32"/>
      <c r="C68" s="33" t="s">
        <v>312</v>
      </c>
      <c r="G68" s="33"/>
      <c r="H68" s="33"/>
      <c r="I68" s="57"/>
    </row>
    <row r="69">
      <c r="I69" s="57"/>
    </row>
    <row r="70">
      <c r="I70" s="57"/>
    </row>
    <row r="71">
      <c r="I71" s="57"/>
    </row>
    <row r="72">
      <c r="I72" s="57"/>
    </row>
    <row r="73">
      <c r="I73" s="57"/>
    </row>
    <row r="74">
      <c r="I74" s="57"/>
    </row>
    <row r="75">
      <c r="I75" s="57"/>
    </row>
    <row r="76">
      <c r="I76" s="57"/>
    </row>
    <row r="77">
      <c r="I77" s="57"/>
    </row>
    <row r="78">
      <c r="I78" s="57"/>
    </row>
    <row r="79">
      <c r="I79" s="57"/>
    </row>
    <row r="80">
      <c r="I80" s="57"/>
    </row>
    <row r="81">
      <c r="I81" s="57"/>
    </row>
    <row r="82">
      <c r="I82" s="57"/>
    </row>
    <row r="83">
      <c r="I83" s="57"/>
    </row>
    <row r="84">
      <c r="I84" s="57"/>
    </row>
    <row r="85">
      <c r="I85" s="57"/>
    </row>
    <row r="86">
      <c r="I86" s="57"/>
    </row>
    <row r="87">
      <c r="I87" s="57"/>
    </row>
    <row r="88">
      <c r="I88" s="57"/>
    </row>
    <row r="89">
      <c r="I89" s="57"/>
    </row>
    <row r="90">
      <c r="I90" s="57"/>
    </row>
    <row r="91">
      <c r="I91" s="57"/>
    </row>
    <row r="92">
      <c r="I92" s="57"/>
    </row>
    <row r="93">
      <c r="I93" s="57"/>
    </row>
    <row r="94">
      <c r="I94" s="57"/>
    </row>
    <row r="95">
      <c r="I95" s="57"/>
    </row>
    <row r="96">
      <c r="I96" s="57"/>
    </row>
    <row r="97">
      <c r="I97" s="57"/>
    </row>
    <row r="98">
      <c r="I98" s="57"/>
    </row>
    <row r="99">
      <c r="I99" s="57"/>
    </row>
    <row r="100">
      <c r="I100" s="57"/>
    </row>
    <row r="101">
      <c r="I101" s="57"/>
    </row>
    <row r="102">
      <c r="I102" s="57"/>
    </row>
    <row r="103">
      <c r="I103" s="57"/>
    </row>
    <row r="104">
      <c r="I104" s="57"/>
    </row>
    <row r="105">
      <c r="I105" s="57"/>
    </row>
    <row r="106">
      <c r="I106" s="57"/>
    </row>
    <row r="107">
      <c r="I107" s="57"/>
    </row>
    <row r="108">
      <c r="I108" s="57"/>
    </row>
    <row r="109">
      <c r="I109" s="57"/>
    </row>
    <row r="110">
      <c r="I110" s="57"/>
    </row>
    <row r="111">
      <c r="I111" s="57"/>
    </row>
    <row r="112">
      <c r="I112" s="57"/>
    </row>
    <row r="113">
      <c r="I113" s="57"/>
    </row>
    <row r="114">
      <c r="I114" s="57"/>
    </row>
    <row r="115">
      <c r="I115" s="57"/>
    </row>
    <row r="116">
      <c r="I116" s="57"/>
    </row>
    <row r="117">
      <c r="I117" s="57"/>
    </row>
    <row r="118">
      <c r="I118" s="57"/>
    </row>
    <row r="119">
      <c r="I119" s="57"/>
    </row>
    <row r="120">
      <c r="I120" s="57"/>
    </row>
    <row r="121">
      <c r="I121" s="57"/>
    </row>
    <row r="122">
      <c r="I122" s="57"/>
    </row>
    <row r="123">
      <c r="I123" s="57"/>
    </row>
    <row r="124">
      <c r="I124" s="57"/>
    </row>
    <row r="125">
      <c r="I125" s="57"/>
    </row>
    <row r="126">
      <c r="I126" s="57"/>
    </row>
    <row r="127">
      <c r="I127" s="57"/>
    </row>
    <row r="128">
      <c r="I128" s="57"/>
    </row>
    <row r="129">
      <c r="I129" s="57"/>
    </row>
    <row r="130">
      <c r="I130" s="57"/>
    </row>
    <row r="131">
      <c r="I131" s="57"/>
    </row>
    <row r="132">
      <c r="I132" s="57"/>
    </row>
    <row r="133">
      <c r="I133" s="57"/>
    </row>
    <row r="134">
      <c r="I134" s="57"/>
    </row>
    <row r="135">
      <c r="I135" s="57"/>
    </row>
    <row r="136">
      <c r="I136" s="57"/>
    </row>
    <row r="137">
      <c r="I137" s="57"/>
    </row>
    <row r="138">
      <c r="I138" s="57"/>
    </row>
    <row r="139">
      <c r="I139" s="57"/>
    </row>
    <row r="140">
      <c r="I140" s="57"/>
    </row>
    <row r="141">
      <c r="I141" s="57"/>
    </row>
    <row r="142">
      <c r="I142" s="57"/>
    </row>
    <row r="143">
      <c r="I143" s="57"/>
    </row>
    <row r="144">
      <c r="I144" s="57"/>
    </row>
    <row r="145">
      <c r="I145" s="57"/>
    </row>
    <row r="146">
      <c r="I146" s="57"/>
    </row>
    <row r="147">
      <c r="I147" s="57"/>
    </row>
    <row r="148">
      <c r="I148" s="57"/>
    </row>
    <row r="149">
      <c r="I149" s="57"/>
    </row>
    <row r="150">
      <c r="I150" s="57"/>
    </row>
    <row r="151">
      <c r="I151" s="57"/>
    </row>
    <row r="152">
      <c r="I152" s="57"/>
    </row>
    <row r="153">
      <c r="I153" s="57"/>
    </row>
    <row r="154">
      <c r="I154" s="57"/>
    </row>
    <row r="155">
      <c r="I155" s="57"/>
    </row>
    <row r="156">
      <c r="I156" s="57"/>
    </row>
    <row r="157">
      <c r="I157" s="57"/>
    </row>
    <row r="158">
      <c r="I158" s="57"/>
    </row>
    <row r="159">
      <c r="I159" s="57"/>
    </row>
    <row r="160">
      <c r="I160" s="57"/>
    </row>
    <row r="161">
      <c r="I161" s="57"/>
    </row>
    <row r="162">
      <c r="I162" s="57"/>
    </row>
    <row r="163">
      <c r="I163" s="57"/>
    </row>
    <row r="164">
      <c r="I164" s="57"/>
    </row>
    <row r="165">
      <c r="I165" s="57"/>
    </row>
    <row r="166">
      <c r="I166" s="57"/>
    </row>
    <row r="167">
      <c r="I167" s="57"/>
    </row>
    <row r="168">
      <c r="I168" s="57"/>
    </row>
    <row r="169">
      <c r="I169" s="57"/>
    </row>
    <row r="170">
      <c r="I170" s="57"/>
    </row>
    <row r="171">
      <c r="I171" s="57"/>
    </row>
    <row r="172">
      <c r="I172" s="57"/>
    </row>
    <row r="173">
      <c r="I173" s="57"/>
    </row>
    <row r="174">
      <c r="I174" s="57"/>
    </row>
    <row r="175">
      <c r="I175" s="57"/>
    </row>
    <row r="176">
      <c r="I176" s="57"/>
    </row>
    <row r="177">
      <c r="I177" s="57"/>
    </row>
    <row r="178">
      <c r="I178" s="57"/>
    </row>
    <row r="179">
      <c r="I179" s="57"/>
    </row>
    <row r="180">
      <c r="I180" s="57"/>
    </row>
    <row r="181">
      <c r="I181" s="57"/>
    </row>
    <row r="182">
      <c r="I182" s="57"/>
    </row>
    <row r="183">
      <c r="I183" s="57"/>
    </row>
    <row r="184">
      <c r="I184" s="57"/>
    </row>
    <row r="185">
      <c r="I185" s="57"/>
    </row>
    <row r="186">
      <c r="I186" s="57"/>
    </row>
    <row r="187">
      <c r="I187" s="57"/>
    </row>
    <row r="188">
      <c r="I188" s="57"/>
    </row>
    <row r="189">
      <c r="I189" s="57"/>
    </row>
    <row r="190">
      <c r="I190" s="57"/>
    </row>
    <row r="191">
      <c r="I191" s="57"/>
    </row>
    <row r="192">
      <c r="I192" s="57"/>
    </row>
    <row r="193">
      <c r="I193" s="57"/>
    </row>
    <row r="194">
      <c r="I194" s="57"/>
    </row>
    <row r="195">
      <c r="I195" s="57"/>
    </row>
    <row r="196">
      <c r="I196" s="57"/>
    </row>
    <row r="197">
      <c r="I197" s="57"/>
    </row>
    <row r="198">
      <c r="I198" s="57"/>
    </row>
    <row r="199">
      <c r="I199" s="57"/>
    </row>
    <row r="200">
      <c r="I200" s="57"/>
    </row>
    <row r="201">
      <c r="I201" s="57"/>
    </row>
    <row r="202">
      <c r="I202" s="57"/>
    </row>
    <row r="203">
      <c r="I203" s="57"/>
    </row>
    <row r="204">
      <c r="I204" s="57"/>
    </row>
    <row r="205">
      <c r="I205" s="57"/>
    </row>
    <row r="206">
      <c r="I206" s="57"/>
    </row>
    <row r="207">
      <c r="I207" s="57"/>
    </row>
    <row r="208">
      <c r="I208" s="57"/>
    </row>
    <row r="209">
      <c r="I209" s="57"/>
    </row>
    <row r="210">
      <c r="I210" s="57"/>
    </row>
    <row r="211">
      <c r="I211" s="57"/>
    </row>
    <row r="212">
      <c r="I212" s="57"/>
    </row>
    <row r="213">
      <c r="I213" s="57"/>
    </row>
    <row r="214">
      <c r="I214" s="57"/>
    </row>
    <row r="215">
      <c r="I215" s="57"/>
    </row>
    <row r="216">
      <c r="I216" s="57"/>
    </row>
    <row r="217">
      <c r="I217" s="57"/>
    </row>
    <row r="218">
      <c r="I218" s="57"/>
    </row>
    <row r="219">
      <c r="I219" s="57"/>
    </row>
    <row r="220">
      <c r="I220" s="57"/>
    </row>
    <row r="221">
      <c r="I221" s="57"/>
    </row>
    <row r="222">
      <c r="I222" s="57"/>
    </row>
    <row r="223">
      <c r="I223" s="57"/>
    </row>
    <row r="224">
      <c r="I224" s="57"/>
    </row>
    <row r="225">
      <c r="I225" s="57"/>
    </row>
    <row r="226">
      <c r="I226" s="57"/>
    </row>
    <row r="227">
      <c r="I227" s="57"/>
    </row>
    <row r="228">
      <c r="I228" s="57"/>
    </row>
    <row r="229">
      <c r="I229" s="57"/>
    </row>
    <row r="230">
      <c r="I230" s="57"/>
    </row>
    <row r="231">
      <c r="I231" s="57"/>
    </row>
    <row r="232">
      <c r="I232" s="57"/>
    </row>
    <row r="233">
      <c r="I233" s="57"/>
    </row>
    <row r="234">
      <c r="I234" s="57"/>
    </row>
    <row r="235">
      <c r="I235" s="57"/>
    </row>
    <row r="236">
      <c r="I236" s="57"/>
    </row>
    <row r="237">
      <c r="I237" s="57"/>
    </row>
    <row r="238">
      <c r="I238" s="57"/>
    </row>
    <row r="239">
      <c r="I239" s="57"/>
    </row>
    <row r="240">
      <c r="I240" s="57"/>
    </row>
    <row r="241">
      <c r="I241" s="57"/>
    </row>
    <row r="242">
      <c r="I242" s="57"/>
    </row>
    <row r="243">
      <c r="I243" s="57"/>
    </row>
    <row r="244">
      <c r="I244" s="57"/>
    </row>
    <row r="245">
      <c r="I245" s="57"/>
    </row>
    <row r="246">
      <c r="I246" s="57"/>
    </row>
    <row r="247">
      <c r="I247" s="57"/>
    </row>
    <row r="248">
      <c r="I248" s="57"/>
    </row>
    <row r="249">
      <c r="I249" s="57"/>
    </row>
    <row r="250">
      <c r="I250" s="57"/>
    </row>
    <row r="251">
      <c r="I251" s="57"/>
    </row>
    <row r="252">
      <c r="I252" s="57"/>
    </row>
    <row r="253">
      <c r="I253" s="57"/>
    </row>
    <row r="254">
      <c r="I254" s="57"/>
    </row>
    <row r="255">
      <c r="I255" s="57"/>
    </row>
    <row r="256">
      <c r="I256" s="57"/>
    </row>
    <row r="257">
      <c r="I257" s="57"/>
    </row>
    <row r="258">
      <c r="I258" s="57"/>
    </row>
    <row r="259">
      <c r="I259" s="57"/>
    </row>
    <row r="260">
      <c r="I260" s="57"/>
    </row>
    <row r="261">
      <c r="I261" s="57"/>
    </row>
    <row r="262">
      <c r="I262" s="57"/>
    </row>
    <row r="263">
      <c r="I263" s="57"/>
    </row>
    <row r="264">
      <c r="I264" s="57"/>
    </row>
    <row r="265">
      <c r="I265" s="57"/>
    </row>
    <row r="266">
      <c r="I266" s="57"/>
    </row>
    <row r="267">
      <c r="I267" s="57"/>
    </row>
    <row r="268">
      <c r="I268" s="57"/>
    </row>
    <row r="269">
      <c r="I269" s="57"/>
    </row>
    <row r="270">
      <c r="I270" s="57"/>
    </row>
    <row r="271">
      <c r="I271" s="57"/>
    </row>
    <row r="272">
      <c r="I272" s="57"/>
    </row>
    <row r="273">
      <c r="I273" s="57"/>
    </row>
    <row r="274">
      <c r="I274" s="57"/>
    </row>
    <row r="275">
      <c r="I275" s="57"/>
    </row>
    <row r="276">
      <c r="I276" s="57"/>
    </row>
    <row r="277">
      <c r="I277" s="57"/>
    </row>
    <row r="278">
      <c r="I278" s="57"/>
    </row>
    <row r="279">
      <c r="I279" s="57"/>
    </row>
    <row r="280">
      <c r="I280" s="57"/>
    </row>
    <row r="281">
      <c r="I281" s="57"/>
    </row>
    <row r="282">
      <c r="I282" s="57"/>
    </row>
    <row r="283">
      <c r="I283" s="57"/>
    </row>
    <row r="284">
      <c r="I284" s="57"/>
    </row>
    <row r="285">
      <c r="I285" s="57"/>
    </row>
    <row r="286">
      <c r="I286" s="57"/>
    </row>
    <row r="287">
      <c r="I287" s="57"/>
    </row>
    <row r="288">
      <c r="I288" s="57"/>
    </row>
    <row r="289">
      <c r="I289" s="57"/>
    </row>
    <row r="290">
      <c r="I290" s="57"/>
    </row>
    <row r="291">
      <c r="I291" s="57"/>
    </row>
    <row r="292">
      <c r="I292" s="57"/>
    </row>
    <row r="293">
      <c r="I293" s="57"/>
    </row>
    <row r="294">
      <c r="I294" s="57"/>
    </row>
    <row r="295">
      <c r="I295" s="57"/>
    </row>
    <row r="296">
      <c r="I296" s="57"/>
    </row>
    <row r="297">
      <c r="I297" s="57"/>
    </row>
    <row r="298">
      <c r="I298" s="57"/>
    </row>
    <row r="299">
      <c r="I299" s="57"/>
    </row>
    <row r="300">
      <c r="I300" s="57"/>
    </row>
    <row r="301">
      <c r="I301" s="57"/>
    </row>
    <row r="302">
      <c r="I302" s="57"/>
    </row>
    <row r="303">
      <c r="I303" s="57"/>
    </row>
    <row r="304">
      <c r="I304" s="57"/>
    </row>
    <row r="305">
      <c r="I305" s="57"/>
    </row>
    <row r="306">
      <c r="I306" s="57"/>
    </row>
    <row r="307">
      <c r="I307" s="57"/>
    </row>
    <row r="308">
      <c r="I308" s="57"/>
    </row>
    <row r="309">
      <c r="I309" s="57"/>
    </row>
    <row r="310">
      <c r="I310" s="57"/>
    </row>
    <row r="311">
      <c r="I311" s="57"/>
    </row>
    <row r="312">
      <c r="I312" s="57"/>
    </row>
    <row r="313">
      <c r="I313" s="57"/>
    </row>
    <row r="314">
      <c r="I314" s="57"/>
    </row>
    <row r="315">
      <c r="I315" s="57"/>
    </row>
    <row r="316">
      <c r="I316" s="57"/>
    </row>
    <row r="317">
      <c r="I317" s="57"/>
    </row>
    <row r="318">
      <c r="I318" s="57"/>
    </row>
    <row r="319">
      <c r="I319" s="57"/>
    </row>
    <row r="320">
      <c r="I320" s="57"/>
    </row>
    <row r="321">
      <c r="I321" s="57"/>
    </row>
    <row r="322">
      <c r="I322" s="57"/>
    </row>
    <row r="323">
      <c r="I323" s="57"/>
    </row>
    <row r="324">
      <c r="I324" s="57"/>
    </row>
    <row r="325">
      <c r="I325" s="57"/>
    </row>
    <row r="326">
      <c r="I326" s="57"/>
    </row>
    <row r="327">
      <c r="I327" s="57"/>
    </row>
    <row r="328">
      <c r="I328" s="57"/>
    </row>
    <row r="329">
      <c r="I329" s="57"/>
    </row>
    <row r="330">
      <c r="I330" s="57"/>
    </row>
    <row r="331">
      <c r="I331" s="57"/>
    </row>
    <row r="332">
      <c r="I332" s="57"/>
    </row>
    <row r="333">
      <c r="I333" s="57"/>
    </row>
    <row r="334">
      <c r="I334" s="57"/>
    </row>
    <row r="335">
      <c r="I335" s="57"/>
    </row>
    <row r="336">
      <c r="I336" s="57"/>
    </row>
    <row r="337">
      <c r="I337" s="57"/>
    </row>
    <row r="338">
      <c r="I338" s="57"/>
    </row>
    <row r="339">
      <c r="I339" s="57"/>
    </row>
    <row r="340">
      <c r="I340" s="57"/>
    </row>
    <row r="341">
      <c r="I341" s="57"/>
    </row>
    <row r="342">
      <c r="I342" s="57"/>
    </row>
    <row r="343">
      <c r="I343" s="57"/>
    </row>
    <row r="344">
      <c r="I344" s="57"/>
    </row>
    <row r="345">
      <c r="I345" s="57"/>
    </row>
    <row r="346">
      <c r="I346" s="57"/>
    </row>
    <row r="347">
      <c r="I347" s="57"/>
    </row>
    <row r="348">
      <c r="I348" s="57"/>
    </row>
    <row r="349">
      <c r="I349" s="57"/>
    </row>
    <row r="350">
      <c r="I350" s="57"/>
    </row>
    <row r="351">
      <c r="I351" s="57"/>
    </row>
    <row r="352">
      <c r="I352" s="57"/>
    </row>
    <row r="353">
      <c r="I353" s="57"/>
    </row>
    <row r="354">
      <c r="I354" s="57"/>
    </row>
    <row r="355">
      <c r="I355" s="57"/>
    </row>
    <row r="356">
      <c r="I356" s="57"/>
    </row>
    <row r="357">
      <c r="I357" s="57"/>
    </row>
    <row r="358">
      <c r="I358" s="57"/>
    </row>
    <row r="359">
      <c r="I359" s="57"/>
    </row>
    <row r="360">
      <c r="I360" s="57"/>
    </row>
    <row r="361">
      <c r="I361" s="57"/>
    </row>
    <row r="362">
      <c r="I362" s="57"/>
    </row>
    <row r="363">
      <c r="I363" s="57"/>
    </row>
    <row r="364">
      <c r="I364" s="57"/>
    </row>
    <row r="365">
      <c r="I365" s="57"/>
    </row>
    <row r="366">
      <c r="I366" s="57"/>
    </row>
    <row r="367">
      <c r="I367" s="57"/>
    </row>
    <row r="368">
      <c r="I368" s="57"/>
    </row>
    <row r="369">
      <c r="I369" s="57"/>
    </row>
    <row r="370">
      <c r="I370" s="57"/>
    </row>
    <row r="371">
      <c r="I371" s="57"/>
    </row>
    <row r="372">
      <c r="I372" s="57"/>
    </row>
    <row r="373">
      <c r="I373" s="57"/>
    </row>
    <row r="374">
      <c r="I374" s="57"/>
    </row>
    <row r="375">
      <c r="I375" s="57"/>
    </row>
    <row r="376">
      <c r="I376" s="57"/>
    </row>
    <row r="377">
      <c r="I377" s="57"/>
    </row>
    <row r="378">
      <c r="I378" s="57"/>
    </row>
    <row r="379">
      <c r="I379" s="57"/>
    </row>
    <row r="380">
      <c r="I380" s="57"/>
    </row>
    <row r="381">
      <c r="I381" s="57"/>
    </row>
    <row r="382">
      <c r="I382" s="57"/>
    </row>
    <row r="383">
      <c r="I383" s="57"/>
    </row>
    <row r="384">
      <c r="I384" s="57"/>
    </row>
    <row r="385">
      <c r="I385" s="57"/>
    </row>
    <row r="386">
      <c r="I386" s="57"/>
    </row>
    <row r="387">
      <c r="I387" s="57"/>
    </row>
    <row r="388">
      <c r="I388" s="57"/>
    </row>
    <row r="389">
      <c r="I389" s="57"/>
    </row>
    <row r="390">
      <c r="I390" s="57"/>
    </row>
    <row r="391">
      <c r="I391" s="57"/>
    </row>
    <row r="392">
      <c r="I392" s="57"/>
    </row>
    <row r="393">
      <c r="I393" s="57"/>
    </row>
    <row r="394">
      <c r="I394" s="57"/>
    </row>
    <row r="395">
      <c r="I395" s="57"/>
    </row>
    <row r="396">
      <c r="I396" s="57"/>
    </row>
    <row r="397">
      <c r="I397" s="57"/>
    </row>
    <row r="398">
      <c r="I398" s="57"/>
    </row>
    <row r="399">
      <c r="I399" s="57"/>
    </row>
    <row r="400">
      <c r="I400" s="57"/>
    </row>
    <row r="401">
      <c r="I401" s="57"/>
    </row>
    <row r="402">
      <c r="I402" s="57"/>
    </row>
    <row r="403">
      <c r="I403" s="57"/>
    </row>
    <row r="404">
      <c r="I404" s="57"/>
    </row>
    <row r="405">
      <c r="I405" s="57"/>
    </row>
    <row r="406">
      <c r="I406" s="57"/>
    </row>
    <row r="407">
      <c r="I407" s="57"/>
    </row>
    <row r="408">
      <c r="I408" s="57"/>
    </row>
    <row r="409">
      <c r="I409" s="57"/>
    </row>
    <row r="410">
      <c r="I410" s="57"/>
    </row>
    <row r="411">
      <c r="I411" s="57"/>
    </row>
    <row r="412">
      <c r="I412" s="57"/>
    </row>
    <row r="413">
      <c r="I413" s="57"/>
    </row>
    <row r="414">
      <c r="I414" s="57"/>
    </row>
    <row r="415">
      <c r="I415" s="57"/>
    </row>
    <row r="416">
      <c r="I416" s="57"/>
    </row>
    <row r="417">
      <c r="I417" s="57"/>
    </row>
    <row r="418">
      <c r="I418" s="57"/>
    </row>
    <row r="419">
      <c r="I419" s="57"/>
    </row>
    <row r="420">
      <c r="I420" s="57"/>
    </row>
    <row r="421">
      <c r="I421" s="57"/>
    </row>
    <row r="422">
      <c r="I422" s="57"/>
    </row>
    <row r="423">
      <c r="I423" s="57"/>
    </row>
    <row r="424">
      <c r="I424" s="57"/>
    </row>
    <row r="425">
      <c r="I425" s="57"/>
    </row>
    <row r="426">
      <c r="I426" s="57"/>
    </row>
    <row r="427">
      <c r="I427" s="57"/>
    </row>
    <row r="428">
      <c r="I428" s="57"/>
    </row>
    <row r="429">
      <c r="I429" s="57"/>
    </row>
    <row r="430">
      <c r="I430" s="57"/>
    </row>
    <row r="431">
      <c r="I431" s="57"/>
    </row>
    <row r="432">
      <c r="I432" s="57"/>
    </row>
    <row r="433">
      <c r="I433" s="57"/>
    </row>
    <row r="434">
      <c r="I434" s="57"/>
    </row>
    <row r="435">
      <c r="I435" s="57"/>
    </row>
    <row r="436">
      <c r="I436" s="57"/>
    </row>
    <row r="437">
      <c r="I437" s="57"/>
    </row>
    <row r="438">
      <c r="I438" s="57"/>
    </row>
    <row r="439">
      <c r="I439" s="57"/>
    </row>
    <row r="440">
      <c r="I440" s="57"/>
    </row>
    <row r="441">
      <c r="I441" s="57"/>
    </row>
    <row r="442">
      <c r="I442" s="57"/>
    </row>
    <row r="443">
      <c r="I443" s="57"/>
    </row>
    <row r="444">
      <c r="I444" s="57"/>
    </row>
    <row r="445">
      <c r="I445" s="57"/>
    </row>
    <row r="446">
      <c r="I446" s="57"/>
    </row>
    <row r="447">
      <c r="I447" s="57"/>
    </row>
    <row r="448">
      <c r="I448" s="57"/>
    </row>
    <row r="449">
      <c r="I449" s="57"/>
    </row>
    <row r="450">
      <c r="I450" s="57"/>
    </row>
    <row r="451">
      <c r="I451" s="57"/>
    </row>
    <row r="452">
      <c r="I452" s="57"/>
    </row>
    <row r="453">
      <c r="I453" s="57"/>
    </row>
    <row r="454">
      <c r="I454" s="57"/>
    </row>
    <row r="455">
      <c r="I455" s="57"/>
    </row>
    <row r="456">
      <c r="I456" s="57"/>
    </row>
    <row r="457">
      <c r="I457" s="57"/>
    </row>
    <row r="458">
      <c r="I458" s="57"/>
    </row>
    <row r="459">
      <c r="I459" s="57"/>
    </row>
    <row r="460">
      <c r="I460" s="57"/>
    </row>
    <row r="461">
      <c r="I461" s="57"/>
    </row>
    <row r="462">
      <c r="I462" s="57"/>
    </row>
    <row r="463">
      <c r="I463" s="57"/>
    </row>
    <row r="464">
      <c r="I464" s="57"/>
    </row>
    <row r="465">
      <c r="I465" s="57"/>
    </row>
    <row r="466">
      <c r="I466" s="57"/>
    </row>
    <row r="467">
      <c r="I467" s="57"/>
    </row>
    <row r="468">
      <c r="I468" s="57"/>
    </row>
    <row r="469">
      <c r="I469" s="57"/>
    </row>
    <row r="470">
      <c r="I470" s="57"/>
    </row>
    <row r="471">
      <c r="I471" s="57"/>
    </row>
    <row r="472">
      <c r="I472" s="57"/>
    </row>
    <row r="473">
      <c r="I473" s="57"/>
    </row>
    <row r="474">
      <c r="I474" s="57"/>
    </row>
    <row r="475">
      <c r="I475" s="57"/>
    </row>
    <row r="476">
      <c r="I476" s="57"/>
    </row>
    <row r="477">
      <c r="I477" s="57"/>
    </row>
    <row r="478">
      <c r="I478" s="57"/>
    </row>
    <row r="479">
      <c r="I479" s="57"/>
    </row>
    <row r="480">
      <c r="I480" s="57"/>
    </row>
    <row r="481">
      <c r="I481" s="57"/>
    </row>
    <row r="482">
      <c r="I482" s="57"/>
    </row>
    <row r="483">
      <c r="I483" s="57"/>
    </row>
    <row r="484">
      <c r="I484" s="57"/>
    </row>
    <row r="485">
      <c r="I485" s="57"/>
    </row>
    <row r="486">
      <c r="I486" s="57"/>
    </row>
    <row r="487">
      <c r="I487" s="57"/>
    </row>
    <row r="488">
      <c r="I488" s="57"/>
    </row>
    <row r="489">
      <c r="I489" s="57"/>
    </row>
    <row r="490">
      <c r="I490" s="57"/>
    </row>
    <row r="491">
      <c r="I491" s="57"/>
    </row>
    <row r="492">
      <c r="I492" s="57"/>
    </row>
    <row r="493">
      <c r="I493" s="57"/>
    </row>
    <row r="494">
      <c r="I494" s="57"/>
    </row>
    <row r="495">
      <c r="I495" s="57"/>
    </row>
    <row r="496">
      <c r="I496" s="57"/>
    </row>
    <row r="497">
      <c r="I497" s="57"/>
    </row>
    <row r="498">
      <c r="I498" s="57"/>
    </row>
    <row r="499">
      <c r="I499" s="57"/>
    </row>
    <row r="500">
      <c r="I500" s="57"/>
    </row>
    <row r="501">
      <c r="I501" s="57"/>
    </row>
    <row r="502">
      <c r="I502" s="57"/>
    </row>
    <row r="503">
      <c r="I503" s="57"/>
    </row>
    <row r="504">
      <c r="I504" s="57"/>
    </row>
    <row r="505">
      <c r="I505" s="57"/>
    </row>
    <row r="506">
      <c r="I506" s="57"/>
    </row>
    <row r="507">
      <c r="I507" s="57"/>
    </row>
    <row r="508">
      <c r="I508" s="57"/>
    </row>
    <row r="509">
      <c r="I509" s="57"/>
    </row>
    <row r="510">
      <c r="I510" s="57"/>
    </row>
    <row r="511">
      <c r="I511" s="57"/>
    </row>
    <row r="512">
      <c r="I512" s="57"/>
    </row>
    <row r="513">
      <c r="I513" s="57"/>
    </row>
    <row r="514">
      <c r="I514" s="57"/>
    </row>
    <row r="515">
      <c r="I515" s="57"/>
    </row>
    <row r="516">
      <c r="I516" s="57"/>
    </row>
    <row r="517">
      <c r="I517" s="57"/>
    </row>
    <row r="518">
      <c r="I518" s="57"/>
    </row>
    <row r="519">
      <c r="I519" s="57"/>
    </row>
    <row r="520">
      <c r="I520" s="57"/>
    </row>
    <row r="521">
      <c r="I521" s="57"/>
    </row>
    <row r="522">
      <c r="I522" s="57"/>
    </row>
    <row r="523">
      <c r="I523" s="57"/>
    </row>
    <row r="524">
      <c r="I524" s="57"/>
    </row>
    <row r="525">
      <c r="I525" s="57"/>
    </row>
    <row r="526">
      <c r="I526" s="57"/>
    </row>
    <row r="527">
      <c r="I527" s="57"/>
    </row>
    <row r="528">
      <c r="I528" s="57"/>
    </row>
    <row r="529">
      <c r="I529" s="57"/>
    </row>
    <row r="530">
      <c r="I530" s="57"/>
    </row>
    <row r="531">
      <c r="I531" s="57"/>
    </row>
    <row r="532">
      <c r="I532" s="57"/>
    </row>
    <row r="533">
      <c r="I533" s="57"/>
    </row>
    <row r="534">
      <c r="I534" s="57"/>
    </row>
    <row r="535">
      <c r="I535" s="57"/>
    </row>
    <row r="536">
      <c r="I536" s="57"/>
    </row>
    <row r="537">
      <c r="I537" s="57"/>
    </row>
    <row r="538">
      <c r="I538" s="57"/>
    </row>
    <row r="539">
      <c r="I539" s="57"/>
    </row>
    <row r="540">
      <c r="I540" s="57"/>
    </row>
    <row r="541">
      <c r="I541" s="57"/>
    </row>
    <row r="542">
      <c r="I542" s="57"/>
    </row>
    <row r="543">
      <c r="I543" s="57"/>
    </row>
    <row r="544">
      <c r="I544" s="57"/>
    </row>
    <row r="545">
      <c r="I545" s="57"/>
    </row>
    <row r="546">
      <c r="I546" s="57"/>
    </row>
    <row r="547">
      <c r="I547" s="57"/>
    </row>
    <row r="548">
      <c r="I548" s="57"/>
    </row>
    <row r="549">
      <c r="I549" s="57"/>
    </row>
    <row r="550">
      <c r="I550" s="57"/>
    </row>
    <row r="551">
      <c r="I551" s="57"/>
    </row>
    <row r="552">
      <c r="I552" s="57"/>
    </row>
    <row r="553">
      <c r="I553" s="57"/>
    </row>
    <row r="554">
      <c r="I554" s="57"/>
    </row>
    <row r="555">
      <c r="I555" s="57"/>
    </row>
    <row r="556">
      <c r="I556" s="57"/>
    </row>
    <row r="557">
      <c r="I557" s="57"/>
    </row>
    <row r="558">
      <c r="I558" s="57"/>
    </row>
    <row r="559">
      <c r="I559" s="57"/>
    </row>
    <row r="560">
      <c r="I560" s="57"/>
    </row>
    <row r="561">
      <c r="I561" s="57"/>
    </row>
    <row r="562">
      <c r="I562" s="57"/>
    </row>
    <row r="563">
      <c r="I563" s="57"/>
    </row>
    <row r="564">
      <c r="I564" s="57"/>
    </row>
    <row r="565">
      <c r="I565" s="57"/>
    </row>
    <row r="566">
      <c r="I566" s="57"/>
    </row>
    <row r="567">
      <c r="I567" s="57"/>
    </row>
    <row r="568">
      <c r="I568" s="57"/>
    </row>
    <row r="569">
      <c r="I569" s="57"/>
    </row>
    <row r="570">
      <c r="I570" s="57"/>
    </row>
    <row r="571">
      <c r="I571" s="57"/>
    </row>
    <row r="572">
      <c r="I572" s="57"/>
    </row>
    <row r="573">
      <c r="I573" s="57"/>
    </row>
    <row r="574">
      <c r="I574" s="57"/>
    </row>
    <row r="575">
      <c r="I575" s="57"/>
    </row>
    <row r="576">
      <c r="I576" s="57"/>
    </row>
    <row r="577">
      <c r="I577" s="57"/>
    </row>
    <row r="578">
      <c r="I578" s="57"/>
    </row>
    <row r="579">
      <c r="I579" s="57"/>
    </row>
    <row r="580">
      <c r="I580" s="57"/>
    </row>
    <row r="581">
      <c r="I581" s="57"/>
    </row>
    <row r="582">
      <c r="I582" s="57"/>
    </row>
    <row r="583">
      <c r="I583" s="57"/>
    </row>
    <row r="584">
      <c r="I584" s="57"/>
    </row>
    <row r="585">
      <c r="I585" s="57"/>
    </row>
    <row r="586">
      <c r="I586" s="57"/>
    </row>
    <row r="587">
      <c r="I587" s="57"/>
    </row>
    <row r="588">
      <c r="I588" s="57"/>
    </row>
    <row r="589">
      <c r="I589" s="57"/>
    </row>
    <row r="590">
      <c r="I590" s="57"/>
    </row>
    <row r="591">
      <c r="I591" s="57"/>
    </row>
    <row r="592">
      <c r="I592" s="57"/>
    </row>
    <row r="593">
      <c r="I593" s="57"/>
    </row>
    <row r="594">
      <c r="I594" s="57"/>
    </row>
    <row r="595">
      <c r="I595" s="57"/>
    </row>
    <row r="596">
      <c r="I596" s="57"/>
    </row>
    <row r="597">
      <c r="I597" s="57"/>
    </row>
    <row r="598">
      <c r="I598" s="57"/>
    </row>
    <row r="599">
      <c r="I599" s="57"/>
    </row>
    <row r="600">
      <c r="I600" s="57"/>
    </row>
    <row r="601">
      <c r="I601" s="57"/>
    </row>
    <row r="602">
      <c r="I602" s="57"/>
    </row>
    <row r="603">
      <c r="I603" s="57"/>
    </row>
    <row r="604">
      <c r="I604" s="57"/>
    </row>
    <row r="605">
      <c r="I605" s="57"/>
    </row>
    <row r="606">
      <c r="I606" s="57"/>
    </row>
    <row r="607">
      <c r="I607" s="57"/>
    </row>
    <row r="608">
      <c r="I608" s="57"/>
    </row>
    <row r="609">
      <c r="I609" s="57"/>
    </row>
    <row r="610">
      <c r="I610" s="57"/>
    </row>
    <row r="611">
      <c r="I611" s="57"/>
    </row>
    <row r="612">
      <c r="I612" s="57"/>
    </row>
    <row r="613">
      <c r="I613" s="57"/>
    </row>
    <row r="614">
      <c r="I614" s="57"/>
    </row>
    <row r="615">
      <c r="I615" s="57"/>
    </row>
    <row r="616">
      <c r="I616" s="57"/>
    </row>
    <row r="617">
      <c r="I617" s="57"/>
    </row>
    <row r="618">
      <c r="I618" s="57"/>
    </row>
    <row r="619">
      <c r="I619" s="57"/>
    </row>
    <row r="620">
      <c r="I620" s="57"/>
    </row>
    <row r="621">
      <c r="I621" s="57"/>
    </row>
    <row r="622">
      <c r="I622" s="57"/>
    </row>
    <row r="623">
      <c r="I623" s="57"/>
    </row>
    <row r="624">
      <c r="I624" s="57"/>
    </row>
    <row r="625">
      <c r="I625" s="57"/>
    </row>
    <row r="626">
      <c r="I626" s="57"/>
    </row>
    <row r="627">
      <c r="I627" s="57"/>
    </row>
    <row r="628">
      <c r="I628" s="57"/>
    </row>
    <row r="629">
      <c r="I629" s="57"/>
    </row>
    <row r="630">
      <c r="I630" s="57"/>
    </row>
    <row r="631">
      <c r="I631" s="57"/>
    </row>
    <row r="632">
      <c r="I632" s="57"/>
    </row>
    <row r="633">
      <c r="I633" s="57"/>
    </row>
    <row r="634">
      <c r="I634" s="57"/>
    </row>
    <row r="635">
      <c r="I635" s="57"/>
    </row>
    <row r="636">
      <c r="I636" s="57"/>
    </row>
    <row r="637">
      <c r="I637" s="57"/>
    </row>
    <row r="638">
      <c r="I638" s="57"/>
    </row>
    <row r="639">
      <c r="I639" s="57"/>
    </row>
    <row r="640">
      <c r="I640" s="57"/>
    </row>
    <row r="641">
      <c r="I641" s="57"/>
    </row>
    <row r="642">
      <c r="I642" s="57"/>
    </row>
    <row r="643">
      <c r="I643" s="57"/>
    </row>
    <row r="644">
      <c r="I644" s="57"/>
    </row>
    <row r="645">
      <c r="I645" s="57"/>
    </row>
    <row r="646">
      <c r="I646" s="57"/>
    </row>
    <row r="647">
      <c r="I647" s="57"/>
    </row>
    <row r="648">
      <c r="I648" s="57"/>
    </row>
    <row r="649">
      <c r="I649" s="57"/>
    </row>
    <row r="650">
      <c r="I650" s="57"/>
    </row>
    <row r="651">
      <c r="I651" s="57"/>
    </row>
    <row r="652">
      <c r="I652" s="57"/>
    </row>
    <row r="653">
      <c r="I653" s="57"/>
    </row>
    <row r="654">
      <c r="I654" s="57"/>
    </row>
    <row r="655">
      <c r="I655" s="57"/>
    </row>
    <row r="656">
      <c r="I656" s="57"/>
    </row>
    <row r="657">
      <c r="I657" s="57"/>
    </row>
    <row r="658">
      <c r="I658" s="57"/>
    </row>
    <row r="659">
      <c r="I659" s="57"/>
    </row>
    <row r="660">
      <c r="I660" s="57"/>
    </row>
    <row r="661">
      <c r="I661" s="57"/>
    </row>
    <row r="662">
      <c r="I662" s="57"/>
    </row>
    <row r="663">
      <c r="I663" s="57"/>
    </row>
    <row r="664">
      <c r="I664" s="57"/>
    </row>
    <row r="665">
      <c r="I665" s="57"/>
    </row>
    <row r="666">
      <c r="I666" s="57"/>
    </row>
    <row r="667">
      <c r="I667" s="57"/>
    </row>
    <row r="668">
      <c r="I668" s="57"/>
    </row>
    <row r="669">
      <c r="I669" s="57"/>
    </row>
    <row r="670">
      <c r="I670" s="57"/>
    </row>
    <row r="671">
      <c r="I671" s="57"/>
    </row>
    <row r="672">
      <c r="I672" s="57"/>
    </row>
    <row r="673">
      <c r="I673" s="57"/>
    </row>
    <row r="674">
      <c r="I674" s="57"/>
    </row>
    <row r="675">
      <c r="I675" s="57"/>
    </row>
    <row r="676">
      <c r="I676" s="57"/>
    </row>
    <row r="677">
      <c r="I677" s="57"/>
    </row>
    <row r="678">
      <c r="I678" s="57"/>
    </row>
    <row r="679">
      <c r="I679" s="57"/>
    </row>
    <row r="680">
      <c r="I680" s="57"/>
    </row>
    <row r="681">
      <c r="I681" s="57"/>
    </row>
    <row r="682">
      <c r="I682" s="57"/>
    </row>
    <row r="683">
      <c r="I683" s="57"/>
    </row>
    <row r="684">
      <c r="I684" s="57"/>
    </row>
    <row r="685">
      <c r="I685" s="57"/>
    </row>
    <row r="686">
      <c r="I686" s="57"/>
    </row>
    <row r="687">
      <c r="I687" s="57"/>
    </row>
    <row r="688">
      <c r="I688" s="57"/>
    </row>
    <row r="689">
      <c r="I689" s="57"/>
    </row>
    <row r="690">
      <c r="I690" s="57"/>
    </row>
    <row r="691">
      <c r="I691" s="57"/>
    </row>
    <row r="692">
      <c r="I692" s="57"/>
    </row>
    <row r="693">
      <c r="I693" s="57"/>
    </row>
    <row r="694">
      <c r="I694" s="57"/>
    </row>
    <row r="695">
      <c r="I695" s="57"/>
    </row>
    <row r="696">
      <c r="I696" s="57"/>
    </row>
    <row r="697">
      <c r="I697" s="57"/>
    </row>
    <row r="698">
      <c r="I698" s="57"/>
    </row>
    <row r="699">
      <c r="I699" s="57"/>
    </row>
    <row r="700">
      <c r="I700" s="57"/>
    </row>
    <row r="701">
      <c r="I701" s="57"/>
    </row>
    <row r="702">
      <c r="I702" s="57"/>
    </row>
    <row r="703">
      <c r="I703" s="57"/>
    </row>
    <row r="704">
      <c r="I704" s="57"/>
    </row>
    <row r="705">
      <c r="I705" s="57"/>
    </row>
    <row r="706">
      <c r="I706" s="57"/>
    </row>
    <row r="707">
      <c r="I707" s="57"/>
    </row>
    <row r="708">
      <c r="I708" s="57"/>
    </row>
    <row r="709">
      <c r="I709" s="57"/>
    </row>
    <row r="710">
      <c r="I710" s="57"/>
    </row>
    <row r="711">
      <c r="I711" s="57"/>
    </row>
    <row r="712">
      <c r="I712" s="57"/>
    </row>
    <row r="713">
      <c r="I713" s="57"/>
    </row>
    <row r="714">
      <c r="I714" s="57"/>
    </row>
    <row r="715">
      <c r="I715" s="57"/>
    </row>
    <row r="716">
      <c r="I716" s="57"/>
    </row>
    <row r="717">
      <c r="I717" s="57"/>
    </row>
    <row r="718">
      <c r="I718" s="57"/>
    </row>
    <row r="719">
      <c r="I719" s="57"/>
    </row>
    <row r="720">
      <c r="I720" s="57"/>
    </row>
    <row r="721">
      <c r="I721" s="57"/>
    </row>
    <row r="722">
      <c r="I722" s="57"/>
    </row>
    <row r="723">
      <c r="I723" s="57"/>
    </row>
    <row r="724">
      <c r="I724" s="57"/>
    </row>
    <row r="725">
      <c r="I725" s="57"/>
    </row>
    <row r="726">
      <c r="I726" s="57"/>
    </row>
    <row r="727">
      <c r="I727" s="57"/>
    </row>
    <row r="728">
      <c r="I728" s="57"/>
    </row>
    <row r="729">
      <c r="I729" s="57"/>
    </row>
    <row r="730">
      <c r="I730" s="57"/>
    </row>
    <row r="731">
      <c r="I731" s="57"/>
    </row>
    <row r="732">
      <c r="I732" s="57"/>
    </row>
    <row r="733">
      <c r="I733" s="57"/>
    </row>
    <row r="734">
      <c r="I734" s="57"/>
    </row>
    <row r="735">
      <c r="I735" s="57"/>
    </row>
    <row r="736">
      <c r="I736" s="57"/>
    </row>
    <row r="737">
      <c r="I737" s="57"/>
    </row>
    <row r="738">
      <c r="I738" s="57"/>
    </row>
    <row r="739">
      <c r="I739" s="57"/>
    </row>
    <row r="740">
      <c r="I740" s="57"/>
    </row>
    <row r="741">
      <c r="I741" s="57"/>
    </row>
    <row r="742">
      <c r="I742" s="57"/>
    </row>
    <row r="743">
      <c r="I743" s="57"/>
    </row>
    <row r="744">
      <c r="I744" s="57"/>
    </row>
    <row r="745">
      <c r="I745" s="57"/>
    </row>
    <row r="746">
      <c r="I746" s="57"/>
    </row>
    <row r="747">
      <c r="I747" s="57"/>
    </row>
    <row r="748">
      <c r="I748" s="57"/>
    </row>
    <row r="749">
      <c r="I749" s="57"/>
    </row>
    <row r="750">
      <c r="I750" s="57"/>
    </row>
    <row r="751">
      <c r="I751" s="57"/>
    </row>
    <row r="752">
      <c r="I752" s="57"/>
    </row>
    <row r="753">
      <c r="I753" s="57"/>
    </row>
    <row r="754">
      <c r="I754" s="57"/>
    </row>
    <row r="755">
      <c r="I755" s="57"/>
    </row>
    <row r="756">
      <c r="I756" s="57"/>
    </row>
    <row r="757">
      <c r="I757" s="57"/>
    </row>
    <row r="758">
      <c r="I758" s="57"/>
    </row>
    <row r="759">
      <c r="I759" s="57"/>
    </row>
    <row r="760">
      <c r="I760" s="57"/>
    </row>
    <row r="761">
      <c r="I761" s="57"/>
    </row>
    <row r="762">
      <c r="I762" s="57"/>
    </row>
    <row r="763">
      <c r="I763" s="57"/>
    </row>
    <row r="764">
      <c r="I764" s="57"/>
    </row>
    <row r="765">
      <c r="I765" s="57"/>
    </row>
    <row r="766">
      <c r="I766" s="57"/>
    </row>
    <row r="767">
      <c r="I767" s="57"/>
    </row>
    <row r="768">
      <c r="I768" s="57"/>
    </row>
    <row r="769">
      <c r="I769" s="57"/>
    </row>
    <row r="770">
      <c r="I770" s="57"/>
    </row>
    <row r="771">
      <c r="I771" s="57"/>
    </row>
    <row r="772">
      <c r="I772" s="57"/>
    </row>
    <row r="773">
      <c r="I773" s="57"/>
    </row>
    <row r="774">
      <c r="I774" s="57"/>
    </row>
    <row r="775">
      <c r="I775" s="57"/>
    </row>
    <row r="776">
      <c r="I776" s="57"/>
    </row>
    <row r="777">
      <c r="I777" s="57"/>
    </row>
    <row r="778">
      <c r="I778" s="57"/>
    </row>
    <row r="779">
      <c r="I779" s="57"/>
    </row>
    <row r="780">
      <c r="I780" s="57"/>
    </row>
    <row r="781">
      <c r="I781" s="57"/>
    </row>
    <row r="782">
      <c r="I782" s="57"/>
    </row>
    <row r="783">
      <c r="I783" s="57"/>
    </row>
    <row r="784">
      <c r="I784" s="57"/>
    </row>
    <row r="785">
      <c r="I785" s="57"/>
    </row>
    <row r="786">
      <c r="I786" s="57"/>
    </row>
    <row r="787">
      <c r="I787" s="57"/>
    </row>
    <row r="788">
      <c r="I788" s="57"/>
    </row>
    <row r="789">
      <c r="I789" s="57"/>
    </row>
    <row r="790">
      <c r="I790" s="57"/>
    </row>
    <row r="791">
      <c r="I791" s="57"/>
    </row>
    <row r="792">
      <c r="I792" s="57"/>
    </row>
    <row r="793">
      <c r="I793" s="57"/>
    </row>
    <row r="794">
      <c r="I794" s="57"/>
    </row>
    <row r="795">
      <c r="I795" s="57"/>
    </row>
    <row r="796">
      <c r="I796" s="57"/>
    </row>
    <row r="797">
      <c r="I797" s="57"/>
    </row>
    <row r="798">
      <c r="I798" s="57"/>
    </row>
    <row r="799">
      <c r="I799" s="57"/>
    </row>
    <row r="800">
      <c r="I800" s="57"/>
    </row>
    <row r="801">
      <c r="I801" s="57"/>
    </row>
    <row r="802">
      <c r="I802" s="57"/>
    </row>
    <row r="803">
      <c r="I803" s="57"/>
    </row>
    <row r="804">
      <c r="I804" s="57"/>
    </row>
    <row r="805">
      <c r="I805" s="57"/>
    </row>
    <row r="806">
      <c r="I806" s="57"/>
    </row>
    <row r="807">
      <c r="I807" s="57"/>
    </row>
    <row r="808">
      <c r="I808" s="57"/>
    </row>
    <row r="809">
      <c r="I809" s="57"/>
    </row>
    <row r="810">
      <c r="I810" s="57"/>
    </row>
    <row r="811">
      <c r="I811" s="57"/>
    </row>
    <row r="812">
      <c r="I812" s="57"/>
    </row>
    <row r="813">
      <c r="I813" s="57"/>
    </row>
    <row r="814">
      <c r="I814" s="57"/>
    </row>
    <row r="815">
      <c r="I815" s="57"/>
    </row>
    <row r="816">
      <c r="I816" s="57"/>
    </row>
    <row r="817">
      <c r="I817" s="57"/>
    </row>
    <row r="818">
      <c r="I818" s="57"/>
    </row>
    <row r="819">
      <c r="I819" s="57"/>
    </row>
    <row r="820">
      <c r="I820" s="57"/>
    </row>
    <row r="821">
      <c r="I821" s="57"/>
    </row>
    <row r="822">
      <c r="I822" s="57"/>
    </row>
    <row r="823">
      <c r="I823" s="57"/>
    </row>
    <row r="824">
      <c r="I824" s="57"/>
    </row>
    <row r="825">
      <c r="I825" s="57"/>
    </row>
    <row r="826">
      <c r="I826" s="57"/>
    </row>
    <row r="827">
      <c r="I827" s="57"/>
    </row>
    <row r="828">
      <c r="I828" s="57"/>
    </row>
    <row r="829">
      <c r="I829" s="57"/>
    </row>
    <row r="830">
      <c r="I830" s="57"/>
    </row>
    <row r="831">
      <c r="I831" s="57"/>
    </row>
    <row r="832">
      <c r="I832" s="57"/>
    </row>
    <row r="833">
      <c r="I833" s="57"/>
    </row>
    <row r="834">
      <c r="I834" s="57"/>
    </row>
    <row r="835">
      <c r="I835" s="57"/>
    </row>
    <row r="836">
      <c r="I836" s="57"/>
    </row>
    <row r="837">
      <c r="I837" s="57"/>
    </row>
    <row r="838">
      <c r="I838" s="57"/>
    </row>
    <row r="839">
      <c r="I839" s="57"/>
    </row>
    <row r="840">
      <c r="I840" s="57"/>
    </row>
    <row r="841">
      <c r="I841" s="57"/>
    </row>
    <row r="842">
      <c r="I842" s="57"/>
    </row>
    <row r="843">
      <c r="I843" s="57"/>
    </row>
    <row r="844">
      <c r="I844" s="57"/>
    </row>
    <row r="845">
      <c r="I845" s="57"/>
    </row>
    <row r="846">
      <c r="I846" s="57"/>
    </row>
    <row r="847">
      <c r="I847" s="57"/>
    </row>
    <row r="848">
      <c r="I848" s="57"/>
    </row>
    <row r="849">
      <c r="I849" s="57"/>
    </row>
    <row r="850">
      <c r="I850" s="57"/>
    </row>
    <row r="851">
      <c r="I851" s="57"/>
    </row>
    <row r="852">
      <c r="I852" s="57"/>
    </row>
    <row r="853">
      <c r="I853" s="57"/>
    </row>
    <row r="854">
      <c r="I854" s="57"/>
    </row>
    <row r="855">
      <c r="I855" s="57"/>
    </row>
    <row r="856">
      <c r="I856" s="57"/>
    </row>
    <row r="857">
      <c r="I857" s="57"/>
    </row>
    <row r="858">
      <c r="I858" s="57"/>
    </row>
    <row r="859">
      <c r="I859" s="57"/>
    </row>
    <row r="860">
      <c r="I860" s="57"/>
    </row>
    <row r="861">
      <c r="I861" s="57"/>
    </row>
    <row r="862">
      <c r="I862" s="57"/>
    </row>
    <row r="863">
      <c r="I863" s="57"/>
    </row>
    <row r="864">
      <c r="I864" s="57"/>
    </row>
    <row r="865">
      <c r="I865" s="57"/>
    </row>
    <row r="866">
      <c r="I866" s="57"/>
    </row>
    <row r="867">
      <c r="I867" s="57"/>
    </row>
    <row r="868">
      <c r="I868" s="57"/>
    </row>
    <row r="869">
      <c r="I869" s="57"/>
    </row>
    <row r="870">
      <c r="I870" s="57"/>
    </row>
    <row r="871">
      <c r="I871" s="57"/>
    </row>
    <row r="872">
      <c r="I872" s="57"/>
    </row>
    <row r="873">
      <c r="I873" s="57"/>
    </row>
    <row r="874">
      <c r="I874" s="57"/>
    </row>
    <row r="875">
      <c r="I875" s="57"/>
    </row>
    <row r="876">
      <c r="I876" s="57"/>
    </row>
    <row r="877">
      <c r="I877" s="57"/>
    </row>
    <row r="878">
      <c r="I878" s="57"/>
    </row>
    <row r="879">
      <c r="I879" s="57"/>
    </row>
    <row r="880">
      <c r="I880" s="57"/>
    </row>
    <row r="881">
      <c r="I881" s="57"/>
    </row>
    <row r="882">
      <c r="I882" s="57"/>
    </row>
    <row r="883">
      <c r="I883" s="57"/>
    </row>
    <row r="884">
      <c r="I884" s="57"/>
    </row>
    <row r="885">
      <c r="I885" s="57"/>
    </row>
    <row r="886">
      <c r="I886" s="57"/>
    </row>
    <row r="887">
      <c r="I887" s="57"/>
    </row>
    <row r="888">
      <c r="I888" s="57"/>
    </row>
    <row r="889">
      <c r="I889" s="57"/>
    </row>
    <row r="890">
      <c r="I890" s="57"/>
    </row>
    <row r="891">
      <c r="I891" s="57"/>
    </row>
    <row r="892">
      <c r="I892" s="57"/>
    </row>
    <row r="893">
      <c r="I893" s="57"/>
    </row>
    <row r="894">
      <c r="I894" s="57"/>
    </row>
    <row r="895">
      <c r="I895" s="57"/>
    </row>
    <row r="896">
      <c r="I896" s="57"/>
    </row>
    <row r="897">
      <c r="I897" s="57"/>
    </row>
    <row r="898">
      <c r="I898" s="57"/>
    </row>
    <row r="899">
      <c r="I899" s="57"/>
    </row>
    <row r="900">
      <c r="I900" s="57"/>
    </row>
    <row r="901">
      <c r="I901" s="57"/>
    </row>
    <row r="902">
      <c r="I902" s="57"/>
    </row>
    <row r="903">
      <c r="I903" s="57"/>
    </row>
    <row r="904">
      <c r="I904" s="57"/>
    </row>
    <row r="905">
      <c r="I905" s="57"/>
    </row>
    <row r="906">
      <c r="I906" s="57"/>
    </row>
    <row r="907">
      <c r="I907" s="57"/>
    </row>
    <row r="908">
      <c r="I908" s="57"/>
    </row>
    <row r="909">
      <c r="I909" s="57"/>
    </row>
    <row r="910">
      <c r="I910" s="57"/>
    </row>
    <row r="911">
      <c r="I911" s="57"/>
    </row>
    <row r="912">
      <c r="I912" s="57"/>
    </row>
    <row r="913">
      <c r="I913" s="57"/>
    </row>
    <row r="914">
      <c r="I914" s="57"/>
    </row>
    <row r="915">
      <c r="I915" s="57"/>
    </row>
    <row r="916">
      <c r="I916" s="57"/>
    </row>
    <row r="917">
      <c r="I917" s="57"/>
    </row>
    <row r="918">
      <c r="I918" s="57"/>
    </row>
    <row r="919">
      <c r="I919" s="57"/>
    </row>
    <row r="920">
      <c r="I920" s="57"/>
    </row>
    <row r="921">
      <c r="I921" s="57"/>
    </row>
    <row r="922">
      <c r="I922" s="57"/>
    </row>
    <row r="923">
      <c r="I923" s="57"/>
    </row>
    <row r="924">
      <c r="I924" s="57"/>
    </row>
    <row r="925">
      <c r="I925" s="57"/>
    </row>
    <row r="926">
      <c r="I926" s="57"/>
    </row>
    <row r="927">
      <c r="I927" s="57"/>
    </row>
    <row r="928">
      <c r="I928" s="57"/>
    </row>
    <row r="929">
      <c r="I929" s="57"/>
    </row>
    <row r="930">
      <c r="I930" s="57"/>
    </row>
    <row r="931">
      <c r="I931" s="57"/>
    </row>
    <row r="932">
      <c r="I932" s="57"/>
    </row>
    <row r="933">
      <c r="I933" s="57"/>
    </row>
    <row r="934">
      <c r="I934" s="57"/>
    </row>
    <row r="935">
      <c r="I935" s="57"/>
    </row>
    <row r="936">
      <c r="I936" s="57"/>
    </row>
    <row r="937">
      <c r="I937" s="57"/>
    </row>
    <row r="938">
      <c r="I938" s="57"/>
    </row>
    <row r="939">
      <c r="I939" s="57"/>
    </row>
    <row r="940">
      <c r="I940" s="57"/>
    </row>
    <row r="941">
      <c r="I941" s="57"/>
    </row>
    <row r="942">
      <c r="I942" s="57"/>
    </row>
    <row r="943">
      <c r="I943" s="57"/>
    </row>
    <row r="944">
      <c r="I944" s="57"/>
    </row>
    <row r="945">
      <c r="I945" s="57"/>
    </row>
    <row r="946">
      <c r="I946" s="57"/>
    </row>
    <row r="947">
      <c r="I947" s="57"/>
    </row>
    <row r="948">
      <c r="I948" s="57"/>
    </row>
    <row r="949">
      <c r="I949" s="57"/>
    </row>
    <row r="950">
      <c r="I950" s="57"/>
    </row>
    <row r="951">
      <c r="I951" s="57"/>
    </row>
    <row r="952">
      <c r="I952" s="57"/>
    </row>
    <row r="953">
      <c r="I953" s="57"/>
    </row>
    <row r="954">
      <c r="I954" s="57"/>
    </row>
    <row r="955">
      <c r="I955" s="57"/>
    </row>
    <row r="956">
      <c r="I956" s="57"/>
    </row>
    <row r="957">
      <c r="I957" s="57"/>
    </row>
    <row r="958">
      <c r="I958" s="57"/>
    </row>
    <row r="959">
      <c r="I959" s="57"/>
    </row>
    <row r="960">
      <c r="I960" s="57"/>
    </row>
    <row r="961">
      <c r="I961" s="57"/>
    </row>
    <row r="962">
      <c r="I962" s="57"/>
    </row>
    <row r="963">
      <c r="I963" s="57"/>
    </row>
    <row r="964">
      <c r="I964" s="57"/>
    </row>
    <row r="965">
      <c r="I965" s="57"/>
    </row>
    <row r="966">
      <c r="I966" s="57"/>
    </row>
    <row r="967">
      <c r="I967" s="57"/>
    </row>
    <row r="968">
      <c r="I968" s="57"/>
    </row>
    <row r="969">
      <c r="I969" s="57"/>
    </row>
    <row r="970">
      <c r="I970" s="57"/>
    </row>
    <row r="971">
      <c r="I971" s="57"/>
    </row>
    <row r="972">
      <c r="I972" s="57"/>
    </row>
    <row r="973">
      <c r="I973" s="57"/>
    </row>
    <row r="974">
      <c r="I974" s="57"/>
    </row>
    <row r="975">
      <c r="I975" s="57"/>
    </row>
    <row r="976">
      <c r="I976" s="57"/>
    </row>
    <row r="977">
      <c r="I977" s="57"/>
    </row>
    <row r="978">
      <c r="I978" s="57"/>
    </row>
    <row r="979">
      <c r="I979" s="57"/>
    </row>
    <row r="980">
      <c r="I980" s="57"/>
    </row>
    <row r="981">
      <c r="I981" s="57"/>
    </row>
  </sheetData>
  <mergeCells count="28">
    <mergeCell ref="B1:H1"/>
    <mergeCell ref="C4:C5"/>
    <mergeCell ref="E4:E5"/>
    <mergeCell ref="F4:F5"/>
    <mergeCell ref="G4:G5"/>
    <mergeCell ref="H4:H5"/>
    <mergeCell ref="C37:H37"/>
    <mergeCell ref="C38:F38"/>
    <mergeCell ref="C40:H40"/>
    <mergeCell ref="C41:F41"/>
    <mergeCell ref="C43:H43"/>
    <mergeCell ref="C44:F44"/>
    <mergeCell ref="C46:H46"/>
    <mergeCell ref="C47:H47"/>
    <mergeCell ref="C59:H59"/>
    <mergeCell ref="C61:H61"/>
    <mergeCell ref="C62:F62"/>
    <mergeCell ref="C64:H64"/>
    <mergeCell ref="C65:H65"/>
    <mergeCell ref="C67:H67"/>
    <mergeCell ref="C68:F68"/>
    <mergeCell ref="C49:H49"/>
    <mergeCell ref="C50:H50"/>
    <mergeCell ref="C52:H52"/>
    <mergeCell ref="C53:F53"/>
    <mergeCell ref="C55:H55"/>
    <mergeCell ref="C56:H56"/>
    <mergeCell ref="C58:H58"/>
  </mergeCells>
  <drawing r:id="rId1"/>
</worksheet>
</file>