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liqi-excel\data\"/>
    </mc:Choice>
  </mc:AlternateContent>
  <xr:revisionPtr revIDLastSave="0" documentId="13_ncr:1_{C2639A3C-517E-491F-ABE6-6FF55FEB70EC}" xr6:coauthVersionLast="47" xr6:coauthVersionMax="47" xr10:uidLastSave="{00000000-0000-0000-0000-000000000000}"/>
  <bookViews>
    <workbookView xWindow="28680" yWindow="-120" windowWidth="29040" windowHeight="15840" firstSheet="1" activeTab="9" xr2:uid="{00000000-000D-0000-FFFF-FFFF00000000}"/>
  </bookViews>
  <sheets>
    <sheet name="export" sheetId="1" r:id="rId1"/>
    <sheet name="chest" sheetId="2" r:id="rId2"/>
    <sheet name="chest_shop" sheetId="4" r:id="rId3"/>
    <sheet name="item_pool" sheetId="8" r:id="rId4"/>
    <sheet name="pool" sheetId="9" r:id="rId5"/>
    <sheet name="up" sheetId="7" r:id="rId6"/>
    <sheet name="replace_up" sheetId="11" r:id="rId7"/>
    <sheet name="replace_pool" sheetId="12" r:id="rId8"/>
    <sheet name="pool_seq" sheetId="6" r:id="rId9"/>
    <sheet name="preview" sheetId="5" r:id="rId10"/>
    <sheet name="item_price" sheetId="10" r:id="rId11"/>
    <sheet name="pool——back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12" i="3" l="1"/>
  <c r="M3086" i="3" l="1"/>
  <c r="M3085" i="3"/>
  <c r="M3084" i="3"/>
  <c r="M3083" i="3"/>
  <c r="M3082" i="3"/>
  <c r="M3081" i="3"/>
  <c r="M3080" i="3"/>
  <c r="M3079" i="3"/>
  <c r="M3078" i="3"/>
  <c r="M3077" i="3"/>
  <c r="M3076" i="3"/>
  <c r="M3075" i="3"/>
  <c r="M3074" i="3"/>
  <c r="M3073" i="3"/>
  <c r="M3072" i="3"/>
  <c r="M3071" i="3"/>
  <c r="M3070" i="3"/>
  <c r="M3069" i="3"/>
  <c r="M3068" i="3"/>
  <c r="M3067" i="3"/>
  <c r="M3066" i="3"/>
  <c r="M3065" i="3"/>
  <c r="M3064" i="3"/>
  <c r="M3063" i="3"/>
  <c r="M3062" i="3"/>
  <c r="M3061" i="3"/>
  <c r="M3060" i="3"/>
  <c r="M3059" i="3"/>
  <c r="M3058" i="3"/>
  <c r="M3057" i="3"/>
  <c r="M3056" i="3"/>
  <c r="M3055" i="3"/>
  <c r="M3054" i="3"/>
  <c r="M3053" i="3"/>
  <c r="M3052" i="3"/>
  <c r="M3051" i="3"/>
  <c r="M3050" i="3"/>
  <c r="M3049" i="3"/>
  <c r="M3048" i="3"/>
  <c r="M3047" i="3"/>
  <c r="M3046" i="3"/>
  <c r="M3045" i="3"/>
  <c r="M3044" i="3"/>
  <c r="M3043" i="3"/>
  <c r="M3042" i="3"/>
  <c r="M3041" i="3"/>
  <c r="M3040" i="3"/>
  <c r="M3039" i="3"/>
  <c r="M3038" i="3"/>
  <c r="M3037" i="3"/>
  <c r="M3036" i="3"/>
  <c r="M3035" i="3"/>
  <c r="M3034" i="3"/>
  <c r="M3033" i="3"/>
  <c r="M3032" i="3"/>
  <c r="M3031" i="3"/>
  <c r="M3030" i="3"/>
  <c r="M3029" i="3"/>
  <c r="M3028" i="3"/>
  <c r="M3027" i="3"/>
  <c r="M3026" i="3"/>
  <c r="M3025" i="3"/>
  <c r="M3024" i="3"/>
  <c r="M3023" i="3"/>
  <c r="M3022" i="3"/>
  <c r="M3021" i="3"/>
  <c r="M3020" i="3"/>
  <c r="M3019" i="3"/>
  <c r="M3018" i="3"/>
  <c r="M3017" i="3"/>
  <c r="M3016" i="3"/>
  <c r="M3015" i="3"/>
  <c r="M3014" i="3"/>
  <c r="M3013" i="3"/>
  <c r="M3012" i="3"/>
  <c r="M3011" i="3"/>
  <c r="M3010" i="3"/>
  <c r="M3009" i="3"/>
  <c r="M3008" i="3"/>
  <c r="M3007" i="3"/>
  <c r="M3006" i="3"/>
  <c r="M3005" i="3"/>
  <c r="M3004" i="3"/>
  <c r="M3003" i="3"/>
  <c r="M3002" i="3"/>
  <c r="M3001" i="3"/>
  <c r="M3000" i="3"/>
  <c r="M2999" i="3"/>
  <c r="M2998" i="3"/>
  <c r="M2997" i="3"/>
  <c r="M2996" i="3"/>
  <c r="M2995" i="3"/>
  <c r="M2994" i="3"/>
  <c r="M2993" i="3"/>
  <c r="M2992" i="3"/>
  <c r="M2991" i="3"/>
  <c r="M2990" i="3"/>
  <c r="M2989" i="3"/>
  <c r="M2988" i="3"/>
  <c r="M2987" i="3"/>
  <c r="M2986" i="3"/>
  <c r="M2985" i="3"/>
  <c r="M2984" i="3"/>
  <c r="M2983" i="3"/>
  <c r="M2982" i="3"/>
  <c r="M2981" i="3"/>
  <c r="M2980" i="3"/>
  <c r="M2979" i="3"/>
  <c r="M2978" i="3"/>
  <c r="M2977" i="3"/>
  <c r="M2976" i="3"/>
  <c r="M2975" i="3"/>
  <c r="M2974" i="3"/>
  <c r="M2973" i="3"/>
  <c r="M2972" i="3"/>
  <c r="M2971" i="3"/>
  <c r="M2970" i="3"/>
  <c r="M2969" i="3"/>
  <c r="M2968" i="3"/>
  <c r="M2967" i="3"/>
  <c r="M2966" i="3"/>
  <c r="M2965" i="3"/>
  <c r="M2964" i="3"/>
  <c r="M2963" i="3"/>
  <c r="M2962" i="3"/>
  <c r="M2961" i="3"/>
  <c r="M2960" i="3"/>
  <c r="M2959" i="3"/>
  <c r="M2958" i="3"/>
  <c r="M2957" i="3"/>
  <c r="M2956" i="3"/>
  <c r="M2955" i="3"/>
  <c r="M2954" i="3"/>
  <c r="M2953" i="3"/>
  <c r="M2952" i="3"/>
  <c r="M2951" i="3"/>
  <c r="M2950" i="3"/>
  <c r="M2949" i="3"/>
  <c r="M2948" i="3"/>
  <c r="M2947" i="3"/>
  <c r="M2946" i="3"/>
  <c r="M2945" i="3"/>
  <c r="M2944" i="3"/>
  <c r="M2943" i="3"/>
  <c r="M2942" i="3"/>
  <c r="M2941" i="3"/>
  <c r="M2940" i="3"/>
  <c r="M2939" i="3"/>
  <c r="M2938" i="3"/>
  <c r="M2937" i="3"/>
  <c r="M2936" i="3"/>
  <c r="M2935" i="3"/>
  <c r="M2934" i="3"/>
  <c r="M2933" i="3"/>
  <c r="M2932" i="3"/>
  <c r="M2931" i="3"/>
  <c r="M2930" i="3"/>
  <c r="M2929" i="3"/>
  <c r="M2928" i="3"/>
  <c r="M2927" i="3"/>
  <c r="M2926" i="3"/>
  <c r="M2925" i="3"/>
  <c r="M2924" i="3"/>
  <c r="M2923" i="3"/>
  <c r="M2922" i="3"/>
  <c r="M2921" i="3"/>
  <c r="M2920" i="3"/>
  <c r="M2919" i="3"/>
  <c r="M2918" i="3"/>
  <c r="M2917" i="3"/>
  <c r="M2916" i="3"/>
  <c r="M2915" i="3"/>
  <c r="M2914" i="3"/>
  <c r="M2913" i="3"/>
  <c r="M2912" i="3"/>
  <c r="M2911" i="3"/>
  <c r="M2910" i="3"/>
  <c r="M2909" i="3"/>
  <c r="M2908" i="3"/>
  <c r="M2907" i="3"/>
  <c r="M2906" i="3"/>
  <c r="M2905" i="3"/>
  <c r="M2904" i="3"/>
  <c r="M2903" i="3"/>
  <c r="M2902" i="3"/>
  <c r="M2901" i="3"/>
  <c r="M2900" i="3"/>
  <c r="M2899" i="3"/>
  <c r="M2898" i="3"/>
  <c r="M2897" i="3"/>
  <c r="M2896" i="3"/>
  <c r="M2895" i="3"/>
  <c r="M2894" i="3"/>
  <c r="M2893" i="3"/>
  <c r="M2892" i="3"/>
  <c r="M2891" i="3"/>
  <c r="M2890" i="3"/>
  <c r="M2889" i="3"/>
  <c r="M2888" i="3"/>
  <c r="M2887" i="3"/>
  <c r="M2886" i="3"/>
  <c r="M2885" i="3"/>
  <c r="M2884" i="3"/>
  <c r="M2883" i="3"/>
  <c r="M2882" i="3"/>
  <c r="M2881" i="3"/>
  <c r="M2880" i="3"/>
  <c r="M2879" i="3"/>
  <c r="M2878" i="3"/>
  <c r="M2877" i="3"/>
  <c r="M2876" i="3"/>
  <c r="M2875" i="3"/>
  <c r="M2874" i="3"/>
  <c r="M2873" i="3"/>
  <c r="M2872" i="3"/>
  <c r="M2871" i="3"/>
  <c r="M2870" i="3"/>
  <c r="M2869" i="3"/>
  <c r="M2868" i="3"/>
  <c r="M2867" i="3"/>
  <c r="M2866" i="3"/>
  <c r="M2865" i="3"/>
  <c r="M2864" i="3"/>
  <c r="M2863" i="3"/>
  <c r="M2862" i="3"/>
  <c r="M2861" i="3"/>
  <c r="M2860" i="3"/>
  <c r="M2859" i="3"/>
  <c r="M2858" i="3"/>
  <c r="M2857" i="3"/>
  <c r="M2856" i="3"/>
  <c r="M2855" i="3"/>
  <c r="M2854" i="3"/>
  <c r="M2853" i="3"/>
  <c r="M2852" i="3"/>
  <c r="M2851" i="3"/>
  <c r="M2850" i="3"/>
  <c r="M2849" i="3"/>
  <c r="M2848" i="3"/>
  <c r="M2847" i="3"/>
  <c r="M2846" i="3"/>
  <c r="M2845" i="3"/>
  <c r="M2844" i="3"/>
  <c r="M2843" i="3"/>
  <c r="M2842" i="3"/>
  <c r="M2841" i="3"/>
  <c r="M2840" i="3"/>
  <c r="M2839" i="3"/>
  <c r="M2838" i="3"/>
  <c r="M2837" i="3"/>
  <c r="M2836" i="3"/>
  <c r="M2835" i="3"/>
  <c r="M2834" i="3"/>
  <c r="M2833" i="3"/>
  <c r="M2832" i="3"/>
  <c r="M2831" i="3"/>
  <c r="M2830" i="3"/>
  <c r="M2829" i="3"/>
  <c r="M2828" i="3"/>
  <c r="M2827" i="3"/>
  <c r="M2826" i="3"/>
  <c r="M2825" i="3"/>
  <c r="M2824" i="3"/>
  <c r="M2823" i="3"/>
  <c r="M2822" i="3"/>
  <c r="M2821" i="3"/>
  <c r="M2820" i="3"/>
  <c r="M2819" i="3"/>
  <c r="M2818" i="3"/>
  <c r="M2817" i="3"/>
  <c r="M2816" i="3"/>
  <c r="M2815" i="3"/>
  <c r="M2814" i="3"/>
  <c r="M2813" i="3"/>
  <c r="M2812" i="3"/>
  <c r="M2811" i="3"/>
  <c r="M2810" i="3"/>
  <c r="M2809" i="3"/>
  <c r="M2808" i="3"/>
  <c r="M2807" i="3"/>
  <c r="M2806" i="3"/>
  <c r="M2805" i="3"/>
  <c r="M2804" i="3"/>
  <c r="M2803" i="3"/>
  <c r="M2802" i="3"/>
  <c r="M2801" i="3"/>
  <c r="M2800" i="3"/>
  <c r="M2799" i="3"/>
  <c r="M2798" i="3"/>
  <c r="M2797" i="3"/>
  <c r="M2796" i="3"/>
  <c r="M2795" i="3"/>
  <c r="M2794" i="3"/>
  <c r="M2793" i="3"/>
  <c r="M2792" i="3"/>
  <c r="M2791" i="3"/>
  <c r="M2790" i="3"/>
  <c r="M2789" i="3"/>
  <c r="M2788" i="3"/>
  <c r="M2787" i="3"/>
  <c r="M2786" i="3"/>
  <c r="M2785" i="3"/>
  <c r="M2784" i="3"/>
  <c r="M2783" i="3"/>
  <c r="M2782" i="3"/>
  <c r="M2781" i="3"/>
  <c r="M2780" i="3"/>
  <c r="M2779" i="3"/>
  <c r="M2778" i="3"/>
  <c r="M2777" i="3"/>
  <c r="M2776" i="3"/>
  <c r="M2775" i="3"/>
  <c r="M2774" i="3"/>
  <c r="M2773" i="3"/>
  <c r="M2772" i="3"/>
  <c r="M2771" i="3"/>
  <c r="M2770" i="3"/>
  <c r="M2769" i="3"/>
  <c r="M2768" i="3"/>
  <c r="M2767" i="3"/>
  <c r="M2766" i="3"/>
  <c r="M2765" i="3"/>
  <c r="M2764" i="3"/>
  <c r="M2763" i="3"/>
  <c r="M2762" i="3"/>
  <c r="M2761" i="3"/>
  <c r="M2760" i="3"/>
  <c r="M2759" i="3"/>
  <c r="M2758" i="3"/>
  <c r="M2757" i="3"/>
  <c r="M2756" i="3"/>
  <c r="M2755" i="3"/>
  <c r="M2754" i="3"/>
  <c r="M2753" i="3"/>
  <c r="M2752" i="3"/>
  <c r="M2751" i="3"/>
  <c r="M2750" i="3"/>
  <c r="M2749" i="3"/>
  <c r="M2748" i="3"/>
  <c r="M2747" i="3"/>
  <c r="M2746" i="3"/>
  <c r="M2745" i="3"/>
  <c r="M2744" i="3"/>
  <c r="M2743" i="3"/>
  <c r="M2742" i="3"/>
  <c r="M2741" i="3"/>
  <c r="M2740" i="3"/>
  <c r="M2739" i="3"/>
  <c r="M2738" i="3"/>
  <c r="M2737" i="3"/>
  <c r="M2736" i="3"/>
  <c r="M2735" i="3"/>
  <c r="M2734" i="3"/>
  <c r="M2733" i="3"/>
  <c r="M2732" i="3"/>
  <c r="M2731" i="3"/>
  <c r="M2730" i="3"/>
  <c r="M2729" i="3"/>
  <c r="M2728" i="3"/>
  <c r="M2727" i="3"/>
  <c r="M2726" i="3"/>
  <c r="M2725" i="3"/>
  <c r="M2724" i="3"/>
  <c r="M2723" i="3"/>
  <c r="M2722" i="3"/>
  <c r="M2721" i="3"/>
  <c r="M2720" i="3"/>
  <c r="M2719" i="3"/>
  <c r="M2718" i="3"/>
  <c r="M2717" i="3"/>
  <c r="M2716" i="3"/>
  <c r="M2715" i="3"/>
  <c r="M2714" i="3"/>
  <c r="M2713" i="3"/>
  <c r="M2712" i="3"/>
  <c r="M2711" i="3"/>
  <c r="M2710" i="3"/>
  <c r="M2709" i="3"/>
  <c r="M2708" i="3"/>
  <c r="M2707" i="3"/>
  <c r="M2706" i="3"/>
  <c r="M2705" i="3"/>
  <c r="M2704" i="3"/>
  <c r="M2703" i="3"/>
  <c r="M2702" i="3"/>
  <c r="M2701" i="3"/>
  <c r="M2700" i="3"/>
  <c r="M2699" i="3"/>
  <c r="M2698" i="3"/>
  <c r="M2697" i="3"/>
  <c r="M2696" i="3"/>
  <c r="M2695" i="3"/>
  <c r="M2694" i="3"/>
  <c r="M2693" i="3"/>
  <c r="M2692" i="3"/>
  <c r="M2691" i="3"/>
  <c r="M2690" i="3"/>
  <c r="M2689" i="3"/>
  <c r="M2688" i="3"/>
  <c r="M2687" i="3"/>
  <c r="M2686" i="3"/>
  <c r="M2685" i="3"/>
  <c r="M2684" i="3"/>
  <c r="M2683" i="3"/>
  <c r="M2682" i="3"/>
  <c r="M2681" i="3"/>
  <c r="M2680" i="3"/>
  <c r="M2679" i="3"/>
  <c r="M2678" i="3"/>
  <c r="M2677" i="3"/>
  <c r="M2676" i="3"/>
  <c r="M2675" i="3"/>
  <c r="M2674" i="3"/>
  <c r="M2673" i="3"/>
  <c r="M2672" i="3"/>
  <c r="M2671" i="3"/>
  <c r="M2670" i="3"/>
  <c r="M2669" i="3"/>
  <c r="M2668" i="3"/>
  <c r="M2667" i="3"/>
  <c r="M2666" i="3"/>
  <c r="M2665" i="3"/>
  <c r="M2664" i="3"/>
  <c r="M2663" i="3"/>
  <c r="M2662" i="3"/>
  <c r="M2661" i="3"/>
  <c r="M2660" i="3"/>
  <c r="M2659" i="3"/>
  <c r="M2658" i="3"/>
  <c r="M2657" i="3"/>
  <c r="M2656" i="3"/>
  <c r="M2655" i="3"/>
  <c r="M2654" i="3"/>
  <c r="M2653" i="3"/>
  <c r="M2652" i="3"/>
  <c r="M2651" i="3"/>
  <c r="M2650" i="3"/>
  <c r="M2649" i="3"/>
  <c r="M2648" i="3"/>
  <c r="M2647" i="3"/>
  <c r="M2646" i="3"/>
  <c r="M2645" i="3"/>
  <c r="M2644" i="3"/>
  <c r="M2643" i="3"/>
  <c r="M2642" i="3"/>
  <c r="M2641" i="3"/>
  <c r="M2640" i="3"/>
  <c r="M2639" i="3"/>
  <c r="M2638" i="3"/>
  <c r="M2637" i="3"/>
  <c r="M2636" i="3"/>
  <c r="M2635" i="3"/>
  <c r="M2634" i="3"/>
  <c r="M2633" i="3"/>
  <c r="M2632" i="3"/>
  <c r="M2631" i="3"/>
  <c r="M2630" i="3"/>
  <c r="M2629" i="3"/>
  <c r="M2628" i="3"/>
  <c r="M2627" i="3"/>
  <c r="M2626" i="3"/>
  <c r="M2625" i="3"/>
  <c r="M2624" i="3"/>
  <c r="M2623" i="3"/>
  <c r="M2622" i="3"/>
  <c r="M2621" i="3"/>
  <c r="M2620" i="3"/>
  <c r="M2619" i="3"/>
  <c r="M2618" i="3"/>
  <c r="M2617" i="3"/>
  <c r="M2616" i="3"/>
  <c r="M2615" i="3"/>
  <c r="M2614" i="3"/>
  <c r="M2613" i="3"/>
  <c r="M2612" i="3"/>
  <c r="M2611" i="3"/>
  <c r="M2610" i="3"/>
  <c r="M2609" i="3"/>
  <c r="M2608" i="3"/>
  <c r="M2607" i="3"/>
  <c r="M2606" i="3"/>
  <c r="M2605" i="3"/>
  <c r="M2604" i="3"/>
  <c r="M2603" i="3"/>
  <c r="M2602" i="3"/>
  <c r="M2601" i="3"/>
  <c r="M2600" i="3"/>
  <c r="M2599" i="3"/>
  <c r="M2598" i="3"/>
  <c r="M2597" i="3"/>
  <c r="M2596" i="3"/>
  <c r="M2595" i="3"/>
  <c r="M2594" i="3"/>
  <c r="M2593" i="3"/>
  <c r="M2592" i="3"/>
  <c r="M2591" i="3"/>
  <c r="M2590" i="3"/>
  <c r="M2589" i="3"/>
  <c r="M2588" i="3"/>
  <c r="M2587" i="3"/>
  <c r="M2586" i="3"/>
  <c r="M2585" i="3"/>
  <c r="M2584" i="3"/>
  <c r="M2583" i="3"/>
  <c r="M2582" i="3"/>
  <c r="M2581" i="3"/>
  <c r="M2580" i="3"/>
  <c r="M2579" i="3"/>
  <c r="M2578" i="3"/>
  <c r="M2577" i="3"/>
  <c r="M2576" i="3"/>
  <c r="M2575" i="3"/>
  <c r="M2574" i="3"/>
  <c r="M2573" i="3"/>
  <c r="M2572" i="3"/>
  <c r="M2571" i="3"/>
  <c r="M2570" i="3"/>
  <c r="M2569" i="3"/>
  <c r="M2568" i="3"/>
  <c r="M2567" i="3"/>
  <c r="M2566" i="3"/>
  <c r="M2565" i="3"/>
  <c r="M2564" i="3"/>
  <c r="M2563" i="3"/>
  <c r="M2562" i="3"/>
  <c r="M2561" i="3"/>
  <c r="M2560" i="3"/>
  <c r="M2559" i="3"/>
  <c r="M2558" i="3"/>
  <c r="M2557" i="3"/>
  <c r="M2556" i="3"/>
  <c r="M2555" i="3"/>
  <c r="M2554" i="3"/>
  <c r="M2553" i="3"/>
  <c r="M2552" i="3"/>
  <c r="M2551" i="3"/>
  <c r="M2550" i="3"/>
  <c r="M2549" i="3"/>
  <c r="M2548" i="3"/>
  <c r="M2547" i="3"/>
  <c r="M2546" i="3"/>
  <c r="M2545" i="3"/>
  <c r="M2544" i="3"/>
  <c r="M2543" i="3"/>
  <c r="M2542" i="3"/>
  <c r="M2541" i="3"/>
  <c r="M2540" i="3"/>
  <c r="M2539" i="3"/>
  <c r="M2538" i="3"/>
  <c r="M2537" i="3"/>
  <c r="M2536" i="3"/>
  <c r="M2535" i="3"/>
  <c r="M2534" i="3"/>
  <c r="M2533" i="3"/>
  <c r="M2532" i="3"/>
  <c r="M2531" i="3"/>
  <c r="M2530" i="3"/>
  <c r="M2529" i="3"/>
  <c r="M2528" i="3"/>
  <c r="M2527" i="3"/>
  <c r="M2526" i="3"/>
  <c r="M2525" i="3"/>
  <c r="M2524" i="3"/>
  <c r="M2523" i="3"/>
  <c r="M2522" i="3"/>
  <c r="M2521" i="3"/>
  <c r="M2520" i="3"/>
  <c r="M2519" i="3"/>
  <c r="M2518" i="3"/>
  <c r="M2517" i="3"/>
  <c r="M2516" i="3"/>
  <c r="M2515" i="3"/>
  <c r="M2514" i="3"/>
  <c r="M2513" i="3"/>
  <c r="M2512" i="3"/>
  <c r="M2511" i="3"/>
  <c r="M2510" i="3"/>
  <c r="M2509" i="3"/>
  <c r="M2508" i="3"/>
  <c r="M2507" i="3"/>
  <c r="M2506" i="3"/>
  <c r="M2505" i="3"/>
  <c r="M2504" i="3"/>
  <c r="M2503" i="3"/>
  <c r="M2502" i="3"/>
  <c r="M2501" i="3"/>
  <c r="M2500" i="3"/>
  <c r="M2499" i="3"/>
  <c r="M2498" i="3"/>
  <c r="M2497" i="3"/>
  <c r="M2496" i="3"/>
  <c r="M2495" i="3"/>
  <c r="M2494" i="3"/>
  <c r="M2493" i="3"/>
  <c r="M2492" i="3"/>
  <c r="M2491" i="3"/>
  <c r="M2490" i="3"/>
  <c r="M2489" i="3"/>
  <c r="M2488" i="3"/>
  <c r="M2487" i="3"/>
  <c r="M2486" i="3"/>
  <c r="M2485" i="3"/>
  <c r="M2484" i="3"/>
  <c r="M2483" i="3"/>
  <c r="M2482" i="3"/>
  <c r="M2481" i="3"/>
  <c r="M2480" i="3"/>
  <c r="M2479" i="3"/>
  <c r="M2478" i="3"/>
  <c r="M2477" i="3"/>
  <c r="M2476" i="3"/>
  <c r="M2475" i="3"/>
  <c r="M2474" i="3"/>
  <c r="M2473" i="3"/>
  <c r="M2472" i="3"/>
  <c r="M2471" i="3"/>
  <c r="M2470" i="3"/>
  <c r="M2469" i="3"/>
  <c r="M2468" i="3"/>
  <c r="M2467" i="3"/>
  <c r="M2466" i="3"/>
  <c r="M2465" i="3"/>
  <c r="M2464" i="3"/>
  <c r="M2463" i="3"/>
  <c r="M2462" i="3"/>
  <c r="M2461" i="3"/>
  <c r="M2460" i="3"/>
  <c r="M2459" i="3"/>
  <c r="M2458" i="3"/>
  <c r="M2457" i="3"/>
  <c r="M2456" i="3"/>
  <c r="M2455" i="3"/>
  <c r="M2454" i="3"/>
  <c r="M2453" i="3"/>
  <c r="M2452" i="3"/>
  <c r="M2451" i="3"/>
  <c r="M2450" i="3"/>
  <c r="M2449" i="3"/>
  <c r="M2448" i="3"/>
  <c r="M2447" i="3"/>
  <c r="M2446" i="3"/>
  <c r="M2445" i="3"/>
  <c r="M2444" i="3"/>
  <c r="M2443" i="3"/>
  <c r="M2442" i="3"/>
  <c r="M2441" i="3"/>
  <c r="M2440" i="3"/>
  <c r="M2439" i="3"/>
  <c r="M2438" i="3"/>
  <c r="M2437" i="3"/>
  <c r="M2436" i="3"/>
  <c r="M2435" i="3"/>
  <c r="M2434" i="3"/>
  <c r="M2433" i="3"/>
  <c r="M2432" i="3"/>
  <c r="M2431" i="3"/>
  <c r="M2430" i="3"/>
  <c r="M2429" i="3"/>
  <c r="M2428" i="3"/>
  <c r="M2427" i="3"/>
  <c r="M2426" i="3"/>
  <c r="M2425" i="3"/>
  <c r="M2424" i="3"/>
  <c r="M2423" i="3"/>
  <c r="M2422" i="3"/>
  <c r="M2421" i="3"/>
  <c r="M2420" i="3"/>
  <c r="M2419" i="3"/>
  <c r="M2418" i="3"/>
  <c r="M2417" i="3"/>
  <c r="M2416" i="3"/>
  <c r="M2415" i="3"/>
  <c r="M2414" i="3"/>
  <c r="M2413" i="3"/>
  <c r="M2412" i="3"/>
  <c r="M2411" i="3"/>
  <c r="M2410" i="3"/>
  <c r="M2409" i="3"/>
  <c r="M2408" i="3"/>
  <c r="M2407" i="3"/>
  <c r="M2406" i="3"/>
  <c r="M2405" i="3"/>
  <c r="M2404" i="3"/>
  <c r="M2403" i="3"/>
  <c r="M2402" i="3"/>
  <c r="M2401" i="3"/>
  <c r="M2400" i="3"/>
  <c r="M2399" i="3"/>
  <c r="M2398" i="3"/>
  <c r="M2397" i="3"/>
  <c r="M2396" i="3"/>
  <c r="M2395" i="3"/>
  <c r="M2394" i="3"/>
  <c r="M2393" i="3"/>
  <c r="M2392" i="3"/>
  <c r="M2391" i="3"/>
  <c r="M2390" i="3"/>
  <c r="M2389" i="3"/>
  <c r="M2388" i="3"/>
  <c r="M2387" i="3"/>
  <c r="M2386" i="3"/>
  <c r="M2385" i="3"/>
  <c r="M2384" i="3"/>
  <c r="M2383" i="3"/>
  <c r="M2382" i="3"/>
  <c r="M2381" i="3"/>
  <c r="M2380" i="3"/>
  <c r="M2379" i="3"/>
  <c r="M2378" i="3"/>
  <c r="M2377" i="3"/>
  <c r="M2376" i="3"/>
  <c r="M2375" i="3"/>
  <c r="M2374" i="3"/>
  <c r="M2373" i="3"/>
  <c r="M2372" i="3"/>
  <c r="M2371" i="3"/>
  <c r="M2370" i="3"/>
  <c r="M2369" i="3"/>
  <c r="M2368" i="3"/>
  <c r="M2367" i="3"/>
  <c r="M2366" i="3"/>
  <c r="M2365" i="3"/>
  <c r="M2364" i="3"/>
  <c r="M2363" i="3"/>
  <c r="M2362" i="3"/>
  <c r="M2361" i="3"/>
  <c r="M2360" i="3"/>
  <c r="M2359" i="3"/>
  <c r="M2358" i="3"/>
  <c r="M2357" i="3"/>
  <c r="M2356" i="3"/>
  <c r="M2355" i="3"/>
  <c r="M2354" i="3"/>
  <c r="M2353" i="3"/>
  <c r="M2352" i="3"/>
  <c r="M2351" i="3"/>
  <c r="M2350" i="3"/>
  <c r="M2349" i="3"/>
  <c r="M2348" i="3"/>
  <c r="M2347" i="3"/>
  <c r="M2346" i="3"/>
  <c r="M2345" i="3"/>
  <c r="M2344" i="3"/>
  <c r="M2343" i="3"/>
  <c r="M2342" i="3"/>
  <c r="M2341" i="3"/>
  <c r="M2340" i="3"/>
  <c r="M2339" i="3"/>
  <c r="M2338" i="3"/>
  <c r="M2337" i="3"/>
  <c r="M2336" i="3"/>
  <c r="M2335" i="3"/>
  <c r="M2334" i="3"/>
  <c r="M2333" i="3"/>
  <c r="M2332" i="3"/>
  <c r="M2331" i="3"/>
  <c r="M2330" i="3"/>
  <c r="M2329" i="3"/>
  <c r="M2328" i="3"/>
  <c r="M2327" i="3"/>
  <c r="M2326" i="3"/>
  <c r="M2325" i="3"/>
  <c r="M2324" i="3"/>
  <c r="M2323" i="3"/>
  <c r="M2322" i="3"/>
  <c r="M2321" i="3"/>
  <c r="M2320" i="3"/>
  <c r="M2319" i="3"/>
  <c r="M2318" i="3"/>
  <c r="M2317" i="3"/>
  <c r="M2316" i="3"/>
  <c r="M2315" i="3"/>
  <c r="M2314" i="3"/>
  <c r="M2313" i="3"/>
  <c r="M2312" i="3"/>
  <c r="M2311" i="3"/>
  <c r="M2310" i="3"/>
  <c r="M2309" i="3"/>
  <c r="M2308" i="3"/>
  <c r="M2307" i="3"/>
  <c r="M2306" i="3"/>
  <c r="M2305" i="3"/>
  <c r="M2304" i="3"/>
  <c r="M2303" i="3"/>
  <c r="M2302" i="3"/>
  <c r="M2301" i="3"/>
  <c r="M2300" i="3"/>
  <c r="M2299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8" i="3"/>
  <c r="M2277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54" i="3"/>
  <c r="M2253" i="3"/>
  <c r="M2252" i="3"/>
  <c r="M2251" i="3"/>
  <c r="M2250" i="3"/>
  <c r="M2249" i="3"/>
  <c r="M2248" i="3"/>
  <c r="M2247" i="3"/>
  <c r="M2246" i="3"/>
  <c r="M2245" i="3"/>
  <c r="M2244" i="3"/>
  <c r="M2243" i="3"/>
  <c r="M2242" i="3"/>
  <c r="M2241" i="3"/>
  <c r="M2240" i="3"/>
  <c r="M2239" i="3"/>
  <c r="M2238" i="3"/>
  <c r="M2237" i="3"/>
  <c r="M2236" i="3"/>
  <c r="M2235" i="3"/>
  <c r="M2234" i="3"/>
  <c r="M2233" i="3"/>
  <c r="M2232" i="3"/>
  <c r="M2231" i="3"/>
  <c r="M2230" i="3"/>
  <c r="M2229" i="3"/>
  <c r="M2228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M2204" i="3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M2185" i="3"/>
  <c r="M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7" i="3"/>
  <c r="M2166" i="3"/>
  <c r="M2165" i="3"/>
  <c r="M2164" i="3"/>
  <c r="M2163" i="3"/>
  <c r="M2162" i="3"/>
  <c r="M2161" i="3"/>
  <c r="M2160" i="3"/>
  <c r="M2159" i="3"/>
  <c r="M2158" i="3"/>
  <c r="M2157" i="3"/>
  <c r="M2156" i="3"/>
  <c r="M2155" i="3"/>
  <c r="M2154" i="3"/>
  <c r="M2153" i="3"/>
  <c r="M2152" i="3"/>
  <c r="M2151" i="3"/>
  <c r="M2150" i="3"/>
  <c r="M2149" i="3"/>
  <c r="M2148" i="3"/>
  <c r="M2147" i="3"/>
  <c r="M2146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95" i="3"/>
  <c r="M2094" i="3"/>
  <c r="M2093" i="3"/>
  <c r="M2092" i="3"/>
  <c r="M2091" i="3"/>
  <c r="M2090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8" i="3"/>
  <c r="M2027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7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60" i="3"/>
  <c r="M1959" i="3"/>
  <c r="M1958" i="3"/>
  <c r="M1957" i="3"/>
  <c r="M1956" i="3"/>
  <c r="M1955" i="3"/>
  <c r="M1954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3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2" i="3"/>
  <c r="M1881" i="3"/>
  <c r="M1880" i="3"/>
  <c r="M1879" i="3"/>
  <c r="M1878" i="3"/>
  <c r="M1877" i="3"/>
  <c r="M1876" i="3"/>
  <c r="M1875" i="3"/>
  <c r="M1874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40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1" i="3"/>
  <c r="M1820" i="3"/>
  <c r="M1819" i="3"/>
  <c r="M1818" i="3"/>
  <c r="M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2" i="3"/>
  <c r="M1761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7" i="3"/>
  <c r="M1746" i="3"/>
  <c r="M1745" i="3"/>
  <c r="M1744" i="3"/>
  <c r="M1743" i="3"/>
  <c r="M1742" i="3"/>
  <c r="M1741" i="3"/>
  <c r="M1740" i="3"/>
  <c r="M1739" i="3"/>
  <c r="M1738" i="3"/>
  <c r="M1737" i="3"/>
  <c r="M1736" i="3"/>
  <c r="M1735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7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4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9" i="3"/>
  <c r="M1548" i="3"/>
  <c r="M1547" i="3"/>
  <c r="M1546" i="3"/>
  <c r="H1546" i="3"/>
  <c r="M1545" i="3"/>
  <c r="H1545" i="3"/>
  <c r="M1544" i="3"/>
  <c r="H1544" i="3"/>
  <c r="M1543" i="3"/>
  <c r="H1543" i="3"/>
  <c r="M1542" i="3"/>
  <c r="H1542" i="3"/>
  <c r="M1541" i="3"/>
  <c r="H1541" i="3"/>
  <c r="M1540" i="3"/>
  <c r="H1540" i="3"/>
  <c r="M1539" i="3"/>
  <c r="H1539" i="3"/>
  <c r="M1538" i="3"/>
  <c r="H1538" i="3"/>
  <c r="M1537" i="3"/>
  <c r="H1537" i="3"/>
  <c r="M1536" i="3"/>
  <c r="H1536" i="3"/>
  <c r="M1535" i="3"/>
  <c r="H1535" i="3"/>
  <c r="M1534" i="3"/>
  <c r="H1534" i="3"/>
  <c r="M1533" i="3"/>
  <c r="H1533" i="3"/>
  <c r="M1532" i="3"/>
  <c r="H1532" i="3"/>
  <c r="M1531" i="3"/>
  <c r="H1531" i="3"/>
  <c r="M1530" i="3"/>
  <c r="H1530" i="3"/>
  <c r="M1529" i="3"/>
  <c r="H1529" i="3"/>
  <c r="M1528" i="3"/>
  <c r="H1528" i="3"/>
  <c r="M1527" i="3"/>
  <c r="H1527" i="3"/>
  <c r="M1526" i="3"/>
  <c r="H1526" i="3"/>
  <c r="M1525" i="3"/>
  <c r="H1525" i="3"/>
  <c r="M1524" i="3"/>
  <c r="H1524" i="3"/>
  <c r="M1523" i="3"/>
  <c r="H1523" i="3"/>
  <c r="M1522" i="3"/>
  <c r="H1522" i="3"/>
  <c r="M1521" i="3"/>
  <c r="H1521" i="3"/>
  <c r="M1520" i="3"/>
  <c r="H1520" i="3"/>
  <c r="M1519" i="3"/>
  <c r="H1519" i="3"/>
  <c r="M1518" i="3"/>
  <c r="H1518" i="3"/>
  <c r="M1517" i="3"/>
  <c r="H1517" i="3"/>
  <c r="M1516" i="3"/>
  <c r="H1516" i="3"/>
  <c r="M1515" i="3"/>
  <c r="H1515" i="3"/>
  <c r="M1514" i="3"/>
  <c r="H1514" i="3"/>
  <c r="M1513" i="3"/>
  <c r="H1513" i="3"/>
  <c r="M1512" i="3"/>
  <c r="H1512" i="3"/>
  <c r="M1511" i="3"/>
  <c r="H1511" i="3"/>
  <c r="M1510" i="3"/>
  <c r="H1510" i="3"/>
  <c r="M1509" i="3"/>
  <c r="H1509" i="3"/>
  <c r="M1508" i="3"/>
  <c r="H1508" i="3"/>
  <c r="M1507" i="3"/>
  <c r="H1507" i="3"/>
  <c r="M1506" i="3"/>
  <c r="H1506" i="3"/>
  <c r="M1505" i="3"/>
  <c r="H1505" i="3"/>
  <c r="M1504" i="3"/>
  <c r="H1504" i="3"/>
  <c r="M1503" i="3"/>
  <c r="H1503" i="3"/>
  <c r="M1502" i="3"/>
  <c r="H1502" i="3"/>
  <c r="M1501" i="3"/>
  <c r="H1501" i="3"/>
  <c r="M1500" i="3"/>
  <c r="H1500" i="3"/>
  <c r="M1499" i="3"/>
  <c r="H1499" i="3"/>
  <c r="M1498" i="3"/>
  <c r="H1498" i="3"/>
  <c r="M1497" i="3"/>
  <c r="H1497" i="3"/>
  <c r="M1496" i="3"/>
  <c r="H1496" i="3"/>
  <c r="M1495" i="3"/>
  <c r="H1495" i="3"/>
  <c r="M1494" i="3"/>
  <c r="H1494" i="3"/>
  <c r="M1493" i="3"/>
  <c r="H1493" i="3"/>
  <c r="M1492" i="3"/>
  <c r="H1492" i="3"/>
  <c r="M1491" i="3"/>
  <c r="H1491" i="3"/>
  <c r="M1490" i="3"/>
  <c r="H1490" i="3"/>
  <c r="M1489" i="3"/>
  <c r="H1489" i="3"/>
  <c r="M1488" i="3"/>
  <c r="H1488" i="3"/>
  <c r="M1487" i="3"/>
  <c r="H1487" i="3"/>
  <c r="M1486" i="3"/>
  <c r="H1486" i="3"/>
  <c r="M1485" i="3"/>
  <c r="H1485" i="3"/>
  <c r="M1484" i="3"/>
  <c r="H1484" i="3"/>
  <c r="M1483" i="3"/>
  <c r="H1483" i="3"/>
  <c r="M1482" i="3"/>
  <c r="H1482" i="3"/>
  <c r="M1481" i="3"/>
  <c r="H1481" i="3"/>
  <c r="M1480" i="3"/>
  <c r="H1480" i="3"/>
  <c r="M1479" i="3"/>
  <c r="H1479" i="3"/>
  <c r="M1478" i="3"/>
  <c r="H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H324" i="3"/>
  <c r="M323" i="3"/>
  <c r="H323" i="3"/>
  <c r="M322" i="3"/>
  <c r="H322" i="3"/>
  <c r="M321" i="3"/>
  <c r="H321" i="3"/>
  <c r="M320" i="3"/>
  <c r="H320" i="3"/>
  <c r="M319" i="3"/>
  <c r="H319" i="3"/>
  <c r="M318" i="3"/>
  <c r="H318" i="3"/>
  <c r="M317" i="3"/>
  <c r="H317" i="3"/>
  <c r="M316" i="3"/>
  <c r="H316" i="3"/>
  <c r="M315" i="3"/>
  <c r="H315" i="3"/>
  <c r="M314" i="3"/>
  <c r="H314" i="3"/>
  <c r="M313" i="3"/>
  <c r="H313" i="3"/>
  <c r="M312" i="3"/>
  <c r="H312" i="3"/>
  <c r="M311" i="3"/>
  <c r="H311" i="3"/>
  <c r="M310" i="3"/>
  <c r="H310" i="3"/>
  <c r="M309" i="3"/>
  <c r="H309" i="3"/>
  <c r="M308" i="3"/>
  <c r="H308" i="3"/>
  <c r="M307" i="3"/>
  <c r="H307" i="3"/>
  <c r="M306" i="3"/>
  <c r="H306" i="3"/>
  <c r="M305" i="3"/>
  <c r="H305" i="3"/>
  <c r="M304" i="3"/>
  <c r="H304" i="3"/>
  <c r="M303" i="3"/>
  <c r="H303" i="3"/>
  <c r="M302" i="3"/>
  <c r="H302" i="3"/>
  <c r="M301" i="3"/>
  <c r="H301" i="3"/>
  <c r="M300" i="3"/>
  <c r="H300" i="3"/>
  <c r="M299" i="3"/>
  <c r="H299" i="3"/>
  <c r="M298" i="3"/>
  <c r="H298" i="3"/>
  <c r="M297" i="3"/>
  <c r="H297" i="3"/>
  <c r="M296" i="3"/>
  <c r="H296" i="3"/>
  <c r="M295" i="3"/>
  <c r="H295" i="3"/>
  <c r="M294" i="3"/>
  <c r="H294" i="3"/>
  <c r="M293" i="3"/>
  <c r="H293" i="3"/>
  <c r="M292" i="3"/>
  <c r="H292" i="3"/>
  <c r="M291" i="3"/>
  <c r="H291" i="3"/>
  <c r="M290" i="3"/>
  <c r="H290" i="3"/>
  <c r="M289" i="3"/>
  <c r="H289" i="3"/>
  <c r="M288" i="3"/>
  <c r="H288" i="3"/>
  <c r="M287" i="3"/>
  <c r="H287" i="3"/>
  <c r="M286" i="3"/>
  <c r="H286" i="3"/>
  <c r="M285" i="3"/>
  <c r="H285" i="3"/>
  <c r="M284" i="3"/>
  <c r="H284" i="3"/>
  <c r="M283" i="3"/>
  <c r="H283" i="3"/>
  <c r="M282" i="3"/>
  <c r="H282" i="3"/>
  <c r="M281" i="3"/>
  <c r="H281" i="3"/>
  <c r="M280" i="3"/>
  <c r="H280" i="3"/>
  <c r="M279" i="3"/>
  <c r="H279" i="3"/>
  <c r="M278" i="3"/>
  <c r="H278" i="3"/>
  <c r="M277" i="3"/>
  <c r="H277" i="3"/>
  <c r="M276" i="3"/>
  <c r="H276" i="3"/>
  <c r="M275" i="3"/>
  <c r="H275" i="3"/>
  <c r="M274" i="3"/>
  <c r="H274" i="3"/>
  <c r="M273" i="3"/>
  <c r="H273" i="3"/>
  <c r="M272" i="3"/>
  <c r="H272" i="3"/>
  <c r="M271" i="3"/>
  <c r="H271" i="3"/>
  <c r="M270" i="3"/>
  <c r="H270" i="3"/>
  <c r="M269" i="3"/>
  <c r="H269" i="3"/>
  <c r="M268" i="3"/>
  <c r="H268" i="3"/>
  <c r="M267" i="3"/>
  <c r="H267" i="3"/>
  <c r="M266" i="3"/>
  <c r="H266" i="3"/>
  <c r="M265" i="3"/>
  <c r="H265" i="3"/>
  <c r="M264" i="3"/>
  <c r="H264" i="3"/>
  <c r="M263" i="3"/>
  <c r="H263" i="3"/>
  <c r="M262" i="3"/>
  <c r="H262" i="3"/>
  <c r="M261" i="3"/>
  <c r="H261" i="3"/>
  <c r="M260" i="3"/>
  <c r="H260" i="3"/>
  <c r="M259" i="3"/>
  <c r="H259" i="3"/>
  <c r="M258" i="3"/>
  <c r="H258" i="3"/>
  <c r="M257" i="3"/>
  <c r="H257" i="3"/>
  <c r="M256" i="3"/>
  <c r="H256" i="3"/>
  <c r="M255" i="3"/>
  <c r="H255" i="3"/>
  <c r="M254" i="3"/>
  <c r="H254" i="3"/>
  <c r="M253" i="3"/>
  <c r="H253" i="3"/>
  <c r="M252" i="3"/>
  <c r="H252" i="3"/>
  <c r="M251" i="3"/>
  <c r="H251" i="3"/>
  <c r="M250" i="3"/>
  <c r="H250" i="3"/>
  <c r="M249" i="3"/>
  <c r="H249" i="3"/>
  <c r="M248" i="3"/>
  <c r="H248" i="3"/>
  <c r="M247" i="3"/>
  <c r="H247" i="3"/>
  <c r="M246" i="3"/>
  <c r="H246" i="3"/>
  <c r="M245" i="3"/>
  <c r="H245" i="3"/>
  <c r="M244" i="3"/>
  <c r="H244" i="3"/>
  <c r="M243" i="3"/>
  <c r="H243" i="3"/>
  <c r="M242" i="3"/>
  <c r="H242" i="3"/>
  <c r="M241" i="3"/>
  <c r="H241" i="3"/>
  <c r="M240" i="3"/>
  <c r="H240" i="3"/>
  <c r="M239" i="3"/>
  <c r="H239" i="3"/>
  <c r="M238" i="3"/>
  <c r="H238" i="3"/>
  <c r="M237" i="3"/>
  <c r="H237" i="3"/>
  <c r="M236" i="3"/>
  <c r="H236" i="3"/>
  <c r="M235" i="3"/>
  <c r="H235" i="3"/>
  <c r="M234" i="3"/>
  <c r="H234" i="3"/>
  <c r="M233" i="3"/>
  <c r="H233" i="3"/>
  <c r="M232" i="3"/>
  <c r="H232" i="3"/>
  <c r="M231" i="3"/>
  <c r="H231" i="3"/>
  <c r="M230" i="3"/>
  <c r="H230" i="3"/>
  <c r="M229" i="3"/>
  <c r="H229" i="3"/>
  <c r="M228" i="3"/>
  <c r="H228" i="3"/>
  <c r="M227" i="3"/>
  <c r="H227" i="3"/>
  <c r="M226" i="3"/>
  <c r="H226" i="3"/>
  <c r="M225" i="3"/>
  <c r="H225" i="3"/>
  <c r="M224" i="3"/>
  <c r="H224" i="3"/>
  <c r="M223" i="3"/>
  <c r="H223" i="3"/>
  <c r="M222" i="3"/>
  <c r="H222" i="3"/>
  <c r="M221" i="3"/>
  <c r="H221" i="3"/>
  <c r="M220" i="3"/>
  <c r="H220" i="3"/>
  <c r="M219" i="3"/>
  <c r="H219" i="3"/>
  <c r="M218" i="3"/>
  <c r="H218" i="3"/>
  <c r="M217" i="3"/>
  <c r="H217" i="3"/>
  <c r="M216" i="3"/>
  <c r="H216" i="3"/>
  <c r="M215" i="3"/>
  <c r="H215" i="3"/>
  <c r="M214" i="3"/>
  <c r="H214" i="3"/>
  <c r="M213" i="3"/>
  <c r="H213" i="3"/>
  <c r="M212" i="3"/>
  <c r="H212" i="3"/>
  <c r="M211" i="3"/>
  <c r="H211" i="3"/>
  <c r="M210" i="3"/>
  <c r="H210" i="3"/>
  <c r="M209" i="3"/>
  <c r="H209" i="3"/>
  <c r="M208" i="3"/>
  <c r="H208" i="3"/>
  <c r="M207" i="3"/>
  <c r="H207" i="3"/>
  <c r="M206" i="3"/>
  <c r="H206" i="3"/>
  <c r="M205" i="3"/>
  <c r="H205" i="3"/>
  <c r="M204" i="3"/>
  <c r="H204" i="3"/>
  <c r="M203" i="3"/>
  <c r="H203" i="3"/>
  <c r="M202" i="3"/>
  <c r="H202" i="3"/>
  <c r="M201" i="3"/>
  <c r="H201" i="3"/>
  <c r="M200" i="3"/>
  <c r="H200" i="3"/>
  <c r="M199" i="3"/>
  <c r="H199" i="3"/>
  <c r="M198" i="3"/>
  <c r="H198" i="3"/>
  <c r="M197" i="3"/>
  <c r="H197" i="3"/>
  <c r="M196" i="3"/>
  <c r="H196" i="3"/>
  <c r="M195" i="3"/>
  <c r="H195" i="3"/>
  <c r="M194" i="3"/>
  <c r="H194" i="3"/>
  <c r="M193" i="3"/>
  <c r="H193" i="3"/>
  <c r="M192" i="3"/>
  <c r="H192" i="3"/>
  <c r="M191" i="3"/>
  <c r="H191" i="3"/>
  <c r="M190" i="3"/>
  <c r="H190" i="3"/>
  <c r="M189" i="3"/>
  <c r="H189" i="3"/>
  <c r="M188" i="3"/>
  <c r="H188" i="3"/>
  <c r="M187" i="3"/>
  <c r="H187" i="3"/>
  <c r="M186" i="3"/>
  <c r="H186" i="3"/>
  <c r="M185" i="3"/>
  <c r="H185" i="3"/>
  <c r="M184" i="3"/>
  <c r="H184" i="3"/>
  <c r="M183" i="3"/>
  <c r="H183" i="3"/>
  <c r="M182" i="3"/>
  <c r="H182" i="3"/>
  <c r="M181" i="3"/>
  <c r="H181" i="3"/>
  <c r="M180" i="3"/>
  <c r="H180" i="3"/>
  <c r="M179" i="3"/>
  <c r="H179" i="3"/>
  <c r="M178" i="3"/>
  <c r="H178" i="3"/>
  <c r="M177" i="3"/>
  <c r="H177" i="3"/>
  <c r="M176" i="3"/>
  <c r="H176" i="3"/>
  <c r="M175" i="3"/>
  <c r="H175" i="3"/>
  <c r="M174" i="3"/>
  <c r="H174" i="3"/>
  <c r="M173" i="3"/>
  <c r="H173" i="3"/>
  <c r="M172" i="3"/>
  <c r="H172" i="3"/>
  <c r="M171" i="3"/>
  <c r="H171" i="3"/>
  <c r="M170" i="3"/>
  <c r="H170" i="3"/>
  <c r="M169" i="3"/>
  <c r="H169" i="3"/>
  <c r="M168" i="3"/>
  <c r="H168" i="3"/>
  <c r="M167" i="3"/>
  <c r="H167" i="3"/>
  <c r="M166" i="3"/>
  <c r="H166" i="3"/>
  <c r="M165" i="3"/>
  <c r="H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H132" i="3"/>
  <c r="M131" i="3"/>
  <c r="H131" i="3"/>
  <c r="M130" i="3"/>
  <c r="H130" i="3"/>
  <c r="M129" i="3"/>
  <c r="H129" i="3"/>
  <c r="M128" i="3"/>
  <c r="H128" i="3"/>
  <c r="M127" i="3"/>
  <c r="H127" i="3"/>
  <c r="M126" i="3"/>
  <c r="H126" i="3"/>
  <c r="M125" i="3"/>
  <c r="H125" i="3"/>
  <c r="M124" i="3"/>
  <c r="H124" i="3"/>
  <c r="M123" i="3"/>
  <c r="H123" i="3"/>
  <c r="M122" i="3"/>
  <c r="H122" i="3"/>
  <c r="M121" i="3"/>
  <c r="H121" i="3"/>
  <c r="M120" i="3"/>
  <c r="H120" i="3"/>
  <c r="M119" i="3"/>
  <c r="H119" i="3"/>
  <c r="M118" i="3"/>
  <c r="H118" i="3"/>
  <c r="M117" i="3"/>
  <c r="H117" i="3"/>
  <c r="M116" i="3"/>
  <c r="H116" i="3"/>
  <c r="M115" i="3"/>
  <c r="H115" i="3"/>
  <c r="M114" i="3"/>
  <c r="H114" i="3"/>
  <c r="M113" i="3"/>
  <c r="H113" i="3"/>
  <c r="M112" i="3"/>
  <c r="H112" i="3"/>
  <c r="M111" i="3"/>
  <c r="H111" i="3"/>
  <c r="M110" i="3"/>
  <c r="H110" i="3"/>
  <c r="M109" i="3"/>
  <c r="H109" i="3"/>
  <c r="M108" i="3"/>
  <c r="H108" i="3"/>
  <c r="M107" i="3"/>
  <c r="H107" i="3"/>
  <c r="M106" i="3"/>
  <c r="H106" i="3"/>
  <c r="M105" i="3"/>
  <c r="H105" i="3"/>
  <c r="M104" i="3"/>
  <c r="H104" i="3"/>
  <c r="M103" i="3"/>
  <c r="H103" i="3"/>
  <c r="M102" i="3"/>
  <c r="H102" i="3"/>
  <c r="M101" i="3"/>
  <c r="H101" i="3"/>
  <c r="M100" i="3"/>
  <c r="H100" i="3"/>
  <c r="M99" i="3"/>
  <c r="H99" i="3"/>
  <c r="M98" i="3"/>
  <c r="H98" i="3"/>
  <c r="M97" i="3"/>
  <c r="H97" i="3"/>
  <c r="M96" i="3"/>
  <c r="H96" i="3"/>
  <c r="M95" i="3"/>
  <c r="H95" i="3"/>
  <c r="M94" i="3"/>
  <c r="H94" i="3"/>
  <c r="M93" i="3"/>
  <c r="H93" i="3"/>
  <c r="M92" i="3"/>
  <c r="H92" i="3"/>
  <c r="M91" i="3"/>
  <c r="H91" i="3"/>
  <c r="M90" i="3"/>
  <c r="H90" i="3"/>
  <c r="M89" i="3"/>
  <c r="H89" i="3"/>
  <c r="M88" i="3"/>
  <c r="H88" i="3"/>
  <c r="M87" i="3"/>
  <c r="H87" i="3"/>
  <c r="M86" i="3"/>
  <c r="H86" i="3"/>
  <c r="M85" i="3"/>
  <c r="H85" i="3"/>
  <c r="M84" i="3"/>
  <c r="H84" i="3"/>
  <c r="M83" i="3"/>
  <c r="H83" i="3"/>
  <c r="M82" i="3"/>
  <c r="H82" i="3"/>
  <c r="M81" i="3"/>
  <c r="H81" i="3"/>
  <c r="M80" i="3"/>
  <c r="H80" i="3"/>
  <c r="M79" i="3"/>
  <c r="H79" i="3"/>
  <c r="M78" i="3"/>
  <c r="H78" i="3"/>
  <c r="M77" i="3"/>
  <c r="H77" i="3"/>
  <c r="M76" i="3"/>
  <c r="H76" i="3"/>
  <c r="M75" i="3"/>
  <c r="H75" i="3"/>
  <c r="M74" i="3"/>
  <c r="H74" i="3"/>
  <c r="M73" i="3"/>
  <c r="H73" i="3"/>
  <c r="M72" i="3"/>
  <c r="H72" i="3"/>
  <c r="M71" i="3"/>
  <c r="H71" i="3"/>
  <c r="M70" i="3"/>
  <c r="H70" i="3"/>
  <c r="M69" i="3"/>
  <c r="H69" i="3"/>
  <c r="M68" i="3"/>
  <c r="H68" i="3"/>
  <c r="M67" i="3"/>
  <c r="H67" i="3"/>
  <c r="M66" i="3"/>
  <c r="H66" i="3"/>
  <c r="M65" i="3"/>
  <c r="H65" i="3"/>
  <c r="M64" i="3"/>
  <c r="H64" i="3"/>
  <c r="M63" i="3"/>
  <c r="H63" i="3"/>
  <c r="M62" i="3"/>
  <c r="H62" i="3"/>
  <c r="M61" i="3"/>
  <c r="H61" i="3"/>
  <c r="M60" i="3"/>
  <c r="H60" i="3"/>
  <c r="M59" i="3"/>
  <c r="H59" i="3"/>
  <c r="M58" i="3"/>
  <c r="H58" i="3"/>
  <c r="M57" i="3"/>
  <c r="H57" i="3"/>
  <c r="M56" i="3"/>
  <c r="H56" i="3"/>
  <c r="M55" i="3"/>
  <c r="H55" i="3"/>
  <c r="M54" i="3"/>
  <c r="H54" i="3"/>
  <c r="M53" i="3"/>
  <c r="H53" i="3"/>
  <c r="M52" i="3"/>
  <c r="H52" i="3"/>
  <c r="M51" i="3"/>
  <c r="H51" i="3"/>
  <c r="M50" i="3"/>
  <c r="H50" i="3"/>
  <c r="M49" i="3"/>
  <c r="H49" i="3"/>
  <c r="M48" i="3"/>
  <c r="H48" i="3"/>
  <c r="M47" i="3"/>
  <c r="H47" i="3"/>
  <c r="M46" i="3"/>
  <c r="H46" i="3"/>
  <c r="M45" i="3"/>
  <c r="H45" i="3"/>
  <c r="M44" i="3"/>
  <c r="H44" i="3"/>
  <c r="M43" i="3"/>
  <c r="H43" i="3"/>
  <c r="M42" i="3"/>
  <c r="H42" i="3"/>
  <c r="M41" i="3"/>
  <c r="H41" i="3"/>
  <c r="M40" i="3"/>
  <c r="H40" i="3"/>
  <c r="M39" i="3"/>
  <c r="H39" i="3"/>
  <c r="M38" i="3"/>
  <c r="H38" i="3"/>
  <c r="M37" i="3"/>
  <c r="H37" i="3"/>
  <c r="M36" i="3"/>
  <c r="H36" i="3"/>
  <c r="M35" i="3"/>
  <c r="H35" i="3"/>
  <c r="M34" i="3"/>
  <c r="H34" i="3"/>
  <c r="M33" i="3"/>
  <c r="H33" i="3"/>
  <c r="M32" i="3"/>
  <c r="H32" i="3"/>
  <c r="M31" i="3"/>
  <c r="H31" i="3"/>
  <c r="M30" i="3"/>
  <c r="H30" i="3"/>
  <c r="M29" i="3"/>
  <c r="H29" i="3"/>
  <c r="M28" i="3"/>
  <c r="H28" i="3"/>
  <c r="M27" i="3"/>
  <c r="H27" i="3"/>
  <c r="M26" i="3"/>
  <c r="H26" i="3"/>
  <c r="M25" i="3"/>
  <c r="H25" i="3"/>
  <c r="M24" i="3"/>
  <c r="H24" i="3"/>
  <c r="M23" i="3"/>
  <c r="H23" i="3"/>
  <c r="M22" i="3"/>
  <c r="H22" i="3"/>
  <c r="M21" i="3"/>
  <c r="H21" i="3"/>
  <c r="M20" i="3"/>
  <c r="H20" i="3"/>
  <c r="M19" i="3"/>
  <c r="H19" i="3"/>
  <c r="M18" i="3"/>
  <c r="H18" i="3"/>
  <c r="M17" i="3"/>
  <c r="H17" i="3"/>
  <c r="M16" i="3"/>
  <c r="H16" i="3"/>
  <c r="M15" i="3"/>
  <c r="H15" i="3"/>
  <c r="M14" i="3"/>
  <c r="H14" i="3"/>
  <c r="M13" i="3"/>
  <c r="H13" i="3"/>
  <c r="M12" i="3"/>
  <c r="H12" i="3"/>
  <c r="M11" i="3"/>
  <c r="H11" i="3"/>
  <c r="M10" i="3"/>
  <c r="H10" i="3"/>
  <c r="M9" i="3"/>
  <c r="H9" i="3"/>
  <c r="M8" i="3"/>
  <c r="H8" i="3"/>
  <c r="M7" i="3"/>
  <c r="H7" i="3"/>
  <c r="M6" i="3"/>
  <c r="H6" i="3"/>
  <c r="M5" i="3"/>
  <c r="H5" i="3"/>
  <c r="I964" i="8"/>
  <c r="I953" i="8"/>
  <c r="I951" i="8"/>
  <c r="I901" i="8"/>
  <c r="K248" i="3" l="1"/>
  <c r="I248" i="3"/>
  <c r="I221" i="3"/>
  <c r="I77" i="3"/>
  <c r="J189" i="3"/>
  <c r="I93" i="3"/>
  <c r="I109" i="3"/>
  <c r="J311" i="3"/>
  <c r="I125" i="3"/>
  <c r="I165" i="3"/>
  <c r="I236" i="3"/>
  <c r="J213" i="3"/>
  <c r="J272" i="3"/>
  <c r="J165" i="3"/>
  <c r="J1541" i="3"/>
  <c r="K165" i="3"/>
  <c r="J24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晓楠</author>
  </authors>
  <commentList>
    <comment ref="Y2" authorId="0" shapeId="0" xr:uid="{EFCA6784-E3E5-4ABE-A766-3D0FAA7AE669}">
      <text>
        <r>
          <rPr>
            <b/>
            <sz val="9"/>
            <color indexed="81"/>
            <rFont val="宋体"/>
            <family val="3"/>
            <charset val="134"/>
          </rPr>
          <t>晓楠:</t>
        </r>
        <r>
          <rPr>
            <sz val="9"/>
            <color indexed="81"/>
            <rFont val="宋体"/>
            <family val="3"/>
            <charset val="134"/>
          </rPr>
          <t xml:space="preserve">
和activity表choose_up_activity页的sort列共同判断排序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晓楠</author>
  </authors>
  <commentList>
    <comment ref="D1" authorId="0" shapeId="0" xr:uid="{6068A176-E6D9-43EE-9A5F-2CE593566C6F}">
      <text>
        <r>
          <rPr>
            <b/>
            <sz val="9"/>
            <color indexed="81"/>
            <rFont val="宋体"/>
            <family val="3"/>
            <charset val="134"/>
          </rPr>
          <t>晓楠:</t>
        </r>
        <r>
          <rPr>
            <sz val="9"/>
            <color indexed="81"/>
            <rFont val="宋体"/>
            <family val="3"/>
            <charset val="134"/>
          </rPr>
          <t xml:space="preserve">
这列不用了</t>
        </r>
      </text>
    </comment>
    <comment ref="M2" authorId="0" shapeId="0" xr:uid="{71175BC4-82BF-4F18-A4F2-A34AA1082E96}">
      <text>
        <r>
          <rPr>
            <b/>
            <sz val="9"/>
            <color indexed="81"/>
            <rFont val="宋体"/>
            <family val="3"/>
            <charset val="134"/>
          </rPr>
          <t>晓楠:</t>
        </r>
        <r>
          <rPr>
            <sz val="9"/>
            <color indexed="81"/>
            <rFont val="宋体"/>
            <family val="3"/>
            <charset val="134"/>
          </rPr>
          <t xml:space="preserve">
常驻角色且不停服更新
需要填写</t>
        </r>
      </text>
    </comment>
    <comment ref="O2" authorId="0" shapeId="0" xr:uid="{1C8B3529-F996-412C-9798-8CA0D486FFC1}">
      <text>
        <r>
          <rPr>
            <b/>
            <sz val="9"/>
            <color indexed="81"/>
            <rFont val="宋体"/>
            <family val="3"/>
            <charset val="134"/>
          </rPr>
          <t>晓楠备忘用:</t>
        </r>
        <r>
          <rPr>
            <sz val="9"/>
            <color indexed="81"/>
            <rFont val="宋体"/>
            <family val="3"/>
            <charset val="134"/>
          </rPr>
          <t xml:space="preserve">
小的在前
女：从501开始
男：从801开始
每期新角色配1、2…（显示在最前）
后续更新换到同性别末尾
新女-新男-常规女-常规男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晓楠</author>
  </authors>
  <commentList>
    <comment ref="D2" authorId="0" shapeId="0" xr:uid="{0E98CE97-6129-49C7-8E86-ABF6F0BE792B}">
      <text>
        <r>
          <rPr>
            <b/>
            <sz val="9"/>
            <color indexed="81"/>
            <rFont val="宋体"/>
            <family val="3"/>
            <charset val="134"/>
          </rPr>
          <t>晓楠:</t>
        </r>
        <r>
          <rPr>
            <sz val="9"/>
            <color indexed="81"/>
            <rFont val="宋体"/>
            <family val="3"/>
            <charset val="134"/>
          </rPr>
          <t xml:space="preserve">
活动池--需要把上面的常驻A/B奖池id粘贴过来
A/B用哪个池贴哪个池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晓楠</author>
  </authors>
  <commentList>
    <comment ref="B1" authorId="0" shapeId="0" xr:uid="{B5A0D02B-B510-45C1-AC5B-D828EC78617A}">
      <text>
        <r>
          <rPr>
            <b/>
            <sz val="9"/>
            <color indexed="81"/>
            <rFont val="宋体"/>
            <family val="3"/>
            <charset val="134"/>
          </rPr>
          <t>晓楠:</t>
        </r>
        <r>
          <rPr>
            <sz val="9"/>
            <color indexed="81"/>
            <rFont val="宋体"/>
            <family val="3"/>
            <charset val="134"/>
          </rPr>
          <t xml:space="preserve">
1000~1003，男女常规池A；8000~8003，男女常规池B。常驻角色更新时，二者轮换
1004~1007，活动池1；1008~1011，活动池2；1012~1015活动池3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U2" authorId="0" shapeId="0" xr:uid="{00000000-0006-0000-0B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仅活动道具有效</t>
        </r>
      </text>
    </comment>
    <comment ref="AA30" authorId="0" shapeId="0" xr:uid="{00000000-0006-0000-0B00-000002000000}">
      <text>
        <r>
          <rPr>
            <sz val="11"/>
            <color rgb="FF000000"/>
            <rFont val="等线"/>
            <family val="3"/>
            <charset val="134"/>
          </rPr>
          <t>Changed from "Twitch"
	-Zheng Jiang</t>
        </r>
      </text>
    </comment>
    <comment ref="AA54" authorId="0" shapeId="0" xr:uid="{00000000-0006-0000-0B00-000003000000}">
      <text>
        <r>
          <rPr>
            <sz val="11"/>
            <color rgb="FF000000"/>
            <rFont val="等线"/>
            <family val="3"/>
            <charset val="134"/>
          </rPr>
          <t>Changed from "Twitch"
	-Zheng Jiang</t>
        </r>
      </text>
    </comment>
  </commentList>
</comments>
</file>

<file path=xl/sharedStrings.xml><?xml version="1.0" encoding="utf-8"?>
<sst xmlns="http://schemas.openxmlformats.org/spreadsheetml/2006/main" count="11022" uniqueCount="2122">
  <si>
    <t>sheet</t>
  </si>
  <si>
    <t>key</t>
  </si>
  <si>
    <t>type</t>
  </si>
  <si>
    <t>desc</t>
  </si>
  <si>
    <t>chest</t>
  </si>
  <si>
    <t>id</t>
  </si>
  <si>
    <t>unique</t>
  </si>
  <si>
    <t>宝箱表</t>
  </si>
  <si>
    <t>pool</t>
  </si>
  <si>
    <t>group</t>
  </si>
  <si>
    <t>宝箱奖池表</t>
  </si>
  <si>
    <t>pool_seq</t>
  </si>
  <si>
    <t>item_pool</t>
  </si>
  <si>
    <t>chest_shop</t>
  </si>
  <si>
    <t>宝箱保底商店</t>
  </si>
  <si>
    <t>preview</t>
  </si>
  <si>
    <t>chest_id</t>
  </si>
  <si>
    <t>卡池一栏</t>
  </si>
  <si>
    <t>up</t>
  </si>
  <si>
    <t>up_id</t>
  </si>
  <si>
    <t>抽卡up</t>
  </si>
  <si>
    <t>使用卡池ID简单替换卡池内容</t>
  </si>
  <si>
    <t>触发生效需要在别的地方实现</t>
  </si>
  <si>
    <t>item_price</t>
  </si>
  <si>
    <t>group_id</t>
  </si>
  <si>
    <t>道具价格</t>
  </si>
  <si>
    <t>replace_up</t>
  </si>
  <si>
    <t>必new卡池配置表</t>
  </si>
  <si>
    <t>replace_pool</t>
  </si>
  <si>
    <t>必new物品池</t>
  </si>
  <si>
    <t>##</t>
  </si>
  <si>
    <t>name_chs</t>
  </si>
  <si>
    <t>name_jp</t>
  </si>
  <si>
    <t>name_en</t>
  </si>
  <si>
    <t>desc_chs</t>
  </si>
  <si>
    <t>desc_jp</t>
  </si>
  <si>
    <t>desc_en</t>
  </si>
  <si>
    <t>img</t>
  </si>
  <si>
    <t>gift</t>
  </si>
  <si>
    <t>currency</t>
  </si>
  <si>
    <t>price</t>
  </si>
  <si>
    <t>price10</t>
  </si>
  <si>
    <t>ticket_id</t>
  </si>
  <si>
    <t>normal_pool_id</t>
  </si>
  <si>
    <t>guarantee_pool_id</t>
  </si>
  <si>
    <t>ticket_pool_id</t>
  </si>
  <si>
    <t>faith_id</t>
  </si>
  <si>
    <t>zone</t>
  </si>
  <si>
    <t>sort</t>
  </si>
  <si>
    <t>#comment</t>
  </si>
  <si>
    <t>0常驻，1活动</t>
  </si>
  <si>
    <t>描述</t>
  </si>
  <si>
    <t>宣传图</t>
  </si>
  <si>
    <t>赠品（许愿石等）</t>
  </si>
  <si>
    <t>货币ID</t>
  </si>
  <si>
    <t>单抽价格</t>
  </si>
  <si>
    <t>十连价格</t>
  </si>
  <si>
    <t>可用道具Id</t>
  </si>
  <si>
    <t>奖池序列id</t>
  </si>
  <si>
    <t>正常奖池Id</t>
  </si>
  <si>
    <t>保底奖池Id</t>
  </si>
  <si>
    <t>使用单抽券的奖池ID</t>
  </si>
  <si>
    <t>0国服，1外服</t>
  </si>
  <si>
    <t>数字越大越靠上</t>
  </si>
  <si>
    <t>#type</t>
  </si>
  <si>
    <t>uint32</t>
  </si>
  <si>
    <t>string</t>
  </si>
  <si>
    <t>#export</t>
  </si>
  <si>
    <t>server</t>
  </si>
  <si>
    <t>国女常规</t>
  </si>
  <si>
    <t>寻觅</t>
  </si>
  <si>
    <t>お祈り</t>
  </si>
  <si>
    <t>Summon</t>
  </si>
  <si>
    <t>每次寻觅都可以获得1点信仰，同时有可能获得全新的雀士以及各种装扮。\n\n雀士概率：5%\n装扮概率：15%\n礼物概率：80%\n\n重复获取的雀士将转换为许愿石。\n重复获取的装扮将转换为星之石。</t>
  </si>
  <si>
    <t>祈りをするたびに信仰1つ入手します。同時に、雀士キャラクターと出会ったり、各種装飾品や贈り物を入手したりできます。\n\n雀士キャラクター入手確率：5%\n装飾品入手確率：15%\n贈り物入手確率：80%\n\n再度入手した雀士キャラクターは願いの石に変換されます。\n再度入手した装飾品は星の石に変換されます。</t>
  </si>
  <si>
    <t>For each summon: you can get 1 Faith, with a chance to draw an all-new character and decorations. \n\n Character drop rates: 5% \n Decoration drop rates: 15% \n Gift drop rates: 80% \n\n If summoned a duplicate character, will be converted into Wishing Stones. \n Duplicate decorations will be converted into Star Stones.</t>
  </si>
  <si>
    <t>myres2/treasurehead/treasure_pic1910.png</t>
  </si>
  <si>
    <t>日女常规</t>
  </si>
  <si>
    <t>祈願</t>
  </si>
  <si>
    <t>国男常规</t>
  </si>
  <si>
    <t>myres2/treasurehead/treasure_pic0709.png</t>
  </si>
  <si>
    <t>日男常规</t>
  </si>
  <si>
    <t>国女活动1</t>
  </si>
  <si>
    <t>日女活动1</t>
  </si>
  <si>
    <t>国男活动1</t>
  </si>
  <si>
    <t>日男活动1</t>
  </si>
  <si>
    <t>国女活动2</t>
  </si>
  <si>
    <t>日女活动2</t>
  </si>
  <si>
    <t>国男活动2</t>
  </si>
  <si>
    <t>日男活动2</t>
  </si>
  <si>
    <t>icon</t>
  </si>
  <si>
    <t>name_chs_t</t>
  </si>
  <si>
    <t>item_id</t>
  </si>
  <si>
    <t>need_amount</t>
  </si>
  <si>
    <t>check_activity</t>
  </si>
  <si>
    <t>其实是个faithid</t>
  </si>
  <si>
    <t>图标</t>
  </si>
  <si>
    <t>名称</t>
  </si>
  <si>
    <t>物品ID</t>
  </si>
  <si>
    <t>价格</t>
  </si>
  <si>
    <t>指定购买数量</t>
  </si>
  <si>
    <t>依赖于某个活动</t>
  </si>
  <si>
    <t>排序</t>
  </si>
  <si>
    <t>extendRes/charactor/qianzhi/bighead.png</t>
  </si>
  <si>
    <t>三上千织</t>
  </si>
  <si>
    <t>三上千織</t>
  </si>
  <si>
    <t>Chiori Mikami</t>
  </si>
  <si>
    <t>extendRes/charactor/jianai/bighead.png</t>
  </si>
  <si>
    <t>藤田佳奈</t>
  </si>
  <si>
    <t>Kana Fujita</t>
  </si>
  <si>
    <t>extendRes/charactor/xiangyuanwu/bighead.png</t>
  </si>
  <si>
    <t>相原舞</t>
  </si>
  <si>
    <t>Mai Aihara</t>
  </si>
  <si>
    <t>extendRes/charactor/fuzi/bighead.png</t>
  </si>
  <si>
    <t>抚子</t>
  </si>
  <si>
    <t>撫子</t>
  </si>
  <si>
    <t>Nadeshiko</t>
  </si>
  <si>
    <t>extendRes/charactor/bamuwei/bighead.png</t>
  </si>
  <si>
    <t>八木唯</t>
  </si>
  <si>
    <t>Yui Yagi</t>
  </si>
  <si>
    <t>extendRes/charactor/jiutiao/bighead.png</t>
  </si>
  <si>
    <t>九条璃雨</t>
  </si>
  <si>
    <t>九條璃雨</t>
  </si>
  <si>
    <t>Riu Kujou</t>
  </si>
  <si>
    <t>extendRes/items/effect_liqi_bao.jpg</t>
  </si>
  <si>
    <t>苍火立直</t>
  </si>
  <si>
    <t>蒼火立直</t>
  </si>
  <si>
    <t>立直演出：青炎</t>
  </si>
  <si>
    <t>Riichi - Blue Flame</t>
  </si>
  <si>
    <t>extendRes/items/effect_liqi_ice.jpg</t>
  </si>
  <si>
    <t>碎冰立直</t>
  </si>
  <si>
    <t>立直演出：凍結</t>
  </si>
  <si>
    <t>Riichi - Ice</t>
  </si>
  <si>
    <t>extendRes/items/effect_liqi_fire.jpg</t>
  </si>
  <si>
    <t>火焰立直</t>
  </si>
  <si>
    <t>立直演出：火焔</t>
  </si>
  <si>
    <t>Riichi - Fire</t>
  </si>
  <si>
    <t>extendRes/items/ron_heihuo.jpg</t>
  </si>
  <si>
    <t>黑炎和牌</t>
  </si>
  <si>
    <t>和了演出：黒炎</t>
  </si>
  <si>
    <t>Winning - Dark Flame</t>
  </si>
  <si>
    <t>extendRes/items/ron_yanhua.jpg</t>
  </si>
  <si>
    <t>烟花和牌</t>
  </si>
  <si>
    <t>煙火和牌</t>
  </si>
  <si>
    <t>和了演出：花火</t>
  </si>
  <si>
    <t>Winning - Fireworks</t>
  </si>
  <si>
    <t>extendRes/items/ron_fire.jpg</t>
  </si>
  <si>
    <t>烈焰和牌</t>
  </si>
  <si>
    <t>和了演出：爆炎</t>
  </si>
  <si>
    <t>Winning - Flame</t>
  </si>
  <si>
    <t>extendRes/items/ron_wind.jpg</t>
  </si>
  <si>
    <t>旋风和牌</t>
  </si>
  <si>
    <t>旋風和牌</t>
  </si>
  <si>
    <t>和了演出：烈風</t>
  </si>
  <si>
    <t>Winning - Cyclone</t>
  </si>
  <si>
    <t>extendRes/items/ron_sakura.jpg</t>
  </si>
  <si>
    <t>樱花和牌</t>
  </si>
  <si>
    <t>櫻花和牌</t>
  </si>
  <si>
    <t>和了演出：桜吹雪</t>
  </si>
  <si>
    <t>Winning - Sakura</t>
  </si>
  <si>
    <t>extendRes/items/hand_cat_orange.jpg</t>
  </si>
  <si>
    <t>橘猫爪</t>
  </si>
  <si>
    <t>橘貓爪</t>
  </si>
  <si>
    <t>子ネコの手</t>
  </si>
  <si>
    <t>Ginger Cat Paw</t>
  </si>
  <si>
    <t>extendRes/items/liqi_baozhu.jpg</t>
  </si>
  <si>
    <t>爆竹立直棒</t>
  </si>
  <si>
    <t>鞭炮立直棒</t>
  </si>
  <si>
    <t>爆竹の立直棒</t>
  </si>
  <si>
    <t>Riichi - Firecracker</t>
  </si>
  <si>
    <t>extendRes/items/liqi_jiaozi.jpg</t>
  </si>
  <si>
    <t>饺子立直棒</t>
  </si>
  <si>
    <t>餃子立直棒</t>
  </si>
  <si>
    <t>水餃子の立直棒</t>
  </si>
  <si>
    <t>Riichi - Dumpling</t>
  </si>
  <si>
    <t>extendRes/items/liqi_fish.jpg</t>
  </si>
  <si>
    <t>咸鱼立直棒</t>
  </si>
  <si>
    <t>鹹魚立直棒</t>
  </si>
  <si>
    <t>にぼし立直棒</t>
  </si>
  <si>
    <t>Riichi - Fish</t>
  </si>
  <si>
    <t>extendRes/items/liqi_scallion.jpg</t>
  </si>
  <si>
    <t>大葱立直棒</t>
  </si>
  <si>
    <t>大蔥立直棒</t>
  </si>
  <si>
    <t>ねぎの立直棒</t>
  </si>
  <si>
    <t>Riichi - Green Onion</t>
  </si>
  <si>
    <t>extendRes/items/liqi_bone.jpg</t>
  </si>
  <si>
    <t>狗骨头立直棒</t>
  </si>
  <si>
    <t>狗骨頭立直棒</t>
  </si>
  <si>
    <t>骨の立直棒</t>
  </si>
  <si>
    <t>Riichi - Bone</t>
  </si>
  <si>
    <t>extendRes/items/liqi_red.jpg</t>
  </si>
  <si>
    <t>猩红立直棒</t>
  </si>
  <si>
    <t>腥紅立直棒</t>
  </si>
  <si>
    <t>クリムゾン立直棒</t>
  </si>
  <si>
    <t>Riichi - Crimson</t>
  </si>
  <si>
    <t>extendRes/items/liqi_goldbar.jpg</t>
  </si>
  <si>
    <t>24K金棒</t>
  </si>
  <si>
    <t>24Kゴールド棒</t>
  </si>
  <si>
    <t>24K Gold Riichi Bet</t>
  </si>
  <si>
    <t>extendRes/items/liqibgm.jpg</t>
  </si>
  <si>
    <t>真剑胜负</t>
  </si>
  <si>
    <t>一決勝負</t>
  </si>
  <si>
    <t>『真剣勝負』</t>
  </si>
  <si>
    <t>“Serious Game”</t>
  </si>
  <si>
    <t>激斗</t>
  </si>
  <si>
    <t>激鬥</t>
  </si>
  <si>
    <t>『激闘』</t>
  </si>
  <si>
    <t>“Intensive Battle”</t>
  </si>
  <si>
    <t>extendRes/items/tablecloth_newyear.jpg</t>
  </si>
  <si>
    <t>新春桌面</t>
  </si>
  <si>
    <t>新春の雀卓</t>
  </si>
  <si>
    <t>Tablecloth - Lunar New Year</t>
  </si>
  <si>
    <t>extendRes/items/effect_liqi_canying.jpg</t>
  </si>
  <si>
    <t>立直-幻影</t>
  </si>
  <si>
    <t>立直演出：残影</t>
  </si>
  <si>
    <t>Riichi - Phantom</t>
  </si>
  <si>
    <t>extendRes/items/effect_liqi_feiyu.jpg</t>
  </si>
  <si>
    <t>立直-飞羽</t>
  </si>
  <si>
    <t>立直-飛羽</t>
  </si>
  <si>
    <t>立直演出：羽</t>
  </si>
  <si>
    <t>Riichi - Feather</t>
  </si>
  <si>
    <t>extendRes/items/ron_huolongjuan.jpg</t>
  </si>
  <si>
    <t>和牌-爆炎龙卷</t>
  </si>
  <si>
    <t>和牌-爆炎龍卷</t>
  </si>
  <si>
    <t>和了演出：炎の嵐</t>
  </si>
  <si>
    <t>Winning - Firestorm</t>
  </si>
  <si>
    <t>extendRes/items/ron_keji.jpg</t>
  </si>
  <si>
    <t>和牌-方舟反应堆</t>
  </si>
  <si>
    <t>和牌-方舟反應爐</t>
  </si>
  <si>
    <t>和了演出：電子</t>
  </si>
  <si>
    <t>Winning - Laser Blast</t>
  </si>
  <si>
    <t>extendRes/items/ron_meiguihua.jpg</t>
  </si>
  <si>
    <t>和牌-红玫瑰</t>
  </si>
  <si>
    <t>和牌-紅玫瑰</t>
  </si>
  <si>
    <r>
      <rPr>
        <sz val="11"/>
        <color theme="1"/>
        <rFont val="等线"/>
        <family val="3"/>
        <charset val="134"/>
        <scheme val="minor"/>
      </rPr>
      <t>和了演出：</t>
    </r>
    <r>
      <rPr>
        <sz val="11"/>
        <color theme="1"/>
        <rFont val="Yu Gothic"/>
        <family val="2"/>
        <charset val="128"/>
      </rPr>
      <t>赤い</t>
    </r>
    <r>
      <rPr>
        <sz val="11"/>
        <color theme="1"/>
        <rFont val="等线"/>
        <family val="3"/>
        <charset val="134"/>
        <scheme val="minor"/>
      </rPr>
      <t>薔薇</t>
    </r>
  </si>
  <si>
    <t>Winning - Dancing Rose</t>
  </si>
  <si>
    <t>extendRes/charactor/zeniya/bighead.png</t>
  </si>
  <si>
    <t>泽尼娅</t>
  </si>
  <si>
    <t>澤尼婭</t>
  </si>
  <si>
    <t>ジニア</t>
  </si>
  <si>
    <t>Xenia</t>
  </si>
  <si>
    <t>extendRes/charactor/kawei/bighead.png</t>
  </si>
  <si>
    <t>卡维</t>
  </si>
  <si>
    <t>卡維</t>
  </si>
  <si>
    <t>カーヴィ</t>
  </si>
  <si>
    <t>Kavvi</t>
  </si>
  <si>
    <t>extendRes/charactor/sigongxiasheng/bighead.png</t>
  </si>
  <si>
    <t>四宫夏生</t>
  </si>
  <si>
    <t>四宮夏生</t>
  </si>
  <si>
    <t>Natsuki Shinomiya</t>
  </si>
  <si>
    <t>extendRes/charactor/wangcilang/bighead.png</t>
  </si>
  <si>
    <t>汪次郎</t>
  </si>
  <si>
    <t>ワン次郎</t>
  </si>
  <si>
    <t>Wanjirou</t>
  </si>
  <si>
    <t>extendRes/charactor/yizhilaikong/bighead.png</t>
  </si>
  <si>
    <t>一之濑空</t>
  </si>
  <si>
    <t>一之瀨空</t>
  </si>
  <si>
    <t>一ノ瀬空</t>
  </si>
  <si>
    <t>Sora Ichinose</t>
  </si>
  <si>
    <t>extendRes/charactor/mingzhiyingshu/bighead.png</t>
  </si>
  <si>
    <t>明智英树</t>
  </si>
  <si>
    <t>明智英樹</t>
  </si>
  <si>
    <t>Hideki Akechi</t>
  </si>
  <si>
    <t>extendRes/items/effect_liqi_ding.jpg</t>
  </si>
  <si>
    <t>立直-叮~</t>
  </si>
  <si>
    <t>立直演出：ドットコイン</t>
  </si>
  <si>
    <t>Riichi - "Beep"!</t>
  </si>
  <si>
    <t>extendRes/items/effect_liqi_longteng.jpg</t>
  </si>
  <si>
    <t>立直-龙腾</t>
  </si>
  <si>
    <t>立直-龍騰</t>
  </si>
  <si>
    <t>立直演出：龍舞</t>
  </si>
  <si>
    <t>Riichi - Dragon</t>
  </si>
  <si>
    <t>extendRes/items/ron_ko.jpg</t>
  </si>
  <si>
    <t>和牌-K.O</t>
  </si>
  <si>
    <t>和了演出：ドットKO</t>
  </si>
  <si>
    <t>Winning - K.O</t>
  </si>
  <si>
    <t>extendRes/items/ron_nilin.jpg</t>
  </si>
  <si>
    <t>和牌-逆鳞</t>
  </si>
  <si>
    <t>和牌-逆鱗</t>
  </si>
  <si>
    <t>和了演出：逆鱗</t>
  </si>
  <si>
    <t>Winning - Inverted Dragon Scale</t>
  </si>
  <si>
    <t>extendRes/items/liqi_duane.jpg</t>
  </si>
  <si>
    <t>立直棒-断恶</t>
  </si>
  <si>
    <t>立直棒-斷惡</t>
  </si>
  <si>
    <t>悪断ちの立直棒</t>
  </si>
  <si>
    <t>Riichi Bet - Sever</t>
  </si>
  <si>
    <t>extendRes/items/liqi_xuegao.jpg</t>
  </si>
  <si>
    <t>立直棒-雪糕</t>
  </si>
  <si>
    <t>立直棒-冰棒</t>
  </si>
  <si>
    <t>アイスバーの立直棒</t>
  </si>
  <si>
    <t>Riichi Bet - Ice Cream</t>
  </si>
  <si>
    <t>extendRes/charactor/shala/bighead.png</t>
  </si>
  <si>
    <t>莎拉</t>
  </si>
  <si>
    <t>サラ</t>
  </si>
  <si>
    <t>Sara</t>
  </si>
  <si>
    <t>extendRes/charactor/erzhigong/bighead.png</t>
  </si>
  <si>
    <t>二之宫花</t>
  </si>
  <si>
    <t>二之宮花</t>
  </si>
  <si>
    <t>二之宮 花</t>
  </si>
  <si>
    <t>Hana Ninomiya</t>
  </si>
  <si>
    <t>出阵</t>
  </si>
  <si>
    <t>出陣</t>
  </si>
  <si>
    <t>『出陣』</t>
  </si>
  <si>
    <t>“Charge”</t>
  </si>
  <si>
    <t>extendRes/items/tablecloth_quehunji1.jpg</t>
  </si>
  <si>
    <t>桌布-雀魂祭一周年</t>
  </si>
  <si>
    <t>雀魂夏祭りの雀卓</t>
  </si>
  <si>
    <t>Tablecloth - Mahjong Ceremony</t>
  </si>
  <si>
    <t>extendRes/items/tablecloth_chigua.jpg</t>
  </si>
  <si>
    <t>桌布-吃瓜</t>
  </si>
  <si>
    <t>スイカの雀卓</t>
  </si>
  <si>
    <t>Tablecloth - Melon</t>
  </si>
  <si>
    <t>extendRes/items/ron_youlingaoao.jpg</t>
  </si>
  <si>
    <t>和牌-幽灵嗷嗷</t>
  </si>
  <si>
    <t>和牌-幽靈嗷嗷</t>
  </si>
  <si>
    <t>和了演出：ゴースト</t>
  </si>
  <si>
    <t>Winning - Screaming Ghost</t>
  </si>
  <si>
    <t>extendRes/items/effect_liqi_bianfujiejie.jpg</t>
  </si>
  <si>
    <t>立直-蝙蝠桀桀</t>
  </si>
  <si>
    <t>立直-蝙蝠𠹳𠹳</t>
  </si>
  <si>
    <t>立直演出：コウモリ</t>
  </si>
  <si>
    <t>Riichi - Bat Swarm</t>
  </si>
  <si>
    <t>extendRes/items/liqi_xiaoemofanbian.jpg</t>
  </si>
  <si>
    <t>立直棒-小恶魔蝙蝠</t>
  </si>
  <si>
    <t>立直棒-小惡魔蝙蝠</t>
  </si>
  <si>
    <t>小悪魔の立直棒</t>
  </si>
  <si>
    <t>Riichi Bet - Impish Bat</t>
  </si>
  <si>
    <t>extendRes/items/mjp_tianrandaiyouling.jpg</t>
  </si>
  <si>
    <t>牌背-天然呆幽灵</t>
  </si>
  <si>
    <t>牌背-天然呆幽靈</t>
  </si>
  <si>
    <t>ゴーストの麻雀牌</t>
  </si>
  <si>
    <t>Tile Back - Bumpkin</t>
  </si>
  <si>
    <t>extendRes/charactor/baishinainai/bighead.png</t>
  </si>
  <si>
    <t>白石奈奈</t>
  </si>
  <si>
    <t>白石奈々</t>
  </si>
  <si>
    <r>
      <rPr>
        <sz val="10"/>
        <color rgb="FF000000"/>
        <rFont val="Arial"/>
        <family val="2"/>
      </rPr>
      <t xml:space="preserve">Nana </t>
    </r>
    <r>
      <rPr>
        <sz val="10"/>
        <color rgb="FFFF0000"/>
        <rFont val="Arial"/>
        <family val="2"/>
      </rPr>
      <t>Shiraishi</t>
    </r>
  </si>
  <si>
    <t>extendRes/charactor/xiaoniaoyouchutian/bighead.png</t>
  </si>
  <si>
    <t>小鸟游雏田</t>
  </si>
  <si>
    <t>小鳥遊雛田</t>
  </si>
  <si>
    <t>Hinata Takanashi</t>
  </si>
  <si>
    <t>一触即发</t>
  </si>
  <si>
    <t>一觸即發</t>
  </si>
  <si>
    <t>『一触即発』</t>
  </si>
  <si>
    <t>“On the Edge”</t>
  </si>
  <si>
    <t>extendRes/items/ron_gejumeiying.jpg</t>
  </si>
  <si>
    <t>和牌-歌剧魅影</t>
  </si>
  <si>
    <t>和牌-歌劇魅影</t>
  </si>
  <si>
    <t>和了演出：スポットライト</t>
  </si>
  <si>
    <t>Winning - Opera Phantom</t>
  </si>
  <si>
    <t>extendRes/items/ron_mofashaonv.jpg</t>
  </si>
  <si>
    <t>和牌-魔法少女</t>
  </si>
  <si>
    <t>和了演出：マジカル</t>
  </si>
  <si>
    <t>Winning - Magical Girl</t>
  </si>
  <si>
    <t>extendRes/items/effect_liqi_feichangshitai.jpg</t>
  </si>
  <si>
    <t>立直-非常事态</t>
  </si>
  <si>
    <t>立直-緊急事態</t>
  </si>
  <si>
    <t>立直演出：非常ベル</t>
  </si>
  <si>
    <t>Riichi - Emergency</t>
  </si>
  <si>
    <t>extendRes/items/effect_liqi_mofashaonv.jpg</t>
  </si>
  <si>
    <t>立直-魔法少女</t>
  </si>
  <si>
    <t>立直演出：マジカル</t>
  </si>
  <si>
    <t>Riichi - Magical Girl</t>
  </si>
  <si>
    <t>extendRes/items/liqi_mofabang.jpg</t>
  </si>
  <si>
    <t>立直棒-魔法棒</t>
  </si>
  <si>
    <t>マジカルの立直棒</t>
  </si>
  <si>
    <t>Riichi Bet - Magical Wand</t>
  </si>
  <si>
    <t>extendRes/charactor/wushilanyangcai/bighead.png</t>
  </si>
  <si>
    <t>五十岚阳菜</t>
  </si>
  <si>
    <t>五十嵐 陽菜</t>
  </si>
  <si>
    <t>五十嵐陽菜</t>
  </si>
  <si>
    <t>Haruna Igarashi</t>
  </si>
  <si>
    <t>extendRes/charactor/lianggongxingshu/bighead.png</t>
  </si>
  <si>
    <t>凉宫杏树</t>
  </si>
  <si>
    <t>涼宮杏樹</t>
  </si>
  <si>
    <t>Anju Suzumiya</t>
  </si>
  <si>
    <t>extendRes/charactor/yuesefu/bighead.png</t>
  </si>
  <si>
    <t>约瑟夫</t>
  </si>
  <si>
    <t>約瑟夫</t>
  </si>
  <si>
    <t>ジョセフ</t>
  </si>
  <si>
    <t>Joseph</t>
  </si>
  <si>
    <t>extendRes/charactor/zhaitengzhi/bighead.png</t>
  </si>
  <si>
    <t>斋藤治</t>
  </si>
  <si>
    <t>齋藤治</t>
  </si>
  <si>
    <t>斎藤治</t>
  </si>
  <si>
    <t>Osamu Saitou</t>
  </si>
  <si>
    <t>和牌-烟花</t>
  </si>
  <si>
    <t>和牌-煙火</t>
  </si>
  <si>
    <t>extendRes/items/ron_20chunjie.jpg</t>
  </si>
  <si>
    <t>和牌-阖家欢</t>
  </si>
  <si>
    <t>和牌-闔家歡</t>
  </si>
  <si>
    <t>和了演出：新春花火</t>
  </si>
  <si>
    <t>Winning - Family Reunion</t>
  </si>
  <si>
    <t>extendRes/items/effect_liqi_20chunjie.jpg</t>
  </si>
  <si>
    <t>立直-鼠生威</t>
  </si>
  <si>
    <t>立直-鼠來寶</t>
  </si>
  <si>
    <t>立直演出：庚子の威</t>
  </si>
  <si>
    <t>Riichi - Rat Power</t>
  </si>
  <si>
    <t>立直棒-爆竹</t>
  </si>
  <si>
    <t>立直棒-鞭炮</t>
  </si>
  <si>
    <t>立直棒-饺子</t>
  </si>
  <si>
    <t>立直棒-餃子</t>
  </si>
  <si>
    <t>extendRes/items/liqi_jinlongyu.jpg</t>
  </si>
  <si>
    <t>立直棒-金龙鱼</t>
  </si>
  <si>
    <t>立直棒-金龍魚</t>
  </si>
  <si>
    <r>
      <rPr>
        <sz val="10"/>
        <color rgb="FF000000"/>
        <rFont val="Microsoft YaHei"/>
        <charset val="134"/>
      </rPr>
      <t>金</t>
    </r>
    <r>
      <rPr>
        <sz val="10"/>
        <color rgb="FFFF0000"/>
        <rFont val="Microsoft YaHei"/>
        <charset val="134"/>
      </rPr>
      <t>龍</t>
    </r>
    <r>
      <rPr>
        <sz val="10"/>
        <color rgb="FF000000"/>
        <rFont val="Microsoft YaHei"/>
        <charset val="134"/>
      </rPr>
      <t>魚の立直棒</t>
    </r>
  </si>
  <si>
    <t>Riichi Bet - Gold Arowana</t>
  </si>
  <si>
    <t>extendRes/items/mjp_20chunjie.jpg</t>
  </si>
  <si>
    <t>牌背-红包</t>
  </si>
  <si>
    <t>牌背-紅包</t>
  </si>
  <si>
    <t>お年玉の麻雀牌</t>
  </si>
  <si>
    <t>Tile Back - Red Packet</t>
  </si>
  <si>
    <t>extendRes/items/tablecloth_20chunjie.jpg</t>
  </si>
  <si>
    <t>桌布-锦鲤游</t>
  </si>
  <si>
    <t>桌布-錦鯉游</t>
  </si>
  <si>
    <t>錦鯉の雀卓</t>
  </si>
  <si>
    <t>Tablecloth - Swimming Koi</t>
  </si>
  <si>
    <t>extendRes/charactor/beijianshahezi/bighead.png</t>
  </si>
  <si>
    <t>北见纱和子</t>
  </si>
  <si>
    <t>北見紗和子</t>
  </si>
  <si>
    <t>Sawako Kitami</t>
  </si>
  <si>
    <t>extendRes/charactor/aiyin/bighead.png</t>
  </si>
  <si>
    <t>艾因</t>
  </si>
  <si>
    <t>エイン</t>
  </si>
  <si>
    <t>Ein</t>
  </si>
  <si>
    <t>extendRes/items/ron_szx.jpg</t>
  </si>
  <si>
    <t>和牌-群星之寂</t>
  </si>
  <si>
    <t>和了演出：静寂な群星</t>
  </si>
  <si>
    <t>Winning - Silent Star</t>
  </si>
  <si>
    <t>extendRes/items/ron_xhzy.jpg</t>
  </si>
  <si>
    <t>和牌-厄里斯之瞳</t>
  </si>
  <si>
    <t>和了演出：エリスの瞳</t>
  </si>
  <si>
    <t>Winning - Eye of Eris</t>
  </si>
  <si>
    <t>extendRes/items/effect_liqi_szx.jpg</t>
  </si>
  <si>
    <t>立直-星陨</t>
  </si>
  <si>
    <t>立直-星隕</t>
  </si>
  <si>
    <t>立直演出：星隕</t>
  </si>
  <si>
    <t>Riichi - Starfall</t>
  </si>
  <si>
    <t>extendRes/items/effect_liqi_xhzy.jpg</t>
  </si>
  <si>
    <t>立直-血·朗基努斯枪</t>
  </si>
  <si>
    <t>立直-血·朗基努斯槍</t>
  </si>
  <si>
    <r>
      <rPr>
        <sz val="10"/>
        <color rgb="FF000000"/>
        <rFont val="Microsoft YaHei"/>
        <charset val="134"/>
      </rPr>
      <t>立直演出：鮮血</t>
    </r>
    <r>
      <rPr>
        <sz val="10"/>
        <color rgb="FF000000"/>
        <rFont val="KswKaishoN"/>
        <family val="3"/>
        <charset val="128"/>
      </rPr>
      <t>・</t>
    </r>
    <r>
      <rPr>
        <sz val="10"/>
        <color rgb="FF000000"/>
        <rFont val="Microsoft YaHei"/>
        <charset val="134"/>
      </rPr>
      <t>ロンギヌス</t>
    </r>
  </si>
  <si>
    <t>Riichi - Blood·Lance of Longinus</t>
  </si>
  <si>
    <t>extendRes/items/liqi_xhzy.jpg</t>
  </si>
  <si>
    <t>立直棒-绯月荆棘</t>
  </si>
  <si>
    <t>立直棒-緋月荊棘</t>
  </si>
  <si>
    <t>荊棘のクリムソンムーンの立直棒</t>
  </si>
  <si>
    <t>Riichi Bet - Crimson Thorns</t>
  </si>
  <si>
    <t>extendRes/charactor/chutao/bighead.png</t>
  </si>
  <si>
    <t>雏桃</t>
  </si>
  <si>
    <t>extendRes/charactor/yuejianshan/bighead.png</t>
  </si>
  <si>
    <t>月见山</t>
  </si>
  <si>
    <t>extendRes/items/ron_nws.jpg</t>
  </si>
  <si>
    <t>和牌-女武神（暂定）</t>
  </si>
  <si>
    <t>extendRes/items/ron_jd.jpg</t>
  </si>
  <si>
    <t>和牌-金蝶（暂定）</t>
  </si>
  <si>
    <t>extendRes/items/effect_liqi_nws.jpg</t>
  </si>
  <si>
    <t>立直-女武神（暂定）</t>
  </si>
  <si>
    <t>extendRes/items/effect_liqi_jd.jpg</t>
  </si>
  <si>
    <t>立直-金蝶（暂定）</t>
  </si>
  <si>
    <t>extendRes/charactor/huiyeji/bighead.png</t>
  </si>
  <si>
    <t>辉夜姬</t>
  </si>
  <si>
    <t>extendRes/charactor/tengbenqiluo/bighead.png</t>
  </si>
  <si>
    <t>藤本绮罗</t>
  </si>
  <si>
    <t>extendRes/charactor/ruyuelian/bighead.png</t>
  </si>
  <si>
    <t>如月莲</t>
  </si>
  <si>
    <t>extendRes/charactor/shiyuanduihai/bighead.png</t>
  </si>
  <si>
    <t>石原碓海</t>
  </si>
  <si>
    <t>extendRes/items/ron_hl.jpg</t>
  </si>
  <si>
    <t>extendRes/items/effect_liqi_hl.jpg</t>
  </si>
  <si>
    <t>extendRes/items/liqi_hl.jpg</t>
  </si>
  <si>
    <t>extendRes/items/mjp_hl.jpg</t>
  </si>
  <si>
    <t>extendRes/items/tablecloth_hl.jpg</t>
  </si>
  <si>
    <t>extendRes/charactor/ailisha/bighead.png</t>
  </si>
  <si>
    <t>艾丽莎</t>
  </si>
  <si>
    <t>extendRes/charactor/siqiqiansuili/bighead.png</t>
  </si>
  <si>
    <t>寺崎千穗理</t>
  </si>
  <si>
    <t>extendRes/items/liqi_music.jpg</t>
  </si>
  <si>
    <t>extendRes/items/ron_music.jpg</t>
  </si>
  <si>
    <t>extendRes/items/effect_liqi_music.jpg</t>
  </si>
  <si>
    <t>extendRes/items/mjp_bj.jpg</t>
  </si>
  <si>
    <t>extendRes/items/tablecloth_dxr.jpg</t>
  </si>
  <si>
    <t>extendRes/charactor/gongyongxiao/bighead.png</t>
  </si>
  <si>
    <t>宫永咲</t>
  </si>
  <si>
    <t>extendRes/charactor/yuancunhe/bighead.png</t>
  </si>
  <si>
    <t>原村和</t>
  </si>
  <si>
    <t>extendRes/charactor/tianjiangyi/bighead.png</t>
  </si>
  <si>
    <t>天江衣</t>
  </si>
  <si>
    <t>extendRes/charactor/gongyongzhao/bighead.png</t>
  </si>
  <si>
    <t>宫永照</t>
  </si>
  <si>
    <t>extendRes/items2/saki_ron.jpg</t>
  </si>
  <si>
    <t>和牌-龙卷雷霆</t>
  </si>
  <si>
    <t>extendRes/items2/saki_liqi_effect.jpg</t>
  </si>
  <si>
    <t>立直-花天月地</t>
  </si>
  <si>
    <t>extendRes/items2/saki_liqi.jpg</t>
  </si>
  <si>
    <t>立直棒-墨西哥卷饼</t>
  </si>
  <si>
    <t>extendRes/items2/saki_table.jpg</t>
  </si>
  <si>
    <t>桌布-赛间小憩</t>
  </si>
  <si>
    <t>extendRes/items2/saki_pai.jpg</t>
  </si>
  <si>
    <r>
      <rPr>
        <sz val="11"/>
        <color theme="1"/>
        <rFont val="等线"/>
        <family val="3"/>
        <charset val="134"/>
        <scheme val="minor"/>
      </rPr>
      <t>牌背-</t>
    </r>
    <r>
      <rPr>
        <b/>
        <sz val="11"/>
        <color rgb="FFFF0000"/>
        <rFont val="等线"/>
        <family val="3"/>
        <charset val="134"/>
        <scheme val="minor"/>
      </rPr>
      <t>艾托企鹅</t>
    </r>
  </si>
  <si>
    <t>extendRes/charactor/fuji/bighead.png</t>
  </si>
  <si>
    <t>福姬</t>
  </si>
  <si>
    <t>extendRes/charactor/qixi/bighead.png</t>
  </si>
  <si>
    <t>七夕</t>
  </si>
  <si>
    <t>extendRes/items2/ron_21chunjie.jpg</t>
  </si>
  <si>
    <t>extendRes/items2/effect_liqi_21chunjie.jpg</t>
  </si>
  <si>
    <t>extendRes/items2/liqi_21chunjie.jpg</t>
  </si>
  <si>
    <t>extendRes/items2/tablecloth_21chunjie.jpg</t>
  </si>
  <si>
    <t>extendRes/items/duijubgm.jpg</t>
  </si>
  <si>
    <t>extendRes/items2/ron_21cyber.jpg</t>
  </si>
  <si>
    <t>extendRes/items2/effect_liqi_21cyber.jpg</t>
  </si>
  <si>
    <t>extendRes/items2/liqi_21cyber.jpg</t>
  </si>
  <si>
    <t>extendRes/charactor/shecan/bighead.png</t>
  </si>
  <si>
    <t>蛇喰梦子</t>
  </si>
  <si>
    <t>extendRes/charactor/zaoyinv/bighead.png</t>
  </si>
  <si>
    <t>早乙女芽亚里</t>
  </si>
  <si>
    <t>extendRes/charactor/shengzhimo/bighead.png</t>
  </si>
  <si>
    <t>生志摩妄</t>
  </si>
  <si>
    <t>extendRes/charactor/taocan/bighead.png</t>
  </si>
  <si>
    <t>桃喰绮罗莉</t>
  </si>
  <si>
    <t>extendRes/items2/kuangdu_ron.jpg</t>
  </si>
  <si>
    <t>和牌-命运之轮</t>
  </si>
  <si>
    <r>
      <rPr>
        <sz val="11"/>
        <color theme="1"/>
        <rFont val="等线"/>
        <family val="3"/>
        <charset val="134"/>
        <scheme val="minor"/>
      </rPr>
      <t>extendRes/items2/</t>
    </r>
    <r>
      <rPr>
        <sz val="11"/>
        <color theme="1"/>
        <rFont val="等线"/>
        <family val="3"/>
        <charset val="134"/>
        <scheme val="minor"/>
      </rPr>
      <t>kuangdu</t>
    </r>
    <r>
      <rPr>
        <sz val="11"/>
        <color theme="1"/>
        <rFont val="等线"/>
        <family val="3"/>
        <charset val="134"/>
        <scheme val="minor"/>
      </rPr>
      <t>_liqi_effect.jpg</t>
    </r>
  </si>
  <si>
    <t>立直-纸牌花火</t>
  </si>
  <si>
    <r>
      <rPr>
        <sz val="11"/>
        <color theme="1"/>
        <rFont val="等线"/>
        <family val="3"/>
        <charset val="134"/>
        <scheme val="minor"/>
      </rPr>
      <t>extendRes/items2/</t>
    </r>
    <r>
      <rPr>
        <sz val="11"/>
        <color theme="1"/>
        <rFont val="等线"/>
        <family val="3"/>
        <charset val="134"/>
        <scheme val="minor"/>
      </rPr>
      <t>kuangdu</t>
    </r>
    <r>
      <rPr>
        <sz val="11"/>
        <color theme="1"/>
        <rFont val="等线"/>
        <family val="3"/>
        <charset val="134"/>
        <scheme val="minor"/>
      </rPr>
      <t>_liqi.jpg</t>
    </r>
  </si>
  <si>
    <t>立直棒-生死之剑</t>
  </si>
  <si>
    <r>
      <rPr>
        <sz val="11"/>
        <color theme="1"/>
        <rFont val="等线"/>
        <family val="3"/>
        <charset val="134"/>
        <scheme val="minor"/>
      </rPr>
      <t>extendRes/items2/</t>
    </r>
    <r>
      <rPr>
        <sz val="11"/>
        <color theme="1"/>
        <rFont val="等线"/>
        <family val="3"/>
        <charset val="134"/>
        <scheme val="minor"/>
      </rPr>
      <t>kuangdu</t>
    </r>
    <r>
      <rPr>
        <sz val="11"/>
        <color theme="1"/>
        <rFont val="等线"/>
        <family val="3"/>
        <charset val="134"/>
        <scheme val="minor"/>
      </rPr>
      <t>_table.jpg</t>
    </r>
  </si>
  <si>
    <t>桌布-无双之花</t>
  </si>
  <si>
    <r>
      <rPr>
        <sz val="11"/>
        <color theme="1"/>
        <rFont val="等线"/>
        <family val="3"/>
        <charset val="134"/>
        <scheme val="minor"/>
      </rPr>
      <t>extendRes/items2/</t>
    </r>
    <r>
      <rPr>
        <sz val="11"/>
        <color theme="1"/>
        <rFont val="等线"/>
        <family val="3"/>
        <charset val="134"/>
        <scheme val="minor"/>
      </rPr>
      <t>kuangdu</t>
    </r>
    <r>
      <rPr>
        <sz val="11"/>
        <color theme="1"/>
        <rFont val="等线"/>
        <family val="3"/>
        <charset val="134"/>
        <scheme val="minor"/>
      </rPr>
      <t>_pai.jpg</t>
    </r>
  </si>
  <si>
    <t>牌背-百花境界</t>
  </si>
  <si>
    <t>extendRes/charactor/qihailinai/bighead.png</t>
  </si>
  <si>
    <t>七海</t>
  </si>
  <si>
    <t>extendRes/charactor/a37/bighead.png</t>
  </si>
  <si>
    <t>A37</t>
  </si>
  <si>
    <t>extendRes/items2/headframe_catear3.jpg</t>
  </si>
  <si>
    <t>头像框</t>
  </si>
  <si>
    <t>extendRes/items2/liqi_21catball.jpg</t>
  </si>
  <si>
    <t>立直棒</t>
  </si>
  <si>
    <t>extendRes/items2/mjp_bow.jpg</t>
  </si>
  <si>
    <t>牌背</t>
  </si>
  <si>
    <t>extendRes/charactor/jichuanxiang/bighead.png</t>
  </si>
  <si>
    <t>姬川响</t>
  </si>
  <si>
    <t>extendRes/charactor/laien/bighead.png</t>
  </si>
  <si>
    <t>莱恩</t>
  </si>
  <si>
    <t>extendRes/items2/ron_21magic.jpg</t>
  </si>
  <si>
    <t>和牌</t>
  </si>
  <si>
    <t>extendRes/items2/effect_liqi_21magic.jpg</t>
  </si>
  <si>
    <t>立直</t>
  </si>
  <si>
    <t>extendRes/items2/liqi_21magic.jpg</t>
  </si>
  <si>
    <t>extendRes/charactor/senchuanlingzi/bighead.png</t>
  </si>
  <si>
    <t>森川</t>
  </si>
  <si>
    <t>extendRes/charactor/longchuanxiayan/bighead.png</t>
  </si>
  <si>
    <t>泷川</t>
  </si>
  <si>
    <t>extendRes/items2/ron_21zhounian.jpg</t>
  </si>
  <si>
    <t>extendRes/items2/effect_liqi_21zhounian.jpg</t>
  </si>
  <si>
    <t>extendRes/items2/liqi_21zhounian.jpg</t>
  </si>
  <si>
    <t>extendRes/items2/mjp_21zhounian.jpg</t>
  </si>
  <si>
    <t>extendRes/items2/tablecloth_21zhounian.jpg</t>
  </si>
  <si>
    <t>extendRes/charactor/akagi/bighead.png</t>
  </si>
  <si>
    <t>赤木茂</t>
  </si>
  <si>
    <t>extendRes/charactor/washizu/bighead.png</t>
  </si>
  <si>
    <t>鹫巢岩</t>
  </si>
  <si>
    <t>extendRes/items2/akagi_ron.jpg</t>
  </si>
  <si>
    <t>和牌-地狱低语</t>
  </si>
  <si>
    <t>extendRes/items2/akagi_liqi_effect.jpg</t>
  </si>
  <si>
    <t>立直-幽冥之焰</t>
  </si>
  <si>
    <t>extendRes/items2/akagi_liqi.jpg</t>
  </si>
  <si>
    <t>立直棒-命悬一线</t>
  </si>
  <si>
    <t>extendRes/items2/akagi_table.jpg</t>
  </si>
  <si>
    <t>桌布-传说之夜</t>
  </si>
  <si>
    <t>extendRes/items2/akagi_pai.jpg</t>
  </si>
  <si>
    <r>
      <rPr>
        <sz val="11"/>
        <color theme="1"/>
        <rFont val="等线"/>
        <family val="3"/>
        <charset val="134"/>
        <scheme val="minor"/>
      </rPr>
      <t>牌背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双鹫纹章</t>
    </r>
  </si>
  <si>
    <t>extendRes/charactor/xiyuansiyiyu/bighead.png</t>
  </si>
  <si>
    <t>西园寺一羽</t>
  </si>
  <si>
    <t>extendRes/items2/ron_21winter.jpg</t>
  </si>
  <si>
    <t>21冬日祭装扮</t>
  </si>
  <si>
    <t>extendRes/items2/effect_liqi_21winter.jpg</t>
  </si>
  <si>
    <t>extendRes/items2/mjp_21winter.jpg</t>
  </si>
  <si>
    <t>extendRes/items2/tablecloth_21winter.jpg</t>
  </si>
  <si>
    <t>extendRes/charactor/xiaoyesiqiyu/bighead.png</t>
  </si>
  <si>
    <t>小野寺</t>
  </si>
  <si>
    <t>extendRes/charactor/xiamier/bighead.png</t>
  </si>
  <si>
    <t>夏弥尔</t>
  </si>
  <si>
    <t>extendRes/items2/ron_22chunjie.jpg</t>
  </si>
  <si>
    <t>22春节装扮</t>
  </si>
  <si>
    <t>extendRes/items2/effect_liqi_22chunjie.jpg</t>
  </si>
  <si>
    <t>extendRes/items2/liqi_22chunjie.jpg</t>
  </si>
  <si>
    <t>extendRes/items2/mjp_22chunjie.jpg</t>
  </si>
  <si>
    <t>extendRes/items2/tablecloth_22chunjie.jpg</t>
  </si>
  <si>
    <t>extendRes/items2/hand_22chunjie.jpg</t>
  </si>
  <si>
    <t>extendRes/items/wishstone.jpg</t>
  </si>
  <si>
    <t>许愿石</t>
  </si>
  <si>
    <t>許願石</t>
  </si>
  <si>
    <t>願いの石</t>
  </si>
  <si>
    <t>Wishing Stone</t>
  </si>
  <si>
    <t xml:space="preserve"> </t>
  </si>
  <si>
    <t>extendRes/items/hand_22chunjie.jpg</t>
  </si>
  <si>
    <t>resource_id</t>
  </si>
  <si>
    <t>worth</t>
  </si>
  <si>
    <t>资源Id</t>
  </si>
  <si>
    <t>资源价值</t>
  </si>
  <si>
    <t>铜币</t>
  </si>
  <si>
    <t>绿</t>
  </si>
  <si>
    <t>打工大冒险</t>
  </si>
  <si>
    <t>铜币价值</t>
  </si>
  <si>
    <t>绿礼物价值</t>
  </si>
  <si>
    <t>宝玉价值</t>
  </si>
  <si>
    <t>蓝礼物价值</t>
  </si>
  <si>
    <t>紫礼物价值</t>
  </si>
  <si>
    <t>骰子价值</t>
  </si>
  <si>
    <t>遥控骰子价值</t>
  </si>
  <si>
    <t>旅人福袋</t>
  </si>
  <si>
    <t>蓝</t>
  </si>
  <si>
    <t>锁蓝</t>
  </si>
  <si>
    <t>福袋/盒</t>
  </si>
  <si>
    <t>紫</t>
  </si>
  <si>
    <t>锁紫</t>
  </si>
  <si>
    <t>日袋/盒</t>
  </si>
  <si>
    <t>宝玉</t>
  </si>
  <si>
    <t>resource_count</t>
  </si>
  <si>
    <t>weight</t>
  </si>
  <si>
    <t>资源数量</t>
  </si>
  <si>
    <t>随机权重</t>
  </si>
  <si>
    <t>是否有价值</t>
  </si>
  <si>
    <t>绿色礼物1个平均有价值</t>
  </si>
  <si>
    <t>蓝色礼物1个平均有价值</t>
  </si>
  <si>
    <t>紫色礼物1个平均有价值</t>
  </si>
  <si>
    <t>蓝色礼物1个平均有价值无法分解</t>
  </si>
  <si>
    <t>紫色礼物1个平均有价值无法分解</t>
  </si>
  <si>
    <t>绿色礼物2个平均无价值</t>
  </si>
  <si>
    <t>蓝色礼物1个平均无价值</t>
  </si>
  <si>
    <t>紫色礼物1个平均无价值</t>
  </si>
  <si>
    <t>宝玉1个平均</t>
  </si>
  <si>
    <t>活动单抽券替换UP男人A</t>
  </si>
  <si>
    <t>活动单抽券替换UP男人B</t>
  </si>
  <si>
    <t>活动单抽券替换UP男人C</t>
  </si>
  <si>
    <t>本期活动无</t>
  </si>
  <si>
    <t>活动单抽券替换UP女人D</t>
  </si>
  <si>
    <t>活动单抽券替换UP男人D</t>
  </si>
  <si>
    <t>活动单抽券替换UP女人E</t>
  </si>
  <si>
    <t>本期活动抚子+藤本</t>
  </si>
  <si>
    <t>活动单抽券替换UP男人E</t>
  </si>
  <si>
    <t>大富翁用的随机宝玉</t>
  </si>
  <si>
    <t>骰子活动发放金币随机</t>
  </si>
  <si>
    <t>骰子活动发放骰子1</t>
  </si>
  <si>
    <t>贵人福袋</t>
  </si>
  <si>
    <t>贤人福袋</t>
  </si>
  <si>
    <t>没抽到紫礼物的第4次宝箱内容</t>
  </si>
  <si>
    <t>没抽到紫礼物的第5次宝箱内容</t>
  </si>
  <si>
    <t>没抽到紫礼物的第6次宝箱内容（必中）</t>
  </si>
  <si>
    <t>大富翁用的绿礼物</t>
  </si>
  <si>
    <t>item_pool_id</t>
  </si>
  <si>
    <t>子类Id</t>
  </si>
  <si>
    <t>银之宝匣</t>
  </si>
  <si>
    <t>金之宝匣</t>
  </si>
  <si>
    <t>玉之宝匣</t>
  </si>
  <si>
    <t>王座宝匣</t>
  </si>
  <si>
    <t>一姬礼物盒 同银匣</t>
  </si>
  <si>
    <t>保底卡池</t>
  </si>
  <si>
    <t>单抽券女人</t>
  </si>
  <si>
    <t>活动单抽券女池1</t>
  </si>
  <si>
    <t>活动单抽券女池2</t>
  </si>
  <si>
    <t>活动单抽券替换女池A</t>
  </si>
  <si>
    <t>活动单抽券替换女池B</t>
  </si>
  <si>
    <t>活动单抽券替换女池C</t>
  </si>
  <si>
    <t>活动单抽券替换女池D</t>
  </si>
  <si>
    <t>活动单抽券替换女池E</t>
  </si>
  <si>
    <t>月之福袋</t>
  </si>
  <si>
    <t>日之福袋</t>
  </si>
  <si>
    <t>单抽券男人</t>
  </si>
  <si>
    <t>活动单抽券男池1</t>
  </si>
  <si>
    <t>活动单抽券男池2</t>
  </si>
  <si>
    <t>活动单抽券替换男池A</t>
  </si>
  <si>
    <t>活动单抽券替换男池B</t>
  </si>
  <si>
    <t>活动单抽券替换男池C</t>
  </si>
  <si>
    <t>莎拉UP1</t>
  </si>
  <si>
    <t>莎拉UP2</t>
  </si>
  <si>
    <t>莎拉UP3</t>
  </si>
  <si>
    <t>莎拉UP4</t>
  </si>
  <si>
    <t>莎拉UP5</t>
  </si>
  <si>
    <t>莎拉UP6</t>
  </si>
  <si>
    <t>莎拉UP7</t>
  </si>
  <si>
    <t>UP2</t>
  </si>
  <si>
    <t>UP3</t>
  </si>
  <si>
    <t>UP4</t>
  </si>
  <si>
    <t>UP5</t>
  </si>
  <si>
    <t>UP6</t>
  </si>
  <si>
    <t>UP7</t>
  </si>
  <si>
    <t>UP序列2</t>
  </si>
  <si>
    <t>UP序列3</t>
  </si>
  <si>
    <t>UP序列4</t>
  </si>
  <si>
    <t>UP序列5</t>
  </si>
  <si>
    <t>UP序列6</t>
  </si>
  <si>
    <t>UP序列7</t>
  </si>
  <si>
    <t>骰子活动金币</t>
  </si>
  <si>
    <t>骰子活动骰子</t>
  </si>
  <si>
    <t>骰子活动绿礼物</t>
  </si>
  <si>
    <t>骰子活动宝玉</t>
  </si>
  <si>
    <t>宝箱-宝玉20%</t>
  </si>
  <si>
    <t>宝箱-铜币60%</t>
  </si>
  <si>
    <t>宝箱-福袋20%</t>
  </si>
  <si>
    <t>宝盒50%</t>
  </si>
  <si>
    <t>宝盒75%</t>
  </si>
  <si>
    <t>没抽到紫礼物的第6次宝箱内容（必中）紫礼物100%</t>
  </si>
  <si>
    <t>case_id</t>
  </si>
  <si>
    <t>replace_id</t>
  </si>
  <si>
    <t>替换组</t>
  </si>
  <si>
    <t>卡池ID</t>
  </si>
  <si>
    <t>替换后卡池ID</t>
  </si>
  <si>
    <t>replace_pool_id</t>
  </si>
  <si>
    <t>count</t>
  </si>
  <si>
    <t>activity_id</t>
  </si>
  <si>
    <t>count_id</t>
  </si>
  <si>
    <t>replace池ID</t>
  </si>
  <si>
    <t>触发保底次数</t>
  </si>
  <si>
    <t>up池id</t>
  </si>
  <si>
    <t>活动ID</t>
  </si>
  <si>
    <t>计数id</t>
  </si>
  <si>
    <t>区分1人物/2装扮</t>
  </si>
  <si>
    <t>is_replace</t>
  </si>
  <si>
    <t>add_count</t>
  </si>
  <si>
    <t>是否是当期替换up</t>
  </si>
  <si>
    <t>增加计数量</t>
  </si>
  <si>
    <t>end</t>
  </si>
  <si>
    <t>pool_id</t>
  </si>
  <si>
    <t>序列Id</t>
  </si>
  <si>
    <t>次数判断边界</t>
  </si>
  <si>
    <t>奖池id</t>
  </si>
  <si>
    <t>A</t>
  </si>
  <si>
    <t>玩家每个宝箱有个【脸黑次数】，初始为0，选取规则：第一个end值大于【脸黑次数】的条目</t>
  </si>
  <si>
    <t>B</t>
  </si>
  <si>
    <t>【脸黑次数】过大，直接选择最后一个条目</t>
  </si>
  <si>
    <t>宝箱序列</t>
  </si>
  <si>
    <t>第四次池</t>
  </si>
  <si>
    <t>第五次池</t>
  </si>
  <si>
    <t>第六次必中池</t>
  </si>
  <si>
    <t>类型</t>
  </si>
  <si>
    <t>chara</t>
  </si>
  <si>
    <t>skin</t>
  </si>
  <si>
    <t>icon_transparent</t>
  </si>
  <si>
    <t>category</t>
  </si>
  <si>
    <t>is_unique</t>
  </si>
  <si>
    <t>access</t>
  </si>
  <si>
    <t>accessinfo</t>
  </si>
  <si>
    <t>func</t>
  </si>
  <si>
    <t>iargs[0]</t>
  </si>
  <si>
    <t>iargs[1]</t>
  </si>
  <si>
    <t>iargs[2]</t>
  </si>
  <si>
    <t>sargs[0]</t>
  </si>
  <si>
    <t>sargs[1]</t>
  </si>
  <si>
    <t>can_sell</t>
  </si>
  <si>
    <t>sell_reward_id</t>
  </si>
  <si>
    <t>sell_reward_count</t>
  </si>
  <si>
    <t>item_version</t>
  </si>
  <si>
    <t>item_expire</t>
  </si>
  <si>
    <t>半透图标</t>
  </si>
  <si>
    <t>类别</t>
  </si>
  <si>
    <t>子类型</t>
  </si>
  <si>
    <t>是否唯一</t>
  </si>
  <si>
    <t>获取途径</t>
  </si>
  <si>
    <t>获取文本 STRID</t>
  </si>
  <si>
    <t>功能</t>
  </si>
  <si>
    <t>数值参数</t>
  </si>
  <si>
    <t>文本参数</t>
  </si>
  <si>
    <t>是否可出售</t>
  </si>
  <si>
    <t>出售获得id</t>
  </si>
  <si>
    <t>出售获得数量</t>
  </si>
  <si>
    <t>道具版本</t>
  </si>
  <si>
    <t>过期时间</t>
  </si>
  <si>
    <t>咕咕咕</t>
  </si>
  <si>
    <t>不存在的</t>
  </si>
  <si>
    <t>extendRes/items/coin5.jpg</t>
  </si>
  <si>
    <t>characompose</t>
  </si>
  <si>
    <t>一大袋钱</t>
  </si>
  <si>
    <t>addcoin</t>
  </si>
  <si>
    <t>一小袋钱</t>
  </si>
  <si>
    <t>extendRes/items/coin3.jpg</t>
  </si>
  <si>
    <t>一个玉</t>
  </si>
  <si>
    <t>当前无法使用</t>
  </si>
  <si>
    <t>extendRes/items/jade0.jpg</t>
  </si>
  <si>
    <t>试炼券</t>
  </si>
  <si>
    <t>試練チケット</t>
  </si>
  <si>
    <t>Trial Ticket</t>
  </si>
  <si>
    <t>试炼之道入场门票</t>
  </si>
  <si>
    <t>試練の道の入場券</t>
  </si>
  <si>
    <t>Entrance ticket to the Path of Trial.</t>
  </si>
  <si>
    <t>绿宫慧太杯门票</t>
  </si>
  <si>
    <t>緑宮慧太杯チケット</t>
  </si>
  <si>
    <t>Midorimiya Keita-Cup Ticket</t>
  </si>
  <si>
    <t>绿宫慧太杯举办者专用门票</t>
  </si>
  <si>
    <t>緑宮慧太杯主催者用チケット</t>
  </si>
  <si>
    <t>Entrance ticket used by the organizer of Midorimiya Keita-Cup.</t>
  </si>
  <si>
    <t>寻觅卷轴</t>
  </si>
  <si>
    <t>祈願の巻物</t>
  </si>
  <si>
    <t>Summon Scroll</t>
  </si>
  <si>
    <t>缔结缘分的卷轴。(用来进行一次寻觅)</t>
  </si>
  <si>
    <t>使用すると1回祈願ができる</t>
  </si>
  <si>
    <t>A scroll bless by the shrine. 
Use it to perform a free summon for once.</t>
  </si>
  <si>
    <t>extendRes/items/coupon.jpg</t>
  </si>
  <si>
    <t>extendRes/items/coupon_0.png</t>
  </si>
  <si>
    <t>寄托希望的灵石。(用于在祈愿屋中兑换道具)</t>
  </si>
  <si>
    <t>願いの小屋でアイテムと交換することができる。</t>
  </si>
  <si>
    <t>You can find hope in this enchanted stone. Use it to redeem items in Wishing Shop.</t>
  </si>
  <si>
    <t>extendRes/items/wishstone_0.png</t>
  </si>
  <si>
    <t>星之石</t>
  </si>
  <si>
    <t>星の石</t>
  </si>
  <si>
    <t>Star Stone</t>
  </si>
  <si>
    <t>寄托思念的灵石。(用于在星之屋中兑换道具)</t>
  </si>
  <si>
    <t>星の小屋でアイテムと交換することができる。</t>
  </si>
  <si>
    <t>You can find emotions in this enchanted stone. Use it to redeem items in Star Shop.</t>
  </si>
  <si>
    <t>extendRes/items/starstone.jpg</t>
  </si>
  <si>
    <t>extendRes/items/starstone_0.png</t>
  </si>
  <si>
    <t>星之粉尘</t>
  </si>
  <si>
    <t>星のかけら</t>
  </si>
  <si>
    <t>Star Dust</t>
  </si>
  <si>
    <t>化作粉尘的星之石，有着微弱的灵气。(用于在福袋屋中兑换道具；通过在仓库中奉纳礼品获得)</t>
  </si>
  <si>
    <t>福袋の小屋でアイテムと交換することができる。</t>
  </si>
  <si>
    <t>Slightly enchanted dust of Star Stone. Use it to redeem items in Fortune Shop. Available via donation of gifts in Inventory.</t>
  </si>
  <si>
    <t>extendRes/items/stardust.jpg</t>
  </si>
  <si>
    <t>extendRes/items/stardust_0.png</t>
  </si>
  <si>
    <t>勇气宝玉</t>
  </si>
  <si>
    <t>勇気の宝玉</t>
  </si>
  <si>
    <t>Sphere of Courage</t>
  </si>
  <si>
    <t>勇敢的心。(通过祈愿屋、杂货屋、银之间以上的对局宝箱获得)</t>
  </si>
  <si>
    <t>雀士と契約を結ぶときに必要。</t>
  </si>
  <si>
    <t>A brave heart. Can be purchased from Wishing Shop and Misc Shop. Also available from Match Chests (Silver Room or above).</t>
  </si>
  <si>
    <t>extendRes/items/jade_courage.jpg</t>
  </si>
  <si>
    <t>意志宝玉</t>
  </si>
  <si>
    <t>意志の宝玉</t>
  </si>
  <si>
    <t>Sphere of Will</t>
  </si>
  <si>
    <t>无悔的决意。(通过祈愿屋、杂货屋、银之间以上的对局宝箱获得)</t>
  </si>
  <si>
    <t>Determination without regret. Can be purchased from Wishing Shop and Misc Shop. Also available from Match Chests (Silver Room or above).</t>
  </si>
  <si>
    <t>extendRes/items/jade_will.jpg</t>
  </si>
  <si>
    <t>诚实宝玉</t>
  </si>
  <si>
    <t>誠実の宝玉</t>
  </si>
  <si>
    <t>Sphere of Honesty</t>
  </si>
  <si>
    <t>坚定的誓言。(通过祈愿屋、杂货屋、银之间以上的对局宝箱获得)</t>
  </si>
  <si>
    <t>A firm oath. Can be purchased from Wishing Shop and Misc Shop. Also available from Match Chests (Silver Room or above).</t>
  </si>
  <si>
    <t>extendRes/items/jade_honest.jpg</t>
  </si>
  <si>
    <t>慈爱宝玉</t>
  </si>
  <si>
    <t>慈愛の宝玉</t>
  </si>
  <si>
    <t>Sphere of Love</t>
  </si>
  <si>
    <t>无偿的爱。(通过祈愿屋、杂货屋、银之间以上的对局宝箱获得)</t>
  </si>
  <si>
    <t>Unconditional love. Can be purchased from Wishing Shop and Misc Shop. Also available from Match Chests (Silver Room or above).</t>
  </si>
  <si>
    <t>extendRes/items/jade_tender.jpg</t>
  </si>
  <si>
    <t>智慧宝玉</t>
  </si>
  <si>
    <t>知恵の宝玉</t>
  </si>
  <si>
    <t>Sphere of Wisdom</t>
  </si>
  <si>
    <t>求知的执念。(通过祈愿屋、杂货屋、银之间以上的对局宝箱获得)</t>
  </si>
  <si>
    <t>The obsession of knowledge seeking. Can be purchased from Wishing Shop and Misc Shop. Also available from Match Chests (Silver Room or above).</t>
  </si>
  <si>
    <t>extendRes/items/jade_knowledge.jpg</t>
  </si>
  <si>
    <t>纯真宝玉</t>
  </si>
  <si>
    <t>純真の宝玉</t>
  </si>
  <si>
    <t>Sphere of Innocence</t>
  </si>
  <si>
    <t>无垢的善意。(通过祈愿屋、杂货屋、银之间以上的对局宝箱获得)</t>
  </si>
  <si>
    <t>Pure, innocent kindness. Can be purchased from Wishing Shop and Misc Shop. Also available from Match Chests (Silver Room or above).</t>
  </si>
  <si>
    <t>extendRes/items/jade_pure.jpg</t>
  </si>
  <si>
    <t>希望宝玉</t>
  </si>
  <si>
    <t>希望の宝玉</t>
  </si>
  <si>
    <t>Sphere of Hope</t>
  </si>
  <si>
    <t>不灭的信仰。(通过祈愿屋、杂货屋、银之间以上的对局宝箱获得)</t>
  </si>
  <si>
    <t>Immortal faith. Can be purchased from Wishing Shop and Misc Shop. Also available from Match Chests (Silver Room or above).</t>
  </si>
  <si>
    <t>extendRes/items/jade_hope.jpg</t>
  </si>
  <si>
    <t>光明宝玉</t>
  </si>
  <si>
    <t>光明の宝玉</t>
  </si>
  <si>
    <t>Sphere of Light</t>
  </si>
  <si>
    <t>至明的天光。(通过祈愿屋、杂货屋、银之间以上的对局宝箱获得)</t>
  </si>
  <si>
    <t>The brightest light. Can be purchased from Wishing Shop and Misc Shop. Also available from Match Chests (Silver Room or above).</t>
  </si>
  <si>
    <t>extendRes/items/jade_bright.jpg</t>
  </si>
  <si>
    <t>更名卷轴</t>
  </si>
  <si>
    <t>名前変更の巻物</t>
  </si>
  <si>
    <t>Rename Scroll</t>
  </si>
  <si>
    <t>可以进行一次昵称变更的神秘卷轴。(持有时就可以在个人信息中变更昵称；每30天只能变更1次)</t>
  </si>
  <si>
    <t>使用すると30日に1回のみプレイヤー名を変更できる。</t>
  </si>
  <si>
    <t>Use this mysterious scroll to change your nickname once. You may change your nickname in Personal Info. It can only be used once every 30 days.</t>
  </si>
  <si>
    <t>extendRes/items/gaimingka.jpg</t>
  </si>
  <si>
    <t>modify-nickname</t>
  </si>
  <si>
    <t>寻觅辉石</t>
  </si>
  <si>
    <t>お祈りの輝石</t>
  </si>
  <si>
    <t>Summon Stone</t>
  </si>
  <si>
    <t>集齐特定数量可以进行寻觅。</t>
  </si>
  <si>
    <t>お祈りをするときに必要。</t>
  </si>
  <si>
    <t>Collect them to summon.</t>
  </si>
  <si>
    <t>extendRes/items/xunmihuishi.jpg</t>
  </si>
  <si>
    <t>extendRes/items/xunmihuishi_0.png</t>
  </si>
  <si>
    <t>轻小说</t>
  </si>
  <si>
    <t>ラノベ</t>
  </si>
  <si>
    <t>Light Novel</t>
  </si>
  <si>
    <t>轻库娘为社刊发表写的小说，封面与内文无关。(用于与轻库娘缔结契约)</t>
  </si>
  <si>
    <t>軽庫娘専用の契約道具。</t>
  </si>
  <si>
    <t>Written by Keikumusume, the novel is a necessary item required to build a bond with Keikumusume. It is published on school literature club’s magazine. Just you know, the cover has nothing to do with its actual content.</t>
  </si>
  <si>
    <t>extendRes/items/qingxiaoshuo.jpg</t>
  </si>
  <si>
    <t>手工曲奇</t>
  </si>
  <si>
    <t>手作りクッキー</t>
  </si>
  <si>
    <t>Handmade Cookie</t>
  </si>
  <si>
    <t>卖相不太好但是味道还不错。(送给雀士可以增加200点羁绊值；赠送给喜欢曲奇的角色会获得额外的好感度)</t>
  </si>
  <si>
    <t>雀士にあげると絆ポイント200増加。クッキーが好きな雀士にあげるとさらに増加</t>
  </si>
  <si>
    <t>Doesn't look great, but tastes okay. Give it to a character to increase your Bond with her by 200 points. Characters who love cookies will receive bonus Bond points.</t>
  </si>
  <si>
    <t>extendRes/items/biscuit0.jpg</t>
  </si>
  <si>
    <t>蓝罐曲奇</t>
  </si>
  <si>
    <t>バタークッキー</t>
  </si>
  <si>
    <t>Danish Cookie</t>
  </si>
  <si>
    <t>经典的味道。(送给雀士可以增加1000点羁绊值；赠送给喜欢曲奇的角色会获得额外的好感度)</t>
  </si>
  <si>
    <t>雀士にあげると絆ポイント1000増加。クッキーが好きな雀士にあげるとさらに増加</t>
  </si>
  <si>
    <t>Classic flavor. Give it to a character to increase your Bond with her by 1000 points. Characters who love cookies will receive bonus Bond points.</t>
  </si>
  <si>
    <t>extendRes/items/biscuit1.jpg</t>
  </si>
  <si>
    <t>香喷喷曲奇</t>
  </si>
  <si>
    <t>香ばしいクッキー</t>
  </si>
  <si>
    <t>Delicious Cookie</t>
  </si>
  <si>
    <t>它的香味惹人犯罪。(送给雀士可以增加5000点羁绊值；赠送给喜欢曲奇的角色会获得额外的好感度)</t>
  </si>
  <si>
    <t>雀士にあげると絆ポイント5000増加。クッキーが好きな雀士にあげるとさらに増加</t>
  </si>
  <si>
    <t>It's so delicious. Give it to a character to increase your Bond with her by 5000 points. Characters who love cookies will receive bonus Bond points.</t>
  </si>
  <si>
    <t>extendRes/items/biscuit2.jpg</t>
  </si>
  <si>
    <t>怀旧掌机</t>
  </si>
  <si>
    <t>レトロゲーム機</t>
  </si>
  <si>
    <t>Nostalgic Console</t>
  </si>
  <si>
    <t>可以用来玩俄罗斯方块。(送给雀士可以增加200点羁绊值；赠送给喜欢游戏机的角色会获得额外的好感度)</t>
  </si>
  <si>
    <t>雀士にあげると絆ポイント200増加。ゲームが好きな雀士にあげるとさらに増加</t>
  </si>
  <si>
    <t>You can play Tetris on it. Give it to a character to increase your Bond with her by 200 points. Characters who love game consoles will receive bonus Bond points.</t>
  </si>
  <si>
    <t>extendRes/items/console0.jpg</t>
  </si>
  <si>
    <t>Twitch掌机</t>
  </si>
  <si>
    <t>携帯ゲーム機</t>
  </si>
  <si>
    <t>Xwitch Console</t>
  </si>
  <si>
    <t>屏幕可以旋转的前卫掌机。(送给雀士可以增加1000点羁绊值；赠送给喜欢游戏机的角色会获得额外的好感度)</t>
  </si>
  <si>
    <t>雀士にあげると絆ポイント1000増加。ゲームが好きな雀士にあげるとさらに増加</t>
  </si>
  <si>
    <t>A pretty cool handheld console. Give it to a character to increase your Bond with her by 1000 points. Characters who love game consoles will receive bonus Bond points.</t>
  </si>
  <si>
    <t>extendRes/items/console1.jpg</t>
  </si>
  <si>
    <t>次世代游戏机</t>
  </si>
  <si>
    <t>次世代ゲーム機</t>
  </si>
  <si>
    <t>Powerful Console</t>
  </si>
  <si>
    <t>性能强劲的主机，可以完美运行雀魂。(送给雀士可以增加5000点羁绊值；赠送给喜欢游戏机的角色会获得额外的好感度)</t>
  </si>
  <si>
    <t>雀士にあげると絆ポイント5000増加。ゲームが好きな雀士にあげるとさらに増加</t>
  </si>
  <si>
    <t>A powerful console. Give it to a character to increase your Bond with her by 5000 points. Characters who love game consoles will receive bonus Bond points.</t>
  </si>
  <si>
    <t>extendRes/items/console2.jpg</t>
  </si>
  <si>
    <t>简易美术品</t>
  </si>
  <si>
    <t>シンプルな美術品</t>
  </si>
  <si>
    <t>Simple Art</t>
  </si>
  <si>
    <t>很适合摆在桌面上。(送给雀士可以增加200点羁绊值；赠送给喜欢美术品的角色会获得额外的好感度)</t>
  </si>
  <si>
    <t>雀士にあげると絆ポイント200増加。美術品が好きな雀士にあげるとさらに増加</t>
  </si>
  <si>
    <t>A good table top decoration. Give it to a character to increase your Bond with her by 200 points. Characters who love artworks will receive bonus Bond points.</t>
  </si>
  <si>
    <t>extendRes/items/art0.jpg</t>
  </si>
  <si>
    <t>精美挂画</t>
  </si>
  <si>
    <t>立派な絵画</t>
  </si>
  <si>
    <t>Wall Painting</t>
  </si>
  <si>
    <t>散发着艺术的气息，可以用来装饰房间。(送给雀士可以增加1000点羁绊值；赠送给喜欢美术品的角色会获得额外的好感度)</t>
  </si>
  <si>
    <t>雀士にあげると絆ポイント1000増加。美術品が好きな雀士にあげるとさらに増加</t>
  </si>
  <si>
    <t>Very artistic, good for room decoration. Give it to a character to increase your Bond with her by 1000 points. Characters who love artworks will receive bonus Bond points.</t>
  </si>
  <si>
    <t>extendRes/items/art1.jpg</t>
  </si>
  <si>
    <t>经典名画</t>
  </si>
  <si>
    <t>不朽の名画</t>
  </si>
  <si>
    <t>Classic Painting</t>
  </si>
  <si>
    <t>大师作品，价值连城。(送给雀士可以增加5000点羁绊值；赠送给喜欢美术品的角色会获得额外的好感度)</t>
  </si>
  <si>
    <t>雀士にあげると絆ポイント5000増加。美術品が好きな雀士にあげるとさらに増加</t>
  </si>
  <si>
    <t>A masterpiece worth millions of dollars. Give it to a character to increase your Bond with her by 5000 points. Characters who love artworks will receive bonus Bond points.</t>
  </si>
  <si>
    <t>extendRes/items/art2.jpg</t>
  </si>
  <si>
    <t>美味果酒</t>
  </si>
  <si>
    <t>普通のジョッキ</t>
  </si>
  <si>
    <t>Common Beer Mug</t>
  </si>
  <si>
    <t>采用樱花花瓣酿制的果酒，可以在各大便利店买到。(送给雀士可以增加200点羁绊值；赠送给喜欢酒的角色会获得额外的好感度)</t>
  </si>
  <si>
    <r>
      <rPr>
        <sz val="11"/>
        <color theme="1"/>
        <rFont val="等线"/>
        <family val="3"/>
        <charset val="134"/>
        <scheme val="minor"/>
      </rPr>
      <t>雀士にあげると絆ポイント200増加。</t>
    </r>
    <r>
      <rPr>
        <sz val="11"/>
        <color rgb="FFFF0000"/>
        <rFont val="等线"/>
        <family val="3"/>
        <charset val="134"/>
        <scheme val="minor"/>
      </rPr>
      <t>酒器</t>
    </r>
    <r>
      <rPr>
        <sz val="11"/>
        <color theme="1"/>
        <rFont val="等线"/>
        <family val="3"/>
        <charset val="134"/>
        <scheme val="minor"/>
      </rPr>
      <t>が好きな雀士にあげるとさらに増加</t>
    </r>
  </si>
  <si>
    <t>Common beer mugs that can be seen everywhere. Give it to a character to increase your Bond with her by 200 points. Characters who love wine will receive bonus Bond points.</t>
  </si>
  <si>
    <t>extendRes/items/wine0.jpg</t>
  </si>
  <si>
    <t>香醇红酒</t>
  </si>
  <si>
    <t>上品なおちょこ</t>
  </si>
  <si>
    <t>Exquisite Wine Glass</t>
  </si>
  <si>
    <t>酒席宴会常见的高端红酒。(送给雀士可以增加1000点羁绊值；赠送给喜欢酒的角色会获得额外的好感度)</t>
  </si>
  <si>
    <r>
      <rPr>
        <sz val="11"/>
        <color theme="1"/>
        <rFont val="等线"/>
        <family val="3"/>
        <charset val="134"/>
        <scheme val="minor"/>
      </rPr>
      <t>雀士にあげると絆ポイント1000増加。</t>
    </r>
    <r>
      <rPr>
        <sz val="11"/>
        <color rgb="FFFF0000"/>
        <rFont val="等线"/>
        <family val="3"/>
        <charset val="134"/>
        <scheme val="minor"/>
      </rPr>
      <t>酒器</t>
    </r>
    <r>
      <rPr>
        <sz val="11"/>
        <color theme="1"/>
        <rFont val="等线"/>
        <family val="3"/>
        <charset val="134"/>
        <scheme val="minor"/>
      </rPr>
      <t>が好きな雀士にあげるとさらに増加</t>
    </r>
  </si>
  <si>
    <t>Bespoke-made wine glass. Give it to a character to increase your Bond with her by 1000 points. Characters who love wine will receive bonus Bond points.</t>
  </si>
  <si>
    <t>extendRes/items/wine1.jpg</t>
  </si>
  <si>
    <t>82年的拉菲</t>
  </si>
  <si>
    <t>高級ワイングラス</t>
  </si>
  <si>
    <t>Valuable Goblet</t>
  </si>
  <si>
    <t>享誉世界的法国波尔多葡萄酒，像黄金一样珍贵。(送给雀士可以增加5000点羁绊值；赠送给喜欢酒的角色会获得额外的好感度)</t>
  </si>
  <si>
    <r>
      <rPr>
        <sz val="11"/>
        <color theme="1"/>
        <rFont val="等线"/>
        <family val="3"/>
        <charset val="134"/>
        <scheme val="minor"/>
      </rPr>
      <t>雀士にあげると絆ポイント5000増加。</t>
    </r>
    <r>
      <rPr>
        <sz val="11"/>
        <color rgb="FFFF0000"/>
        <rFont val="等线"/>
        <family val="3"/>
        <charset val="134"/>
        <scheme val="minor"/>
      </rPr>
      <t>酒器</t>
    </r>
    <r>
      <rPr>
        <sz val="11"/>
        <color theme="1"/>
        <rFont val="等线"/>
        <family val="3"/>
        <charset val="134"/>
        <scheme val="minor"/>
      </rPr>
      <t>が好きな雀士にあげるとさらに増加</t>
    </r>
  </si>
  <si>
    <t>A world-renowned famous goblet. Give it to a character to increase your Bond with her by 5000 points. Characters who love wine will receive bonus Bond points.</t>
  </si>
  <si>
    <t>extendRes/items/wine2.jpg</t>
  </si>
  <si>
    <t>普通的碎钻</t>
  </si>
  <si>
    <t>小粒なダイヤ</t>
  </si>
  <si>
    <t>Small Diamond</t>
  </si>
  <si>
    <t>一种常见的饰品，价格非常平民。(送给雀士可以增加200点羁绊值；赠送给喜欢钻石的角色会获得额外的好感度)</t>
  </si>
  <si>
    <t>雀士にあげると絆ポイント200増加。宝石が好きな雀士にあげるとさらに増加</t>
  </si>
  <si>
    <t>A very common, affordable accessory. Give it to a character to increase your Bond with her by 200 points. Characters who love diamonds will receive bonus Bond points.</t>
  </si>
  <si>
    <t>extendRes/items/diamond0.jpg</t>
  </si>
  <si>
    <t>鸽子蛋宝石</t>
  </si>
  <si>
    <t>巨大なダイヤ</t>
  </si>
  <si>
    <t>Large Diamond</t>
  </si>
  <si>
    <t>奢华的象征。(送给雀士可以增加1000点羁绊值；赠送给喜欢钻石的角色会获得额外的好感度)</t>
  </si>
  <si>
    <t>雀士にあげると絆ポイント1000増加。宝石が好きな雀士にあげるとさらに増加</t>
  </si>
  <si>
    <t>A symbol of luxury. Give it to a character to increase your Bond with her by 1000 points. Characters who love diamonds will receive bonus Bond points.</t>
  </si>
  <si>
    <t>extendRes/items/diamond1.jpg</t>
  </si>
  <si>
    <t>海洋之心</t>
  </si>
  <si>
    <t>碧洋のハート</t>
  </si>
  <si>
    <t>Heart of the Ocean</t>
  </si>
  <si>
    <t>非常罕见的珍品。(送给雀士可以增加5000点羁绊值；赠送给喜欢钻石的角色会获得额外的好感度)</t>
  </si>
  <si>
    <t>雀士にあげると絆ポイント5000増加。宝石が好きな雀士にあげるとさらに増加</t>
  </si>
  <si>
    <t>A very rare treasure. Give it to a character to increase your Bond with her by 5000 points. Characters who love diamonds will receive bonus Bond points.</t>
  </si>
  <si>
    <t>extendRes/items/diamond2.jpg</t>
  </si>
  <si>
    <t>熊公仔</t>
  </si>
  <si>
    <t>テディベア</t>
  </si>
  <si>
    <t>Teddy Bear</t>
  </si>
  <si>
    <t>一个普普通通的熊公仔。(送给雀士可以增加200点羁绊值；赠送给喜欢玩偶的角色会获得额外的好感度)</t>
  </si>
  <si>
    <t>雀士にあげると絆ポイント200増加。ぬいぐるみが好きな雀士にあげるとさらに増加</t>
  </si>
  <si>
    <t>An ordinary teddy bear. Give it to a character to increase your Bond with her by 200 points. Characters who love dolls will receive bonus Bond points.</t>
  </si>
  <si>
    <t>extendRes/items/toy0.jpg</t>
  </si>
  <si>
    <t>熊公仔L</t>
  </si>
  <si>
    <t>テディベアL</t>
  </si>
  <si>
    <t>Teddy Bear L</t>
  </si>
  <si>
    <t>据说抱着这个熊公仔有安心凝神的作用，再熊的孩子拿着它也会安静下来。(送给雀士可以增加1000点羁绊值；赠送给喜欢玩偶的角色会获得额外的好感度)</t>
  </si>
  <si>
    <t>雀士にあげると絆ポイント1000増加。ぬいぐるみが好きな雀士にあげるとさらに増加</t>
  </si>
  <si>
    <t>A cute teddy bear. Give it to a character to increase your Bond with her by 1000 points. Characters who love dolls will receive bonus Bond points.</t>
  </si>
  <si>
    <t>extendRes/items/toy1.jpg</t>
  </si>
  <si>
    <t>熊公仔XXL</t>
  </si>
  <si>
    <t>テディベアXXL</t>
  </si>
  <si>
    <t>Teddy Bear XXL</t>
  </si>
  <si>
    <t>等身比例的熊公仔，可以给你带来超强的安全感。(送给雀士可以增加5000点羁绊值；赠送给喜欢玩偶的角色会获得额外的好感度)</t>
  </si>
  <si>
    <t>雀士にあげると絆ポイント5000増加。ぬいぐるみが好きな雀士にあげるとさらに増加</t>
  </si>
  <si>
    <t>A life size teddy bear. Give it to a character to increase your Bond with her by 5000 points. Characters who love dolls will receive bonus Bond points.</t>
  </si>
  <si>
    <t>extendRes/items/toy2.jpg</t>
  </si>
  <si>
    <t>同人小册子</t>
  </si>
  <si>
    <t>フリーペーパー</t>
  </si>
  <si>
    <t>Fanzine Booklet</t>
  </si>
  <si>
    <t>漫展上无料领取的小册子。(送给雀士可以增加200点羁绊值；赠送给喜欢同人志的角色会获得额外的好感度)</t>
  </si>
  <si>
    <t>雀士にあげると絆ポイント200増加。同人誌が好きな雀士にあげるとさらに増加</t>
  </si>
  <si>
    <t>You can get this free booklet at comicons. Give it to a character to increase your Bond with her by 200 points. Characters who love fanzines will receive bonus Bond points.</t>
  </si>
  <si>
    <t>extendRes/items/comic0.jpg</t>
  </si>
  <si>
    <t>简装同人志</t>
  </si>
  <si>
    <t>薄い本</t>
  </si>
  <si>
    <t>Simple Fanzine</t>
  </si>
  <si>
    <t>简易印刷的同人志。(送给雀士可以增加1000点羁绊值；赠送给喜欢同人志的角色会获得额外的好感度)</t>
  </si>
  <si>
    <t>雀士にあげると絆ポイント1000増加。同人誌が好きな雀士にあげるとさらに増加</t>
  </si>
  <si>
    <t>A poorly printed fanzine. Give it to a character to increase your Bond with her by 1000 points. Characters who love fanzines will receive bonus Bond points.</t>
  </si>
  <si>
    <t>extendRes/items/comic1.jpg</t>
  </si>
  <si>
    <t>精美同人志</t>
  </si>
  <si>
    <t>大手の同人誌</t>
  </si>
  <si>
    <t>Delicate Fanzine</t>
  </si>
  <si>
    <t>装帧精美的同人志。(送给雀士可以增加5000点羁绊值；赠送给喜欢同人志的角色会获得额外的好感度)</t>
  </si>
  <si>
    <t>雀士にあげると絆ポイント5000増加。同人誌が好きな雀士にあげるとさらに増加</t>
  </si>
  <si>
    <t>A beautifully designed and printed fanzine. Give it to a character to increase your Bond with her by 5000 points. Characters who love fanzines will receive bonus Bond points.</t>
  </si>
  <si>
    <t>extendRes/items/comic2.jpg</t>
  </si>
  <si>
    <t>朴素的小裙子</t>
  </si>
  <si>
    <t>素朴な服</t>
  </si>
  <si>
    <t>Simple Dress</t>
  </si>
  <si>
    <t>常见的女性服饰，似乎有些人挺喜欢。(送给雀士可以增加200点羁绊值；赠送给喜欢女装的角色会获得额外的好感度)</t>
  </si>
  <si>
    <t>雀士にあげると絆ポイント200増加。おしゃれが好きな雀士にあげるとさらに増加</t>
  </si>
  <si>
    <t>Common female dress. Give it to a character to increase your Bond with her by 200 points. Characters who love dresses will receive bonus Bond points.</t>
  </si>
  <si>
    <t>extendRes/items/dress0.jpg</t>
  </si>
  <si>
    <t>普通的小裙子</t>
  </si>
  <si>
    <t>セーラー服</t>
  </si>
  <si>
    <t>Normal Dress</t>
  </si>
  <si>
    <t>中档的女性服饰，较为体面。(送给雀士可以增加1000点羁绊值；赠送给喜欢女装的角色会获得额外的好感度)</t>
  </si>
  <si>
    <t>雀士にあげると絆ポイント1000増加。おしゃれが好きな雀士にあげるとさらに増加</t>
  </si>
  <si>
    <t>A mid-range female dress. Looks quite good. Give it to a character to increase your Bond with her by 1000 points. Characters who love dresses will receive bonus Bond points.</t>
  </si>
  <si>
    <t>extendRes/items/dress1.jpg</t>
  </si>
  <si>
    <t>华丽的小裙子</t>
  </si>
  <si>
    <t>派手なワンピース</t>
  </si>
  <si>
    <t>Gorgeous Dress</t>
  </si>
  <si>
    <t>华丽的女性服饰，散发着高贵的气场。(送给雀士可以增加5000点羁绊值；赠送给喜欢女装的角色会获得额外的好感度)</t>
  </si>
  <si>
    <t>雀士にあげると絆ポイント5000増加。おしゃれが好きな雀士にあげるとさらに増加</t>
  </si>
  <si>
    <t>A gorgeous, elegant-looking dress. Give it to a character to increase your Bond with her by 5000 points. Characters who love dresses will receive bonus Bond points.</t>
  </si>
  <si>
    <t>extendRes/items/dress2.jpg</t>
  </si>
  <si>
    <t>羁绊之心</t>
  </si>
  <si>
    <t>絆のハート</t>
  </si>
  <si>
    <t>Bonding Heart</t>
  </si>
  <si>
    <t>送给雀士可以增加1000点羁绊值。(使用这个道具提升羁绊值不会消耗送礼次数)</t>
  </si>
  <si>
    <t>雀士にあげると絆ポイント1000増加。このアイテムはプレゼント回数を消費しない。</t>
  </si>
  <si>
    <t>Give it to a character to increase your Bond with her by 1000 points. This item will not consume your gift attempts.</t>
  </si>
  <si>
    <t>extendRes/items/gift_heart.jpg</t>
  </si>
  <si>
    <t>extendRes/items/gift_heart_0.png</t>
  </si>
  <si>
    <t>同心结</t>
  </si>
  <si>
    <t>愛の組紐</t>
  </si>
  <si>
    <t>Lover's Knot</t>
  </si>
  <si>
    <t>腰中双绮带，梦为同心结。(送给雀士可以增加1000点羁绊值)</t>
  </si>
  <si>
    <t>I wish this knot can bring out hearts together. Give it to a character to increase your Bond with him or her by 1000 points. This item will not consume your gift attempts.</t>
  </si>
  <si>
    <t>extendRes/items/tongxinjie.jpg</t>
  </si>
  <si>
    <t>不可分解为星之粉尘。送给雀士可以增加1000点羁绊值。赠送给喜欢曲奇的角色会获得额外的好感度。</t>
  </si>
  <si>
    <t>この贈り物は奉納できません、雀士にあげると絆ポイント1000増加。クッキーが好きな雀士にあげるとさらに増加</t>
  </si>
  <si>
    <t>Cannot be broken converted into Star Dust. Give it to a character to increase your Bond with her by 1000 points. Characters who love cookies will receive bonus Bond points.</t>
  </si>
  <si>
    <t>extendRes/items/biscuit1_limit.jpg</t>
  </si>
  <si>
    <t>不可分解为星之粉尘。送给雀士可以增加5000点羁绊值。赠送给喜欢曲奇的角色会获得额外的好感度。</t>
  </si>
  <si>
    <t>この贈り物は奉納できません、雀士にあげると絆ポイント5000増加。クッキーが好きな雀士にあげるとさらに増加</t>
  </si>
  <si>
    <t>Cannot be broken converted into Star Dust. Give it to a character to increase your Bond with her by 5000 points. Characters who love cookies will receive bonus Bond points.</t>
  </si>
  <si>
    <t>extendRes/items/biscuit2_limit.jpg</t>
  </si>
  <si>
    <t>不可分解为星之粉尘。送给雀士可以增加1000点羁绊值。赠送给喜欢游戏机的角色会获得额外的好感度。</t>
  </si>
  <si>
    <t>この贈り物は奉納できません、雀士にあげると絆ポイント1000増加。ゲームが好きな雀士にあげるとさらに増加</t>
  </si>
  <si>
    <t>Cannot be broken converted into Star Dust. Give it to a character to increase your Bond with her by 1000 points. Characters who love game consoles will receive bonus Bond points.</t>
  </si>
  <si>
    <t>extendRes/items/console1_limit.jpg</t>
  </si>
  <si>
    <t>不可分解为星之粉尘。送给雀士可以增加5000点羁绊值。赠送给喜欢游戏机的角色会获得额外的好感度。</t>
  </si>
  <si>
    <t>この贈り物は奉納できません、雀士にあげると絆ポイント5000増加。ゲームが好きな雀士にあげるとさらに増加</t>
  </si>
  <si>
    <t>Cannot be broken converted into Star Dust. Give it to a character to increase your Bond with her by 5000 points. Characters who love game consoles will receive bonus Bond points.</t>
  </si>
  <si>
    <t>extendRes/items/console2_limit.jpg</t>
  </si>
  <si>
    <t>不可分解为星之粉尘。送给雀士可以增加1000点羁绊值。赠送给喜欢美术品的角色会获得额外的好感度。</t>
  </si>
  <si>
    <t>この贈り物は奉納できません、雀士にあげると絆ポイント1000増加。美術品が好きな雀士にあげるとさらに増加</t>
  </si>
  <si>
    <t>Cannot be broken converted into Star Dust. Give it to a character to increase your Bond with her by 1000 points. Characters who love artworks will receive bonus Bond points.</t>
  </si>
  <si>
    <t>extendRes/items/art1_limit.jpg</t>
  </si>
  <si>
    <t>不可分解为星之粉尘。送给雀士可以增加5000点羁绊值。赠送给喜欢美术品的角色会获得额外的好感度。</t>
  </si>
  <si>
    <t>この贈り物は奉納できません、雀士にあげると絆ポイント5000増加。美術品が好きな雀士にあげるとさらに増加</t>
  </si>
  <si>
    <t>Cannot be broken converted into Star Dust. Give it to a character to increase your Bond with her by 5000 points. Characters who love artworks will receive bonus Bond points.</t>
  </si>
  <si>
    <t>extendRes/items/art2_limit.jpg</t>
  </si>
  <si>
    <t>不可分解为星之粉尘。送给雀士可以增加1000点羁绊值。赠送给喜欢酒的角色会获得额外的好感度。</t>
  </si>
  <si>
    <r>
      <rPr>
        <sz val="11"/>
        <color theme="1"/>
        <rFont val="等线"/>
        <family val="3"/>
        <charset val="134"/>
        <scheme val="minor"/>
      </rPr>
      <t>この贈り物は奉納できません、雀士にあげると絆ポイント1000増加。</t>
    </r>
    <r>
      <rPr>
        <sz val="11"/>
        <color rgb="FFFF0000"/>
        <rFont val="等线"/>
        <family val="3"/>
        <charset val="134"/>
        <scheme val="minor"/>
      </rPr>
      <t>酒器</t>
    </r>
    <r>
      <rPr>
        <sz val="11"/>
        <color theme="1"/>
        <rFont val="等线"/>
        <family val="3"/>
        <charset val="134"/>
        <scheme val="minor"/>
      </rPr>
      <t>が好きな雀士にあげるとさらに増加</t>
    </r>
  </si>
  <si>
    <t>Cannot be broken converted into Star Dust. Give it to a character to increase your Bond with her by 1000 points. Characters who love wine will receive bonus Bond points.</t>
  </si>
  <si>
    <t>extendRes/items/wine1_limit.jpg</t>
  </si>
  <si>
    <t>不可分解为星之粉尘。送给雀士可以增加5000点羁绊值。赠送给喜欢酒的角色会获得额外的好感度。</t>
  </si>
  <si>
    <r>
      <rPr>
        <sz val="11"/>
        <color theme="1"/>
        <rFont val="等线"/>
        <family val="3"/>
        <charset val="134"/>
        <scheme val="minor"/>
      </rPr>
      <t>この贈り物は奉納できません、雀士にあげると絆ポイント5000増加。</t>
    </r>
    <r>
      <rPr>
        <sz val="11"/>
        <color rgb="FFFF0000"/>
        <rFont val="等线"/>
        <family val="3"/>
        <charset val="134"/>
        <scheme val="minor"/>
      </rPr>
      <t>酒器</t>
    </r>
    <r>
      <rPr>
        <sz val="11"/>
        <color theme="1"/>
        <rFont val="等线"/>
        <family val="3"/>
        <charset val="134"/>
        <scheme val="minor"/>
      </rPr>
      <t>が好きな雀士にあげるとさらに増加</t>
    </r>
  </si>
  <si>
    <t>extendRes/items/wine2_limit.jpg</t>
  </si>
  <si>
    <t>不可分解为星之粉尘。送给雀士可以增加1000点羁绊值。赠送给喜欢钻石的角色会获得额外的好感度。</t>
  </si>
  <si>
    <t>この贈り物は奉納できません、雀士にあげると絆ポイント1000増加。宝石が好きな雀士にあげるとさらに増加</t>
  </si>
  <si>
    <t>Cannot be broken converted into Star Dust. Give it to a character to increase your Bond with her by 1000 points. Characters who love diamonds will receive bonus Bond points.</t>
  </si>
  <si>
    <t>extendRes/items/diamond1_limit.jpg</t>
  </si>
  <si>
    <t>不可分解为星之粉尘。送给雀士可以增加5000点羁绊值。赠送给喜欢钻石的角色会获得额外的好感度。</t>
  </si>
  <si>
    <t>この贈り物は奉納できません、雀士にあげると絆ポイント5000増加。宝石が好きな雀士にあげるとさらに増加</t>
  </si>
  <si>
    <t>Cannot be broken converted into Star Dust. Give it to a character to increase your Bond with her by 5000 points. Characters who love diamonds will receive bonus Bond points.</t>
  </si>
  <si>
    <t>extendRes/items/diamond2_limit.jpg</t>
  </si>
  <si>
    <t>不可分解为星之粉尘。送给雀士可以增加1000点羁绊值。赠送给喜欢玩偶的角色会获得额外的好感度。</t>
  </si>
  <si>
    <t>この贈り物は奉納できません、雀士にあげると絆ポイント1000増加。ぬいぐるみが好きな雀士にあげるとさらに増加</t>
  </si>
  <si>
    <t>Cannot be broken converted into Star Dust. Give it to a character to increase your Bond with her by 1000 points. Characters who love dolls will receive bonus Bond points.</t>
  </si>
  <si>
    <t>extendRes/items/toy1_limit.jpg</t>
  </si>
  <si>
    <t>不可分解为星之粉尘。送给雀士可以增加5000点羁绊值。赠送给喜欢玩偶的角色会获得额外的好感度。</t>
  </si>
  <si>
    <t>この贈り物は奉納できません、雀士にあげると絆ポイント5000増加。ぬいぐるみが好きな雀士にあげるとさらに増加</t>
  </si>
  <si>
    <t>Cannot be broken converted into Star Dust. Give it to a character to increase your Bond with her by 5000 points. Characters who love dolls will receive bonus Bond points.</t>
  </si>
  <si>
    <t>extendRes/items/toy2_limit.jpg</t>
  </si>
  <si>
    <t>不可分解为星之粉尘。送给雀士可以增加1000点羁绊值。赠送给喜欢同人志的角色会获得额外的好感度。</t>
  </si>
  <si>
    <t>この贈り物は奉納できません、雀士にあげると絆ポイント1000増加。同人誌が好きな雀士にあげるとさらに増加</t>
  </si>
  <si>
    <t>Cannot be broken converted into Star Dust. Give it to a character to increase your Bond with her by 1000 points. Characters who love fanzines will receive bonus Bond points.</t>
  </si>
  <si>
    <t>extendRes/items/comic1_limit.jpg</t>
  </si>
  <si>
    <t>不可分解为星之粉尘。送给雀士可以增加5000点羁绊值。赠送给喜欢同人志的角色会获得额外的好感度。</t>
  </si>
  <si>
    <t>この贈り物は奉納できません、雀士にあげると絆ポイント5000増加。同人誌が好きな雀士にあげるとさらに増加</t>
  </si>
  <si>
    <t>Cannot be broken converted into Star Dust. Give it to a character to increase your Bond with her by 5000 points. Characters who love fanzines will receive bonus Bond points.</t>
  </si>
  <si>
    <t>extendRes/items/comic2_limit.jpg</t>
  </si>
  <si>
    <t>不可分解为星之粉尘。送给雀士可以增加1000点羁绊值。赠送给喜欢女装的角色会获得额外的好感度。</t>
  </si>
  <si>
    <t>この贈り物は奉納できません、雀士にあげると絆ポイント1000増加。おしゃれが好きな雀士にあげるとさらに増加</t>
  </si>
  <si>
    <t>Cannot be broken converted into Star Dust. Give it to a character to increase your Bond with her by 1000 points. Characters who love dresses will receive bonus Bond points.</t>
  </si>
  <si>
    <t>extendRes/items/dress1_limit.jpg</t>
  </si>
  <si>
    <t>不可分解为星之粉尘。送给雀士可以增加5000点羁绊值。赠送给喜欢女装的角色会获得额外的好感度。</t>
  </si>
  <si>
    <t>この贈り物は奉納できません、雀士にあげると絆ポイント5000増加。おしゃれが好きな雀士にあげるとさらに増加</t>
  </si>
  <si>
    <t>Cannot be broken converted into Star Dust. Give it to a character to increase your Bond with her by 5000 points. Characters who love dresses will receive bonus Bond points.</t>
  </si>
  <si>
    <t>extendRes/items/dress2_limit.jpg</t>
  </si>
  <si>
    <t>旅人の福袋</t>
  </si>
  <si>
    <t>Traveler's Bag</t>
  </si>
  <si>
    <t>无名的旅人留下的福袋。(可以随机获得1个初级礼物)</t>
  </si>
  <si>
    <t>使用すると緑色の贈り物をランダムに1個入手する。</t>
  </si>
  <si>
    <t>A gift bag left by a nameless traveler. Contains 1 random basic gift.</t>
  </si>
  <si>
    <t>extendRes/items/fudai_lvren.jpg</t>
  </si>
  <si>
    <t>貴族の福袋</t>
  </si>
  <si>
    <t>Fortune Bag</t>
  </si>
  <si>
    <t>显赫的贵人留下的福袋。(可以随机获得1个中级礼物)</t>
  </si>
  <si>
    <t>使用すると青色の贈り物をランダムに1個入手する。</t>
  </si>
  <si>
    <t>A gift bag left by a successful nobleman. Contains 1 random mid-range gift.</t>
  </si>
  <si>
    <t>extendRes/items/fudai_guiren.jpg</t>
  </si>
  <si>
    <t>賢者の福袋</t>
  </si>
  <si>
    <t>Sage's Bag</t>
  </si>
  <si>
    <t>济世的贤人留下的福袋。(可以随机获得1个高级礼物)</t>
  </si>
  <si>
    <t>使用すると紫色の贈り物をランダムに1個入手する。</t>
  </si>
  <si>
    <t>A gift bag left by an altruistic sage. Contains 1 random premium gift.</t>
  </si>
  <si>
    <t>extendRes/items/fudai_xianren.jpg</t>
  </si>
  <si>
    <t>圣人福袋</t>
  </si>
  <si>
    <t>聖人の福袋</t>
  </si>
  <si>
    <t>Saint's Bag</t>
  </si>
  <si>
    <t>月光福袋</t>
  </si>
  <si>
    <t>月光の福袋</t>
  </si>
  <si>
    <t>Moonlight Chest</t>
  </si>
  <si>
    <t>散发月光的福袋。(可以随机获得一个不可分解的中级礼物)</t>
  </si>
  <si>
    <t>使用すると鎖付きの青色の贈り物をランダムに1個入手する</t>
  </si>
  <si>
    <t>Contains a blue gift</t>
  </si>
  <si>
    <t>extendRes/items/fudai_moon.jpg</t>
  </si>
  <si>
    <t>日光福袋</t>
  </si>
  <si>
    <t>日光の福袋</t>
  </si>
  <si>
    <t>Sunshine Chest</t>
  </si>
  <si>
    <t>藏满日光的福袋。(可以随机获得一个不可分解的高级礼物)</t>
  </si>
  <si>
    <t>使用すると鎖付きの紫色の贈り物をランダムに1個入手する</t>
  </si>
  <si>
    <t>Contains a purple gift</t>
  </si>
  <si>
    <t>extendRes/items/fudai_sun.jpg</t>
  </si>
  <si>
    <t>无名的旅人留下的福袋。(在仓库-道具中使用，可以随机获得1个初级礼物)</t>
  </si>
  <si>
    <t>显赫的贵人留下的福袋。(在仓库-道具中使用，可以随机获得1个中级礼物)</t>
  </si>
  <si>
    <t>济世的贤人留下的福袋。(在仓库-道具中使用，可以随机获得1个高级礼物)</t>
  </si>
  <si>
    <t>月光宝盒</t>
  </si>
  <si>
    <t>月光の宝箱</t>
  </si>
  <si>
    <t>Moonlight Lucky Bag</t>
  </si>
  <si>
    <t>发出温柔亮光的宝匣。(在仓库-道具中使用，可以自由选择获得一个中级礼物)</t>
  </si>
  <si>
    <t>使用すると好きな青色の贈り物を1個選んで入手する</t>
  </si>
  <si>
    <t>Contains a blue gift of your choice</t>
  </si>
  <si>
    <t>extendRes/items/yueguangbaohe.jpg</t>
  </si>
  <si>
    <t>日光宝盒</t>
  </si>
  <si>
    <t>日光の宝箱</t>
  </si>
  <si>
    <t>Sunshine Lucky Bag</t>
  </si>
  <si>
    <t>发出耀眼光辉的宝匣。(在仓库-道具中使用，可以自由选择获得一个高级礼物)</t>
  </si>
  <si>
    <t>使用すると好きな紫色の贈り物を1個選んで入手する</t>
  </si>
  <si>
    <t>Contains a purple gift of your choice</t>
  </si>
  <si>
    <t>extendRes/items/riguangbaohe.jpg</t>
  </si>
  <si>
    <t>在有猫的场合建议不要出示这根立直棒。</t>
  </si>
  <si>
    <t>雀士の装飾に設定することで、立直棒を変更。</t>
  </si>
  <si>
    <t>Better not take it out when there are cats around.</t>
  </si>
  <si>
    <t>大部分人都喜欢把它拿在手里挥舞而不是直接吃掉。</t>
  </si>
  <si>
    <t>Most people like to hold it instead of eat it.</t>
  </si>
  <si>
    <t>汪汪汪！</t>
  </si>
  <si>
    <t>Woof woof!</t>
  </si>
  <si>
    <t>巧克力立直棒</t>
  </si>
  <si>
    <t>チョコの立直棒</t>
  </si>
  <si>
    <t>Riichi - Chocolate</t>
  </si>
  <si>
    <t>请勿食用。</t>
  </si>
  <si>
    <t>Please do not eat it.</t>
  </si>
  <si>
    <t>extendRes/items/liqi_chocolate.jpg</t>
  </si>
  <si>
    <t>邪眼立直棒</t>
  </si>
  <si>
    <t>邪眼の立直棒</t>
  </si>
  <si>
    <t>Riichi - Evil Eye</t>
  </si>
  <si>
    <t>似乎封印了一些神秘的力量。</t>
  </si>
  <si>
    <t>A mysterious power seems to be sealed inside.</t>
  </si>
  <si>
    <t>extendRes/items/liqi_evil.jpg</t>
  </si>
  <si>
    <t>翡翠立直棒</t>
  </si>
  <si>
    <t>翡翠の立直棒</t>
  </si>
  <si>
    <t>Riichi - Jadeite</t>
  </si>
  <si>
    <t>晶莹剔透的立直棒，使用的时候最好轻拿轻放，以免损坏。</t>
  </si>
  <si>
    <t>A crystal-clear Riichi Bet. Handle with care, or you may break it.</t>
  </si>
  <si>
    <t>extendRes/items/liqi_jade.jpg</t>
  </si>
  <si>
    <t>和牌-烈焰</t>
  </si>
  <si>
    <t>和牌装扮，在和牌的时候召唤火焰。</t>
  </si>
  <si>
    <t>雀士の装飾に設定することで、和了時の演出を変更。</t>
  </si>
  <si>
    <t>Summons fire when you win a game.</t>
  </si>
  <si>
    <t>和牌-旋风</t>
  </si>
  <si>
    <t>和牌装扮，在和牌的时候召唤狂风。</t>
  </si>
  <si>
    <t>Summons cyclone when you win a game.</t>
  </si>
  <si>
    <t>和牌-樱花</t>
  </si>
  <si>
    <t>和牌装扮，在和牌的时候掀起花瓣。</t>
  </si>
  <si>
    <t>Summons cherry flower petals when you win a game.</t>
  </si>
  <si>
    <t>立直-苍火</t>
  </si>
  <si>
    <t>立直装扮，在立直的时候掀起苍蓝的火焰。</t>
  </si>
  <si>
    <t>雀士の装飾に設定することで、立直時の演出を変更。</t>
  </si>
  <si>
    <t>Summons blue flame when you declare Riichi.</t>
  </si>
  <si>
    <t>手装扮，胖胖的橘猫爪子，散发着灵动优雅的气息。</t>
  </si>
  <si>
    <t>雀士の装飾に設定することで、打牌時などの演出を変更。</t>
  </si>
  <si>
    <t>A chubby paw of ginger cat. Nimble, yet elegant.</t>
  </si>
  <si>
    <t>孔雀绿桌布</t>
  </si>
  <si>
    <t>エメラルドの雀卓</t>
  </si>
  <si>
    <t>Tablecloth - Green</t>
  </si>
  <si>
    <t>一种牌桌样式。</t>
  </si>
  <si>
    <t>倉庫で設定することで雀卓の模様を変更する。</t>
  </si>
  <si>
    <t>A table style.</t>
  </si>
  <si>
    <t>extendRes/items/tablecloth_green.jpg</t>
  </si>
  <si>
    <t>莲藕紫桌布</t>
  </si>
  <si>
    <t>鳩羽色の雀卓</t>
  </si>
  <si>
    <t>Tablecloth - Lavender</t>
  </si>
  <si>
    <t>extendRes/items/tablecloth_lotus.jpg</t>
  </si>
  <si>
    <t>紫罗兰桌布</t>
  </si>
  <si>
    <t>バイオレットの雀卓</t>
  </si>
  <si>
    <t>Tablecloth - Violet</t>
  </si>
  <si>
    <t>extendRes/items/tablecloth_violet.jpg</t>
  </si>
  <si>
    <t>淡黄牌背</t>
  </si>
  <si>
    <t>淡黄色の麻雀牌</t>
  </si>
  <si>
    <t>Tile Back - Yellow</t>
  </si>
  <si>
    <t>一种牌背样式。</t>
  </si>
  <si>
    <t>A tile back style.</t>
  </si>
  <si>
    <t>extendRes/items/mjp_yellow.jpg</t>
  </si>
  <si>
    <t>果绿牌背</t>
  </si>
  <si>
    <t>若葉色の麻雀牌</t>
  </si>
  <si>
    <t>Tile Back - Green</t>
  </si>
  <si>
    <t>extendRes/items/mjp_green.jpg</t>
  </si>
  <si>
    <t>玫瑰红牌背</t>
  </si>
  <si>
    <t>真っ赤な麻雀牌</t>
  </si>
  <si>
    <t>Tile Back - Red</t>
  </si>
  <si>
    <t>extendRes/items/mjp_rosered.jpg</t>
  </si>
  <si>
    <t>散发着危险气息的立直棒，让人感到不安。</t>
  </si>
  <si>
    <t>This Riichi Bet has a dangerous feel that makes people uneasy.</t>
  </si>
  <si>
    <t>Riichi - 24K Gold</t>
  </si>
  <si>
    <t>24K纯金，富贵的象征。</t>
  </si>
  <si>
    <t>Made with 24K pure gold. A symbol of wealth.</t>
  </si>
  <si>
    <t>圣夜桌布</t>
  </si>
  <si>
    <t>聖なる夜の雀卓</t>
  </si>
  <si>
    <t xml:space="preserve">Tablecloth - Christmas </t>
  </si>
  <si>
    <t>圣诞节专属礼物。</t>
  </si>
  <si>
    <t>A Christmas exclusive.</t>
  </si>
  <si>
    <t>extendRes/items/tablecloth_christmas.jpg</t>
  </si>
  <si>
    <t>立直-碎冰</t>
  </si>
  <si>
    <t>立直装扮，在立直的时候激起冰花。</t>
  </si>
  <si>
    <t>Summons ice flakes when you declare Riichi.</t>
  </si>
  <si>
    <t>立直-火焰</t>
  </si>
  <si>
    <t>立直装扮，在立直的时候掀起火焰。</t>
  </si>
  <si>
    <t>Summons fire when you declare Riichi.</t>
  </si>
  <si>
    <t>王座礼匣</t>
  </si>
  <si>
    <t>和牌-黑炎</t>
  </si>
  <si>
    <t>和牌装扮，在和牌的时候召唤黑色的火焰。</t>
  </si>
  <si>
    <t>Summons dark flame when you win a game.</t>
  </si>
  <si>
    <t>新春桌布</t>
  </si>
  <si>
    <t>Tablecloth - Spring Festival</t>
  </si>
  <si>
    <t>新年快乐！</t>
  </si>
  <si>
    <t>Happy New Year!</t>
  </si>
  <si>
    <t>立直音乐 真剑胜负。(当自己立直后会变更游戏背景音乐，点击寮舍-装扮更换)</t>
  </si>
  <si>
    <t>立直時のBGMを『真剣勝負』に変更。雀士キャラクターのきせかえで装備しましょう。</t>
  </si>
  <si>
    <t>Riichi music “Serious Game”. Change the background music when you declare Riichi. (You must activate it in Character - Effect.)</t>
  </si>
  <si>
    <t>music/liqi1.mp3</t>
  </si>
  <si>
    <t>立直音乐 激斗。(当自己立直后会变更游戏背景音乐，点击寮舍-装扮更换)</t>
  </si>
  <si>
    <t>立直時のBGMを『激闘』に変更。雀士キャラクターのきせかえで装備しましょう。</t>
  </si>
  <si>
    <t>Riichi music “Intensive Battle”. Change the background music when you declare Riichi. (You must activate it in Character - Effect.)</t>
  </si>
  <si>
    <t>music/liqi2.mp3</t>
  </si>
  <si>
    <t>春节限定立直棒，并不会爆炸的爆竹。</t>
  </si>
  <si>
    <t>春節期間限定の立直棒。雀士の装飾に設定することで、立直棒を変更。</t>
  </si>
  <si>
    <t>Lunar New Year limited Riichi Bet. Don't worry, it won't explode.</t>
  </si>
  <si>
    <t>春节限定立直棒，饿了吗？</t>
  </si>
  <si>
    <t>Lunar New Year limited Riichi Bet. Are you hungry?</t>
  </si>
  <si>
    <t>和牌装扮，在和牌的时候释放烟花。</t>
  </si>
  <si>
    <t>Summons fireworks when you win a game.</t>
  </si>
  <si>
    <t>夜月猫爪</t>
  </si>
  <si>
    <t>三日月のネコの手</t>
  </si>
  <si>
    <t>Black Cat Paw</t>
  </si>
  <si>
    <t>尊贵的黑猫爪子。</t>
  </si>
  <si>
    <t>An elegant paw of a black cat.</t>
  </si>
  <si>
    <t>extendRes/items/hand_cat_black.jpg</t>
  </si>
  <si>
    <t>蓝猫爪</t>
  </si>
  <si>
    <t>黒ネコの手</t>
  </si>
  <si>
    <t>Blue Cat Paw</t>
  </si>
  <si>
    <t>可爱的蓝猫爪子。</t>
  </si>
  <si>
    <t>A cute paw of a blue cat.</t>
  </si>
  <si>
    <t>extendRes/items/hand_cat_blue.jpg</t>
  </si>
  <si>
    <t>立直装扮，立直时牌出现了幻影，大概是手速太快导致视觉模糊。（点击寮舍-装扮更换）</t>
  </si>
  <si>
    <t>Summons a phantom fast enough to blur everyone's sight when you declare Riichi.</t>
  </si>
  <si>
    <t>立直装扮，在立直的时候掀起羽毛飞舞。</t>
  </si>
  <si>
    <t>Summons flying feathers when you declare Riichi.</t>
  </si>
  <si>
    <t>和牌装扮，在和牌的时候召唤爆炎龙卷，焚烧一切。</t>
  </si>
  <si>
    <t>Summons a Firestorm  when you win a game.</t>
  </si>
  <si>
    <t>和牌装扮，感受科技的力量！</t>
  </si>
  <si>
    <t>Summons a Laser Blast when you win a game.</t>
  </si>
  <si>
    <t>和牌装扮，红色玫瑰花瓣飞舞，是朱砂痣烙印心口。</t>
  </si>
  <si>
    <t>Summons dancing rose petals when you win a game.</t>
  </si>
  <si>
    <t>立直装扮，金币由一位热心的红帽子雀士友情提供。</t>
  </si>
  <si>
    <t>The gold coin was offered by a warm-hearted player with a red cap.</t>
  </si>
  <si>
    <t>立直装扮，没有7颗珠子但是光凭立直也可以召唤的水墨神龙。</t>
  </si>
  <si>
    <t>Without seven balls, you can still summon this ink dragon when declaring Riichi.</t>
  </si>
  <si>
    <t>和牌装扮，“昇竜拳！”就在刚才一位自称叫隆的雀士路过。</t>
  </si>
  <si>
    <t>"Shoryuken!" A Mahjong player who claimed to be "Ryu" passed by moments ago.</t>
  </si>
  <si>
    <t>Winning - Dragon Scale</t>
  </si>
  <si>
    <t>和牌装扮，我只有一种咆哮，我要让他们都知道。</t>
  </si>
  <si>
    <t>I only have one growl, and I want everybody to know.</t>
  </si>
  <si>
    <t>立直棒，没有我斩不断的恶调！传说中的少女雀士使用过的立直棒。</t>
  </si>
  <si>
    <t>I can cut through all bad luck! This Riichi Bet was used by the legendary Mahjong girl.</t>
  </si>
  <si>
    <t>立直棒，夏天里如果遇到一根雪糕无法解决的问题，那就两根！</t>
  </si>
  <si>
    <t>In summer, if one ice cream ain't enough, just have two.</t>
  </si>
  <si>
    <t>藏青桌布</t>
  </si>
  <si>
    <t>濃紺の雀卓</t>
  </si>
  <si>
    <t>Tablecloth - Navy Blue</t>
  </si>
  <si>
    <t>extendRes/items/tablecloth_navy.jpg</t>
  </si>
  <si>
    <t>橘黄牌背</t>
  </si>
  <si>
    <t>橙色の麻雀牌</t>
  </si>
  <si>
    <t>Tile Back - Orange</t>
  </si>
  <si>
    <t>extendRes/items/mjp_orange.jpg</t>
  </si>
  <si>
    <t>我一姬吃起瓜来也是不会输给千织的！</t>
  </si>
  <si>
    <t>I, Ichihime, am as good as Chiori when it comes to eating watermelons!</t>
  </si>
  <si>
    <t>雀魂一周岁啦~感谢雀士大人一年来的陪伴，新的一年也请多多关照！(雀魂祭一周年限定，活动结束后将从卡池中下架)</t>
  </si>
  <si>
    <t>Let's play Mahjong for fun!</t>
  </si>
  <si>
    <t>立直棒-炎夏型一姬甜筒</t>
  </si>
  <si>
    <t>一姫コーンの立直棒</t>
  </si>
  <si>
    <t>Riichi - Ichihime's Sweet Cone</t>
  </si>
  <si>
    <t xml:space="preserve">“才没有第二根半价喵！”面对众人的询价，某喵如是说道。 </t>
  </si>
  <si>
    <t>“Buy one get one free? No, nyaa!” someone roared that right to everyone’s face.</t>
  </si>
  <si>
    <t>extendRes/items/liqi_yijitiantong.jpg</t>
  </si>
  <si>
    <t>立直音乐 出阵。八百里分麾下炙，五十弦翻塞外声，沙场秋点兵。(立直音乐，点击寮舍-装扮更换)</t>
  </si>
  <si>
    <t>立直時のBGMを『出陣』に変更。雀士キャラクターのきせかえで装備しましょう。</t>
  </si>
  <si>
    <t>Riichi music "Charge". Change the background music when you declare Riichi.The troopers wolf down their barbequed beef bless'd,With sounds of string music in the wilderness.</t>
  </si>
  <si>
    <t>music/liqi_chuzhen.mp3</t>
  </si>
  <si>
    <t>立直音乐 一触即发。初疑磊落曙天星,次见搏击三秋兵。(立直音乐，点击寮舍-装扮更换)</t>
  </si>
  <si>
    <t>立直時のBGMを『一触即発』に変更。雀士キャラクターのきせかえで装備しましょう。</t>
  </si>
  <si>
    <t>It changes the BGM when you declare Riichi (You may activate it in Dorm - View - Effect)</t>
  </si>
  <si>
    <t>music/yichujifa.mp3</t>
  </si>
  <si>
    <t>和牌装扮，藤蔓植物爬满的是谁的墓碑？嘘——这个夜晚，不是所有的禁忌都可以触碰。</t>
  </si>
  <si>
    <t>A tombstone covered under vines, whose is it? Sush, not every secret needs to be revealed in this night.</t>
  </si>
  <si>
    <t>和牌装扮，闭上你的双眼，因为你的眼睛只会告诉你事实，而事实却不是你所想要看见的。（元旦限定，活动结束后将从卡池中下架)</t>
  </si>
  <si>
    <t>The starlight points to the destination of victory, and you shall serve me under my magic.</t>
  </si>
  <si>
    <t>和牌装扮，星光会指向胜利的彼岸，而你将会成为我魔法的眷属。（元旦限定，活动结束后将从卡池中下架)</t>
  </si>
  <si>
    <t>"Close your eyes, for they will only tell the truth, and the truth isn't what you want to see."</t>
  </si>
  <si>
    <t>和牌-春节</t>
  </si>
  <si>
    <r>
      <rPr>
        <sz val="10"/>
        <color rgb="FF000000"/>
        <rFont val="Yu Gothic"/>
        <family val="2"/>
        <charset val="128"/>
      </rPr>
      <t>立直演出</t>
    </r>
    <r>
      <rPr>
        <sz val="10"/>
        <color rgb="FF000000"/>
        <rFont val="宋体"/>
        <family val="3"/>
        <charset val="134"/>
      </rPr>
      <t>：</t>
    </r>
    <r>
      <rPr>
        <sz val="10"/>
        <color rgb="FF000000"/>
        <rFont val="Yu Gothic"/>
        <family val="2"/>
        <charset val="128"/>
      </rPr>
      <t>コウモリ</t>
    </r>
  </si>
  <si>
    <t>立直装扮，“我会夺取你的灵魂！”万圣节前夜，一大波蝙蝠桀桀即将来袭，是要主动迎战，还是藏好你的……手牌？</t>
  </si>
  <si>
    <t>The bats are here to claim your soul, or... to peek at your hand...</t>
  </si>
  <si>
    <t>立直装扮，“滴——滴——系统检测到立直危机，请各位玩家紧急应对！”（元旦限定，活动结束后将从卡池中下架)</t>
  </si>
  <si>
    <t>"Beep—beep— The system has detected a Riichi crisis! Players, please take immediate actions! This is an emergency!"</t>
  </si>
  <si>
    <t>立直装扮，现在你已和我签订了魔法契约，星星会指引你正确的方向。（元旦限定，活动结束后将从卡池中下架)</t>
  </si>
  <si>
    <t>Now that you have signed a magical pact with me, the stars will guide you to the right path.</t>
  </si>
  <si>
    <t>立直-春节</t>
  </si>
  <si>
    <t>头像框-豆芽</t>
  </si>
  <si>
    <t>アイコンフレーム－若葉</t>
  </si>
  <si>
    <t>Portrait Frame - Sprout</t>
  </si>
  <si>
    <t>头像框装扮（点击寮舍-装扮更换)。春天种下一颗豆苗苗，等到秋天的时候……咦？我的豆苗苗呢？</t>
  </si>
  <si>
    <t>雀士の装飾品に設定する事で、アイコンフレームを変更</t>
  </si>
  <si>
    <t>A sprout to become something unknown</t>
  </si>
  <si>
    <t>extendRes/items/headframe_douya.jpg</t>
  </si>
  <si>
    <t>头像框-默认</t>
  </si>
  <si>
    <t>アイコンフレーム</t>
  </si>
  <si>
    <t>Portrait Frame</t>
  </si>
  <si>
    <t>默认的头像框装扮</t>
  </si>
  <si>
    <t>extendRes/items/headframe_default.jpg</t>
  </si>
  <si>
    <t>Riichi - Impish Bat</t>
  </si>
  <si>
    <t>立直棒，“桀桀——当我立直时，这个牌桌都将感受到恐惧。”</t>
  </si>
  <si>
    <t>Tremble before my declaration of Riichi.</t>
  </si>
  <si>
    <t>立直棒，魔法少女变身专用手杖，放置于牌桌上时，将会和所有对局玩家签订立直契约。（元旦限定，活动结束后将从卡池中下架)</t>
  </si>
  <si>
    <t>A wand used by magical girls during their transformation. When placed on the table, it will enter a pact with all players on the table.</t>
  </si>
  <si>
    <t>一种牌背样式，(点击寮舍-装扮更换)“你、你好，我是新来的牌背，我、我超凶的，啊呜——你看，是不是超可怕的！”</t>
  </si>
  <si>
    <t>倉庫で設定する事で雀卓の模様を変更する</t>
  </si>
  <si>
    <t>Grrrr~ I... I am t-the scariest one! Y-you supposed to run, don't you?</t>
  </si>
  <si>
    <t>牌背-春节</t>
  </si>
  <si>
    <t>桌布-春节</t>
  </si>
  <si>
    <t>早春赏樱</t>
  </si>
  <si>
    <t>早春の花見</t>
  </si>
  <si>
    <t>Sakura</t>
  </si>
  <si>
    <t>(大厅音乐，可以在设置-通用-音乐中调整)听说,樱花飘落的速度是每秒五厘米。</t>
  </si>
  <si>
    <t>メイン画面または対局画面の設定で、BGMを『早春の花見』に変更できる。</t>
  </si>
  <si>
    <t>…they say the speed of a falling sakura petal is about five centimeters per second.</t>
  </si>
  <si>
    <t>extendRes/items/datingbgm.jpg</t>
  </si>
  <si>
    <t>仲夏律动</t>
  </si>
  <si>
    <t>真夏の律動</t>
  </si>
  <si>
    <t>Midsummer</t>
  </si>
  <si>
    <t>(大厅音乐，可以在设置-通用-音乐中调整)西瓜和雪糕才是对于夏天最起码的尊重！</t>
  </si>
  <si>
    <t>メイン画面または対局画面の設定で、BGMを『真夏の律動』に変更できる。</t>
  </si>
  <si>
    <t>Watermelon and ice cream are the fundamental respect for summer!</t>
  </si>
  <si>
    <t>竹取之语</t>
  </si>
  <si>
    <t>竹取の囁き</t>
  </si>
  <si>
    <t>Bamboo</t>
  </si>
  <si>
    <t>打麻将真开心呢！(对局音乐，可以在设置-通用-音乐中调整)</t>
  </si>
  <si>
    <t>メイン画面または対局画面の設定で、BGMを『竹取の囁き』に変更できる。</t>
  </si>
  <si>
    <t>Mahjong fun is the real fun!</t>
  </si>
  <si>
    <t>神社庭院·春樱</t>
  </si>
  <si>
    <t>神社の庭・桜満開</t>
  </si>
  <si>
    <t>Shrine Yard · Sakura</t>
  </si>
  <si>
    <t>“每年神社庭院里的春樱绽开时，都会有很多人来给一姬送好吃的，这是为什么呢？喵~”</t>
  </si>
  <si>
    <t>最初から所持している背景</t>
  </si>
  <si>
    <t>Every year when sakura blossoms, people will visit the shrine to offer Ichihime their delicious foods. What’s all that about? Nyaa~</t>
  </si>
  <si>
    <t>extendRes/items/beijing_chunying.jpg</t>
  </si>
  <si>
    <t>神社庭院·仲夏</t>
  </si>
  <si>
    <t>神社の庭・仲夏</t>
  </si>
  <si>
    <t>Shrine Yard · Midsummer</t>
  </si>
  <si>
    <t>夏天是连微风都会带着树叶清香的季节，神社的风铃"叮叮当当"奏响着不知名的小调，像是等待着什么人的到来。</t>
  </si>
  <si>
    <t>夏テーマの背景。</t>
  </si>
  <si>
    <t>Summer Theme Background</t>
  </si>
  <si>
    <t>extendRes/items/beijing_zhongxia.jpg</t>
  </si>
  <si>
    <t>神社庭院·皑皑</t>
  </si>
  <si>
    <t>神社の庭・銀世界</t>
  </si>
  <si>
    <t>Shrine Yard · Snow White</t>
  </si>
  <si>
    <t>圣诞嘉年华活动限定\n冬日是魂天神社最安静的季节，听得到雪花落下的簌簌声，炉火燃烧时噼啪的爆裂声，还有一姬团在被炉里时细微的鼾声。</t>
  </si>
  <si>
    <t>冬テーマの背景</t>
  </si>
  <si>
    <t>Christmas Carnival Exclusive\nWinter is the quietest season in Mahjong Soul Temple.</t>
  </si>
  <si>
    <t>extendRes/items/beijing_aiai.jpg</t>
  </si>
  <si>
    <t>海滩派对</t>
  </si>
  <si>
    <t>ビーチパーティ</t>
  </si>
  <si>
    <t>Beach Party</t>
  </si>
  <si>
    <t>雀魂祭海滩派对活动限定\n
“哇——是大海喵~”炎热的夏日果然还是应该吹着海风打着麻将啊。</t>
  </si>
  <si>
    <r>
      <rPr>
        <sz val="11"/>
        <color theme="1"/>
        <rFont val="等线"/>
        <family val="3"/>
        <charset val="134"/>
        <scheme val="minor"/>
      </rPr>
      <t>雀魂夏祭り</t>
    </r>
    <r>
      <rPr>
        <sz val="11"/>
        <color theme="1"/>
        <rFont val="Yu Gothic"/>
        <family val="2"/>
        <charset val="128"/>
      </rPr>
      <t>・ビーチパーティにて購入できる限定の背景</t>
    </r>
    <r>
      <rPr>
        <sz val="11"/>
        <color theme="1"/>
        <rFont val="等线"/>
        <family val="3"/>
        <charset val="134"/>
        <scheme val="minor"/>
      </rPr>
      <t>。</t>
    </r>
  </si>
  <si>
    <t>Mahjong Festival - Beach Party Event Exclusive\n
"Wow... The sea is here-nya!" Enjoying Mahjong in the sea breeze is the best way to spend a hot summer day.</t>
  </si>
  <si>
    <t>extendRes/items/beijing_xiaripaidui.jpg</t>
  </si>
  <si>
    <t>圣诞铃铛</t>
  </si>
  <si>
    <t>ジングルベル</t>
  </si>
  <si>
    <t>Christmas Bells</t>
  </si>
  <si>
    <t>圣诞礼物——铃铛</t>
  </si>
  <si>
    <t>クリスマスプレゼント——ジングルベル</t>
  </si>
  <si>
    <t>Christmas Gift - Bells</t>
  </si>
  <si>
    <t>extendRes/items/christmas_bell.jpg</t>
  </si>
  <si>
    <t>extendRes/items/christmas_bell_0.png</t>
  </si>
  <si>
    <t>圣诞袜子</t>
  </si>
  <si>
    <t>サンタさんの靴下</t>
  </si>
  <si>
    <t>Christmas Stocking</t>
  </si>
  <si>
    <t>圣诞礼物——袜子</t>
  </si>
  <si>
    <t>クリスマスプレゼント——赤い靴下</t>
  </si>
  <si>
    <t>Christmas Gift - Stocking</t>
  </si>
  <si>
    <t>extendRes/items/christmas_socks.jpg</t>
  </si>
  <si>
    <t>extendRes/items/christmas_socks_0.png</t>
  </si>
  <si>
    <t>灯笼</t>
  </si>
  <si>
    <t>提灯</t>
  </si>
  <si>
    <t>Lantern</t>
  </si>
  <si>
    <t>春节活动道具。</t>
  </si>
  <si>
    <t>春節イベントのイベントアイテム。</t>
  </si>
  <si>
    <t>Lunar New Year event item.</t>
  </si>
  <si>
    <t>extendRes/items/denglong.jpg</t>
  </si>
  <si>
    <t>extendRes/items/denglong_0.png</t>
  </si>
  <si>
    <t>爆竹</t>
  </si>
  <si>
    <t>Firecracker</t>
  </si>
  <si>
    <t>extendRes/items/baozhu.jpg</t>
  </si>
  <si>
    <t>extendRes/items/baozhu_0.png</t>
  </si>
  <si>
    <t>福</t>
  </si>
  <si>
    <t>福の紙</t>
  </si>
  <si>
    <t>Fu</t>
  </si>
  <si>
    <t>extendRes/items/fu.jpg</t>
  </si>
  <si>
    <t>extendRes/items/fu_0.png</t>
  </si>
  <si>
    <t>指导用具</t>
  </si>
  <si>
    <t>二階堂の教科書</t>
  </si>
  <si>
    <t>Instruction Tool</t>
  </si>
  <si>
    <t>二阶堂指导完后留下的指导用的工具</t>
  </si>
  <si>
    <t>イベント限定アイテム。報酬と交換できます。</t>
  </si>
  <si>
    <t>An instruction tool awarded after completing Nikaidou's Class</t>
  </si>
  <si>
    <t>extendRes/items/tool.jpg</t>
  </si>
  <si>
    <t>extendRes/items/tool_0.png</t>
  </si>
  <si>
    <t>眼镜</t>
  </si>
  <si>
    <t>二階堂の眼鏡</t>
  </si>
  <si>
    <t>Glasses</t>
  </si>
  <si>
    <t>二阶堂指导完后留下的纪念品-眼镜</t>
  </si>
  <si>
    <t>A pair of glasses  awarded after completing Nikaidou's Class</t>
  </si>
  <si>
    <t>extendRes/items/Glasses.jpg</t>
  </si>
  <si>
    <t>extendRes/items/Glasses_0.png</t>
  </si>
  <si>
    <t>风铃</t>
  </si>
  <si>
    <t>風鈴</t>
  </si>
  <si>
    <t>Wind Chimes</t>
  </si>
  <si>
    <t>是一姬拜托抚子挂在神社的风铃喵~</t>
  </si>
  <si>
    <t>報酬と交換するためのアイテム</t>
  </si>
  <si>
    <t>Ichihime asked Nadeshiko to hang this wind chimes in the shrine</t>
  </si>
  <si>
    <t>extendRes/items/fengling.jpg</t>
  </si>
  <si>
    <t>extendRes/items/fengling_0.png</t>
  </si>
  <si>
    <t>雪糕</t>
  </si>
  <si>
    <t>アイス</t>
  </si>
  <si>
    <t>Ice Cream</t>
  </si>
  <si>
    <t>来吃雪糕！！！</t>
  </si>
  <si>
    <t>Let's have some ice cream!!!</t>
  </si>
  <si>
    <t>extendRes/items/xuegao.jpg</t>
  </si>
  <si>
    <t>extendRes/items/xuegao_0.png</t>
  </si>
  <si>
    <t>西瓜</t>
  </si>
  <si>
    <t>スイカ</t>
  </si>
  <si>
    <t>Watermelon</t>
  </si>
  <si>
    <t>九条璃雨刚切好的西瓜，据说是为千织准备的。</t>
  </si>
  <si>
    <t>Watermelon slices prepared by Kujou, the word says they are prepared for Mikami</t>
  </si>
  <si>
    <t>extendRes/items/xigua.jpg</t>
  </si>
  <si>
    <t>extendRes/items/xigua_0.png</t>
  </si>
  <si>
    <t>桂花酒</t>
  </si>
  <si>
    <t>桂花陳酒</t>
  </si>
  <si>
    <t>Osmanthus Mead</t>
  </si>
  <si>
    <t>用于蟾宫商店兑换奖励。“虽然上面写着‘未成年禁止饮用’，可是一姬应该算成年了吧，就小小喝一口好了，喵呜~”</t>
  </si>
  <si>
    <t>An item used for redeeming gifts from Moon Palace. It says 'No Underage Drinking' on its bottom, but Ichihime sips it anyway. “Sipping is not drinking, nyaa~”</t>
  </si>
  <si>
    <t>extendRes/items/guihuajiu.jpg</t>
  </si>
  <si>
    <t>extendRes/items/guihuajiu_0.png</t>
  </si>
  <si>
    <t>五仁月饼</t>
  </si>
  <si>
    <t>月餅（五仁餡）</t>
  </si>
  <si>
    <t>Mooncake</t>
  </si>
  <si>
    <t>用于蟾宫商店兑换奖励。“魂天神社出品的五仁月饼，里面有黄鱼干、鲫鱼干、鲤鱼干、鳕鱼干、鱿鱼干……喵？美树说的五仁月饼只要有五种馅就可以了喵，难道不是吗？”</t>
  </si>
  <si>
    <t>An item used for redeeming gifts from Moon Palace. Please keep Ichihime busy for the period that you are stocking these mooncakes.</t>
  </si>
  <si>
    <t>extendRes/items/wurenyuebing.jpg</t>
  </si>
  <si>
    <t>extendRes/items/wurenyuebing_0.png</t>
  </si>
  <si>
    <t>魔女南瓜</t>
  </si>
  <si>
    <t>魔女のパンプキン</t>
  </si>
  <si>
    <t>Pumpkin Witch</t>
  </si>
  <si>
    <t>万圣节活动货币，“没有人可以从我的魔法中逃脱~”（没有人：？？？）</t>
  </si>
  <si>
    <t>Halloween Token"Nobody can escape my witchcraft~" (Noboday: ???)</t>
  </si>
  <si>
    <t>extendRes/items/monvnangua.jpg</t>
  </si>
  <si>
    <t>extendRes/items/monvnangua_0.png</t>
  </si>
  <si>
    <t>捣蛋糖果</t>
  </si>
  <si>
    <t>トリッキーキャンディ</t>
  </si>
  <si>
    <t>Candies</t>
  </si>
  <si>
    <t>万圣节活动货币，“咦嘻嘻~要不要猜一猜这华丽的糖纸里到底包裹的是什么呢？”</t>
  </si>
  <si>
    <t>Halloween Token“Hek, hek, hek, wanna have a guess what is wrapped in this colorful candy paper?”</t>
  </si>
  <si>
    <t>extendRes/items/daodantangguo.jpg</t>
  </si>
  <si>
    <t>extendRes/items/daodantangguo_0.png</t>
  </si>
  <si>
    <t>辉玉寻觅1</t>
  </si>
  <si>
    <t>新手幽灵</t>
  </si>
  <si>
    <t>小さなゴースト</t>
  </si>
  <si>
    <t>Rookie Ghost</t>
  </si>
  <si>
    <t>万圣节活动货币，“嗷呜~我超凶！”</t>
  </si>
  <si>
    <t>Halloween Token "Grrrr~ I am the scariest one!"</t>
  </si>
  <si>
    <t>extendRes/items/xinshouyouling.jpg</t>
  </si>
  <si>
    <t>extendRes/items/xinshouyouling_0.png</t>
  </si>
  <si>
    <t>镜饼</t>
  </si>
  <si>
    <t>鏡餅</t>
  </si>
  <si>
    <t>Kagami Mochi</t>
  </si>
  <si>
    <t>新年庆典活动货币，镜饼是为岁神准备的依附物，请放置于一姬看不到的位置，以防被偷吃。</t>
  </si>
  <si>
    <t>The Kagami Mochi is an offering prepared for the God of New Year. Make sure it is placed outside Ichihime's sight, otherwise she will steal it away.</t>
  </si>
  <si>
    <t>extendRes/items/jingbing.jpg</t>
  </si>
  <si>
    <t>extendRes/items/jingbing_0.png</t>
  </si>
  <si>
    <t>稻草圈</t>
  </si>
  <si>
    <t>しめ縄</t>
  </si>
  <si>
    <t>Straw Ring</t>
  </si>
  <si>
    <t>新年庆典活动货币，用来分隔神界与外界的物品，摆放在玄关处，可以在新的一年里得到神的庇护。</t>
  </si>
  <si>
    <t>An item used to separate the God's realm from the outside realm. Put it in the entryway, and you will be protected by the God in the New Year.</t>
  </si>
  <si>
    <t>extendRes/items/daocaoquan.jpg</t>
  </si>
  <si>
    <t>extendRes/items/daocaoquan_0.png</t>
  </si>
  <si>
    <t>一姬春节表情(限时)</t>
  </si>
  <si>
    <t>【期間限定】春節スタンプ：一姫</t>
  </si>
  <si>
    <t>Ichihime Spring Festival Emoji (Limited-time)</t>
  </si>
  <si>
    <t>解锁一姬的春节限时表情。该表情将在2019年2月28日5:00过期，过期以后将无法继续使用。</t>
  </si>
  <si>
    <t>一姬の春節期間限定スタンプが使えるようになる。このスタンプは2019年2月28日5:00まで使用可能です。期間後は使用不可になります。</t>
  </si>
  <si>
    <t>Unlocks Ichihime's Lunar New Year limited-time Emoji. It will expire at  5:00, 28 Feb 2019.</t>
  </si>
  <si>
    <t>extendRes/items/chunjie_yiji.jpg</t>
  </si>
  <si>
    <t>2019-02-28 05:00:00</t>
  </si>
  <si>
    <t>美树春节表情(限时)</t>
  </si>
  <si>
    <t>【期間限定】春節スタンプ：美樹</t>
  </si>
  <si>
    <t>Miki Spring Festival Emoji (Limited-time)</t>
  </si>
  <si>
    <t>解锁二阶堂美树的春节限时表情。该表情将在2019年2月28日5:00过期，过期以后将无法继续使用。</t>
  </si>
  <si>
    <t>二階堂美樹の春節期間限定スタンプが使えるようになる。このスタンプは2019年2月28日5:00まで使用可能です。期間後は使用不可になります。</t>
  </si>
  <si>
    <t>Unlocks Nikaido Miki's Lunar New Year limited-time Emoji. It will expire at  5:00, 28 Feb 2019.</t>
  </si>
  <si>
    <t>extendRes/items/chunjie_erjietang.jpg</t>
  </si>
  <si>
    <t>千织春节表情(限时)</t>
  </si>
  <si>
    <t>【期間限定】春節スタンプ：千織</t>
  </si>
  <si>
    <t>Chiori Spring Festival Emoji (Limited-time)</t>
  </si>
  <si>
    <t>解锁三上千织的春节限时表情。该表情将在2019年2月28日5:00过期，过期以后将无法继续使用。</t>
  </si>
  <si>
    <t>三上千織の春節期間限定スタンプが使えるようになる。このスタンプは2019年2月28日5:00まで使用可能です。期間後は使用不可になります。</t>
  </si>
  <si>
    <t>Unlocks Mikami Chiori's Lunar New Year limited-time Emoji. It will expire at  5:00, 28 Feb 2019.</t>
  </si>
  <si>
    <t>extendRes/items/chunjie_qianzhi.jpg</t>
  </si>
  <si>
    <t>相原舞春节表情(限时)</t>
  </si>
  <si>
    <t>【期間限定】春節スタンプ：相原舞</t>
  </si>
  <si>
    <t>Aihara Mai Spring Festival Emoji (Limited-time)</t>
  </si>
  <si>
    <t>解锁相原舞的春节限时表情。该表情将在2019年2月28日5:00过期，过期以后将无法继续使用。</t>
  </si>
  <si>
    <t>相原舞の春節期間限定スタンプが使えるようになる。このスタンプは2019年2月28日5:00まで使用可能です。期間後は使用不可になります。</t>
  </si>
  <si>
    <t>Unlocks Aihara Mai's Lunar New Year limited-time Emoji. It will expire at  5:00, 28 Feb 2019.</t>
  </si>
  <si>
    <t>extendRes/items/chunjie_wunv.jpg</t>
  </si>
  <si>
    <t>佳奈春节表情(限时)</t>
  </si>
  <si>
    <t>【期間限定】春節スタンプ：佳奈</t>
  </si>
  <si>
    <t>Kana Spring Festival Emoji (Limited-time)</t>
  </si>
  <si>
    <t>解锁藤田佳奈的春节限时表情。该表情将在2019年2月28日5:00过期，过期以后将无法继续使用。</t>
  </si>
  <si>
    <t>藤田佳奈の春節期間限定スタンプが使えるようになる。このスタンプは2019年2月28日5:00まで使用可能です。期間後は使用不可になります。</t>
  </si>
  <si>
    <t>Unlocks Fujita Kana's Lunar New Year limited-time Emoji. It will expire at  5:00, 28 Feb 2019.</t>
  </si>
  <si>
    <t>extendRes/items/chunjie_jianai.jpg</t>
  </si>
  <si>
    <t>抚子春节表情(限时)</t>
  </si>
  <si>
    <t>【期間限定】春節スタンプ：撫子</t>
  </si>
  <si>
    <t>Nadeshiko Spring Festival Emoji (Limited-time)</t>
  </si>
  <si>
    <t>解锁抚子的春节限时表情。该表情将在2019年2月28日5:00过期，过期以后将无法继续使用。</t>
  </si>
  <si>
    <t>撫子の春節期間限定スタンプが使えるようになる。このスタンプは2019年2月28日5:00まで使用可能です。期間後は使用不可になります。</t>
  </si>
  <si>
    <t>Unlocks Nadeshiko's Lunar New Year limited-time Emoji. It will expire at  5:00, 28 Feb 2019.</t>
  </si>
  <si>
    <t>extendRes/items/chunjie_fuzi.jpg</t>
  </si>
  <si>
    <t>唯春节表情(限时)</t>
  </si>
  <si>
    <t>【期間限定】春節スタンプ：唯</t>
  </si>
  <si>
    <t>Yui Spring Festival Emoji (Limited-time)</t>
  </si>
  <si>
    <t>解锁八木唯的春节限时表情。该表情将在2019年2月28日5:00过期，过期以后将无法继续使用。</t>
  </si>
  <si>
    <t>八木唯の春節期間限定スタンプが使えるようになる。このスタンプは2019年2月28日5:00まで使用可能です。期間後は使用不可になります。</t>
  </si>
  <si>
    <t>Unlocks Yagi Yui's Lunar New Year limited-time Emoji. It will expire at  5:00, 28 Feb 2019.</t>
  </si>
  <si>
    <t>extendRes/items/chunjie_bamuwei.jpg</t>
  </si>
  <si>
    <t>璃雨春节表情(限时)</t>
  </si>
  <si>
    <t>【期間限定】春節スタンプ：璃雨</t>
  </si>
  <si>
    <t>Riu Spring Festival Emoji (Limited-time)</t>
  </si>
  <si>
    <t>解锁九条璃雨的春节限时表情。该表情将在2019年2月28日5:00过期，过期以后将无法继续使用。</t>
  </si>
  <si>
    <t>九条璃雨の春節期間限定スタンプが使えるようになる。このスタンプは2019年2月28日5:00まで使用可能です。期間後は使用不可になります。</t>
  </si>
  <si>
    <t>Unlocks Kujou Riu's Lunar New Year limited-time Emoji. It will expire at  5:00, 28 Feb 2019.</t>
  </si>
  <si>
    <t>extendRes/items/chunjie_jiutiao.jpg</t>
  </si>
  <si>
    <t>解锁一姬的春节限时表情。该表情将在2020年2月29日4:59过期，过期以后将无法继续使用。</t>
  </si>
  <si>
    <t>2020-02-29 04:59:00</t>
  </si>
  <si>
    <t>解锁美树的春节限时表情。该表情将在2020年2月29日4:59过期，过期以后将无法继续使用。</t>
  </si>
  <si>
    <t>extendRes/items/chunjie_meishu.jpg</t>
  </si>
  <si>
    <t>解锁佳奈的春节限时表情。该表情将在2020年2月29日4:59过期，过期以后将无法继续使用。</t>
  </si>
  <si>
    <t>解锁千织的春节限时表情。该表情将在2020年2月29日4:59过期，过期以后将无法继续使用。</t>
  </si>
  <si>
    <t>解锁相原舞的春节限时表情。该表情将在2020年2月29日4:59过期，过期以后将无法继续使用。</t>
  </si>
  <si>
    <t>extendRes/items/chunjie_xiangyuanwu.jpg</t>
  </si>
  <si>
    <t>解锁抚子的春节限时表情。该表情将在2020年2月29日4:59过期，过期以后将无法继续使用。</t>
  </si>
  <si>
    <t>解锁唯的春节限时表情。该表情将在2020年2月29日4:59过期，过期以后将无法继续使用。</t>
  </si>
  <si>
    <t>extendRes/items/chunjie_wei.jpg</t>
  </si>
  <si>
    <t>解锁璃雨的春节限时表情。该表情将在2020年2月29日4:59过期，过期以后将无法继续使用。</t>
  </si>
  <si>
    <t>extendRes/items/chunjie_liyu.jpg</t>
  </si>
  <si>
    <t>泽尼娅春节表情(限时)</t>
  </si>
  <si>
    <t>解锁泽尼娅的春节限时表情。该表情将在2020年2月29日4:59过期，过期以后将无法继续使用。</t>
  </si>
  <si>
    <t>extendRes/items/chunjie_zeniya.jpg</t>
  </si>
  <si>
    <t>卡维春节表情(限时)</t>
  </si>
  <si>
    <t>解锁卡维的春节限时表情。该表情将在2020年2月29日4:59过期，过期以后将无法继续使用。</t>
  </si>
  <si>
    <t>extendRes/items/chunjie_kawei.jpg</t>
  </si>
  <si>
    <t>夏生春节表情(限时)</t>
  </si>
  <si>
    <t>解锁夏生的春节限时表情。该表情将在2020年2月29日4:59过期，过期以后将无法继续使用。</t>
  </si>
  <si>
    <t>extendRes/items/chunjie_xiasheng.jpg</t>
  </si>
  <si>
    <t>汪次郎春节表情(限时)</t>
  </si>
  <si>
    <t>解锁汪次郎的春节限时表情。该表情将在2020年2月29日4:59过期，过期以后将无法继续使用。</t>
  </si>
  <si>
    <t>extendRes/items/chunjie_wangcilang.jpg</t>
  </si>
  <si>
    <t>空春节表情(限时)</t>
  </si>
  <si>
    <t>解锁空的春节限时表情。该表情将在2020年2月29日4:59过期，过期以后将无法继续使用。</t>
  </si>
  <si>
    <t>extendRes/items/chunjie_kong.jpg</t>
  </si>
  <si>
    <t>英树春节表情(限时)</t>
  </si>
  <si>
    <t>解锁英树的春节限时表情。该表情将在2020年2月29日4:59过期，过期以后将无法继续使用。</t>
  </si>
  <si>
    <t>extendRes/items/chunjie_yingshu.jpg</t>
  </si>
  <si>
    <t>轻库娘春节表情(限时)</t>
  </si>
  <si>
    <t>解锁轻库娘的春节限时表情。该表情将在2020年2月29日4:59过期，过期以后将无法继续使用。</t>
  </si>
  <si>
    <t>extendRes/items/chunjie_qingkuniang.jpg</t>
  </si>
  <si>
    <t>莎拉春节表情(限时)</t>
  </si>
  <si>
    <t>解锁莎拉的春节限时表情。该表情将在2020年2月29日4:59过期，过期以后将无法继续使用。</t>
  </si>
  <si>
    <t>extendRes/items/chunjie_shala.jpg</t>
  </si>
  <si>
    <t>花春节表情(限时)</t>
  </si>
  <si>
    <t>解锁花的春节限时表情。该表情将在2020年2月29日4:59过期，过期以后将无法继续使用。</t>
  </si>
  <si>
    <t>extendRes/items/chunjie_hua.jpg</t>
  </si>
  <si>
    <t>奈奈春节表情(限时)</t>
  </si>
  <si>
    <t>解锁奈奈的春节限时表情。该表情将在2020年2月29日4:59过期，过期以后将无法继续使用。</t>
  </si>
  <si>
    <t>extendRes/items/chunjie_nainai.jpg</t>
  </si>
  <si>
    <t>雏田春节表情(限时)</t>
  </si>
  <si>
    <t>解锁雏田的春节限时表情。该表情将在2020年2月29日4:59过期，过期以后将无法继续使用。</t>
  </si>
  <si>
    <t>extendRes/items/chunjie_chutian.jpg</t>
  </si>
  <si>
    <t>阳菜春节表情(限时)</t>
  </si>
  <si>
    <t>解锁阳菜的春节限时表情。该表情将在2020年2月29日4:59过期，过期以后将无法继续使用。</t>
  </si>
  <si>
    <t>extendRes/items/chunjie_yangcai.jpg</t>
  </si>
  <si>
    <t>杏树春节表情(限时)</t>
  </si>
  <si>
    <t>解锁杏树的春节限时表情。该表情将在2020年2月29日4:59过期，过期以后将无法继续使用。</t>
  </si>
  <si>
    <t>extendRes/items/chunjie_xingshu.jpg</t>
  </si>
  <si>
    <t>约瑟夫春节表情(限时)</t>
  </si>
  <si>
    <t>解锁约瑟夫的春节限时表情。该表情将在2020年2月29日4:59过期，过期以后将无法继续使用。</t>
  </si>
  <si>
    <t>extendRes/items/chunjie_yuesefu.jpg</t>
  </si>
  <si>
    <t>斋藤治春节表情(限时)</t>
  </si>
  <si>
    <t>解锁斋藤治的春节限时表情。该表情将在2020年2月29日4:59过期，过期以后将无法继续使用。</t>
  </si>
  <si>
    <t>extendRes/items/chunjie_zhaitengzhi.jpg</t>
  </si>
  <si>
    <t>吃月饼（限时表情）</t>
  </si>
  <si>
    <r>
      <rPr>
        <sz val="10"/>
        <color rgb="FF000000"/>
        <rFont val="等线"/>
        <family val="3"/>
        <charset val="134"/>
      </rPr>
      <t>【期間限定</t>
    </r>
    <r>
      <rPr>
        <sz val="10"/>
        <color rgb="FF000000"/>
        <rFont val="Yu Gothic"/>
        <family val="2"/>
        <charset val="128"/>
      </rPr>
      <t>スタンプ</t>
    </r>
    <r>
      <rPr>
        <sz val="10"/>
        <color rgb="FF000000"/>
        <rFont val="等线"/>
        <family val="3"/>
        <charset val="134"/>
      </rPr>
      <t>】</t>
    </r>
    <r>
      <rPr>
        <sz val="10"/>
        <color rgb="FF000000"/>
        <rFont val="微软雅黑"/>
        <family val="2"/>
        <charset val="134"/>
      </rPr>
      <t>月餅</t>
    </r>
  </si>
  <si>
    <t>Mooncake Emoji</t>
  </si>
  <si>
    <t>解锁吃月饼限时表情。该表情将在2019年9月28日5:00过期，过期以后将无法继续使用。“那个人竟然喜欢吃这种月饼喵？”</t>
  </si>
  <si>
    <t>期間限定スタンプが使えるようになる。このスタンプは2019年9月28日6:00まで使用可能です。期間後は使用不可になります。</t>
  </si>
  <si>
    <t>Unlocks Mooncake limited-time Emoji. It will expire at 9/27 2:00 P.M. (PDT)</t>
  </si>
  <si>
    <t>extendRes/items/chiyuebin.jpg</t>
  </si>
  <si>
    <t>2019-09-28 05:00:00</t>
  </si>
  <si>
    <t>喵喵礼花炮（限时表情）</t>
  </si>
  <si>
    <t xml:space="preserve"> 【期間限定】ニャンニャン花火</t>
  </si>
  <si>
    <t>Firework Emoji (Limited-time)</t>
  </si>
  <si>
    <t>解锁喵喵礼花炮限时表情。该表情将在2019年10月31日5:00过期，过期以后将无法继续使用。来自猫粮工作室限时供应的礼花炮，庆祝胜利专用礼花~~</t>
  </si>
  <si>
    <t>期間限定スタンプ。2019年10月31日06:00以降使用できなくなります。</t>
  </si>
  <si>
    <t>A limited-time emoji for celebrating victorious. Available until 10/30/2019 2:00 P.M. (PDT)</t>
  </si>
  <si>
    <t>extendRes/items/guoqingmiao.jpg</t>
  </si>
  <si>
    <t>2019-10-31 05:00:00</t>
  </si>
  <si>
    <t>喵喵礼花炮</t>
  </si>
  <si>
    <r>
      <rPr>
        <sz val="10"/>
        <color rgb="FF000000"/>
        <rFont val="微软雅黑"/>
        <family val="2"/>
        <charset val="134"/>
      </rPr>
      <t>期間限定スタンプ。</t>
    </r>
    <r>
      <rPr>
        <sz val="10"/>
        <color rgb="FF000000"/>
        <rFont val="Arial"/>
        <family val="2"/>
      </rPr>
      <t>2019</t>
    </r>
    <r>
      <rPr>
        <sz val="10"/>
        <color rgb="FF000000"/>
        <rFont val="微软雅黑"/>
        <family val="2"/>
        <charset val="134"/>
      </rPr>
      <t>年</t>
    </r>
    <r>
      <rPr>
        <sz val="10"/>
        <color rgb="FF000000"/>
        <rFont val="Arial"/>
        <family val="2"/>
      </rPr>
      <t>11</t>
    </r>
    <r>
      <rPr>
        <sz val="10"/>
        <color rgb="FF000000"/>
        <rFont val="微软雅黑"/>
        <family val="2"/>
        <charset val="134"/>
      </rPr>
      <t>月</t>
    </r>
    <r>
      <rPr>
        <sz val="10"/>
        <color rgb="FF000000"/>
        <rFont val="Arial"/>
        <family val="2"/>
      </rPr>
      <t>10</t>
    </r>
    <r>
      <rPr>
        <sz val="10"/>
        <color rgb="FF000000"/>
        <rFont val="微软雅黑"/>
        <family val="2"/>
        <charset val="134"/>
      </rPr>
      <t>日</t>
    </r>
    <r>
      <rPr>
        <sz val="10"/>
        <color rgb="FF000000"/>
        <rFont val="Arial"/>
        <family val="2"/>
      </rPr>
      <t>06:00</t>
    </r>
    <r>
      <rPr>
        <sz val="10"/>
        <color rgb="FF000000"/>
        <rFont val="微软雅黑"/>
        <family val="2"/>
        <charset val="134"/>
      </rPr>
      <t>以降使用できなくなります。</t>
    </r>
  </si>
  <si>
    <t>A limited-time emoji. Available until 11/09/2019 2:00 P.M. (PDT)</t>
  </si>
  <si>
    <t>2019-11-10 05:00:00</t>
  </si>
  <si>
    <t>萨普莱斯</t>
  </si>
  <si>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【</t>
    </r>
    <r>
      <rPr>
        <sz val="10"/>
        <color rgb="FF000000"/>
        <rFont val="Yu Gothic"/>
        <family val="2"/>
        <charset val="128"/>
      </rPr>
      <t>期間限定</t>
    </r>
    <r>
      <rPr>
        <sz val="10"/>
        <color rgb="FF000000"/>
        <rFont val="宋体"/>
        <family val="3"/>
        <charset val="134"/>
      </rPr>
      <t>】</t>
    </r>
    <r>
      <rPr>
        <sz val="10"/>
        <color rgb="FF000000"/>
        <rFont val="Yu Gothic"/>
        <family val="2"/>
        <charset val="128"/>
      </rPr>
      <t>さぷらいずぅ</t>
    </r>
    <r>
      <rPr>
        <sz val="10"/>
        <color rgb="FF000000"/>
        <rFont val="微软雅黑"/>
        <family val="2"/>
        <charset val="134"/>
      </rPr>
      <t>！</t>
    </r>
  </si>
  <si>
    <t>SURPRISE Emoji(Limited-time)</t>
  </si>
  <si>
    <t>解锁萨普莱斯限时表情。该表情将在2019年12月12日5:00过期，过期以后将无法继续使用。“喵~惊不惊喜？意不意外？”</t>
  </si>
  <si>
    <r>
      <rPr>
        <sz val="10"/>
        <color rgb="FF000000"/>
        <rFont val="微软雅黑"/>
        <family val="2"/>
        <charset val="134"/>
      </rPr>
      <t>期間限定スタンプ。</t>
    </r>
    <r>
      <rPr>
        <sz val="10"/>
        <color rgb="FF000000"/>
        <rFont val="Arial"/>
        <family val="2"/>
      </rPr>
      <t>2019</t>
    </r>
    <r>
      <rPr>
        <sz val="10"/>
        <color rgb="FF000000"/>
        <rFont val="微软雅黑"/>
        <family val="2"/>
        <charset val="134"/>
      </rPr>
      <t>年</t>
    </r>
    <r>
      <rPr>
        <sz val="10"/>
        <color rgb="FF000000"/>
        <rFont val="Arial"/>
        <family val="2"/>
      </rPr>
      <t>12</t>
    </r>
    <r>
      <rPr>
        <sz val="10"/>
        <color rgb="FF000000"/>
        <rFont val="微软雅黑"/>
        <family val="2"/>
        <charset val="134"/>
      </rPr>
      <t>月</t>
    </r>
    <r>
      <rPr>
        <sz val="10"/>
        <color rgb="FF000000"/>
        <rFont val="Arial"/>
        <family val="2"/>
      </rPr>
      <t>12</t>
    </r>
    <r>
      <rPr>
        <sz val="10"/>
        <color rgb="FF000000"/>
        <rFont val="微软雅黑"/>
        <family val="2"/>
        <charset val="134"/>
      </rPr>
      <t>日</t>
    </r>
    <r>
      <rPr>
        <sz val="10"/>
        <color rgb="FF000000"/>
        <rFont val="Arial"/>
        <family val="2"/>
      </rPr>
      <t>06:00</t>
    </r>
    <r>
      <rPr>
        <sz val="10"/>
        <color rgb="FF000000"/>
        <rFont val="微软雅黑"/>
        <family val="2"/>
        <charset val="134"/>
      </rPr>
      <t>以降使用できなくなります。</t>
    </r>
  </si>
  <si>
    <r>
      <rPr>
        <sz val="10"/>
        <color rgb="FF000000"/>
        <rFont val="Arial"/>
        <family val="2"/>
      </rPr>
      <t xml:space="preserve">A limited-time emoji for Halloween 2019. Available until </t>
    </r>
    <r>
      <rPr>
        <sz val="10"/>
        <color rgb="FFFF0000"/>
        <rFont val="Arial"/>
        <family val="2"/>
      </rPr>
      <t>12/11/2019 2:00 P.M. (PDT)</t>
    </r>
  </si>
  <si>
    <t>extendRes/items/wanshengmiao.jpg</t>
  </si>
  <si>
    <t>2019-12-12 05:00:00</t>
  </si>
  <si>
    <t>解锁喵喵礼花炮限时表情。该表情将在2019年12月27日5:00过期，过期以后将无法继续使用。</t>
  </si>
  <si>
    <t>アプリリリース祝いの期間限定スタンプ。2019年12月27日06:00以降使用できなくなります。</t>
  </si>
  <si>
    <t>A limited-time emoji.Available until 12/26/2019 2:00 P.M. (UTC-7)</t>
  </si>
  <si>
    <t>extendRes/items/appmiao.jpg</t>
  </si>
  <si>
    <t>2019-12-27 05:00:00</t>
  </si>
  <si>
    <t>手-默认</t>
  </si>
  <si>
    <t>默认的手</t>
  </si>
  <si>
    <t>男性手</t>
  </si>
  <si>
    <t>汪次郎的手</t>
  </si>
  <si>
    <t>开箱手选</t>
  </si>
  <si>
    <t>单抽券寻觅</t>
  </si>
  <si>
    <t>女人序列1</t>
  </si>
  <si>
    <t>女人序列2</t>
  </si>
  <si>
    <t>女人序列3</t>
  </si>
  <si>
    <t>女人序列4</t>
  </si>
  <si>
    <t>女人序列5</t>
  </si>
  <si>
    <t>女人序列6</t>
  </si>
  <si>
    <t>女人序列7</t>
  </si>
  <si>
    <t>女人UP序列1</t>
  </si>
  <si>
    <t>女人UP序列2</t>
  </si>
  <si>
    <t>女人UP序列3</t>
  </si>
  <si>
    <t>女人UP序列4</t>
  </si>
  <si>
    <t>女人UP序列5</t>
  </si>
  <si>
    <t>女人UP序列6</t>
  </si>
  <si>
    <t>女人UP序列7</t>
  </si>
  <si>
    <t>男人单抽券寻觅</t>
  </si>
  <si>
    <t>男人序列1</t>
  </si>
  <si>
    <t>男人序列2</t>
  </si>
  <si>
    <t>男人序列3</t>
  </si>
  <si>
    <t>男人序列4</t>
  </si>
  <si>
    <t>男人序列5</t>
  </si>
  <si>
    <t>男人序列6</t>
  </si>
  <si>
    <t>男人序列7</t>
  </si>
  <si>
    <t>男人up1</t>
  </si>
  <si>
    <t>男人up2</t>
  </si>
  <si>
    <t>男人up3</t>
  </si>
  <si>
    <t>男人up4</t>
  </si>
  <si>
    <t>男人up5</t>
  </si>
  <si>
    <t>男人up6</t>
  </si>
  <si>
    <t>男人up7</t>
  </si>
  <si>
    <t>八木唯+北见</t>
    <phoneticPr fontId="40" type="noConversion"/>
  </si>
  <si>
    <t>活动池单抽券替换UP女人A</t>
    <phoneticPr fontId="40" type="noConversion"/>
  </si>
  <si>
    <t>extendRes/charactor/you/bighead.png</t>
    <phoneticPr fontId="40" type="noConversion"/>
  </si>
  <si>
    <t>extendRes/charactor/zekesi/bighead.png</t>
    <phoneticPr fontId="40" type="noConversion"/>
  </si>
  <si>
    <t>柚</t>
    <phoneticPr fontId="40" type="noConversion"/>
  </si>
  <si>
    <t>泽克斯</t>
    <phoneticPr fontId="40" type="noConversion"/>
  </si>
  <si>
    <t>desc_kr</t>
    <phoneticPr fontId="40" type="noConversion"/>
  </si>
  <si>
    <t>十连抽道具</t>
    <phoneticPr fontId="40" type="noConversion"/>
  </si>
  <si>
    <r>
      <t>ticket</t>
    </r>
    <r>
      <rPr>
        <sz val="11"/>
        <color theme="1"/>
        <rFont val="等线"/>
        <family val="3"/>
        <charset val="134"/>
        <scheme val="minor"/>
      </rPr>
      <t>_10_id</t>
    </r>
    <phoneticPr fontId="40" type="noConversion"/>
  </si>
  <si>
    <t>extendRes/charactor/beiyuanlili/bighead.png</t>
    <phoneticPr fontId="40" type="noConversion"/>
  </si>
  <si>
    <t>北原莉莉</t>
    <phoneticPr fontId="40" type="noConversion"/>
  </si>
  <si>
    <t>22夏日祭</t>
    <phoneticPr fontId="40" type="noConversion"/>
  </si>
  <si>
    <t>八木唯+莎拉</t>
    <phoneticPr fontId="40" type="noConversion"/>
  </si>
  <si>
    <t>活动单抽券替换UP女人C</t>
    <phoneticPr fontId="40" type="noConversion"/>
  </si>
  <si>
    <t>月见山+如月莲</t>
    <phoneticPr fontId="40" type="noConversion"/>
  </si>
  <si>
    <t>extendRes/charactor/zhujingjiu/bighead.png</t>
    <phoneticPr fontId="40" type="noConversion"/>
  </si>
  <si>
    <t>竹井久</t>
    <phoneticPr fontId="40" type="noConversion"/>
  </si>
  <si>
    <t>extendRes/charactor/fulumeisuizi/bighead.png</t>
    <phoneticPr fontId="40" type="noConversion"/>
  </si>
  <si>
    <t>福路美穗子</t>
    <phoneticPr fontId="40" type="noConversion"/>
  </si>
  <si>
    <t>extendRes/charactor/xinzichong/bighead.png</t>
    <phoneticPr fontId="40" type="noConversion"/>
  </si>
  <si>
    <t>新子憧</t>
    <phoneticPr fontId="40" type="noConversion"/>
  </si>
  <si>
    <t>extendRes/charactor/yuanchengsilian/bighead.png</t>
    <phoneticPr fontId="40" type="noConversion"/>
  </si>
  <si>
    <t>园城寺怜</t>
    <phoneticPr fontId="40" type="noConversion"/>
  </si>
  <si>
    <t>和牌-高岭之花</t>
  </si>
  <si>
    <t>立直-未来视</t>
  </si>
  <si>
    <t>立直棒-爱心便当</t>
  </si>
  <si>
    <t>桌布-清凉假日</t>
  </si>
  <si>
    <t>牌背-摇曳彩球</t>
  </si>
  <si>
    <t>活动单抽券装扮池A</t>
    <phoneticPr fontId="40" type="noConversion"/>
  </si>
  <si>
    <t>活动单抽券装扮池B</t>
    <phoneticPr fontId="40" type="noConversion"/>
  </si>
  <si>
    <t>check_activity</t>
    <phoneticPr fontId="40" type="noConversion"/>
  </si>
  <si>
    <t>四宫冬实</t>
    <phoneticPr fontId="40" type="noConversion"/>
  </si>
  <si>
    <t>extendRes/charactor/sigongdongshi/bighead.png</t>
    <phoneticPr fontId="40" type="noConversion"/>
  </si>
  <si>
    <t>桌布-仙境茶话会</t>
  </si>
  <si>
    <t>牌背-三月兔</t>
    <phoneticPr fontId="40" type="noConversion"/>
  </si>
  <si>
    <r>
      <t>立直棒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仙境密匙</t>
    </r>
    <phoneticPr fontId="40" type="noConversion"/>
  </si>
  <si>
    <t>头像框-雪夜童话</t>
  </si>
  <si>
    <t>活动单抽券替换UP女人B</t>
    <phoneticPr fontId="40" type="noConversion"/>
  </si>
  <si>
    <t>extendRes/charactor/qingluan/bighead.png</t>
    <phoneticPr fontId="40" type="noConversion"/>
  </si>
  <si>
    <t>青鸾</t>
    <phoneticPr fontId="40" type="noConversion"/>
  </si>
  <si>
    <t>立直棒-可口喵乐</t>
    <phoneticPr fontId="40" type="noConversion"/>
  </si>
  <si>
    <t>牌背-祥云兔</t>
    <phoneticPr fontId="40" type="noConversion"/>
  </si>
  <si>
    <t>头像框-窗外</t>
    <phoneticPr fontId="40" type="noConversion"/>
  </si>
  <si>
    <t>所向披靡（立直bgm）</t>
    <phoneticPr fontId="40" type="noConversion"/>
  </si>
  <si>
    <t>卡维+森川</t>
    <phoneticPr fontId="40" type="noConversion"/>
  </si>
  <si>
    <t>艾因+石原碓海</t>
    <phoneticPr fontId="40" type="noConversion"/>
  </si>
  <si>
    <t>汪次郎+约瑟夫</t>
    <phoneticPr fontId="40" type="noConversion"/>
  </si>
  <si>
    <t>extendRes/charactor/ruyuecaiyin/bighead.png</t>
    <phoneticPr fontId="40" type="noConversion"/>
  </si>
  <si>
    <t>extendRes/charactor/weilai/bighead.png</t>
    <phoneticPr fontId="40" type="noConversion"/>
  </si>
  <si>
    <t>如月彩音</t>
    <phoneticPr fontId="40" type="noConversion"/>
  </si>
  <si>
    <t>未来</t>
    <phoneticPr fontId="40" type="noConversion"/>
  </si>
  <si>
    <t>樱花前半：如月彩音</t>
    <phoneticPr fontId="40" type="noConversion"/>
  </si>
  <si>
    <t>樱花后半：未来</t>
    <phoneticPr fontId="40" type="noConversion"/>
  </si>
  <si>
    <t>早春魅影：辉夜姬 福姬</t>
    <phoneticPr fontId="40" type="noConversion"/>
  </si>
  <si>
    <t>早春华光：泷川夏彦 夏弥尔</t>
  </si>
  <si>
    <t>早春华光：泷川夏彦 夏弥尔</t>
    <phoneticPr fontId="40" type="noConversion"/>
  </si>
  <si>
    <t>辉夜姬 福姬</t>
    <phoneticPr fontId="40" type="noConversion"/>
  </si>
  <si>
    <t>泷川夏彦 夏弥尔</t>
    <phoneticPr fontId="40" type="noConversion"/>
  </si>
  <si>
    <t>extendRes/charactor/luluxiu/bighead.png</t>
    <phoneticPr fontId="40" type="noConversion"/>
  </si>
  <si>
    <t>extendRes/charactor/cc/bighead.png</t>
    <phoneticPr fontId="40" type="noConversion"/>
  </si>
  <si>
    <t>extendRes/charactor/zhuque/bighead.png</t>
    <phoneticPr fontId="40" type="noConversion"/>
  </si>
  <si>
    <t>extendRes/charactor/kalian/bighead.png</t>
    <phoneticPr fontId="40" type="noConversion"/>
  </si>
  <si>
    <t>llx4人女</t>
    <phoneticPr fontId="40" type="noConversion"/>
  </si>
  <si>
    <t>llx四人男</t>
    <phoneticPr fontId="40" type="noConversion"/>
  </si>
  <si>
    <t>llx四人女</t>
    <phoneticPr fontId="40" type="noConversion"/>
  </si>
  <si>
    <t>ticket_pool_seq_id</t>
    <phoneticPr fontId="40" type="noConversion"/>
  </si>
  <si>
    <t>单抽券部分</t>
    <phoneticPr fontId="40" type="noConversion"/>
  </si>
  <si>
    <t>活动替换单抽券女A</t>
    <phoneticPr fontId="40" type="noConversion"/>
  </si>
  <si>
    <t>活动替换单抽券男A</t>
    <phoneticPr fontId="40" type="noConversion"/>
  </si>
  <si>
    <t>有女BC等需求在后面加，10614，10624……</t>
    <phoneticPr fontId="40" type="noConversion"/>
  </si>
  <si>
    <t>有男BC等需求在后面加，10714，10724……</t>
    <phoneticPr fontId="40" type="noConversion"/>
  </si>
  <si>
    <t>二之宫，白石</t>
    <phoneticPr fontId="40" type="noConversion"/>
  </si>
  <si>
    <t>月见山，A37</t>
  </si>
  <si>
    <t>活动替换单抽券女B</t>
    <phoneticPr fontId="40" type="noConversion"/>
  </si>
  <si>
    <t>有女C等需求在后面加，10624……</t>
    <phoneticPr fontId="40" type="noConversion"/>
  </si>
  <si>
    <t>樱花前半：二之宫，白石</t>
    <phoneticPr fontId="40" type="noConversion"/>
  </si>
  <si>
    <t>竹林全：月见山，A37</t>
    <phoneticPr fontId="40" type="noConversion"/>
  </si>
  <si>
    <t>月见山，A37</t>
    <phoneticPr fontId="40" type="noConversion"/>
  </si>
  <si>
    <t>四宫，雏桃</t>
    <phoneticPr fontId="40" type="noConversion"/>
  </si>
  <si>
    <t>樱花后半：四宫，雏桃</t>
    <phoneticPr fontId="40" type="noConversion"/>
  </si>
  <si>
    <t>立直棒</t>
    <phoneticPr fontId="40" type="noConversion"/>
  </si>
  <si>
    <t>和牌特效</t>
  </si>
  <si>
    <t>和牌-K.O.</t>
  </si>
  <si>
    <t>立直特效</t>
  </si>
  <si>
    <t>手的样式</t>
  </si>
  <si>
    <t>立直音乐</t>
  </si>
  <si>
    <t>桌布</t>
  </si>
  <si>
    <t>lanxing</t>
    <phoneticPr fontId="40" type="noConversion"/>
  </si>
  <si>
    <t>ling</t>
    <phoneticPr fontId="40" type="noConversion"/>
  </si>
  <si>
    <t>extendRes/charactor/lanxing/bighead.png</t>
    <phoneticPr fontId="40" type="noConversion"/>
  </si>
  <si>
    <t>extendRes/charactor/ling/bighead.png</t>
    <phoneticPr fontId="40" type="noConversion"/>
  </si>
  <si>
    <t>和</t>
    <phoneticPr fontId="40" type="noConversion"/>
  </si>
  <si>
    <t>立</t>
    <phoneticPr fontId="40" type="noConversion"/>
  </si>
  <si>
    <t>棒</t>
    <phoneticPr fontId="40" type="noConversion"/>
  </si>
  <si>
    <t>对局bgm</t>
    <phoneticPr fontId="40" type="noConversion"/>
  </si>
  <si>
    <t>chara</t>
    <phoneticPr fontId="40" type="noConversion"/>
  </si>
  <si>
    <t>岚星</t>
    <phoneticPr fontId="40" type="noConversion"/>
  </si>
  <si>
    <t>八木唯 抚子</t>
    <phoneticPr fontId="40" type="noConversion"/>
  </si>
  <si>
    <t>莎拉 九条</t>
  </si>
  <si>
    <t>莎拉 九条</t>
    <phoneticPr fontId="40" type="noConversion"/>
  </si>
  <si>
    <t>凌</t>
    <phoneticPr fontId="40" type="noConversion"/>
  </si>
  <si>
    <t>七夕 一之濑空</t>
  </si>
  <si>
    <t>七夕 一之濑空</t>
    <phoneticPr fontId="40" type="noConversion"/>
  </si>
  <si>
    <t>有女D等需求在后面加，10634……</t>
    <phoneticPr fontId="40" type="noConversion"/>
  </si>
  <si>
    <t>活动替换单抽券女C</t>
    <phoneticPr fontId="40" type="noConversion"/>
  </si>
  <si>
    <t>有男C等需求在后面加，10724……</t>
    <phoneticPr fontId="40" type="noConversion"/>
  </si>
  <si>
    <t>活动替换单抽券男B</t>
    <phoneticPr fontId="40" type="noConversion"/>
  </si>
  <si>
    <t>柚+北见</t>
    <phoneticPr fontId="40" type="noConversion"/>
  </si>
  <si>
    <t>七海+森川</t>
    <phoneticPr fontId="40" type="noConversion"/>
  </si>
  <si>
    <t>明智英树+斋藤治</t>
    <phoneticPr fontId="40" type="noConversion"/>
  </si>
  <si>
    <t>extendRes/charactor/dongchengxuanyin/bighead.png</t>
    <phoneticPr fontId="40" type="noConversion"/>
  </si>
  <si>
    <t>东城玄音</t>
    <phoneticPr fontId="40" type="noConversion"/>
  </si>
  <si>
    <t>23summer</t>
    <phoneticPr fontId="40" type="noConversion"/>
  </si>
  <si>
    <t>UR东城</t>
    <phoneticPr fontId="40" type="noConversion"/>
  </si>
  <si>
    <t>福姬+藤田</t>
    <phoneticPr fontId="40" type="noConversion"/>
  </si>
  <si>
    <t>汪次郎+石原</t>
    <phoneticPr fontId="40" type="noConversion"/>
  </si>
  <si>
    <t>四宫+七夕</t>
    <phoneticPr fontId="40" type="noConversion"/>
  </si>
  <si>
    <t>法棍面包</t>
    <phoneticPr fontId="40" type="noConversion"/>
  </si>
  <si>
    <t>搞怪眼镜</t>
    <phoneticPr fontId="40" type="noConversion"/>
  </si>
  <si>
    <t>球棒</t>
    <phoneticPr fontId="40" type="noConversion"/>
  </si>
  <si>
    <t>源计划</t>
    <phoneticPr fontId="40" type="noConversion"/>
  </si>
  <si>
    <t>豆苗</t>
    <phoneticPr fontId="40" type="noConversion"/>
  </si>
  <si>
    <t>花鸟风月</t>
    <phoneticPr fontId="40" type="noConversion"/>
  </si>
  <si>
    <t>萤火虫</t>
    <phoneticPr fontId="40" type="noConversion"/>
  </si>
  <si>
    <t>紫藤</t>
    <phoneticPr fontId="40" type="noConversion"/>
  </si>
  <si>
    <t>暗红</t>
    <phoneticPr fontId="40" type="noConversion"/>
  </si>
  <si>
    <t>暗灰</t>
    <phoneticPr fontId="40" type="noConversion"/>
  </si>
  <si>
    <t>贝壳</t>
    <phoneticPr fontId="40" type="noConversion"/>
  </si>
  <si>
    <t>橘子</t>
    <phoneticPr fontId="40" type="noConversion"/>
  </si>
  <si>
    <t>香菇</t>
    <phoneticPr fontId="40" type="noConversion"/>
  </si>
  <si>
    <t>星球</t>
    <phoneticPr fontId="40" type="noConversion"/>
  </si>
  <si>
    <t>灰色</t>
    <phoneticPr fontId="40" type="noConversion"/>
  </si>
  <si>
    <t>蓝色</t>
    <phoneticPr fontId="40" type="noConversion"/>
  </si>
  <si>
    <t>西洋管弦</t>
    <phoneticPr fontId="40" type="noConversion"/>
  </si>
  <si>
    <t>rpg风</t>
    <phoneticPr fontId="40" type="noConversion"/>
  </si>
  <si>
    <t>扩充1</t>
    <phoneticPr fontId="40" type="noConversion"/>
  </si>
  <si>
    <t>扩充2</t>
    <phoneticPr fontId="40" type="noConversion"/>
  </si>
  <si>
    <t>扩充3</t>
    <phoneticPr fontId="40" type="noConversion"/>
  </si>
  <si>
    <t>扩充4</t>
    <phoneticPr fontId="40" type="noConversion"/>
  </si>
  <si>
    <t>对局音乐</t>
    <phoneticPr fontId="40" type="noConversion"/>
  </si>
  <si>
    <t>猫爪</t>
    <phoneticPr fontId="40" type="noConversion"/>
  </si>
  <si>
    <t>镰刀</t>
    <phoneticPr fontId="40" type="noConversion"/>
  </si>
  <si>
    <t>雪球</t>
    <phoneticPr fontId="40" type="noConversion"/>
  </si>
  <si>
    <t>黑洞</t>
    <phoneticPr fontId="40" type="noConversion"/>
  </si>
  <si>
    <t>水柱</t>
    <phoneticPr fontId="40" type="noConversion"/>
  </si>
  <si>
    <r>
      <t>230</t>
    </r>
    <r>
      <rPr>
        <sz val="11"/>
        <color theme="1"/>
        <rFont val="等线"/>
        <family val="3"/>
        <charset val="134"/>
        <scheme val="minor"/>
      </rPr>
      <t>8常驻扩充</t>
    </r>
    <phoneticPr fontId="40" type="noConversion"/>
  </si>
  <si>
    <t>国女常驻替换</t>
    <phoneticPr fontId="40" type="noConversion"/>
  </si>
  <si>
    <t>日女常驻替换</t>
    <phoneticPr fontId="40" type="noConversion"/>
  </si>
  <si>
    <t>国男常驻替换</t>
    <phoneticPr fontId="40" type="noConversion"/>
  </si>
  <si>
    <t>日男常驻替换</t>
    <phoneticPr fontId="40" type="noConversion"/>
  </si>
  <si>
    <t>pool_seq_id</t>
    <phoneticPr fontId="40" type="noConversion"/>
  </si>
  <si>
    <t>辉玉女替</t>
    <phoneticPr fontId="40" type="noConversion"/>
  </si>
  <si>
    <t>辉玉男替</t>
    <phoneticPr fontId="40" type="noConversion"/>
  </si>
  <si>
    <t>券女替</t>
    <phoneticPr fontId="40" type="noConversion"/>
  </si>
  <si>
    <t>券男替</t>
    <phoneticPr fontId="40" type="noConversion"/>
  </si>
  <si>
    <t>小野寺七羽+寺崎千穗理</t>
    <phoneticPr fontId="40" type="noConversion"/>
  </si>
  <si>
    <t>泽克斯+明智英树</t>
    <phoneticPr fontId="40" type="noConversion"/>
  </si>
  <si>
    <t>汉娜</t>
    <phoneticPr fontId="40" type="noConversion"/>
  </si>
  <si>
    <t>extendRes/charactor/hanna/bighead.png</t>
    <phoneticPr fontId="40" type="noConversion"/>
  </si>
  <si>
    <t>extendRes/charactor/musa/bighead.png</t>
    <phoneticPr fontId="40" type="noConversion"/>
  </si>
  <si>
    <t>穆萨</t>
    <phoneticPr fontId="40" type="noConversion"/>
  </si>
  <si>
    <t>三上千织+艾丽莎</t>
    <phoneticPr fontId="40" type="noConversion"/>
  </si>
  <si>
    <t>相原舞+泽尼亚</t>
    <phoneticPr fontId="40" type="noConversion"/>
  </si>
  <si>
    <t>莱恩+艾因</t>
  </si>
  <si>
    <t>莱恩+艾因</t>
    <phoneticPr fontId="40" type="noConversion"/>
  </si>
  <si>
    <t>活动替换单抽券男C</t>
  </si>
  <si>
    <t>有男D等需求在后面加，10734……</t>
    <phoneticPr fontId="40" type="noConversion"/>
  </si>
  <si>
    <t>extendRes/charactor/yiliya/bighead.png</t>
    <phoneticPr fontId="40" type="noConversion"/>
  </si>
  <si>
    <t>extendRes/charactor/meiyou/bighead.png</t>
    <phoneticPr fontId="40" type="noConversion"/>
  </si>
  <si>
    <t>extendRes/charactor/xiaohei/bighead.png</t>
    <phoneticPr fontId="40" type="noConversion"/>
  </si>
  <si>
    <t>extendRes/charactor/jier/bighead.png</t>
    <phoneticPr fontId="40" type="noConversion"/>
  </si>
  <si>
    <t>伊莉雅四人男池</t>
    <phoneticPr fontId="40" type="noConversion"/>
  </si>
  <si>
    <t>KR替代樱花-辉夜姬+北见纱和子</t>
    <phoneticPr fontId="40" type="noConversion"/>
  </si>
  <si>
    <t>KR替代樱花-八木唯+相原舞</t>
    <phoneticPr fontId="40" type="noConversion"/>
  </si>
  <si>
    <t>KR替代樱花-藤本绮罗+九条璃雨</t>
    <phoneticPr fontId="40" type="noConversion"/>
  </si>
  <si>
    <t>KR替代竹林-四宫夏生+约瑟夫</t>
    <phoneticPr fontId="40" type="noConversion"/>
  </si>
  <si>
    <t>KR替代竹林-斋藤治+月见山</t>
    <phoneticPr fontId="40" type="noConversion"/>
  </si>
  <si>
    <t>KR替代竹林-石原碓海+一之濑空</t>
    <phoneticPr fontId="40" type="noConversion"/>
  </si>
  <si>
    <t>伊莉雅四人女</t>
    <phoneticPr fontId="40" type="noConversion"/>
  </si>
  <si>
    <t>装扮UPB（KR用）</t>
    <phoneticPr fontId="40" type="noConversion"/>
  </si>
  <si>
    <t>伊莉雅四人女池</t>
    <phoneticPr fontId="40" type="noConversion"/>
  </si>
  <si>
    <t>活动替换单抽券女D</t>
    <phoneticPr fontId="40" type="noConversion"/>
  </si>
  <si>
    <t>有女D等需求在后面加，10644……</t>
    <phoneticPr fontId="40" type="noConversion"/>
  </si>
  <si>
    <t>remove_limit_mark</t>
    <phoneticPr fontId="40" type="noConversion"/>
  </si>
  <si>
    <t>标记为1则不显示限定角标</t>
    <phoneticPr fontId="40" type="noConversion"/>
  </si>
  <si>
    <t>extendRes/charactor/yifu/bighead.png</t>
    <phoneticPr fontId="40" type="noConversion"/>
  </si>
  <si>
    <t>extendRes/charactor/jiushi/bighead.png</t>
    <phoneticPr fontId="40" type="noConversion"/>
  </si>
  <si>
    <t>伊芙</t>
    <phoneticPr fontId="40" type="noConversion"/>
  </si>
  <si>
    <t>玖辻</t>
    <phoneticPr fontId="40" type="noConversion"/>
  </si>
  <si>
    <t>活动1男-玉</t>
    <phoneticPr fontId="40" type="noConversion"/>
  </si>
  <si>
    <t>活动2男-玉</t>
    <phoneticPr fontId="40" type="noConversion"/>
  </si>
  <si>
    <t>活动1女-券</t>
    <phoneticPr fontId="40" type="noConversion"/>
  </si>
  <si>
    <t>活动1男-券</t>
    <phoneticPr fontId="40" type="noConversion"/>
  </si>
  <si>
    <t>活动2女-券</t>
    <phoneticPr fontId="40" type="noConversion"/>
  </si>
  <si>
    <t>活动2男-券</t>
    <phoneticPr fontId="40" type="noConversion"/>
  </si>
  <si>
    <t>常驻A女-玉</t>
    <phoneticPr fontId="40" type="noConversion"/>
  </si>
  <si>
    <t>常驻A男-玉</t>
    <phoneticPr fontId="40" type="noConversion"/>
  </si>
  <si>
    <t>常驻A女-券</t>
    <phoneticPr fontId="40" type="noConversion"/>
  </si>
  <si>
    <t>常驻A男-券</t>
    <phoneticPr fontId="40" type="noConversion"/>
  </si>
  <si>
    <t>常驻B女-券</t>
    <phoneticPr fontId="40" type="noConversion"/>
  </si>
  <si>
    <t>常驻B男-券</t>
    <phoneticPr fontId="40" type="noConversion"/>
  </si>
  <si>
    <t>常驻B女-玉</t>
    <phoneticPr fontId="40" type="noConversion"/>
  </si>
  <si>
    <t>常驻B男-玉</t>
    <phoneticPr fontId="40" type="noConversion"/>
  </si>
  <si>
    <t>launch_time</t>
    <phoneticPr fontId="40" type="noConversion"/>
  </si>
  <si>
    <t>起售时间，之后才可兑换</t>
    <phoneticPr fontId="40" type="noConversion"/>
  </si>
  <si>
    <t>2023-12-20 09:00:00+08</t>
  </si>
  <si>
    <t>2023-12-20 09:00:00+08</t>
    <phoneticPr fontId="40" type="noConversion"/>
  </si>
  <si>
    <t>活动单抽券男人平均1（常驻B）</t>
    <phoneticPr fontId="40" type="noConversion"/>
  </si>
  <si>
    <t>活动1女-玉（1004-1007）</t>
    <phoneticPr fontId="40" type="noConversion"/>
  </si>
  <si>
    <t>活动2女-玉（1008-1011）</t>
    <phoneticPr fontId="40" type="noConversion"/>
  </si>
  <si>
    <t>extendRes/charactor/linlang/bighead.png</t>
    <phoneticPr fontId="40" type="noConversion"/>
  </si>
  <si>
    <t>extendRes/charactor/yuanfeng/bighead.png</t>
    <phoneticPr fontId="40" type="noConversion"/>
  </si>
  <si>
    <t>琳琅</t>
    <phoneticPr fontId="40" type="noConversion"/>
  </si>
  <si>
    <t>袁枫</t>
    <phoneticPr fontId="40" type="noConversion"/>
  </si>
  <si>
    <t>2024-01-31 05:00:00+08</t>
    <phoneticPr fontId="40" type="noConversion"/>
  </si>
  <si>
    <t>常驻装扮A（常驻池+活动池）</t>
    <phoneticPr fontId="40" type="noConversion"/>
  </si>
  <si>
    <t>常驻装扮B（常驻池+活动池）</t>
    <phoneticPr fontId="40" type="noConversion"/>
  </si>
  <si>
    <t>活动单抽券女人平均（B）修复后暂不使用</t>
    <phoneticPr fontId="40" type="noConversion"/>
  </si>
  <si>
    <t>client</t>
  </si>
  <si>
    <t>extendRes/charactor/shalangbaizi/bighead.png</t>
    <phoneticPr fontId="40" type="noConversion"/>
  </si>
  <si>
    <t>extendRes/charactor/xiaoniaoyouxingye/bighead.png</t>
    <phoneticPr fontId="40" type="noConversion"/>
  </si>
  <si>
    <t>extendRes/charactor/lubamoailu/bighead.png</t>
    <phoneticPr fontId="40" type="noConversion"/>
  </si>
  <si>
    <t>extendRes/charactor/qianhuangmuyue/bighead.png</t>
    <phoneticPr fontId="40" type="noConversion"/>
  </si>
  <si>
    <t>国女活动3</t>
    <phoneticPr fontId="40" type="noConversion"/>
  </si>
  <si>
    <t>日女活动3</t>
    <phoneticPr fontId="40" type="noConversion"/>
  </si>
  <si>
    <t>国男活动3</t>
    <phoneticPr fontId="40" type="noConversion"/>
  </si>
  <si>
    <t>日男活动3</t>
    <phoneticPr fontId="40" type="noConversion"/>
  </si>
  <si>
    <t>活动3男-玉</t>
    <phoneticPr fontId="40" type="noConversion"/>
  </si>
  <si>
    <t>活动3女-券</t>
    <phoneticPr fontId="40" type="noConversion"/>
  </si>
  <si>
    <t>活动3男-券</t>
    <phoneticPr fontId="40" type="noConversion"/>
  </si>
  <si>
    <t>活动3女-玉（1012-1015）</t>
    <phoneticPr fontId="40" type="noConversion"/>
  </si>
  <si>
    <t>和牌-伺机而动</t>
    <phoneticPr fontId="40" type="noConversion"/>
  </si>
  <si>
    <t>立直-一步之遥</t>
    <phoneticPr fontId="40" type="noConversion"/>
  </si>
  <si>
    <t>桌布-破茧</t>
    <phoneticPr fontId="40" type="noConversion"/>
  </si>
  <si>
    <t>舞之序曲</t>
    <phoneticPr fontId="40" type="noConversion"/>
  </si>
  <si>
    <t>莱娅</t>
    <phoneticPr fontId="40" type="noConversion"/>
  </si>
  <si>
    <t>辛西娅</t>
    <phoneticPr fontId="40" type="noConversion"/>
  </si>
  <si>
    <t>extendRes/charactor/laiya/bighead.png</t>
    <phoneticPr fontId="40" type="noConversion"/>
  </si>
  <si>
    <t>extendRes/charactor/xinxiya/bighead.png</t>
    <phoneticPr fontId="40" type="noConversion"/>
  </si>
  <si>
    <t>2024-06-26 05:00:00+08</t>
  </si>
  <si>
    <t>西瓜立直棒</t>
  </si>
  <si>
    <t>夏日桌布</t>
  </si>
  <si>
    <t>立直BGM（炽热时刻）</t>
  </si>
  <si>
    <t>夏日牌背</t>
  </si>
  <si>
    <t>红耳朵头像框</t>
  </si>
  <si>
    <t>南枫花</t>
    <phoneticPr fontId="40" type="noConversion"/>
  </si>
  <si>
    <t>extendRes/charactor/nanfenghua/bighead.png</t>
    <phoneticPr fontId="40" type="noConversion"/>
  </si>
  <si>
    <t>立直音乐-夏日</t>
  </si>
  <si>
    <t>立直特效-猫咪炸弹</t>
  </si>
  <si>
    <t>和牌特效-猫咪炸弹</t>
  </si>
  <si>
    <t>立直棒-鳄鱼</t>
  </si>
  <si>
    <t>对局音乐</t>
    <phoneticPr fontId="40" type="noConversion"/>
  </si>
  <si>
    <t>chara</t>
    <phoneticPr fontId="40" type="noConversion"/>
  </si>
  <si>
    <t>希里</t>
    <phoneticPr fontId="40" type="noConversion"/>
  </si>
  <si>
    <t>局</t>
    <phoneticPr fontId="40" type="noConversion"/>
  </si>
  <si>
    <t>extendRes/charactor/xili/bighead.png</t>
    <phoneticPr fontId="40" type="noConversion"/>
  </si>
  <si>
    <t>extendRes/charactor/ju/bighead.png</t>
    <phoneticPr fontId="40" type="noConversion"/>
  </si>
  <si>
    <t>2024-10-23 11:00:00+08</t>
    <phoneticPr fontId="40" type="noConversion"/>
  </si>
  <si>
    <t>立直音乐-终结之战</t>
  </si>
  <si>
    <t>头像框-一汪打尽</t>
  </si>
  <si>
    <t>牌背-封印术</t>
  </si>
  <si>
    <t>桌布-禁锢之武</t>
  </si>
  <si>
    <t>extendRes/charactor/qiancangtou/bighead.png</t>
    <phoneticPr fontId="40" type="noConversion"/>
  </si>
  <si>
    <t>extendRes/charactor/tongkouyuanxiang/bighead.png</t>
    <phoneticPr fontId="40" type="noConversion"/>
  </si>
  <si>
    <t>extendRes/charactor/fuwanxiaosi/bighead.png</t>
    <phoneticPr fontId="40" type="noConversion"/>
  </si>
  <si>
    <t>extendRes/charactor/shichuanchucai/bighead.png</t>
    <phoneticPr fontId="40" type="noConversion"/>
  </si>
  <si>
    <t>浅仓透</t>
  </si>
  <si>
    <t>樋口圆香</t>
  </si>
  <si>
    <t>福丸小糸</t>
  </si>
  <si>
    <t>市川雏菜</t>
  </si>
  <si>
    <t>2024-06-26 05:00:00+08</t>
    <phoneticPr fontId="40" type="noConversion"/>
  </si>
  <si>
    <t>和牌-imas</t>
  </si>
  <si>
    <t>立直-imas</t>
  </si>
  <si>
    <t>立直棒-imas</t>
  </si>
  <si>
    <t>牌背-imas</t>
  </si>
  <si>
    <t>桌布-imas</t>
  </si>
  <si>
    <t>希里</t>
    <phoneticPr fontId="40" type="noConversion"/>
  </si>
  <si>
    <t>辛西娅</t>
  </si>
  <si>
    <t>辛西娅</t>
    <phoneticPr fontId="40" type="noConversion"/>
  </si>
  <si>
    <t>莱娅</t>
  </si>
  <si>
    <t>莱娅</t>
    <phoneticPr fontId="40" type="noConversion"/>
  </si>
  <si>
    <t>琳琅</t>
  </si>
  <si>
    <t>琳琅</t>
    <phoneticPr fontId="40" type="noConversion"/>
  </si>
  <si>
    <t>伊芙</t>
  </si>
  <si>
    <t>伊芙</t>
    <phoneticPr fontId="40" type="noConversion"/>
  </si>
  <si>
    <t>局</t>
  </si>
  <si>
    <t>局</t>
    <phoneticPr fontId="40" type="noConversion"/>
  </si>
  <si>
    <t>袁枫</t>
  </si>
  <si>
    <t>袁枫</t>
    <phoneticPr fontId="40" type="noConversion"/>
  </si>
  <si>
    <t>玖辻</t>
  </si>
  <si>
    <t>玖辻</t>
    <phoneticPr fontId="40" type="noConversion"/>
  </si>
  <si>
    <t>穆萨</t>
  </si>
  <si>
    <t>穆萨</t>
    <phoneticPr fontId="40" type="noConversion"/>
  </si>
  <si>
    <t>chest_id</t>
    <phoneticPr fontId="40" type="noConversion"/>
  </si>
  <si>
    <t>元宵</t>
    <phoneticPr fontId="40" type="noConversion"/>
  </si>
  <si>
    <t>非名</t>
    <phoneticPr fontId="40" type="noConversion"/>
  </si>
  <si>
    <t>元宵</t>
    <phoneticPr fontId="40" type="noConversion"/>
  </si>
  <si>
    <t>extendRes/charactor/yuanxiao/bighead.png</t>
    <phoneticPr fontId="40" type="noConversion"/>
  </si>
  <si>
    <t>非名</t>
    <phoneticPr fontId="40" type="noConversion"/>
  </si>
  <si>
    <t>extendRes/charactor/feiming/bighead.png</t>
    <phoneticPr fontId="40" type="noConversion"/>
  </si>
  <si>
    <t>和牌-得胜达摩</t>
  </si>
  <si>
    <r>
      <rPr>
        <sz val="11"/>
        <color rgb="FF000000"/>
        <rFont val="Microsoft YaHei UI"/>
        <family val="2"/>
        <charset val="134"/>
      </rPr>
      <t>立直</t>
    </r>
    <r>
      <rPr>
        <sz val="11"/>
        <color rgb="FF000000"/>
        <rFont val="Tahoma"/>
        <family val="2"/>
      </rPr>
      <t>-</t>
    </r>
    <r>
      <rPr>
        <sz val="11"/>
        <color rgb="FF000000"/>
        <rFont val="Microsoft YaHei UI"/>
        <family val="2"/>
        <charset val="134"/>
      </rPr>
      <t>一锤定音</t>
    </r>
    <phoneticPr fontId="40" type="noConversion"/>
  </si>
  <si>
    <r>
      <rPr>
        <sz val="11"/>
        <color rgb="FF000000"/>
        <rFont val="Microsoft YaHei UI"/>
        <family val="2"/>
        <charset val="134"/>
      </rPr>
      <t>桌布</t>
    </r>
    <r>
      <rPr>
        <sz val="11"/>
        <color rgb="FF000000"/>
        <rFont val="Tahoma"/>
        <family val="2"/>
      </rPr>
      <t>-</t>
    </r>
    <r>
      <rPr>
        <sz val="11"/>
        <color rgb="FF000000"/>
        <rFont val="Microsoft YaHei UI"/>
        <family val="2"/>
        <charset val="134"/>
      </rPr>
      <t>瑞雪祈狐</t>
    </r>
    <phoneticPr fontId="40" type="noConversion"/>
  </si>
  <si>
    <r>
      <rPr>
        <sz val="11"/>
        <color rgb="FF000000"/>
        <rFont val="Microsoft YaHei UI"/>
        <family val="2"/>
        <charset val="134"/>
      </rPr>
      <t>牌背</t>
    </r>
    <r>
      <rPr>
        <sz val="11"/>
        <color rgb="FF000000"/>
        <rFont val="Tahoma"/>
        <family val="2"/>
      </rPr>
      <t>-</t>
    </r>
    <r>
      <rPr>
        <sz val="11"/>
        <color rgb="FF000000"/>
        <rFont val="Microsoft YaHei UI"/>
        <family val="2"/>
        <charset val="134"/>
      </rPr>
      <t>圣夜雪人</t>
    </r>
    <phoneticPr fontId="40" type="noConversion"/>
  </si>
  <si>
    <t>2024-12-19 11:00:00+08</t>
    <phoneticPr fontId="40" type="noConversion"/>
  </si>
  <si>
    <t>国女活动4</t>
    <phoneticPr fontId="40" type="noConversion"/>
  </si>
  <si>
    <t>日女活动4</t>
    <phoneticPr fontId="40" type="noConversion"/>
  </si>
  <si>
    <t>国男活动4</t>
    <phoneticPr fontId="40" type="noConversion"/>
  </si>
  <si>
    <t>日男活动4</t>
    <phoneticPr fontId="40" type="noConversion"/>
  </si>
  <si>
    <t>活动4女-玉（1016-1019）</t>
    <phoneticPr fontId="40" type="noConversion"/>
  </si>
  <si>
    <t>活动4男-玉</t>
    <phoneticPr fontId="40" type="noConversion"/>
  </si>
  <si>
    <t>活动4女-券</t>
    <phoneticPr fontId="40" type="noConversion"/>
  </si>
  <si>
    <t>活动4男-券</t>
    <phoneticPr fontId="40" type="noConversion"/>
  </si>
  <si>
    <t>元宵</t>
  </si>
  <si>
    <t>花语白</t>
  </si>
  <si>
    <t>花语青</t>
  </si>
  <si>
    <t>非名</t>
  </si>
  <si>
    <t>花语白</t>
    <phoneticPr fontId="40" type="noConversion"/>
  </si>
  <si>
    <t>花语青</t>
    <phoneticPr fontId="40" type="noConversion"/>
  </si>
  <si>
    <t>桌布-清辉竹影</t>
  </si>
  <si>
    <t>牌背-翠竹墨影</t>
  </si>
  <si>
    <t>立直棒-青竹伞</t>
  </si>
  <si>
    <t>名扬四海（立直bgm）</t>
  </si>
  <si>
    <t>头像框-竹福滚滚</t>
  </si>
  <si>
    <t>extendRes/charactor/huayubai/bighead.png</t>
    <phoneticPr fontId="40" type="noConversion"/>
  </si>
  <si>
    <t>extendRes/charactor/huayuqing/bighead.png</t>
    <phoneticPr fontId="40" type="noConversion"/>
  </si>
  <si>
    <r>
      <rPr>
        <sz val="11"/>
        <color rgb="FF000000"/>
        <rFont val="微软雅黑"/>
        <family val="2"/>
        <charset val="134"/>
      </rPr>
      <t>桌布</t>
    </r>
    <r>
      <rPr>
        <sz val="11"/>
        <color rgb="FF000000"/>
        <rFont val="Tahoma"/>
        <family val="2"/>
        <charset val="134"/>
      </rPr>
      <t>-</t>
    </r>
    <r>
      <rPr>
        <sz val="11"/>
        <color rgb="FF000000"/>
        <rFont val="微软雅黑"/>
        <family val="2"/>
        <charset val="134"/>
      </rPr>
      <t>一番祥瑞录</t>
    </r>
    <phoneticPr fontId="40" type="noConversion"/>
  </si>
  <si>
    <r>
      <rPr>
        <sz val="11"/>
        <color rgb="FF000000"/>
        <rFont val="微软雅黑"/>
        <family val="2"/>
        <charset val="134"/>
      </rPr>
      <t>牌背</t>
    </r>
    <r>
      <rPr>
        <sz val="11"/>
        <color rgb="FF000000"/>
        <rFont val="Tahoma"/>
        <family val="2"/>
        <charset val="134"/>
      </rPr>
      <t>-</t>
    </r>
    <r>
      <rPr>
        <sz val="11"/>
        <color rgb="FF000000"/>
        <rFont val="微软雅黑"/>
        <family val="2"/>
        <charset val="134"/>
      </rPr>
      <t>开运达摩</t>
    </r>
    <phoneticPr fontId="40" type="noConversion"/>
  </si>
  <si>
    <r>
      <rPr>
        <sz val="11"/>
        <color rgb="FF000000"/>
        <rFont val="微软雅黑"/>
        <family val="2"/>
        <charset val="134"/>
      </rPr>
      <t>立直</t>
    </r>
    <r>
      <rPr>
        <sz val="11"/>
        <color rgb="FF000000"/>
        <rFont val="Tahoma"/>
        <family val="2"/>
        <charset val="134"/>
      </rPr>
      <t>-</t>
    </r>
    <r>
      <rPr>
        <sz val="11"/>
        <color rgb="FF000000"/>
        <rFont val="微软雅黑"/>
        <family val="2"/>
        <charset val="134"/>
      </rPr>
      <t>星河入梦</t>
    </r>
    <phoneticPr fontId="40" type="noConversion"/>
  </si>
  <si>
    <r>
      <rPr>
        <sz val="11"/>
        <color rgb="FF000000"/>
        <rFont val="微软雅黑"/>
        <family val="2"/>
        <charset val="134"/>
      </rPr>
      <t>和牌</t>
    </r>
    <r>
      <rPr>
        <sz val="11"/>
        <color rgb="FF000000"/>
        <rFont val="Tahoma"/>
        <family val="2"/>
        <charset val="134"/>
      </rPr>
      <t>-</t>
    </r>
    <r>
      <rPr>
        <sz val="11"/>
        <color rgb="FF000000"/>
        <rFont val="微软雅黑"/>
        <family val="2"/>
        <charset val="134"/>
      </rPr>
      <t>虚空结界</t>
    </r>
    <phoneticPr fontId="40" type="noConversion"/>
  </si>
  <si>
    <r>
      <rPr>
        <sz val="11"/>
        <color rgb="FF000000"/>
        <rFont val="微软雅黑"/>
        <family val="2"/>
        <charset val="134"/>
      </rPr>
      <t>立直音乐</t>
    </r>
    <r>
      <rPr>
        <sz val="11"/>
        <color rgb="FF000000"/>
        <rFont val="Tahoma"/>
        <family val="2"/>
        <charset val="134"/>
      </rPr>
      <t>-</t>
    </r>
    <r>
      <rPr>
        <sz val="11"/>
        <color rgb="FF000000"/>
        <rFont val="微软雅黑"/>
        <family val="2"/>
        <charset val="134"/>
      </rPr>
      <t>处变不惊</t>
    </r>
    <phoneticPr fontId="40" type="noConversion"/>
  </si>
  <si>
    <t>桌布-熊猫观月</t>
  </si>
  <si>
    <t>牌背-萌滚滚</t>
  </si>
  <si>
    <t>立直棒-夺笋</t>
  </si>
  <si>
    <t>立直-挥毫</t>
  </si>
  <si>
    <t>和牌-墨韵</t>
  </si>
  <si>
    <t>间桐樱</t>
  </si>
  <si>
    <t>远坂凛</t>
  </si>
  <si>
    <t>Saber</t>
  </si>
  <si>
    <t>Archer</t>
  </si>
  <si>
    <t>和牌</t>
    <phoneticPr fontId="40" type="noConversion"/>
  </si>
  <si>
    <t>立直</t>
    <phoneticPr fontId="40" type="noConversion"/>
  </si>
  <si>
    <t>立直棒</t>
    <phoneticPr fontId="40" type="noConversion"/>
  </si>
  <si>
    <t>桌布</t>
    <phoneticPr fontId="40" type="noConversion"/>
  </si>
  <si>
    <t>牌背</t>
    <phoneticPr fontId="40" type="noConversion"/>
  </si>
  <si>
    <t>简</t>
  </si>
  <si>
    <t>简</t>
    <phoneticPr fontId="40" type="noConversion"/>
  </si>
  <si>
    <t>萨塔恩</t>
  </si>
  <si>
    <t>萨塔恩</t>
    <phoneticPr fontId="40" type="noConversion"/>
  </si>
  <si>
    <t>对局BGM-希腊</t>
    <phoneticPr fontId="40" type="noConversion"/>
  </si>
  <si>
    <t>牌背-希腊</t>
    <phoneticPr fontId="40" type="noConversion"/>
  </si>
  <si>
    <t>桌布-希腊</t>
    <phoneticPr fontId="40" type="noConversion"/>
  </si>
  <si>
    <t>立直棒-希腊</t>
    <phoneticPr fontId="40" type="noConversion"/>
  </si>
  <si>
    <t>立直特效</t>
    <phoneticPr fontId="40" type="noConversion"/>
  </si>
  <si>
    <t>25希腊，用常驻B复制</t>
    <phoneticPr fontId="40" type="noConversion"/>
  </si>
  <si>
    <t>H-男人平均（常驻A）春节版本-更新至非名</t>
    <phoneticPr fontId="40" type="noConversion"/>
  </si>
  <si>
    <t>H-男人平均（常驻B）希腊版本-更新至萨塔恩</t>
    <phoneticPr fontId="40" type="noConversion"/>
  </si>
  <si>
    <t>Q-女人平均（常驻B）希腊版本-更新至简</t>
    <phoneticPr fontId="40" type="noConversion"/>
  </si>
  <si>
    <t>Q-女人平均（常驻A）春节版本-更新至花语白、花语青</t>
    <phoneticPr fontId="40" type="noConversion"/>
  </si>
  <si>
    <t>H-女人平均（常驻B）希腊版本-更新至简</t>
    <phoneticPr fontId="40" type="noConversion"/>
  </si>
  <si>
    <t>H-女人平均（常驻A）春节版本-更新至花语白、花语青</t>
    <phoneticPr fontId="40" type="noConversion"/>
  </si>
  <si>
    <t>Q-男人平均（常驻A）春节版本-更新至非名</t>
    <phoneticPr fontId="40" type="noConversion"/>
  </si>
  <si>
    <t>Q-男人平均（常驻B）希腊版本-更新至萨塔恩</t>
    <phoneticPr fontId="40" type="noConversion"/>
  </si>
  <si>
    <t>2025-06-25 11:00:00+08</t>
    <phoneticPr fontId="40" type="noConversion"/>
  </si>
  <si>
    <t>漂浮霓虹</t>
  </si>
  <si>
    <t>势如破竹</t>
  </si>
  <si>
    <t>立直-萌爪狂欢</t>
  </si>
  <si>
    <t>和牌-喵——呜！</t>
  </si>
  <si>
    <t>立直棒-小鳄霸</t>
  </si>
  <si>
    <t>璃央</t>
    <phoneticPr fontId="40" type="noConversion"/>
  </si>
  <si>
    <t>立直特效</t>
    <phoneticPr fontId="40" type="noConversion"/>
  </si>
  <si>
    <t>和牌特效</t>
    <phoneticPr fontId="40" type="noConversion"/>
  </si>
  <si>
    <t>桌布</t>
    <phoneticPr fontId="40" type="noConversion"/>
  </si>
  <si>
    <t>牌背</t>
    <phoneticPr fontId="40" type="noConversion"/>
  </si>
  <si>
    <t>立直棒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</si>
</sst>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49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Arial"/>
      <family val="2"/>
    </font>
    <font>
      <sz val="11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4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1"/>
      <color rgb="FF000000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等线"/>
      <family val="3"/>
      <charset val="134"/>
    </font>
    <font>
      <sz val="12"/>
      <color theme="1"/>
      <name val="Arial"/>
      <family val="2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sz val="11"/>
      <color rgb="FFFF0000"/>
      <name val="Arial"/>
      <family val="2"/>
    </font>
    <font>
      <sz val="11"/>
      <color rgb="FF000000"/>
      <name val="微软雅黑"/>
      <family val="2"/>
      <charset val="134"/>
    </font>
    <font>
      <sz val="10.5"/>
      <color theme="1"/>
      <name val="等线"/>
      <family val="3"/>
      <charset val="134"/>
      <scheme val="minor"/>
    </font>
    <font>
      <sz val="10"/>
      <color rgb="FF000000"/>
      <name val="Microsoft YaHei"/>
      <charset val="134"/>
    </font>
    <font>
      <sz val="11"/>
      <color rgb="FF000000"/>
      <name val="等线"/>
      <family val="3"/>
      <charset val="134"/>
      <scheme val="minor"/>
    </font>
    <font>
      <sz val="12"/>
      <color rgb="FF222222"/>
      <name val="Arial"/>
      <family val="2"/>
    </font>
    <font>
      <sz val="11"/>
      <name val="游ゴシック"/>
      <family val="2"/>
    </font>
    <font>
      <sz val="12"/>
      <color rgb="FF333333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theme="5" tint="-0.24997711111789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Yu Gothic"/>
      <family val="2"/>
      <charset val="128"/>
    </font>
    <font>
      <sz val="10"/>
      <color rgb="FF000000"/>
      <name val="Yu Gothic"/>
      <family val="2"/>
      <charset val="128"/>
    </font>
    <font>
      <sz val="11"/>
      <color theme="1"/>
      <name val="Yu Gothic"/>
      <family val="2"/>
      <charset val="128"/>
    </font>
    <font>
      <sz val="10"/>
      <color rgb="FF000000"/>
      <name val="宋体"/>
      <family val="3"/>
      <charset val="134"/>
    </font>
    <font>
      <sz val="10"/>
      <color rgb="FF000000"/>
      <name val="等线"/>
      <family val="3"/>
      <charset val="134"/>
    </font>
    <font>
      <sz val="10"/>
      <color rgb="FFFF0000"/>
      <name val="Arial"/>
      <family val="2"/>
    </font>
    <font>
      <sz val="10"/>
      <color rgb="FFFF0000"/>
      <name val="Microsoft YaHei"/>
      <charset val="134"/>
    </font>
    <font>
      <sz val="10"/>
      <color rgb="FF000000"/>
      <name val="KswKaishoN"/>
      <family val="3"/>
      <charset val="128"/>
    </font>
    <font>
      <b/>
      <sz val="11"/>
      <color rgb="FFFF000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Tahoma"/>
      <family val="2"/>
    </font>
    <font>
      <sz val="11"/>
      <color rgb="FF000000"/>
      <name val="Microsoft YaHei UI"/>
      <family val="2"/>
      <charset val="134"/>
    </font>
    <font>
      <sz val="11"/>
      <color rgb="FF000000"/>
      <name val="Tahoma"/>
      <family val="2"/>
      <charset val="134"/>
    </font>
    <font>
      <b/>
      <sz val="11"/>
      <color rgb="FFC00000"/>
      <name val="等线"/>
      <family val="3"/>
      <charset val="134"/>
      <scheme val="minor"/>
    </font>
  </fonts>
  <fills count="5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AF65F9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1454817346722"/>
        <bgColor rgb="FFD9EAD3"/>
      </patternFill>
    </fill>
    <fill>
      <patternFill patternType="solid">
        <fgColor theme="5"/>
        <bgColor rgb="FFD9EAD3"/>
      </patternFill>
    </fill>
    <fill>
      <patternFill patternType="solid">
        <fgColor theme="0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9EAD3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BDF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D9EAD3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</borders>
  <cellStyleXfs count="1">
    <xf numFmtId="0" fontId="0" fillId="0" borderId="0"/>
  </cellStyleXfs>
  <cellXfs count="3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left"/>
    </xf>
    <xf numFmtId="0" fontId="0" fillId="9" borderId="0" xfId="0" applyFill="1"/>
    <xf numFmtId="0" fontId="3" fillId="10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9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4" fillId="11" borderId="0" xfId="0" applyFont="1" applyFill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0" fillId="0" borderId="0" xfId="0" applyFont="1"/>
    <xf numFmtId="49" fontId="0" fillId="0" borderId="0" xfId="0" applyNumberForma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14" borderId="0" xfId="0" applyFill="1" applyAlignment="1">
      <alignment vertical="center"/>
    </xf>
    <xf numFmtId="0" fontId="4" fillId="1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5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4" fillId="17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vertical="center"/>
    </xf>
    <xf numFmtId="0" fontId="0" fillId="15" borderId="0" xfId="0" applyFill="1" applyAlignment="1">
      <alignment vertical="center"/>
    </xf>
    <xf numFmtId="0" fontId="13" fillId="15" borderId="3" xfId="0" applyFont="1" applyFill="1" applyBorder="1" applyAlignment="1">
      <alignment horizontal="left" vertical="center"/>
    </xf>
    <xf numFmtId="0" fontId="14" fillId="15" borderId="4" xfId="0" applyFont="1" applyFill="1" applyBorder="1" applyAlignment="1">
      <alignment horizontal="left" vertical="center"/>
    </xf>
    <xf numFmtId="0" fontId="0" fillId="15" borderId="4" xfId="0" applyFill="1" applyBorder="1" applyAlignment="1">
      <alignment vertical="center"/>
    </xf>
    <xf numFmtId="0" fontId="4" fillId="15" borderId="3" xfId="0" applyFont="1" applyFill="1" applyBorder="1" applyAlignment="1">
      <alignment vertical="center" wrapText="1"/>
    </xf>
    <xf numFmtId="0" fontId="14" fillId="15" borderId="4" xfId="0" applyFont="1" applyFill="1" applyBorder="1" applyAlignment="1">
      <alignment horizontal="left" wrapText="1"/>
    </xf>
    <xf numFmtId="0" fontId="3" fillId="18" borderId="3" xfId="0" applyFont="1" applyFill="1" applyBorder="1" applyAlignment="1">
      <alignment horizontal="left"/>
    </xf>
    <xf numFmtId="0" fontId="4" fillId="0" borderId="0" xfId="0" applyFont="1"/>
    <xf numFmtId="0" fontId="13" fillId="15" borderId="3" xfId="0" applyFont="1" applyFill="1" applyBorder="1" applyAlignment="1">
      <alignment horizontal="left"/>
    </xf>
    <xf numFmtId="0" fontId="4" fillId="15" borderId="0" xfId="0" applyFont="1" applyFill="1"/>
    <xf numFmtId="0" fontId="7" fillId="15" borderId="0" xfId="0" applyFont="1" applyFill="1"/>
    <xf numFmtId="0" fontId="8" fillId="15" borderId="0" xfId="0" applyFont="1" applyFill="1" applyAlignment="1">
      <alignment horizontal="left" vertical="center"/>
    </xf>
    <xf numFmtId="0" fontId="7" fillId="15" borderId="0" xfId="0" applyFont="1" applyFill="1" applyAlignment="1">
      <alignment horizontal="left" vertical="center"/>
    </xf>
    <xf numFmtId="0" fontId="2" fillId="15" borderId="0" xfId="0" applyFont="1" applyFill="1" applyAlignment="1">
      <alignment vertical="center"/>
    </xf>
    <xf numFmtId="0" fontId="8" fillId="15" borderId="0" xfId="0" applyFont="1" applyFill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15" fillId="0" borderId="0" xfId="0" applyFont="1"/>
    <xf numFmtId="0" fontId="1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/>
    </xf>
    <xf numFmtId="49" fontId="0" fillId="15" borderId="0" xfId="0" applyNumberFormat="1" applyFill="1"/>
    <xf numFmtId="49" fontId="0" fillId="5" borderId="0" xfId="0" applyNumberFormat="1" applyFill="1"/>
    <xf numFmtId="176" fontId="0" fillId="3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0" fontId="0" fillId="15" borderId="4" xfId="0" applyFill="1" applyBorder="1"/>
    <xf numFmtId="0" fontId="0" fillId="20" borderId="0" xfId="0" applyFill="1" applyAlignment="1">
      <alignment horizontal="center" vertical="center"/>
    </xf>
    <xf numFmtId="0" fontId="0" fillId="20" borderId="0" xfId="0" applyFill="1"/>
    <xf numFmtId="0" fontId="17" fillId="20" borderId="0" xfId="0" applyFont="1" applyFill="1" applyAlignment="1">
      <alignment horizontal="center"/>
    </xf>
    <xf numFmtId="0" fontId="18" fillId="15" borderId="0" xfId="0" applyFont="1" applyFill="1" applyAlignment="1">
      <alignment horizontal="left" vertical="center"/>
    </xf>
    <xf numFmtId="0" fontId="18" fillId="15" borderId="0" xfId="0" applyFont="1" applyFill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9" fillId="15" borderId="0" xfId="0" applyFont="1" applyFill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" fillId="15" borderId="4" xfId="0" applyFont="1" applyFill="1" applyBorder="1" applyAlignment="1">
      <alignment vertical="center"/>
    </xf>
    <xf numFmtId="0" fontId="0" fillId="15" borderId="4" xfId="0" applyFill="1" applyBorder="1" applyAlignment="1">
      <alignment vertical="center" wrapText="1"/>
    </xf>
    <xf numFmtId="0" fontId="3" fillId="15" borderId="4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14" fillId="0" borderId="4" xfId="0" applyFont="1" applyBorder="1" applyAlignment="1">
      <alignment vertical="center"/>
    </xf>
    <xf numFmtId="0" fontId="21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0" fillId="20" borderId="0" xfId="0" applyFill="1" applyAlignment="1">
      <alignment vertical="center"/>
    </xf>
    <xf numFmtId="0" fontId="4" fillId="21" borderId="0" xfId="0" applyFont="1" applyFill="1" applyAlignment="1">
      <alignment vertical="center"/>
    </xf>
    <xf numFmtId="0" fontId="2" fillId="20" borderId="0" xfId="0" applyFont="1" applyFill="1"/>
    <xf numFmtId="0" fontId="0" fillId="21" borderId="0" xfId="0" applyFill="1"/>
    <xf numFmtId="0" fontId="0" fillId="20" borderId="0" xfId="0" applyFill="1" applyAlignment="1">
      <alignment horizontal="left" vertical="center"/>
    </xf>
    <xf numFmtId="0" fontId="17" fillId="20" borderId="0" xfId="0" applyFont="1" applyFill="1" applyAlignment="1">
      <alignment horizontal="left"/>
    </xf>
    <xf numFmtId="49" fontId="0" fillId="19" borderId="0" xfId="0" applyNumberFormat="1" applyFill="1"/>
    <xf numFmtId="49" fontId="0" fillId="15" borderId="4" xfId="0" applyNumberFormat="1" applyFill="1" applyBorder="1"/>
    <xf numFmtId="49" fontId="0" fillId="20" borderId="0" xfId="0" applyNumberFormat="1" applyFill="1"/>
    <xf numFmtId="176" fontId="0" fillId="0" borderId="0" xfId="0" applyNumberFormat="1"/>
    <xf numFmtId="0" fontId="0" fillId="22" borderId="0" xfId="0" applyFill="1"/>
    <xf numFmtId="0" fontId="0" fillId="23" borderId="0" xfId="0" applyFill="1"/>
    <xf numFmtId="0" fontId="14" fillId="20" borderId="4" xfId="0" applyFont="1" applyFill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4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0" fillId="5" borderId="0" xfId="0" applyNumberFormat="1" applyFill="1"/>
    <xf numFmtId="0" fontId="0" fillId="24" borderId="0" xfId="0" applyFill="1"/>
    <xf numFmtId="0" fontId="24" fillId="15" borderId="0" xfId="0" applyFont="1" applyFill="1"/>
    <xf numFmtId="0" fontId="24" fillId="0" borderId="0" xfId="0" applyFont="1"/>
    <xf numFmtId="0" fontId="25" fillId="0" borderId="0" xfId="0" applyFont="1"/>
    <xf numFmtId="0" fontId="0" fillId="19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76" fontId="0" fillId="4" borderId="0" xfId="0" applyNumberFormat="1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29" borderId="0" xfId="0" applyFill="1" applyAlignment="1">
      <alignment vertical="center"/>
    </xf>
    <xf numFmtId="0" fontId="0" fillId="31" borderId="0" xfId="0" applyFill="1"/>
    <xf numFmtId="0" fontId="0" fillId="32" borderId="0" xfId="0" applyFill="1"/>
    <xf numFmtId="0" fontId="2" fillId="32" borderId="0" xfId="0" applyFont="1" applyFill="1"/>
    <xf numFmtId="0" fontId="0" fillId="32" borderId="0" xfId="0" applyFill="1" applyAlignment="1">
      <alignment vertic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2" fillId="8" borderId="0" xfId="0" applyFont="1" applyFill="1"/>
    <xf numFmtId="0" fontId="2" fillId="2" borderId="0" xfId="0" applyFont="1" applyFill="1"/>
    <xf numFmtId="0" fontId="0" fillId="41" borderId="0" xfId="0" applyFill="1"/>
    <xf numFmtId="9" fontId="0" fillId="0" borderId="0" xfId="0" applyNumberFormat="1"/>
    <xf numFmtId="0" fontId="0" fillId="19" borderId="0" xfId="0" applyFill="1" applyAlignment="1">
      <alignment horizontal="right"/>
    </xf>
    <xf numFmtId="0" fontId="26" fillId="32" borderId="0" xfId="0" applyFont="1" applyFill="1"/>
    <xf numFmtId="0" fontId="26" fillId="32" borderId="0" xfId="0" applyFont="1" applyFill="1" applyAlignment="1">
      <alignment vertical="center"/>
    </xf>
    <xf numFmtId="0" fontId="0" fillId="19" borderId="0" xfId="0" applyFill="1" applyAlignment="1">
      <alignment horizontal="right" vertical="center"/>
    </xf>
    <xf numFmtId="0" fontId="0" fillId="33" borderId="0" xfId="0" applyFill="1" applyAlignment="1">
      <alignment horizontal="right"/>
    </xf>
    <xf numFmtId="0" fontId="0" fillId="33" borderId="0" xfId="0" applyFill="1" applyAlignment="1">
      <alignment horizontal="right" vertical="center"/>
    </xf>
    <xf numFmtId="0" fontId="2" fillId="19" borderId="0" xfId="0" applyFont="1" applyFill="1" applyAlignment="1">
      <alignment horizontal="right"/>
    </xf>
    <xf numFmtId="0" fontId="26" fillId="0" borderId="0" xfId="0" applyFont="1"/>
    <xf numFmtId="0" fontId="26" fillId="0" borderId="0" xfId="0" applyFont="1" applyAlignment="1">
      <alignment vertical="center"/>
    </xf>
    <xf numFmtId="0" fontId="0" fillId="40" borderId="0" xfId="0" applyFill="1" applyAlignment="1">
      <alignment horizontal="right"/>
    </xf>
    <xf numFmtId="0" fontId="0" fillId="40" borderId="0" xfId="0" applyFill="1" applyAlignment="1">
      <alignment horizontal="right" vertical="center"/>
    </xf>
    <xf numFmtId="0" fontId="25" fillId="40" borderId="0" xfId="0" applyFont="1" applyFill="1" applyAlignment="1">
      <alignment horizontal="right"/>
    </xf>
    <xf numFmtId="0" fontId="2" fillId="40" borderId="0" xfId="0" applyFont="1" applyFill="1" applyAlignment="1">
      <alignment horizontal="right"/>
    </xf>
    <xf numFmtId="0" fontId="25" fillId="2" borderId="0" xfId="0" applyFont="1" applyFill="1"/>
    <xf numFmtId="0" fontId="25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vertical="center"/>
    </xf>
    <xf numFmtId="0" fontId="2" fillId="13" borderId="0" xfId="0" applyFont="1" applyFill="1"/>
    <xf numFmtId="0" fontId="0" fillId="13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2" fillId="33" borderId="0" xfId="0" applyFont="1" applyFill="1"/>
    <xf numFmtId="0" fontId="2" fillId="28" borderId="0" xfId="0" applyFont="1" applyFill="1"/>
    <xf numFmtId="0" fontId="0" fillId="28" borderId="0" xfId="0" applyFill="1" applyAlignment="1">
      <alignment vertical="center"/>
    </xf>
    <xf numFmtId="0" fontId="0" fillId="30" borderId="0" xfId="0" applyFill="1" applyAlignment="1">
      <alignment vertical="center"/>
    </xf>
    <xf numFmtId="0" fontId="0" fillId="28" borderId="0" xfId="0" applyFill="1" applyAlignment="1">
      <alignment horizontal="right"/>
    </xf>
    <xf numFmtId="0" fontId="0" fillId="28" borderId="0" xfId="0" applyFill="1" applyAlignment="1">
      <alignment horizontal="right" vertical="center"/>
    </xf>
    <xf numFmtId="0" fontId="0" fillId="41" borderId="0" xfId="0" applyFill="1" applyAlignment="1">
      <alignment horizontal="right"/>
    </xf>
    <xf numFmtId="0" fontId="0" fillId="0" borderId="5" xfId="0" applyBorder="1"/>
    <xf numFmtId="0" fontId="0" fillId="42" borderId="0" xfId="0" applyFill="1"/>
    <xf numFmtId="0" fontId="3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13" fillId="0" borderId="3" xfId="0" applyFont="1" applyBorder="1" applyAlignment="1">
      <alignment horizontal="left" wrapText="1"/>
    </xf>
    <xf numFmtId="0" fontId="28" fillId="0" borderId="0" xfId="0" applyFont="1"/>
    <xf numFmtId="0" fontId="17" fillId="0" borderId="0" xfId="0" applyFont="1" applyAlignment="1">
      <alignment horizontal="center"/>
    </xf>
    <xf numFmtId="0" fontId="13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left" wrapText="1"/>
    </xf>
    <xf numFmtId="0" fontId="29" fillId="0" borderId="0" xfId="0" applyFont="1"/>
    <xf numFmtId="0" fontId="13" fillId="0" borderId="3" xfId="0" applyFont="1" applyBorder="1" applyAlignment="1">
      <alignment horizontal="left"/>
    </xf>
    <xf numFmtId="0" fontId="30" fillId="0" borderId="0" xfId="0" applyFont="1" applyAlignment="1">
      <alignment horizontal="left" vertical="center"/>
    </xf>
    <xf numFmtId="0" fontId="14" fillId="0" borderId="4" xfId="0" applyFont="1" applyBorder="1"/>
    <xf numFmtId="0" fontId="8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0" fontId="18" fillId="20" borderId="0" xfId="0" applyFont="1" applyFill="1" applyAlignment="1">
      <alignment horizontal="left" vertical="center"/>
    </xf>
    <xf numFmtId="0" fontId="7" fillId="20" borderId="0" xfId="0" applyFont="1" applyFill="1" applyAlignment="1">
      <alignment horizontal="left" vertical="center"/>
    </xf>
    <xf numFmtId="0" fontId="0" fillId="0" borderId="5" xfId="0" applyBorder="1" applyAlignment="1">
      <alignment vertical="center"/>
    </xf>
    <xf numFmtId="0" fontId="0" fillId="42" borderId="0" xfId="0" applyFill="1" applyAlignment="1">
      <alignment vertical="center"/>
    </xf>
    <xf numFmtId="0" fontId="18" fillId="42" borderId="0" xfId="0" applyFont="1" applyFill="1" applyAlignment="1">
      <alignment horizontal="left" vertical="center"/>
    </xf>
    <xf numFmtId="0" fontId="18" fillId="42" borderId="0" xfId="0" applyFont="1" applyFill="1" applyAlignment="1">
      <alignment horizontal="left" vertical="center" wrapText="1"/>
    </xf>
    <xf numFmtId="0" fontId="2" fillId="29" borderId="0" xfId="0" applyFont="1" applyFill="1"/>
    <xf numFmtId="0" fontId="18" fillId="30" borderId="0" xfId="0" applyFont="1" applyFill="1" applyAlignment="1">
      <alignment horizontal="left" vertical="center"/>
    </xf>
    <xf numFmtId="0" fontId="7" fillId="30" borderId="0" xfId="0" applyFont="1" applyFill="1" applyAlignment="1">
      <alignment horizontal="left" vertical="center"/>
    </xf>
    <xf numFmtId="0" fontId="0" fillId="20" borderId="5" xfId="0" applyFill="1" applyBorder="1"/>
    <xf numFmtId="0" fontId="7" fillId="0" borderId="0" xfId="0" applyFont="1" applyAlignment="1">
      <alignment horizontal="left"/>
    </xf>
    <xf numFmtId="0" fontId="18" fillId="8" borderId="0" xfId="0" applyFont="1" applyFill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0" fillId="8" borderId="5" xfId="0" applyFill="1" applyBorder="1"/>
    <xf numFmtId="0" fontId="9" fillId="9" borderId="0" xfId="0" applyFont="1" applyFill="1"/>
    <xf numFmtId="0" fontId="0" fillId="43" borderId="0" xfId="0" applyFill="1"/>
    <xf numFmtId="0" fontId="2" fillId="43" borderId="0" xfId="0" applyFont="1" applyFill="1"/>
    <xf numFmtId="0" fontId="2" fillId="44" borderId="0" xfId="0" applyFont="1" applyFill="1"/>
    <xf numFmtId="0" fontId="0" fillId="44" borderId="0" xfId="0" applyFill="1"/>
    <xf numFmtId="0" fontId="0" fillId="44" borderId="0" xfId="0" applyFill="1" applyAlignment="1">
      <alignment horizontal="right"/>
    </xf>
    <xf numFmtId="0" fontId="0" fillId="44" borderId="0" xfId="0" applyFill="1" applyAlignment="1">
      <alignment horizontal="right" vertical="center"/>
    </xf>
    <xf numFmtId="0" fontId="0" fillId="46" borderId="0" xfId="0" applyFill="1"/>
    <xf numFmtId="0" fontId="2" fillId="46" borderId="0" xfId="0" applyFont="1" applyFill="1"/>
    <xf numFmtId="0" fontId="0" fillId="46" borderId="0" xfId="0" applyFill="1" applyAlignment="1">
      <alignment vertical="center"/>
    </xf>
    <xf numFmtId="0" fontId="0" fillId="47" borderId="0" xfId="0" applyFill="1"/>
    <xf numFmtId="0" fontId="2" fillId="47" borderId="0" xfId="0" applyFont="1" applyFill="1"/>
    <xf numFmtId="0" fontId="0" fillId="48" borderId="0" xfId="0" applyFill="1" applyAlignment="1">
      <alignment horizontal="right"/>
    </xf>
    <xf numFmtId="0" fontId="0" fillId="48" borderId="0" xfId="0" applyFill="1" applyAlignment="1">
      <alignment horizontal="right" vertical="center"/>
    </xf>
    <xf numFmtId="0" fontId="0" fillId="29" borderId="4" xfId="0" applyFill="1" applyBorder="1"/>
    <xf numFmtId="49" fontId="2" fillId="29" borderId="4" xfId="0" applyNumberFormat="1" applyFont="1" applyFill="1" applyBorder="1" applyAlignment="1">
      <alignment horizontal="center" vertical="center"/>
    </xf>
    <xf numFmtId="0" fontId="0" fillId="47" borderId="0" xfId="0" applyFill="1" applyAlignment="1">
      <alignment vertical="center"/>
    </xf>
    <xf numFmtId="0" fontId="2" fillId="48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1" fillId="0" borderId="0" xfId="0" applyFont="1"/>
    <xf numFmtId="0" fontId="2" fillId="31" borderId="0" xfId="0" applyFont="1" applyFill="1"/>
    <xf numFmtId="0" fontId="1" fillId="29" borderId="0" xfId="0" applyFont="1" applyFill="1"/>
    <xf numFmtId="0" fontId="0" fillId="48" borderId="0" xfId="0" applyFill="1"/>
    <xf numFmtId="0" fontId="2" fillId="48" borderId="0" xfId="0" applyFont="1" applyFill="1"/>
    <xf numFmtId="0" fontId="0" fillId="47" borderId="0" xfId="0" applyFill="1" applyAlignment="1">
      <alignment horizontal="right"/>
    </xf>
    <xf numFmtId="0" fontId="0" fillId="47" borderId="0" xfId="0" applyFill="1" applyAlignment="1">
      <alignment horizontal="right" vertical="center"/>
    </xf>
    <xf numFmtId="0" fontId="0" fillId="46" borderId="0" xfId="0" applyFill="1" applyAlignment="1">
      <alignment horizontal="right"/>
    </xf>
    <xf numFmtId="0" fontId="0" fillId="46" borderId="0" xfId="0" applyFill="1" applyAlignment="1">
      <alignment horizontal="right" vertical="center"/>
    </xf>
    <xf numFmtId="0" fontId="0" fillId="50" borderId="0" xfId="0" applyFill="1"/>
    <xf numFmtId="0" fontId="0" fillId="51" borderId="0" xfId="0" applyFill="1"/>
    <xf numFmtId="0" fontId="0" fillId="44" borderId="0" xfId="0" applyFill="1" applyAlignment="1">
      <alignment vertical="center"/>
    </xf>
    <xf numFmtId="0" fontId="19" fillId="0" borderId="0" xfId="0" applyFont="1" applyAlignment="1">
      <alignment horizontal="right"/>
    </xf>
    <xf numFmtId="0" fontId="0" fillId="52" borderId="0" xfId="0" applyFill="1"/>
    <xf numFmtId="0" fontId="2" fillId="52" borderId="0" xfId="0" applyFont="1" applyFill="1"/>
    <xf numFmtId="0" fontId="2" fillId="53" borderId="0" xfId="0" applyFont="1" applyFill="1"/>
    <xf numFmtId="0" fontId="0" fillId="53" borderId="0" xfId="0" applyFill="1"/>
    <xf numFmtId="0" fontId="0" fillId="54" borderId="0" xfId="0" applyFill="1"/>
    <xf numFmtId="0" fontId="0" fillId="46" borderId="0" xfId="0" applyFill="1" applyAlignment="1">
      <alignment horizontal="center" vertical="center"/>
    </xf>
    <xf numFmtId="0" fontId="0" fillId="51" borderId="0" xfId="0" applyFill="1" applyAlignment="1">
      <alignment horizontal="center" vertical="center"/>
    </xf>
    <xf numFmtId="0" fontId="0" fillId="45" borderId="0" xfId="0" applyFill="1"/>
    <xf numFmtId="0" fontId="0" fillId="45" borderId="0" xfId="0" applyFill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49" borderId="0" xfId="0" applyFill="1"/>
    <xf numFmtId="0" fontId="0" fillId="48" borderId="0" xfId="0" applyFill="1" applyAlignment="1">
      <alignment vertical="center"/>
    </xf>
    <xf numFmtId="0" fontId="42" fillId="0" borderId="0" xfId="0" applyFont="1"/>
    <xf numFmtId="0" fontId="26" fillId="44" borderId="0" xfId="0" applyFont="1" applyFill="1"/>
    <xf numFmtId="0" fontId="26" fillId="44" borderId="0" xfId="0" applyFont="1" applyFill="1" applyAlignment="1">
      <alignment vertical="center"/>
    </xf>
    <xf numFmtId="0" fontId="2" fillId="44" borderId="0" xfId="0" applyFont="1" applyFill="1" applyAlignment="1">
      <alignment horizontal="right"/>
    </xf>
    <xf numFmtId="0" fontId="0" fillId="0" borderId="4" xfId="0" applyBorder="1"/>
    <xf numFmtId="0" fontId="0" fillId="13" borderId="0" xfId="0" applyFill="1" applyAlignment="1">
      <alignment horizontal="right"/>
    </xf>
    <xf numFmtId="0" fontId="0" fillId="13" borderId="0" xfId="0" applyFill="1" applyAlignment="1">
      <alignment horizontal="right" vertical="center"/>
    </xf>
    <xf numFmtId="0" fontId="0" fillId="8" borderId="0" xfId="0" applyFill="1" applyAlignment="1">
      <alignment horizontal="right"/>
    </xf>
    <xf numFmtId="0" fontId="0" fillId="8" borderId="0" xfId="0" applyFill="1" applyAlignment="1">
      <alignment horizontal="right" vertical="center"/>
    </xf>
    <xf numFmtId="0" fontId="2" fillId="48" borderId="0" xfId="0" applyFont="1" applyFill="1" applyAlignment="1">
      <alignment horizontal="right"/>
    </xf>
    <xf numFmtId="0" fontId="2" fillId="26" borderId="0" xfId="0" applyFont="1" applyFill="1"/>
    <xf numFmtId="0" fontId="1" fillId="0" borderId="0" xfId="0" applyFont="1"/>
    <xf numFmtId="0" fontId="2" fillId="45" borderId="0" xfId="0" applyFont="1" applyFill="1"/>
    <xf numFmtId="0" fontId="25" fillId="53" borderId="0" xfId="0" applyFont="1" applyFill="1"/>
    <xf numFmtId="0" fontId="16" fillId="29" borderId="0" xfId="0" applyFont="1" applyFill="1" applyAlignment="1">
      <alignment horizontal="left" wrapText="1"/>
    </xf>
    <xf numFmtId="0" fontId="0" fillId="29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45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26" fillId="53" borderId="0" xfId="0" applyFont="1" applyFill="1"/>
    <xf numFmtId="0" fontId="19" fillId="0" borderId="7" xfId="0" applyFont="1" applyBorder="1"/>
    <xf numFmtId="0" fontId="0" fillId="55" borderId="0" xfId="0" applyFill="1"/>
    <xf numFmtId="0" fontId="0" fillId="55" borderId="0" xfId="0" applyFill="1" applyAlignment="1">
      <alignment vertical="center"/>
    </xf>
    <xf numFmtId="0" fontId="4" fillId="55" borderId="0" xfId="0" applyFont="1" applyFill="1" applyAlignment="1">
      <alignment vertical="center"/>
    </xf>
    <xf numFmtId="0" fontId="4" fillId="56" borderId="0" xfId="0" applyFont="1" applyFill="1" applyAlignment="1">
      <alignment vertical="center"/>
    </xf>
    <xf numFmtId="0" fontId="0" fillId="55" borderId="0" xfId="0" applyFill="1" applyAlignment="1">
      <alignment horizontal="center"/>
    </xf>
    <xf numFmtId="0" fontId="2" fillId="29" borderId="0" xfId="0" applyFont="1" applyFill="1" applyAlignment="1">
      <alignment wrapText="1"/>
    </xf>
    <xf numFmtId="0" fontId="0" fillId="15" borderId="0" xfId="0" applyFill="1" applyAlignment="1">
      <alignment horizontal="left" vertical="center"/>
    </xf>
    <xf numFmtId="0" fontId="0" fillId="28" borderId="0" xfId="0" applyFill="1" applyAlignment="1">
      <alignment horizontal="left" vertical="center"/>
    </xf>
    <xf numFmtId="0" fontId="0" fillId="27" borderId="0" xfId="0" applyFill="1" applyAlignment="1">
      <alignment horizontal="left"/>
    </xf>
    <xf numFmtId="0" fontId="2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0" fillId="51" borderId="0" xfId="0" applyFill="1" applyAlignment="1">
      <alignment horizontal="left"/>
    </xf>
    <xf numFmtId="0" fontId="0" fillId="51" borderId="0" xfId="0" applyFill="1" applyAlignment="1">
      <alignment horizontal="left" vertical="center"/>
    </xf>
    <xf numFmtId="0" fontId="42" fillId="0" borderId="0" xfId="0" applyFont="1" applyAlignment="1">
      <alignment horizontal="left"/>
    </xf>
    <xf numFmtId="0" fontId="0" fillId="45" borderId="0" xfId="0" applyFill="1" applyAlignment="1">
      <alignment horizontal="left"/>
    </xf>
    <xf numFmtId="0" fontId="0" fillId="45" borderId="0" xfId="0" applyFill="1" applyAlignment="1">
      <alignment horizontal="left" vertical="center"/>
    </xf>
    <xf numFmtId="0" fontId="0" fillId="46" borderId="0" xfId="0" applyFill="1" applyAlignment="1">
      <alignment horizontal="left"/>
    </xf>
    <xf numFmtId="0" fontId="0" fillId="46" borderId="0" xfId="0" applyFill="1" applyAlignment="1">
      <alignment horizontal="left" vertical="center"/>
    </xf>
    <xf numFmtId="0" fontId="0" fillId="26" borderId="0" xfId="0" applyFill="1" applyAlignment="1">
      <alignment horizontal="left"/>
    </xf>
    <xf numFmtId="0" fontId="0" fillId="26" borderId="0" xfId="0" applyFill="1" applyAlignment="1">
      <alignment horizontal="left" vertical="center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left" vertical="center"/>
    </xf>
    <xf numFmtId="0" fontId="0" fillId="54" borderId="0" xfId="0" applyFill="1" applyAlignment="1">
      <alignment horizontal="left"/>
    </xf>
    <xf numFmtId="0" fontId="0" fillId="54" borderId="0" xfId="0" applyFill="1" applyAlignment="1">
      <alignment horizontal="left" vertical="center"/>
    </xf>
    <xf numFmtId="0" fontId="0" fillId="47" borderId="0" xfId="0" applyFill="1" applyAlignment="1">
      <alignment horizontal="left"/>
    </xf>
    <xf numFmtId="0" fontId="0" fillId="47" borderId="0" xfId="0" applyFill="1" applyAlignment="1">
      <alignment horizontal="left" vertical="center"/>
    </xf>
    <xf numFmtId="0" fontId="0" fillId="28" borderId="0" xfId="0" applyFill="1" applyAlignment="1">
      <alignment horizontal="left"/>
    </xf>
    <xf numFmtId="0" fontId="0" fillId="29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30" borderId="0" xfId="0" applyFill="1" applyAlignment="1">
      <alignment horizontal="left"/>
    </xf>
    <xf numFmtId="0" fontId="19" fillId="0" borderId="6" xfId="0" applyFont="1" applyBorder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49" fontId="0" fillId="29" borderId="0" xfId="0" applyNumberFormat="1" applyFill="1" applyAlignment="1">
      <alignment horizontal="left" vertical="center"/>
    </xf>
    <xf numFmtId="49" fontId="0" fillId="28" borderId="0" xfId="0" applyNumberFormat="1" applyFill="1" applyAlignment="1">
      <alignment horizontal="left"/>
    </xf>
    <xf numFmtId="49" fontId="0" fillId="27" borderId="0" xfId="0" applyNumberFormat="1" applyFill="1" applyAlignment="1">
      <alignment horizontal="left"/>
    </xf>
    <xf numFmtId="49" fontId="0" fillId="30" borderId="0" xfId="0" applyNumberFormat="1" applyFill="1" applyAlignment="1">
      <alignment horizontal="left"/>
    </xf>
    <xf numFmtId="0" fontId="2" fillId="45" borderId="0" xfId="0" applyFont="1" applyFill="1" applyAlignment="1">
      <alignment horizontal="left" vertical="center"/>
    </xf>
    <xf numFmtId="0" fontId="19" fillId="29" borderId="7" xfId="0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48" fillId="0" borderId="0" xfId="0" applyFont="1"/>
    <xf numFmtId="0" fontId="0" fillId="2" borderId="5" xfId="0" applyFill="1" applyBorder="1"/>
    <xf numFmtId="0" fontId="0" fillId="47" borderId="5" xfId="0" applyFill="1" applyBorder="1"/>
    <xf numFmtId="0" fontId="0" fillId="28" borderId="5" xfId="0" applyFill="1" applyBorder="1"/>
    <xf numFmtId="0" fontId="0" fillId="57" borderId="0" xfId="0" applyFill="1"/>
    <xf numFmtId="0" fontId="2" fillId="57" borderId="0" xfId="0" applyFont="1" applyFill="1" applyAlignment="1">
      <alignment horizontal="left" vertical="center"/>
    </xf>
    <xf numFmtId="0" fontId="2" fillId="57" borderId="0" xfId="0" applyFont="1" applyFill="1"/>
    <xf numFmtId="0" fontId="0" fillId="57" borderId="5" xfId="0" applyFill="1" applyBorder="1"/>
    <xf numFmtId="0" fontId="25" fillId="57" borderId="0" xfId="0" applyFont="1" applyFill="1"/>
  </cellXfs>
  <cellStyles count="1">
    <cellStyle name="常规" xfId="0" builtinId="0"/>
  </cellStyles>
  <dxfs count="79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99CC"/>
      <color rgb="FFFF33CC"/>
      <color rgb="FFAF6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D6" sqref="D6"/>
    </sheetView>
  </sheetViews>
  <sheetFormatPr defaultColWidth="9" defaultRowHeight="14.25"/>
  <cols>
    <col min="1" max="1" width="14.375" customWidth="1"/>
    <col min="4" max="4" width="11.875" customWidth="1"/>
    <col min="5" max="5" width="26.625" customWidth="1"/>
    <col min="6" max="6" width="23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t="s">
        <v>4</v>
      </c>
      <c r="B2" t="s">
        <v>5</v>
      </c>
      <c r="C2" t="s">
        <v>6</v>
      </c>
      <c r="D2" t="s">
        <v>7</v>
      </c>
    </row>
    <row r="3" spans="1:6">
      <c r="A3" t="s">
        <v>8</v>
      </c>
      <c r="B3" t="s">
        <v>5</v>
      </c>
      <c r="C3" t="s">
        <v>9</v>
      </c>
      <c r="D3" t="s">
        <v>10</v>
      </c>
    </row>
    <row r="4" spans="1:6">
      <c r="A4" t="s">
        <v>11</v>
      </c>
      <c r="B4" t="s">
        <v>5</v>
      </c>
      <c r="C4" t="s">
        <v>9</v>
      </c>
    </row>
    <row r="5" spans="1:6">
      <c r="A5" t="s">
        <v>12</v>
      </c>
      <c r="B5" t="s">
        <v>5</v>
      </c>
      <c r="C5" t="s">
        <v>9</v>
      </c>
    </row>
    <row r="6" spans="1:6">
      <c r="A6" t="s">
        <v>13</v>
      </c>
      <c r="B6" t="s">
        <v>5</v>
      </c>
      <c r="C6" t="s">
        <v>6</v>
      </c>
      <c r="D6" t="s">
        <v>14</v>
      </c>
    </row>
    <row r="7" spans="1:6">
      <c r="A7" t="s">
        <v>15</v>
      </c>
      <c r="B7" t="s">
        <v>16</v>
      </c>
      <c r="C7" t="s">
        <v>9</v>
      </c>
      <c r="D7" t="s">
        <v>17</v>
      </c>
    </row>
    <row r="8" spans="1:6">
      <c r="A8" t="s">
        <v>18</v>
      </c>
      <c r="B8" t="s">
        <v>19</v>
      </c>
      <c r="C8" t="s">
        <v>9</v>
      </c>
      <c r="D8" t="s">
        <v>20</v>
      </c>
      <c r="E8" t="s">
        <v>21</v>
      </c>
      <c r="F8" t="s">
        <v>22</v>
      </c>
    </row>
    <row r="9" spans="1:6">
      <c r="A9" t="s">
        <v>23</v>
      </c>
      <c r="B9" t="s">
        <v>24</v>
      </c>
      <c r="C9" t="s">
        <v>9</v>
      </c>
      <c r="D9" t="s">
        <v>25</v>
      </c>
    </row>
    <row r="10" spans="1:6">
      <c r="A10" t="s">
        <v>26</v>
      </c>
      <c r="B10" t="s">
        <v>5</v>
      </c>
      <c r="C10" t="s">
        <v>6</v>
      </c>
      <c r="D10" t="s">
        <v>27</v>
      </c>
    </row>
    <row r="11" spans="1:6">
      <c r="A11" t="s">
        <v>28</v>
      </c>
      <c r="B11" t="s">
        <v>5</v>
      </c>
      <c r="C11" t="s">
        <v>9</v>
      </c>
      <c r="D11" t="s">
        <v>29</v>
      </c>
    </row>
  </sheetData>
  <phoneticPr fontId="40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V2836"/>
  <sheetViews>
    <sheetView tabSelected="1" workbookViewId="0">
      <pane ySplit="3" topLeftCell="A912" activePane="bottomLeft" state="frozen"/>
      <selection pane="bottomLeft" activeCell="B741" sqref="B741:B743"/>
    </sheetView>
  </sheetViews>
  <sheetFormatPr defaultColWidth="9" defaultRowHeight="14.25"/>
  <cols>
    <col min="1" max="2" width="9" style="10"/>
    <col min="3" max="3" width="10" style="10" customWidth="1"/>
    <col min="4" max="4" width="9" style="10"/>
    <col min="5" max="5" width="15.125" style="10" customWidth="1"/>
    <col min="6" max="16384" width="9" style="10"/>
  </cols>
  <sheetData>
    <row r="1" spans="1:5">
      <c r="A1" s="10" t="s">
        <v>30</v>
      </c>
      <c r="B1" s="270" t="s">
        <v>2040</v>
      </c>
      <c r="C1" s="10" t="s">
        <v>92</v>
      </c>
      <c r="D1" s="10" t="s">
        <v>2</v>
      </c>
      <c r="E1" s="270" t="s">
        <v>1777</v>
      </c>
    </row>
    <row r="2" spans="1:5">
      <c r="A2" s="10" t="s">
        <v>49</v>
      </c>
      <c r="D2" s="10" t="s">
        <v>735</v>
      </c>
      <c r="E2" s="10" t="s">
        <v>101</v>
      </c>
    </row>
    <row r="3" spans="1:5">
      <c r="A3" s="10" t="s">
        <v>64</v>
      </c>
      <c r="B3" s="10" t="s">
        <v>65</v>
      </c>
      <c r="C3" s="10" t="s">
        <v>65</v>
      </c>
      <c r="D3" s="10" t="s">
        <v>66</v>
      </c>
      <c r="E3" s="10" t="s">
        <v>65</v>
      </c>
    </row>
    <row r="4" spans="1:5">
      <c r="A4" s="10" t="s">
        <v>67</v>
      </c>
      <c r="B4" s="270" t="s">
        <v>1965</v>
      </c>
      <c r="C4" s="270" t="s">
        <v>1965</v>
      </c>
      <c r="D4" s="270" t="s">
        <v>1965</v>
      </c>
      <c r="E4" s="270" t="s">
        <v>1965</v>
      </c>
    </row>
    <row r="5" spans="1:5">
      <c r="B5" s="283">
        <v>1000</v>
      </c>
      <c r="C5" s="43">
        <v>200004</v>
      </c>
      <c r="D5" s="10" t="s">
        <v>736</v>
      </c>
    </row>
    <row r="6" spans="1:5">
      <c r="B6" s="283">
        <v>1000</v>
      </c>
      <c r="C6" s="43">
        <v>200003</v>
      </c>
      <c r="D6" s="10" t="s">
        <v>736</v>
      </c>
    </row>
    <row r="7" spans="1:5">
      <c r="B7" s="283">
        <v>1000</v>
      </c>
      <c r="C7" s="43">
        <v>200005</v>
      </c>
      <c r="D7" s="10" t="s">
        <v>736</v>
      </c>
    </row>
    <row r="8" spans="1:5">
      <c r="B8" s="283">
        <v>1000</v>
      </c>
      <c r="C8" s="43">
        <v>200006</v>
      </c>
      <c r="D8" s="10" t="s">
        <v>736</v>
      </c>
    </row>
    <row r="9" spans="1:5">
      <c r="B9" s="283">
        <v>1000</v>
      </c>
      <c r="C9" s="43">
        <v>200007</v>
      </c>
      <c r="D9" s="10" t="s">
        <v>736</v>
      </c>
    </row>
    <row r="10" spans="1:5">
      <c r="B10" s="283">
        <v>1000</v>
      </c>
      <c r="C10" s="43">
        <v>200008</v>
      </c>
      <c r="D10" s="10" t="s">
        <v>736</v>
      </c>
    </row>
    <row r="11" spans="1:5">
      <c r="B11" s="283">
        <v>1000</v>
      </c>
      <c r="C11" s="43">
        <v>200009</v>
      </c>
      <c r="D11" s="10" t="s">
        <v>736</v>
      </c>
    </row>
    <row r="12" spans="1:5">
      <c r="B12" s="283">
        <v>1000</v>
      </c>
      <c r="C12" s="43">
        <v>200010</v>
      </c>
      <c r="D12" s="10" t="s">
        <v>736</v>
      </c>
    </row>
    <row r="13" spans="1:5">
      <c r="B13" s="283">
        <v>1000</v>
      </c>
      <c r="C13" s="43">
        <v>200016</v>
      </c>
      <c r="D13" s="10" t="s">
        <v>736</v>
      </c>
    </row>
    <row r="14" spans="1:5">
      <c r="B14" s="283">
        <v>1000</v>
      </c>
      <c r="C14" s="43">
        <v>200017</v>
      </c>
      <c r="D14" s="10" t="s">
        <v>736</v>
      </c>
    </row>
    <row r="15" spans="1:5">
      <c r="B15" s="283">
        <v>1000</v>
      </c>
      <c r="C15" s="43">
        <v>200018</v>
      </c>
      <c r="D15" s="10" t="s">
        <v>736</v>
      </c>
    </row>
    <row r="16" spans="1:5">
      <c r="B16" s="283">
        <v>1000</v>
      </c>
      <c r="C16" s="43">
        <v>200019</v>
      </c>
      <c r="D16" s="10" t="s">
        <v>736</v>
      </c>
    </row>
    <row r="17" spans="2:4">
      <c r="B17" s="283">
        <v>1000</v>
      </c>
      <c r="C17" s="43">
        <v>200020</v>
      </c>
      <c r="D17" s="10" t="s">
        <v>736</v>
      </c>
    </row>
    <row r="18" spans="2:4">
      <c r="B18" s="283">
        <v>1000</v>
      </c>
      <c r="C18" s="43">
        <v>200021</v>
      </c>
      <c r="D18" s="10" t="s">
        <v>736</v>
      </c>
    </row>
    <row r="19" spans="2:4">
      <c r="B19" s="283">
        <v>1000</v>
      </c>
      <c r="C19" s="43">
        <v>200024</v>
      </c>
      <c r="D19" s="10" t="s">
        <v>736</v>
      </c>
    </row>
    <row r="20" spans="2:4">
      <c r="B20" s="283">
        <v>1000</v>
      </c>
      <c r="C20" s="43">
        <v>200026</v>
      </c>
      <c r="D20" s="10" t="s">
        <v>736</v>
      </c>
    </row>
    <row r="21" spans="2:4">
      <c r="B21" s="283">
        <v>1000</v>
      </c>
      <c r="C21" s="43">
        <v>200029</v>
      </c>
      <c r="D21" s="10" t="s">
        <v>736</v>
      </c>
    </row>
    <row r="22" spans="2:4">
      <c r="B22" s="283">
        <v>1000</v>
      </c>
      <c r="C22" s="43">
        <v>200028</v>
      </c>
      <c r="D22" s="10" t="s">
        <v>736</v>
      </c>
    </row>
    <row r="23" spans="2:4">
      <c r="B23" s="10">
        <v>1000</v>
      </c>
      <c r="C23" s="43">
        <v>200032</v>
      </c>
      <c r="D23" s="10" t="s">
        <v>736</v>
      </c>
    </row>
    <row r="24" spans="2:4">
      <c r="B24" s="10">
        <v>1000</v>
      </c>
      <c r="C24" s="43">
        <v>200033</v>
      </c>
      <c r="D24" s="10" t="s">
        <v>736</v>
      </c>
    </row>
    <row r="25" spans="2:4" ht="13.5" customHeight="1">
      <c r="B25" s="10">
        <v>1000</v>
      </c>
      <c r="C25" s="43">
        <v>200038</v>
      </c>
      <c r="D25" s="10" t="s">
        <v>736</v>
      </c>
    </row>
    <row r="26" spans="2:4" ht="13.5" customHeight="1">
      <c r="B26" s="10">
        <v>1000</v>
      </c>
      <c r="C26" s="43">
        <v>200044</v>
      </c>
      <c r="D26" s="10" t="s">
        <v>736</v>
      </c>
    </row>
    <row r="27" spans="2:4" ht="13.5" customHeight="1">
      <c r="B27" s="10">
        <v>1000</v>
      </c>
      <c r="C27" s="43">
        <v>200046</v>
      </c>
      <c r="D27" s="10" t="s">
        <v>736</v>
      </c>
    </row>
    <row r="28" spans="2:4" ht="13.5" customHeight="1">
      <c r="B28" s="10">
        <v>1000</v>
      </c>
      <c r="C28" s="43">
        <v>200048</v>
      </c>
      <c r="D28" s="10" t="s">
        <v>736</v>
      </c>
    </row>
    <row r="29" spans="2:4" ht="13.5" customHeight="1">
      <c r="B29" s="10">
        <v>1000</v>
      </c>
      <c r="C29" s="10">
        <v>200053</v>
      </c>
      <c r="D29" s="10" t="s">
        <v>736</v>
      </c>
    </row>
    <row r="30" spans="2:4" ht="13.5" customHeight="1">
      <c r="B30" s="10">
        <v>1000</v>
      </c>
      <c r="C30" s="43">
        <v>200059</v>
      </c>
      <c r="D30" s="10" t="s">
        <v>736</v>
      </c>
    </row>
    <row r="31" spans="2:4" ht="13.5" customHeight="1">
      <c r="B31" s="10">
        <v>1000</v>
      </c>
      <c r="C31" s="43">
        <v>200066</v>
      </c>
      <c r="D31" s="10" t="s">
        <v>736</v>
      </c>
    </row>
    <row r="32" spans="2:4" ht="13.5" customHeight="1">
      <c r="B32" s="10">
        <v>1000</v>
      </c>
      <c r="C32" s="43">
        <v>200067</v>
      </c>
      <c r="D32" s="10" t="s">
        <v>736</v>
      </c>
    </row>
    <row r="33" spans="1:12" ht="13.5" customHeight="1">
      <c r="B33" s="10">
        <v>1000</v>
      </c>
      <c r="C33" s="43">
        <v>200068</v>
      </c>
      <c r="D33" s="10" t="s">
        <v>736</v>
      </c>
    </row>
    <row r="34" spans="1:12" ht="13.5" customHeight="1">
      <c r="B34" s="10">
        <v>1000</v>
      </c>
      <c r="C34" s="43">
        <v>200069</v>
      </c>
      <c r="D34" s="10" t="s">
        <v>736</v>
      </c>
    </row>
    <row r="35" spans="1:12" ht="13.5" customHeight="1">
      <c r="B35" s="10">
        <v>1000</v>
      </c>
      <c r="C35" s="43">
        <v>200074</v>
      </c>
      <c r="D35" s="270" t="s">
        <v>1842</v>
      </c>
    </row>
    <row r="36" spans="1:12" ht="13.5" customHeight="1">
      <c r="B36" s="10">
        <v>1000</v>
      </c>
      <c r="C36" s="43">
        <v>200077</v>
      </c>
      <c r="D36" s="270" t="s">
        <v>1842</v>
      </c>
    </row>
    <row r="37" spans="1:12" ht="13.5" customHeight="1">
      <c r="A37" s="270" t="s">
        <v>2031</v>
      </c>
      <c r="B37" s="270">
        <v>1000</v>
      </c>
      <c r="C37" s="10">
        <v>200083</v>
      </c>
      <c r="D37" s="270" t="s">
        <v>1842</v>
      </c>
    </row>
    <row r="38" spans="1:12" ht="13.5" customHeight="1">
      <c r="A38" s="270" t="s">
        <v>2029</v>
      </c>
      <c r="B38" s="270">
        <v>1000</v>
      </c>
      <c r="C38" s="10">
        <v>200084</v>
      </c>
      <c r="D38" s="270" t="s">
        <v>1842</v>
      </c>
    </row>
    <row r="39" spans="1:12" ht="13.5" customHeight="1">
      <c r="A39" s="270" t="s">
        <v>2027</v>
      </c>
      <c r="B39" s="43">
        <v>1000</v>
      </c>
      <c r="C39" s="43">
        <v>200093</v>
      </c>
      <c r="D39" s="43" t="s">
        <v>1842</v>
      </c>
    </row>
    <row r="40" spans="1:12" ht="13.5" customHeight="1">
      <c r="A40" s="270" t="s">
        <v>2025</v>
      </c>
      <c r="B40" s="43">
        <v>1000</v>
      </c>
      <c r="C40" s="43">
        <v>200094</v>
      </c>
      <c r="D40" s="43" t="s">
        <v>1842</v>
      </c>
    </row>
    <row r="41" spans="1:12" ht="13.5" customHeight="1">
      <c r="A41" s="270" t="s">
        <v>2023</v>
      </c>
      <c r="B41" s="43">
        <v>1000</v>
      </c>
      <c r="C41" s="43">
        <v>200091</v>
      </c>
      <c r="D41" s="43" t="s">
        <v>1842</v>
      </c>
    </row>
    <row r="42" spans="1:12" s="285" customFormat="1" ht="13.5" customHeight="1">
      <c r="A42" s="284" t="s">
        <v>2060</v>
      </c>
      <c r="B42" s="281">
        <v>1000</v>
      </c>
      <c r="C42" s="281">
        <v>20000107</v>
      </c>
      <c r="D42" s="281" t="s">
        <v>1842</v>
      </c>
    </row>
    <row r="43" spans="1:12" s="285" customFormat="1" ht="13.5" customHeight="1">
      <c r="A43" s="284" t="s">
        <v>2061</v>
      </c>
      <c r="B43" s="281">
        <v>1000</v>
      </c>
      <c r="C43" s="281">
        <v>200099</v>
      </c>
      <c r="D43" s="281" t="s">
        <v>1842</v>
      </c>
    </row>
    <row r="44" spans="1:12" s="285" customFormat="1" ht="13.5" customHeight="1">
      <c r="A44" s="284" t="s">
        <v>2062</v>
      </c>
      <c r="B44" s="281">
        <v>1000</v>
      </c>
      <c r="C44" s="281">
        <v>200098</v>
      </c>
      <c r="D44" s="281" t="s">
        <v>1842</v>
      </c>
    </row>
    <row r="45" spans="1:12">
      <c r="B45" s="283">
        <v>1000</v>
      </c>
      <c r="C45" s="286">
        <v>305007</v>
      </c>
      <c r="D45" s="10" t="s">
        <v>737</v>
      </c>
      <c r="I45" s="286">
        <v>305007</v>
      </c>
      <c r="J45" s="286" t="s">
        <v>1213</v>
      </c>
      <c r="K45" s="286">
        <v>1</v>
      </c>
      <c r="L45" s="287" t="s">
        <v>1828</v>
      </c>
    </row>
    <row r="46" spans="1:12">
      <c r="B46" s="283">
        <v>1000</v>
      </c>
      <c r="C46" s="286">
        <v>305008</v>
      </c>
      <c r="D46" s="10" t="s">
        <v>737</v>
      </c>
      <c r="I46" s="286">
        <v>305008</v>
      </c>
      <c r="J46" s="286" t="s">
        <v>1217</v>
      </c>
      <c r="K46" s="286">
        <v>1</v>
      </c>
      <c r="L46" s="287" t="s">
        <v>1828</v>
      </c>
    </row>
    <row r="47" spans="1:12">
      <c r="B47" s="283">
        <v>1000</v>
      </c>
      <c r="C47" s="286">
        <v>305009</v>
      </c>
      <c r="D47" s="10" t="s">
        <v>737</v>
      </c>
      <c r="I47" s="286">
        <v>305009</v>
      </c>
      <c r="J47" s="286" t="s">
        <v>1220</v>
      </c>
      <c r="K47" s="286">
        <v>1</v>
      </c>
      <c r="L47" s="287" t="s">
        <v>1828</v>
      </c>
    </row>
    <row r="48" spans="1:12">
      <c r="B48" s="283">
        <v>1000</v>
      </c>
      <c r="C48" s="286">
        <v>305023</v>
      </c>
      <c r="D48" s="10" t="s">
        <v>737</v>
      </c>
      <c r="I48" s="286">
        <v>305023</v>
      </c>
      <c r="J48" s="286" t="s">
        <v>1277</v>
      </c>
      <c r="K48" s="286">
        <v>1</v>
      </c>
      <c r="L48" s="287" t="s">
        <v>1828</v>
      </c>
    </row>
    <row r="49" spans="2:12">
      <c r="B49" s="283">
        <v>1000</v>
      </c>
      <c r="C49" s="286">
        <v>305034</v>
      </c>
      <c r="D49" s="10" t="s">
        <v>737</v>
      </c>
      <c r="I49" s="286">
        <v>305034</v>
      </c>
      <c r="J49" s="286" t="s">
        <v>222</v>
      </c>
      <c r="K49" s="286">
        <v>1</v>
      </c>
      <c r="L49" s="287" t="s">
        <v>1828</v>
      </c>
    </row>
    <row r="50" spans="2:12">
      <c r="B50" s="283">
        <v>1000</v>
      </c>
      <c r="C50" s="286">
        <v>305035</v>
      </c>
      <c r="D50" s="10" t="s">
        <v>737</v>
      </c>
      <c r="I50" s="286">
        <v>305035</v>
      </c>
      <c r="J50" s="286" t="s">
        <v>227</v>
      </c>
      <c r="K50" s="286">
        <v>1</v>
      </c>
      <c r="L50" s="287" t="s">
        <v>1828</v>
      </c>
    </row>
    <row r="51" spans="2:12">
      <c r="B51" s="283">
        <v>1000</v>
      </c>
      <c r="C51" s="286">
        <v>305036</v>
      </c>
      <c r="D51" s="10" t="s">
        <v>737</v>
      </c>
      <c r="I51" s="286">
        <v>305036</v>
      </c>
      <c r="J51" s="286" t="s">
        <v>232</v>
      </c>
      <c r="K51" s="286">
        <v>1</v>
      </c>
      <c r="L51" s="287" t="s">
        <v>1828</v>
      </c>
    </row>
    <row r="52" spans="2:12">
      <c r="B52" s="283">
        <v>1000</v>
      </c>
      <c r="C52" s="286">
        <v>305039</v>
      </c>
      <c r="D52" s="10" t="s">
        <v>737</v>
      </c>
      <c r="I52" s="286">
        <v>305039</v>
      </c>
      <c r="J52" s="286" t="s">
        <v>1829</v>
      </c>
      <c r="K52" s="286">
        <v>1</v>
      </c>
      <c r="L52" s="287" t="s">
        <v>1828</v>
      </c>
    </row>
    <row r="53" spans="2:12">
      <c r="B53" s="283">
        <v>1000</v>
      </c>
      <c r="C53" s="286">
        <v>305040</v>
      </c>
      <c r="D53" s="10" t="s">
        <v>737</v>
      </c>
      <c r="I53" s="286">
        <v>305040</v>
      </c>
      <c r="J53" s="286" t="s">
        <v>277</v>
      </c>
      <c r="K53" s="286">
        <v>1</v>
      </c>
      <c r="L53" s="287" t="s">
        <v>1828</v>
      </c>
    </row>
    <row r="54" spans="2:12">
      <c r="B54" s="283">
        <v>1000</v>
      </c>
      <c r="C54" s="286">
        <v>305200</v>
      </c>
      <c r="D54" s="10" t="s">
        <v>737</v>
      </c>
      <c r="I54" s="286">
        <v>305200</v>
      </c>
      <c r="J54" s="286" t="s">
        <v>313</v>
      </c>
      <c r="K54" s="286">
        <v>1</v>
      </c>
      <c r="L54" s="287" t="s">
        <v>1828</v>
      </c>
    </row>
    <row r="55" spans="2:12">
      <c r="B55" s="283">
        <v>1000</v>
      </c>
      <c r="C55" s="288">
        <v>305224</v>
      </c>
      <c r="D55" s="10" t="s">
        <v>737</v>
      </c>
      <c r="I55" s="288">
        <v>305224</v>
      </c>
      <c r="J55" s="10" t="s">
        <v>1890</v>
      </c>
      <c r="K55" s="286">
        <v>1</v>
      </c>
      <c r="L55" s="287" t="s">
        <v>1828</v>
      </c>
    </row>
    <row r="56" spans="2:12">
      <c r="B56" s="283">
        <v>1000</v>
      </c>
      <c r="C56" s="288">
        <v>305225</v>
      </c>
      <c r="D56" s="10" t="s">
        <v>737</v>
      </c>
      <c r="I56" s="288">
        <v>305225</v>
      </c>
      <c r="J56" s="10" t="s">
        <v>1888</v>
      </c>
      <c r="K56" s="286">
        <v>1</v>
      </c>
      <c r="L56" s="287" t="s">
        <v>1828</v>
      </c>
    </row>
    <row r="57" spans="2:12">
      <c r="B57" s="283">
        <v>1000</v>
      </c>
      <c r="C57" s="288">
        <v>305226</v>
      </c>
      <c r="D57" s="10" t="s">
        <v>737</v>
      </c>
      <c r="I57" s="288">
        <v>305226</v>
      </c>
      <c r="J57" s="10" t="s">
        <v>1891</v>
      </c>
      <c r="K57" s="286">
        <v>1</v>
      </c>
      <c r="L57" s="287" t="s">
        <v>1828</v>
      </c>
    </row>
    <row r="58" spans="2:12">
      <c r="B58" s="283">
        <v>1000</v>
      </c>
      <c r="C58" s="289">
        <v>305010</v>
      </c>
      <c r="D58" s="10" t="s">
        <v>737</v>
      </c>
      <c r="I58" s="289">
        <v>305010</v>
      </c>
      <c r="J58" s="289" t="s">
        <v>1223</v>
      </c>
      <c r="K58" s="289">
        <v>2</v>
      </c>
      <c r="L58" s="290" t="s">
        <v>1830</v>
      </c>
    </row>
    <row r="59" spans="2:12">
      <c r="B59" s="283">
        <v>1000</v>
      </c>
      <c r="C59" s="289">
        <v>305021</v>
      </c>
      <c r="D59" s="10" t="s">
        <v>737</v>
      </c>
      <c r="I59" s="289">
        <v>305021</v>
      </c>
      <c r="J59" s="289" t="s">
        <v>1270</v>
      </c>
      <c r="K59" s="289">
        <v>2</v>
      </c>
      <c r="L59" s="290" t="s">
        <v>1830</v>
      </c>
    </row>
    <row r="60" spans="2:12">
      <c r="B60" s="283">
        <v>1000</v>
      </c>
      <c r="C60" s="289">
        <v>305022</v>
      </c>
      <c r="D60" s="10" t="s">
        <v>737</v>
      </c>
      <c r="I60" s="289">
        <v>305022</v>
      </c>
      <c r="J60" s="289" t="s">
        <v>1273</v>
      </c>
      <c r="K60" s="289">
        <v>2</v>
      </c>
      <c r="L60" s="290" t="s">
        <v>1830</v>
      </c>
    </row>
    <row r="61" spans="2:12">
      <c r="B61" s="283">
        <v>1000</v>
      </c>
      <c r="C61" s="289">
        <v>305032</v>
      </c>
      <c r="D61" s="10" t="s">
        <v>737</v>
      </c>
      <c r="I61" s="289">
        <v>305032</v>
      </c>
      <c r="J61" s="289" t="s">
        <v>213</v>
      </c>
      <c r="K61" s="289">
        <v>2</v>
      </c>
      <c r="L61" s="290" t="s">
        <v>1830</v>
      </c>
    </row>
    <row r="62" spans="2:12">
      <c r="B62" s="283">
        <v>1000</v>
      </c>
      <c r="C62" s="289">
        <v>305033</v>
      </c>
      <c r="D62" s="10" t="s">
        <v>737</v>
      </c>
      <c r="I62" s="289">
        <v>305033</v>
      </c>
      <c r="J62" s="289" t="s">
        <v>217</v>
      </c>
      <c r="K62" s="289">
        <v>2</v>
      </c>
      <c r="L62" s="290" t="s">
        <v>1830</v>
      </c>
    </row>
    <row r="63" spans="2:12">
      <c r="B63" s="283">
        <v>1000</v>
      </c>
      <c r="C63" s="289">
        <v>305037</v>
      </c>
      <c r="D63" s="10" t="s">
        <v>737</v>
      </c>
      <c r="I63" s="289">
        <v>305037</v>
      </c>
      <c r="J63" s="289" t="s">
        <v>264</v>
      </c>
      <c r="K63" s="289">
        <v>2</v>
      </c>
      <c r="L63" s="290" t="s">
        <v>1830</v>
      </c>
    </row>
    <row r="64" spans="2:12">
      <c r="B64" s="283">
        <v>1000</v>
      </c>
      <c r="C64" s="289">
        <v>305038</v>
      </c>
      <c r="D64" s="10" t="s">
        <v>737</v>
      </c>
      <c r="I64" s="289">
        <v>305038</v>
      </c>
      <c r="J64" s="289" t="s">
        <v>268</v>
      </c>
      <c r="K64" s="289">
        <v>2</v>
      </c>
      <c r="L64" s="290" t="s">
        <v>1830</v>
      </c>
    </row>
    <row r="65" spans="2:12">
      <c r="B65" s="283">
        <v>1000</v>
      </c>
      <c r="C65" s="289">
        <v>305300</v>
      </c>
      <c r="D65" s="10" t="s">
        <v>737</v>
      </c>
      <c r="I65" s="289">
        <v>305300</v>
      </c>
      <c r="J65" s="289" t="s">
        <v>318</v>
      </c>
      <c r="K65" s="289">
        <v>2</v>
      </c>
      <c r="L65" s="290" t="s">
        <v>1830</v>
      </c>
    </row>
    <row r="66" spans="2:12">
      <c r="B66" s="283">
        <v>1000</v>
      </c>
      <c r="C66" s="288">
        <v>305324</v>
      </c>
      <c r="D66" s="10" t="s">
        <v>737</v>
      </c>
      <c r="I66" s="288">
        <v>305324</v>
      </c>
      <c r="J66" s="10" t="s">
        <v>1887</v>
      </c>
      <c r="K66" s="289">
        <v>2</v>
      </c>
      <c r="L66" s="290" t="s">
        <v>1830</v>
      </c>
    </row>
    <row r="67" spans="2:12">
      <c r="B67" s="283">
        <v>1000</v>
      </c>
      <c r="C67" s="288">
        <v>305325</v>
      </c>
      <c r="D67" s="10" t="s">
        <v>737</v>
      </c>
      <c r="I67" s="288">
        <v>305325</v>
      </c>
      <c r="J67" s="10" t="s">
        <v>1888</v>
      </c>
      <c r="K67" s="289">
        <v>2</v>
      </c>
      <c r="L67" s="290" t="s">
        <v>1830</v>
      </c>
    </row>
    <row r="68" spans="2:12">
      <c r="B68" s="283">
        <v>1000</v>
      </c>
      <c r="C68" s="288">
        <v>305326</v>
      </c>
      <c r="D68" s="10" t="s">
        <v>737</v>
      </c>
      <c r="I68" s="288">
        <v>305326</v>
      </c>
      <c r="J68" s="10" t="s">
        <v>1889</v>
      </c>
      <c r="K68" s="289">
        <v>2</v>
      </c>
      <c r="L68" s="290" t="s">
        <v>1830</v>
      </c>
    </row>
    <row r="69" spans="2:12">
      <c r="B69" s="283">
        <v>1000</v>
      </c>
      <c r="C69" s="291">
        <v>305001</v>
      </c>
      <c r="D69" s="10" t="s">
        <v>737</v>
      </c>
      <c r="I69" s="291">
        <v>305001</v>
      </c>
      <c r="J69" s="291" t="s">
        <v>176</v>
      </c>
      <c r="K69" s="291">
        <v>0</v>
      </c>
      <c r="L69" s="292" t="s">
        <v>1827</v>
      </c>
    </row>
    <row r="70" spans="2:12">
      <c r="B70" s="283">
        <v>1000</v>
      </c>
      <c r="C70" s="291">
        <v>305002</v>
      </c>
      <c r="D70" s="10" t="s">
        <v>737</v>
      </c>
      <c r="I70" s="291">
        <v>305002</v>
      </c>
      <c r="J70" s="291" t="s">
        <v>181</v>
      </c>
      <c r="K70" s="291">
        <v>0</v>
      </c>
      <c r="L70" s="292" t="s">
        <v>1827</v>
      </c>
    </row>
    <row r="71" spans="2:12">
      <c r="B71" s="283">
        <v>1000</v>
      </c>
      <c r="C71" s="291">
        <v>305003</v>
      </c>
      <c r="D71" s="10" t="s">
        <v>737</v>
      </c>
      <c r="I71" s="291">
        <v>305003</v>
      </c>
      <c r="J71" s="291" t="s">
        <v>186</v>
      </c>
      <c r="K71" s="291">
        <v>0</v>
      </c>
      <c r="L71" s="292" t="s">
        <v>1827</v>
      </c>
    </row>
    <row r="72" spans="2:12">
      <c r="B72" s="283">
        <v>1000</v>
      </c>
      <c r="C72" s="291">
        <v>305018</v>
      </c>
      <c r="D72" s="10" t="s">
        <v>737</v>
      </c>
      <c r="I72" s="291">
        <v>305018</v>
      </c>
      <c r="J72" s="291" t="s">
        <v>191</v>
      </c>
      <c r="K72" s="291">
        <v>0</v>
      </c>
      <c r="L72" s="292" t="s">
        <v>1827</v>
      </c>
    </row>
    <row r="73" spans="2:12">
      <c r="B73" s="283">
        <v>1000</v>
      </c>
      <c r="C73" s="291">
        <v>305019</v>
      </c>
      <c r="D73" s="10" t="s">
        <v>737</v>
      </c>
      <c r="I73" s="291">
        <v>305019</v>
      </c>
      <c r="J73" s="291" t="s">
        <v>196</v>
      </c>
      <c r="K73" s="291">
        <v>0</v>
      </c>
      <c r="L73" s="292" t="s">
        <v>1827</v>
      </c>
    </row>
    <row r="74" spans="2:12">
      <c r="B74" s="283">
        <v>1000</v>
      </c>
      <c r="C74" s="291">
        <v>305041</v>
      </c>
      <c r="D74" s="10" t="s">
        <v>737</v>
      </c>
      <c r="I74" s="291">
        <v>305041</v>
      </c>
      <c r="J74" s="291" t="s">
        <v>282</v>
      </c>
      <c r="K74" s="291">
        <v>0</v>
      </c>
      <c r="L74" s="292" t="s">
        <v>1827</v>
      </c>
    </row>
    <row r="75" spans="2:12">
      <c r="B75" s="283">
        <v>1000</v>
      </c>
      <c r="C75" s="291">
        <v>305042</v>
      </c>
      <c r="D75" s="10" t="s">
        <v>737</v>
      </c>
      <c r="I75" s="291">
        <v>305042</v>
      </c>
      <c r="J75" s="291" t="s">
        <v>287</v>
      </c>
      <c r="K75" s="291">
        <v>0</v>
      </c>
      <c r="L75" s="292" t="s">
        <v>1827</v>
      </c>
    </row>
    <row r="76" spans="2:12">
      <c r="B76" s="283">
        <v>1000</v>
      </c>
      <c r="C76" s="291">
        <v>305600</v>
      </c>
      <c r="D76" s="10" t="s">
        <v>737</v>
      </c>
      <c r="I76" s="291">
        <v>305600</v>
      </c>
      <c r="J76" s="291" t="s">
        <v>323</v>
      </c>
      <c r="K76" s="291">
        <v>0</v>
      </c>
      <c r="L76" s="292" t="s">
        <v>1827</v>
      </c>
    </row>
    <row r="77" spans="2:12">
      <c r="B77" s="283">
        <v>1000</v>
      </c>
      <c r="C77" s="288">
        <v>305623</v>
      </c>
      <c r="D77" s="10" t="s">
        <v>737</v>
      </c>
      <c r="I77" s="288">
        <v>305623</v>
      </c>
      <c r="J77" s="10" t="s">
        <v>1864</v>
      </c>
      <c r="K77" s="291">
        <v>0</v>
      </c>
      <c r="L77" s="292" t="s">
        <v>1827</v>
      </c>
    </row>
    <row r="78" spans="2:12">
      <c r="B78" s="283">
        <v>1000</v>
      </c>
      <c r="C78" s="288">
        <v>305624</v>
      </c>
      <c r="D78" s="10" t="s">
        <v>737</v>
      </c>
      <c r="I78" s="288">
        <v>305624</v>
      </c>
      <c r="J78" s="10" t="s">
        <v>1865</v>
      </c>
      <c r="K78" s="291">
        <v>0</v>
      </c>
      <c r="L78" s="292" t="s">
        <v>1827</v>
      </c>
    </row>
    <row r="79" spans="2:12">
      <c r="B79" s="283">
        <v>1000</v>
      </c>
      <c r="C79" s="288">
        <v>305625</v>
      </c>
      <c r="D79" s="10" t="s">
        <v>737</v>
      </c>
      <c r="I79" s="288">
        <v>305625</v>
      </c>
      <c r="J79" s="10" t="s">
        <v>1866</v>
      </c>
      <c r="K79" s="291">
        <v>0</v>
      </c>
      <c r="L79" s="292" t="s">
        <v>1827</v>
      </c>
    </row>
    <row r="80" spans="2:12">
      <c r="B80" s="283">
        <v>1000</v>
      </c>
      <c r="C80" s="288">
        <v>305626</v>
      </c>
      <c r="D80" s="10" t="s">
        <v>737</v>
      </c>
      <c r="I80" s="288">
        <v>305626</v>
      </c>
      <c r="J80" s="10" t="s">
        <v>1867</v>
      </c>
      <c r="K80" s="291">
        <v>0</v>
      </c>
      <c r="L80" s="292" t="s">
        <v>1827</v>
      </c>
    </row>
    <row r="81" spans="2:22">
      <c r="B81" s="283">
        <v>1000</v>
      </c>
      <c r="C81" s="293">
        <v>305012</v>
      </c>
      <c r="D81" s="10" t="s">
        <v>737</v>
      </c>
      <c r="I81" s="293">
        <v>305012</v>
      </c>
      <c r="J81" s="293" t="s">
        <v>1230</v>
      </c>
      <c r="K81" s="293">
        <v>6</v>
      </c>
      <c r="L81" s="294" t="s">
        <v>1833</v>
      </c>
    </row>
    <row r="82" spans="2:22">
      <c r="B82" s="283">
        <v>1000</v>
      </c>
      <c r="C82" s="293">
        <v>305013</v>
      </c>
      <c r="D82" s="10" t="s">
        <v>737</v>
      </c>
      <c r="I82" s="293">
        <v>305013</v>
      </c>
      <c r="J82" s="293" t="s">
        <v>1237</v>
      </c>
      <c r="K82" s="293">
        <v>6</v>
      </c>
      <c r="L82" s="294" t="s">
        <v>1833</v>
      </c>
    </row>
    <row r="83" spans="2:22">
      <c r="B83" s="283">
        <v>1000</v>
      </c>
      <c r="C83" s="293">
        <v>305014</v>
      </c>
      <c r="D83" s="10" t="s">
        <v>737</v>
      </c>
      <c r="I83" s="293">
        <v>305014</v>
      </c>
      <c r="J83" s="293" t="s">
        <v>1241</v>
      </c>
      <c r="K83" s="293">
        <v>6</v>
      </c>
      <c r="L83" s="294" t="s">
        <v>1833</v>
      </c>
    </row>
    <row r="84" spans="2:22" s="285" customFormat="1">
      <c r="B84" s="283">
        <v>1000</v>
      </c>
      <c r="C84" s="293">
        <v>305046</v>
      </c>
      <c r="D84" s="285" t="s">
        <v>737</v>
      </c>
      <c r="G84" s="10"/>
      <c r="H84" s="10"/>
      <c r="I84" s="293">
        <v>305046</v>
      </c>
      <c r="J84" s="293" t="s">
        <v>309</v>
      </c>
      <c r="K84" s="293">
        <v>6</v>
      </c>
      <c r="L84" s="294" t="s">
        <v>1833</v>
      </c>
      <c r="M84" s="10"/>
      <c r="R84" s="10"/>
      <c r="S84" s="10"/>
      <c r="T84" s="10"/>
      <c r="U84" s="10"/>
      <c r="V84" s="10"/>
    </row>
    <row r="85" spans="2:22">
      <c r="B85" s="283">
        <v>1000</v>
      </c>
      <c r="C85" s="288">
        <v>305815</v>
      </c>
      <c r="D85" s="10" t="s">
        <v>737</v>
      </c>
      <c r="I85" s="288">
        <v>305815</v>
      </c>
      <c r="J85" s="10" t="s">
        <v>1868</v>
      </c>
      <c r="K85" s="293">
        <v>6</v>
      </c>
      <c r="L85" s="294" t="s">
        <v>1833</v>
      </c>
    </row>
    <row r="86" spans="2:22">
      <c r="B86" s="283">
        <v>1000</v>
      </c>
      <c r="C86" s="288">
        <v>305816</v>
      </c>
      <c r="D86" s="10" t="s">
        <v>737</v>
      </c>
      <c r="I86" s="288">
        <v>305816</v>
      </c>
      <c r="J86" s="10" t="s">
        <v>1869</v>
      </c>
      <c r="K86" s="293">
        <v>6</v>
      </c>
      <c r="L86" s="294" t="s">
        <v>1833</v>
      </c>
    </row>
    <row r="87" spans="2:22">
      <c r="B87" s="283">
        <v>1000</v>
      </c>
      <c r="C87" s="288">
        <v>305817</v>
      </c>
      <c r="D87" s="10" t="s">
        <v>737</v>
      </c>
      <c r="I87" s="288">
        <v>305817</v>
      </c>
      <c r="J87" s="10" t="s">
        <v>1870</v>
      </c>
      <c r="K87" s="293">
        <v>6</v>
      </c>
      <c r="L87" s="294" t="s">
        <v>1833</v>
      </c>
    </row>
    <row r="88" spans="2:22" s="285" customFormat="1">
      <c r="B88" s="283">
        <v>1000</v>
      </c>
      <c r="C88" s="288">
        <v>305818</v>
      </c>
      <c r="D88" s="285" t="s">
        <v>737</v>
      </c>
      <c r="G88" s="10"/>
      <c r="H88" s="10"/>
      <c r="I88" s="288">
        <v>305818</v>
      </c>
      <c r="J88" s="10" t="s">
        <v>1871</v>
      </c>
      <c r="K88" s="293">
        <v>6</v>
      </c>
      <c r="L88" s="294" t="s">
        <v>1833</v>
      </c>
      <c r="M88" s="10"/>
      <c r="R88" s="10"/>
      <c r="S88" s="10"/>
      <c r="T88" s="10"/>
      <c r="U88" s="10"/>
      <c r="V88" s="10"/>
    </row>
    <row r="89" spans="2:22">
      <c r="B89" s="283">
        <v>1000</v>
      </c>
      <c r="C89" s="288">
        <v>305819</v>
      </c>
      <c r="D89" s="10" t="s">
        <v>737</v>
      </c>
      <c r="I89" s="288">
        <v>305819</v>
      </c>
      <c r="J89" s="10" t="s">
        <v>1872</v>
      </c>
      <c r="K89" s="293">
        <v>6</v>
      </c>
      <c r="L89" s="294" t="s">
        <v>1833</v>
      </c>
    </row>
    <row r="90" spans="2:22" s="285" customFormat="1">
      <c r="B90" s="283">
        <v>1000</v>
      </c>
      <c r="C90" s="288">
        <v>305820</v>
      </c>
      <c r="D90" s="285" t="s">
        <v>737</v>
      </c>
      <c r="G90" s="10"/>
      <c r="H90" s="10"/>
      <c r="I90" s="288">
        <v>305820</v>
      </c>
      <c r="J90" s="10" t="s">
        <v>1873</v>
      </c>
      <c r="K90" s="293">
        <v>6</v>
      </c>
      <c r="L90" s="294" t="s">
        <v>1833</v>
      </c>
      <c r="M90" s="10"/>
      <c r="R90" s="10"/>
      <c r="S90" s="10"/>
      <c r="T90" s="10"/>
      <c r="U90" s="10"/>
      <c r="V90" s="10"/>
    </row>
    <row r="91" spans="2:22">
      <c r="B91" s="283">
        <v>1000</v>
      </c>
      <c r="C91" s="295">
        <v>305015</v>
      </c>
      <c r="D91" s="10" t="s">
        <v>737</v>
      </c>
      <c r="I91" s="295">
        <v>305015</v>
      </c>
      <c r="J91" s="295" t="s">
        <v>1245</v>
      </c>
      <c r="K91" s="295">
        <v>7</v>
      </c>
      <c r="L91" s="296" t="s">
        <v>538</v>
      </c>
    </row>
    <row r="92" spans="2:22">
      <c r="B92" s="283">
        <v>1000</v>
      </c>
      <c r="C92" s="295">
        <v>305016</v>
      </c>
      <c r="D92" s="10" t="s">
        <v>737</v>
      </c>
      <c r="I92" s="295">
        <v>305016</v>
      </c>
      <c r="J92" s="295" t="s">
        <v>1251</v>
      </c>
      <c r="K92" s="295">
        <v>7</v>
      </c>
      <c r="L92" s="296" t="s">
        <v>538</v>
      </c>
    </row>
    <row r="93" spans="2:22">
      <c r="B93" s="283">
        <v>1000</v>
      </c>
      <c r="C93" s="295">
        <v>305017</v>
      </c>
      <c r="D93" s="10" t="s">
        <v>737</v>
      </c>
      <c r="I93" s="295">
        <v>305017</v>
      </c>
      <c r="J93" s="295" t="s">
        <v>1255</v>
      </c>
      <c r="K93" s="295">
        <v>7</v>
      </c>
      <c r="L93" s="296" t="s">
        <v>538</v>
      </c>
    </row>
    <row r="94" spans="2:22">
      <c r="B94" s="283">
        <v>1000</v>
      </c>
      <c r="C94" s="295">
        <v>305700</v>
      </c>
      <c r="D94" s="10" t="s">
        <v>737</v>
      </c>
      <c r="I94" s="295">
        <v>305700</v>
      </c>
      <c r="J94" s="295" t="s">
        <v>328</v>
      </c>
      <c r="K94" s="295">
        <v>7</v>
      </c>
      <c r="L94" s="296" t="s">
        <v>538</v>
      </c>
    </row>
    <row r="95" spans="2:22">
      <c r="B95" s="283">
        <v>1000</v>
      </c>
      <c r="C95" s="288">
        <v>305719</v>
      </c>
      <c r="D95" s="10" t="s">
        <v>737</v>
      </c>
      <c r="I95" s="288">
        <v>305719</v>
      </c>
      <c r="J95" s="10" t="s">
        <v>1874</v>
      </c>
      <c r="K95" s="295">
        <v>7</v>
      </c>
      <c r="L95" s="296" t="s">
        <v>538</v>
      </c>
    </row>
    <row r="96" spans="2:22">
      <c r="B96" s="283">
        <v>1000</v>
      </c>
      <c r="C96" s="288">
        <v>305720</v>
      </c>
      <c r="D96" s="10" t="s">
        <v>737</v>
      </c>
      <c r="I96" s="288">
        <v>305720</v>
      </c>
      <c r="J96" s="10" t="s">
        <v>1875</v>
      </c>
      <c r="K96" s="295">
        <v>7</v>
      </c>
      <c r="L96" s="296" t="s">
        <v>538</v>
      </c>
    </row>
    <row r="97" spans="1:22">
      <c r="B97" s="283">
        <v>1000</v>
      </c>
      <c r="C97" s="288">
        <v>305721</v>
      </c>
      <c r="D97" s="10" t="s">
        <v>737</v>
      </c>
      <c r="I97" s="288">
        <v>305721</v>
      </c>
      <c r="J97" s="10" t="s">
        <v>1876</v>
      </c>
      <c r="K97" s="295">
        <v>7</v>
      </c>
      <c r="L97" s="296" t="s">
        <v>538</v>
      </c>
    </row>
    <row r="98" spans="1:22">
      <c r="B98" s="283">
        <v>1000</v>
      </c>
      <c r="C98" s="288">
        <v>305722</v>
      </c>
      <c r="D98" s="10" t="s">
        <v>737</v>
      </c>
      <c r="I98" s="288">
        <v>305722</v>
      </c>
      <c r="J98" s="10" t="s">
        <v>1877</v>
      </c>
      <c r="K98" s="295">
        <v>7</v>
      </c>
      <c r="L98" s="296" t="s">
        <v>538</v>
      </c>
    </row>
    <row r="99" spans="1:22">
      <c r="B99" s="283">
        <v>1000</v>
      </c>
      <c r="C99" s="288">
        <v>305723</v>
      </c>
      <c r="D99" s="10" t="s">
        <v>737</v>
      </c>
      <c r="I99" s="288">
        <v>305723</v>
      </c>
      <c r="J99" s="10" t="s">
        <v>1878</v>
      </c>
      <c r="K99" s="295">
        <v>7</v>
      </c>
      <c r="L99" s="296" t="s">
        <v>538</v>
      </c>
    </row>
    <row r="100" spans="1:22">
      <c r="B100" s="283">
        <v>1000</v>
      </c>
      <c r="C100" s="288">
        <v>305724</v>
      </c>
      <c r="D100" s="10" t="s">
        <v>737</v>
      </c>
      <c r="I100" s="288">
        <v>305724</v>
      </c>
      <c r="J100" s="10" t="s">
        <v>1879</v>
      </c>
      <c r="K100" s="295">
        <v>7</v>
      </c>
      <c r="L100" s="296" t="s">
        <v>538</v>
      </c>
    </row>
    <row r="101" spans="1:22">
      <c r="B101" s="283">
        <v>1000</v>
      </c>
      <c r="C101" s="297">
        <v>305011</v>
      </c>
      <c r="D101" s="10" t="s">
        <v>737</v>
      </c>
      <c r="I101" s="297">
        <v>305011</v>
      </c>
      <c r="J101" s="297" t="s">
        <v>161</v>
      </c>
      <c r="K101" s="297">
        <v>3</v>
      </c>
      <c r="L101" s="298" t="s">
        <v>1831</v>
      </c>
    </row>
    <row r="102" spans="1:22">
      <c r="B102" s="283">
        <v>1000</v>
      </c>
      <c r="C102" s="299">
        <v>305025</v>
      </c>
      <c r="D102" s="10" t="s">
        <v>737</v>
      </c>
      <c r="I102" s="299">
        <v>305025</v>
      </c>
      <c r="J102" s="299" t="s">
        <v>200</v>
      </c>
      <c r="K102" s="299">
        <v>4</v>
      </c>
      <c r="L102" s="300" t="s">
        <v>1832</v>
      </c>
    </row>
    <row r="103" spans="1:22" s="285" customFormat="1">
      <c r="A103" s="10"/>
      <c r="B103" s="283">
        <v>1000</v>
      </c>
      <c r="C103" s="299">
        <v>305026</v>
      </c>
      <c r="D103" s="10" t="s">
        <v>737</v>
      </c>
      <c r="E103" s="10"/>
      <c r="F103" s="10"/>
      <c r="G103" s="10"/>
      <c r="H103" s="10"/>
      <c r="I103" s="299">
        <v>305026</v>
      </c>
      <c r="J103" s="299" t="s">
        <v>204</v>
      </c>
      <c r="K103" s="299">
        <v>4</v>
      </c>
      <c r="L103" s="300" t="s">
        <v>1832</v>
      </c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spans="1:22" s="285" customFormat="1">
      <c r="A104" s="10"/>
      <c r="B104" s="283">
        <v>1000</v>
      </c>
      <c r="C104" s="299">
        <v>305050</v>
      </c>
      <c r="D104" s="10" t="s">
        <v>737</v>
      </c>
      <c r="E104" s="10"/>
      <c r="F104" s="10"/>
      <c r="G104" s="10"/>
      <c r="H104" s="10"/>
      <c r="I104" s="299">
        <v>305050</v>
      </c>
      <c r="J104" s="299" t="s">
        <v>300</v>
      </c>
      <c r="K104" s="299">
        <v>4</v>
      </c>
      <c r="L104" s="300" t="s">
        <v>1832</v>
      </c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spans="1:22" s="285" customFormat="1">
      <c r="A105" s="10"/>
      <c r="B105" s="283">
        <v>1000</v>
      </c>
      <c r="C105" s="299">
        <v>305051</v>
      </c>
      <c r="D105" s="10" t="s">
        <v>737</v>
      </c>
      <c r="E105" s="10"/>
      <c r="F105" s="10"/>
      <c r="G105" s="10"/>
      <c r="H105" s="10"/>
      <c r="I105" s="299">
        <v>305051</v>
      </c>
      <c r="J105" s="299" t="s">
        <v>340</v>
      </c>
      <c r="K105" s="299">
        <v>4</v>
      </c>
      <c r="L105" s="300" t="s">
        <v>1832</v>
      </c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spans="1:22">
      <c r="B106" s="283">
        <v>1000</v>
      </c>
      <c r="C106" s="288">
        <v>305055</v>
      </c>
      <c r="D106" s="10" t="s">
        <v>737</v>
      </c>
      <c r="I106" s="288">
        <v>305055</v>
      </c>
      <c r="J106" s="10" t="s">
        <v>1880</v>
      </c>
      <c r="K106" s="299">
        <v>4</v>
      </c>
      <c r="L106" s="300" t="s">
        <v>1832</v>
      </c>
    </row>
    <row r="107" spans="1:22" s="285" customFormat="1">
      <c r="A107" s="10"/>
      <c r="B107" s="283">
        <v>1000</v>
      </c>
      <c r="C107" s="288">
        <v>305056</v>
      </c>
      <c r="D107" s="10" t="s">
        <v>737</v>
      </c>
      <c r="E107" s="10"/>
      <c r="F107" s="10"/>
      <c r="G107" s="10"/>
      <c r="H107" s="10"/>
      <c r="I107" s="288">
        <v>305056</v>
      </c>
      <c r="J107" s="10" t="s">
        <v>1881</v>
      </c>
      <c r="K107" s="299">
        <v>4</v>
      </c>
      <c r="L107" s="300" t="s">
        <v>1832</v>
      </c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spans="1:22" s="285" customFormat="1">
      <c r="A108" s="10"/>
      <c r="B108" s="283">
        <v>1000</v>
      </c>
      <c r="C108" s="288">
        <v>306104</v>
      </c>
      <c r="D108" s="10" t="s">
        <v>737</v>
      </c>
      <c r="E108" s="10"/>
      <c r="F108" s="10"/>
      <c r="G108" s="10"/>
      <c r="H108" s="10"/>
      <c r="I108" s="288">
        <v>306104</v>
      </c>
      <c r="J108" s="10" t="s">
        <v>1882</v>
      </c>
      <c r="K108" s="299">
        <v>4</v>
      </c>
      <c r="L108" s="300" t="s">
        <v>1886</v>
      </c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spans="1:22" s="285" customFormat="1">
      <c r="A109" s="10"/>
      <c r="B109" s="283">
        <v>1000</v>
      </c>
      <c r="C109" s="288">
        <v>306105</v>
      </c>
      <c r="D109" s="10" t="s">
        <v>737</v>
      </c>
      <c r="E109" s="10"/>
      <c r="F109" s="10"/>
      <c r="G109" s="10"/>
      <c r="H109" s="10"/>
      <c r="I109" s="288">
        <v>306105</v>
      </c>
      <c r="J109" s="10" t="s">
        <v>1883</v>
      </c>
      <c r="K109" s="299">
        <v>4</v>
      </c>
      <c r="L109" s="300" t="s">
        <v>1886</v>
      </c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spans="1:22" s="285" customFormat="1">
      <c r="A110" s="10"/>
      <c r="B110" s="283">
        <v>1000</v>
      </c>
      <c r="C110" s="288">
        <v>306106</v>
      </c>
      <c r="D110" s="10" t="s">
        <v>737</v>
      </c>
      <c r="E110" s="10"/>
      <c r="F110" s="10"/>
      <c r="G110" s="10"/>
      <c r="H110" s="10"/>
      <c r="I110" s="288">
        <v>306106</v>
      </c>
      <c r="J110" s="10" t="s">
        <v>1884</v>
      </c>
      <c r="K110" s="299">
        <v>4</v>
      </c>
      <c r="L110" s="300" t="s">
        <v>1886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spans="1:22" s="285" customFormat="1">
      <c r="A111" s="10"/>
      <c r="B111" s="283">
        <v>1000</v>
      </c>
      <c r="C111" s="288">
        <v>306107</v>
      </c>
      <c r="D111" s="10" t="s">
        <v>737</v>
      </c>
      <c r="E111" s="10"/>
      <c r="F111" s="10"/>
      <c r="G111" s="10"/>
      <c r="H111" s="10"/>
      <c r="I111" s="288">
        <v>306107</v>
      </c>
      <c r="J111" s="10" t="s">
        <v>1885</v>
      </c>
      <c r="K111" s="299">
        <v>4</v>
      </c>
      <c r="L111" s="300" t="s">
        <v>1886</v>
      </c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spans="1:22">
      <c r="B112" s="283">
        <v>1000</v>
      </c>
      <c r="C112" s="282">
        <v>303012</v>
      </c>
      <c r="D112" s="301" t="s">
        <v>38</v>
      </c>
    </row>
    <row r="113" spans="2:4">
      <c r="B113" s="283">
        <v>1000</v>
      </c>
      <c r="C113" s="282">
        <v>303013</v>
      </c>
      <c r="D113" s="301" t="s">
        <v>38</v>
      </c>
    </row>
    <row r="114" spans="2:4">
      <c r="B114" s="283">
        <v>1000</v>
      </c>
      <c r="C114" s="282">
        <v>303022</v>
      </c>
      <c r="D114" s="301" t="s">
        <v>38</v>
      </c>
    </row>
    <row r="115" spans="2:4">
      <c r="B115" s="283">
        <v>1000</v>
      </c>
      <c r="C115" s="282">
        <v>303023</v>
      </c>
      <c r="D115" s="301" t="s">
        <v>38</v>
      </c>
    </row>
    <row r="116" spans="2:4">
      <c r="B116" s="283">
        <v>1000</v>
      </c>
      <c r="C116" s="282">
        <v>303032</v>
      </c>
      <c r="D116" s="301" t="s">
        <v>38</v>
      </c>
    </row>
    <row r="117" spans="2:4">
      <c r="B117" s="283">
        <v>1000</v>
      </c>
      <c r="C117" s="282">
        <v>303033</v>
      </c>
      <c r="D117" s="301" t="s">
        <v>38</v>
      </c>
    </row>
    <row r="118" spans="2:4">
      <c r="B118" s="283">
        <v>1000</v>
      </c>
      <c r="C118" s="282">
        <v>303042</v>
      </c>
      <c r="D118" s="301" t="s">
        <v>38</v>
      </c>
    </row>
    <row r="119" spans="2:4">
      <c r="B119" s="283">
        <v>1000</v>
      </c>
      <c r="C119" s="282">
        <v>303043</v>
      </c>
      <c r="D119" s="301" t="s">
        <v>38</v>
      </c>
    </row>
    <row r="120" spans="2:4">
      <c r="B120" s="283">
        <v>1000</v>
      </c>
      <c r="C120" s="282">
        <v>303052</v>
      </c>
      <c r="D120" s="301" t="s">
        <v>38</v>
      </c>
    </row>
    <row r="121" spans="2:4">
      <c r="B121" s="283">
        <v>1000</v>
      </c>
      <c r="C121" s="282">
        <v>303053</v>
      </c>
      <c r="D121" s="301" t="s">
        <v>38</v>
      </c>
    </row>
    <row r="122" spans="2:4">
      <c r="B122" s="283">
        <v>1000</v>
      </c>
      <c r="C122" s="282">
        <v>303062</v>
      </c>
      <c r="D122" s="301" t="s">
        <v>38</v>
      </c>
    </row>
    <row r="123" spans="2:4">
      <c r="B123" s="283">
        <v>1000</v>
      </c>
      <c r="C123" s="282">
        <v>303063</v>
      </c>
      <c r="D123" s="301" t="s">
        <v>38</v>
      </c>
    </row>
    <row r="124" spans="2:4">
      <c r="B124" s="283">
        <v>1000</v>
      </c>
      <c r="C124" s="282">
        <v>303072</v>
      </c>
      <c r="D124" s="301" t="s">
        <v>38</v>
      </c>
    </row>
    <row r="125" spans="2:4">
      <c r="B125" s="283">
        <v>1000</v>
      </c>
      <c r="C125" s="282">
        <v>303073</v>
      </c>
      <c r="D125" s="301" t="s">
        <v>38</v>
      </c>
    </row>
    <row r="126" spans="2:4">
      <c r="B126" s="283">
        <v>1000</v>
      </c>
      <c r="C126" s="282">
        <v>303082</v>
      </c>
      <c r="D126" s="301" t="s">
        <v>38</v>
      </c>
    </row>
    <row r="127" spans="2:4">
      <c r="B127" s="283">
        <v>1000</v>
      </c>
      <c r="C127" s="282">
        <v>303083</v>
      </c>
      <c r="D127" s="301" t="s">
        <v>38</v>
      </c>
    </row>
    <row r="128" spans="2:4">
      <c r="B128" s="283">
        <v>1001</v>
      </c>
      <c r="C128" s="43">
        <v>200004</v>
      </c>
      <c r="D128" s="10" t="s">
        <v>736</v>
      </c>
    </row>
    <row r="129" spans="2:4">
      <c r="B129" s="283">
        <v>1001</v>
      </c>
      <c r="C129" s="43">
        <v>200003</v>
      </c>
      <c r="D129" s="10" t="s">
        <v>736</v>
      </c>
    </row>
    <row r="130" spans="2:4">
      <c r="B130" s="283">
        <v>1001</v>
      </c>
      <c r="C130" s="43">
        <v>200005</v>
      </c>
      <c r="D130" s="10" t="s">
        <v>736</v>
      </c>
    </row>
    <row r="131" spans="2:4">
      <c r="B131" s="283">
        <v>1001</v>
      </c>
      <c r="C131" s="43">
        <v>200006</v>
      </c>
      <c r="D131" s="10" t="s">
        <v>736</v>
      </c>
    </row>
    <row r="132" spans="2:4">
      <c r="B132" s="283">
        <v>1001</v>
      </c>
      <c r="C132" s="43">
        <v>200007</v>
      </c>
      <c r="D132" s="10" t="s">
        <v>736</v>
      </c>
    </row>
    <row r="133" spans="2:4">
      <c r="B133" s="283">
        <v>1001</v>
      </c>
      <c r="C133" s="43">
        <v>200008</v>
      </c>
      <c r="D133" s="10" t="s">
        <v>736</v>
      </c>
    </row>
    <row r="134" spans="2:4">
      <c r="B134" s="283">
        <v>1001</v>
      </c>
      <c r="C134" s="43">
        <v>200009</v>
      </c>
      <c r="D134" s="10" t="s">
        <v>736</v>
      </c>
    </row>
    <row r="135" spans="2:4">
      <c r="B135" s="283">
        <v>1001</v>
      </c>
      <c r="C135" s="43">
        <v>200010</v>
      </c>
      <c r="D135" s="10" t="s">
        <v>736</v>
      </c>
    </row>
    <row r="136" spans="2:4">
      <c r="B136" s="283">
        <v>1001</v>
      </c>
      <c r="C136" s="43">
        <v>200016</v>
      </c>
      <c r="D136" s="10" t="s">
        <v>736</v>
      </c>
    </row>
    <row r="137" spans="2:4">
      <c r="B137" s="283">
        <v>1001</v>
      </c>
      <c r="C137" s="43">
        <v>200017</v>
      </c>
      <c r="D137" s="10" t="s">
        <v>736</v>
      </c>
    </row>
    <row r="138" spans="2:4">
      <c r="B138" s="283">
        <v>1001</v>
      </c>
      <c r="C138" s="43">
        <v>200018</v>
      </c>
      <c r="D138" s="10" t="s">
        <v>736</v>
      </c>
    </row>
    <row r="139" spans="2:4">
      <c r="B139" s="283">
        <v>1001</v>
      </c>
      <c r="C139" s="43">
        <v>200019</v>
      </c>
      <c r="D139" s="10" t="s">
        <v>736</v>
      </c>
    </row>
    <row r="140" spans="2:4">
      <c r="B140" s="283">
        <v>1001</v>
      </c>
      <c r="C140" s="43">
        <v>200020</v>
      </c>
      <c r="D140" s="10" t="s">
        <v>736</v>
      </c>
    </row>
    <row r="141" spans="2:4">
      <c r="B141" s="283">
        <v>1001</v>
      </c>
      <c r="C141" s="43">
        <v>200021</v>
      </c>
      <c r="D141" s="10" t="s">
        <v>736</v>
      </c>
    </row>
    <row r="142" spans="2:4">
      <c r="B142" s="283">
        <v>1001</v>
      </c>
      <c r="C142" s="43">
        <v>200024</v>
      </c>
      <c r="D142" s="10" t="s">
        <v>736</v>
      </c>
    </row>
    <row r="143" spans="2:4">
      <c r="B143" s="283">
        <v>1001</v>
      </c>
      <c r="C143" s="43">
        <v>200026</v>
      </c>
      <c r="D143" s="10" t="s">
        <v>736</v>
      </c>
    </row>
    <row r="144" spans="2:4">
      <c r="B144" s="283">
        <v>1001</v>
      </c>
      <c r="C144" s="43">
        <v>200029</v>
      </c>
      <c r="D144" s="10" t="s">
        <v>736</v>
      </c>
    </row>
    <row r="145" spans="1:4">
      <c r="B145" s="283">
        <v>1001</v>
      </c>
      <c r="C145" s="43">
        <v>200028</v>
      </c>
      <c r="D145" s="10" t="s">
        <v>736</v>
      </c>
    </row>
    <row r="146" spans="1:4">
      <c r="B146" s="10">
        <v>1001</v>
      </c>
      <c r="C146" s="43">
        <v>200032</v>
      </c>
      <c r="D146" s="10" t="s">
        <v>736</v>
      </c>
    </row>
    <row r="147" spans="1:4">
      <c r="B147" s="10">
        <v>1001</v>
      </c>
      <c r="C147" s="43">
        <v>200033</v>
      </c>
      <c r="D147" s="10" t="s">
        <v>736</v>
      </c>
    </row>
    <row r="148" spans="1:4" ht="13.5" customHeight="1">
      <c r="B148" s="10">
        <v>1001</v>
      </c>
      <c r="C148" s="43">
        <v>200038</v>
      </c>
      <c r="D148" s="10" t="s">
        <v>736</v>
      </c>
    </row>
    <row r="149" spans="1:4" ht="13.5" customHeight="1">
      <c r="B149" s="10">
        <v>1001</v>
      </c>
      <c r="C149" s="43">
        <v>200044</v>
      </c>
      <c r="D149" s="10" t="s">
        <v>736</v>
      </c>
    </row>
    <row r="150" spans="1:4" ht="13.5" customHeight="1">
      <c r="B150" s="10">
        <v>1001</v>
      </c>
      <c r="C150" s="43">
        <v>200046</v>
      </c>
      <c r="D150" s="10" t="s">
        <v>736</v>
      </c>
    </row>
    <row r="151" spans="1:4" ht="13.5" customHeight="1">
      <c r="B151" s="10">
        <v>1001</v>
      </c>
      <c r="C151" s="43">
        <v>200048</v>
      </c>
      <c r="D151" s="10" t="s">
        <v>736</v>
      </c>
    </row>
    <row r="152" spans="1:4" ht="13.5" customHeight="1">
      <c r="B152" s="10">
        <v>1001</v>
      </c>
      <c r="C152" s="43">
        <v>200053</v>
      </c>
      <c r="D152" s="10" t="s">
        <v>736</v>
      </c>
    </row>
    <row r="153" spans="1:4" ht="13.5" customHeight="1">
      <c r="B153" s="10">
        <v>1001</v>
      </c>
      <c r="C153" s="43">
        <v>200059</v>
      </c>
      <c r="D153" s="10" t="s">
        <v>736</v>
      </c>
    </row>
    <row r="154" spans="1:4" ht="13.5" customHeight="1">
      <c r="B154" s="10">
        <v>1001</v>
      </c>
      <c r="C154" s="43">
        <v>200066</v>
      </c>
      <c r="D154" s="10" t="s">
        <v>736</v>
      </c>
    </row>
    <row r="155" spans="1:4" ht="13.5" customHeight="1">
      <c r="B155" s="10">
        <v>1001</v>
      </c>
      <c r="C155" s="43">
        <v>200067</v>
      </c>
      <c r="D155" s="10" t="s">
        <v>736</v>
      </c>
    </row>
    <row r="156" spans="1:4" ht="13.5" customHeight="1">
      <c r="B156" s="10">
        <v>1001</v>
      </c>
      <c r="C156" s="43">
        <v>200068</v>
      </c>
      <c r="D156" s="10" t="s">
        <v>736</v>
      </c>
    </row>
    <row r="157" spans="1:4" ht="13.5" customHeight="1">
      <c r="B157" s="10">
        <v>1001</v>
      </c>
      <c r="C157" s="43">
        <v>200069</v>
      </c>
      <c r="D157" s="10" t="s">
        <v>736</v>
      </c>
    </row>
    <row r="158" spans="1:4" ht="13.5" customHeight="1">
      <c r="B158" s="10">
        <v>1001</v>
      </c>
      <c r="C158" s="43">
        <v>200074</v>
      </c>
      <c r="D158" s="270" t="s">
        <v>1842</v>
      </c>
    </row>
    <row r="159" spans="1:4" ht="13.5" customHeight="1">
      <c r="B159" s="10">
        <v>1001</v>
      </c>
      <c r="C159" s="43">
        <v>200077</v>
      </c>
      <c r="D159" s="270" t="s">
        <v>1842</v>
      </c>
    </row>
    <row r="160" spans="1:4" ht="13.5" customHeight="1">
      <c r="A160" s="270" t="s">
        <v>2031</v>
      </c>
      <c r="B160" s="43">
        <v>1001</v>
      </c>
      <c r="C160" s="43">
        <v>200083</v>
      </c>
      <c r="D160" s="270" t="s">
        <v>1842</v>
      </c>
    </row>
    <row r="161" spans="1:12" ht="13.5" customHeight="1">
      <c r="A161" s="270" t="s">
        <v>2029</v>
      </c>
      <c r="B161" s="43">
        <v>1001</v>
      </c>
      <c r="C161" s="43">
        <v>200084</v>
      </c>
      <c r="D161" s="270" t="s">
        <v>1842</v>
      </c>
    </row>
    <row r="162" spans="1:12" ht="13.5" customHeight="1">
      <c r="A162" s="270" t="s">
        <v>2027</v>
      </c>
      <c r="B162" s="43">
        <v>1001</v>
      </c>
      <c r="C162" s="43">
        <v>200093</v>
      </c>
      <c r="D162" s="43" t="s">
        <v>1842</v>
      </c>
    </row>
    <row r="163" spans="1:12" ht="13.5" customHeight="1">
      <c r="A163" s="270" t="s">
        <v>2025</v>
      </c>
      <c r="B163" s="43">
        <v>1001</v>
      </c>
      <c r="C163" s="43">
        <v>200094</v>
      </c>
      <c r="D163" s="43" t="s">
        <v>1842</v>
      </c>
    </row>
    <row r="164" spans="1:12" ht="13.5" customHeight="1">
      <c r="A164" s="270" t="s">
        <v>2023</v>
      </c>
      <c r="B164" s="43">
        <v>1001</v>
      </c>
      <c r="C164" s="43">
        <v>200091</v>
      </c>
      <c r="D164" s="43" t="s">
        <v>1842</v>
      </c>
    </row>
    <row r="165" spans="1:12" ht="13.5" customHeight="1">
      <c r="A165" s="270" t="s">
        <v>2060</v>
      </c>
      <c r="B165" s="43">
        <v>1001</v>
      </c>
      <c r="C165" s="43">
        <v>20000107</v>
      </c>
      <c r="D165" s="43" t="s">
        <v>1842</v>
      </c>
    </row>
    <row r="166" spans="1:12" ht="13.5" customHeight="1">
      <c r="A166" s="270" t="s">
        <v>2061</v>
      </c>
      <c r="B166" s="43">
        <v>1001</v>
      </c>
      <c r="C166" s="43">
        <v>200099</v>
      </c>
      <c r="D166" s="43" t="s">
        <v>1842</v>
      </c>
    </row>
    <row r="167" spans="1:12" ht="13.5" customHeight="1">
      <c r="A167" s="270" t="s">
        <v>2062</v>
      </c>
      <c r="B167" s="43">
        <v>1001</v>
      </c>
      <c r="C167" s="43">
        <v>200098</v>
      </c>
      <c r="D167" s="43" t="s">
        <v>1842</v>
      </c>
    </row>
    <row r="168" spans="1:12">
      <c r="B168" s="283">
        <v>1001</v>
      </c>
      <c r="C168" s="286">
        <v>305007</v>
      </c>
      <c r="D168" s="10" t="s">
        <v>737</v>
      </c>
      <c r="I168" s="286">
        <v>305007</v>
      </c>
      <c r="J168" s="286" t="s">
        <v>1213</v>
      </c>
      <c r="K168" s="286">
        <v>1</v>
      </c>
      <c r="L168" s="287" t="s">
        <v>1828</v>
      </c>
    </row>
    <row r="169" spans="1:12">
      <c r="B169" s="283">
        <v>1001</v>
      </c>
      <c r="C169" s="286">
        <v>305008</v>
      </c>
      <c r="D169" s="10" t="s">
        <v>737</v>
      </c>
      <c r="I169" s="286">
        <v>305008</v>
      </c>
      <c r="J169" s="286" t="s">
        <v>1217</v>
      </c>
      <c r="K169" s="286">
        <v>1</v>
      </c>
      <c r="L169" s="287" t="s">
        <v>1828</v>
      </c>
    </row>
    <row r="170" spans="1:12">
      <c r="B170" s="283">
        <v>1001</v>
      </c>
      <c r="C170" s="286">
        <v>305009</v>
      </c>
      <c r="D170" s="10" t="s">
        <v>737</v>
      </c>
      <c r="I170" s="286">
        <v>305009</v>
      </c>
      <c r="J170" s="286" t="s">
        <v>1220</v>
      </c>
      <c r="K170" s="286">
        <v>1</v>
      </c>
      <c r="L170" s="287" t="s">
        <v>1828</v>
      </c>
    </row>
    <row r="171" spans="1:12">
      <c r="B171" s="283">
        <v>1001</v>
      </c>
      <c r="C171" s="286">
        <v>305023</v>
      </c>
      <c r="D171" s="10" t="s">
        <v>737</v>
      </c>
      <c r="I171" s="286">
        <v>305023</v>
      </c>
      <c r="J171" s="286" t="s">
        <v>1277</v>
      </c>
      <c r="K171" s="286">
        <v>1</v>
      </c>
      <c r="L171" s="287" t="s">
        <v>1828</v>
      </c>
    </row>
    <row r="172" spans="1:12">
      <c r="B172" s="283">
        <v>1001</v>
      </c>
      <c r="C172" s="286">
        <v>305034</v>
      </c>
      <c r="D172" s="10" t="s">
        <v>737</v>
      </c>
      <c r="I172" s="286">
        <v>305034</v>
      </c>
      <c r="J172" s="286" t="s">
        <v>222</v>
      </c>
      <c r="K172" s="286">
        <v>1</v>
      </c>
      <c r="L172" s="287" t="s">
        <v>1828</v>
      </c>
    </row>
    <row r="173" spans="1:12">
      <c r="B173" s="283">
        <v>1001</v>
      </c>
      <c r="C173" s="286">
        <v>305035</v>
      </c>
      <c r="D173" s="10" t="s">
        <v>737</v>
      </c>
      <c r="I173" s="286">
        <v>305035</v>
      </c>
      <c r="J173" s="286" t="s">
        <v>227</v>
      </c>
      <c r="K173" s="286">
        <v>1</v>
      </c>
      <c r="L173" s="287" t="s">
        <v>1828</v>
      </c>
    </row>
    <row r="174" spans="1:12">
      <c r="B174" s="283">
        <v>1001</v>
      </c>
      <c r="C174" s="286">
        <v>305036</v>
      </c>
      <c r="D174" s="10" t="s">
        <v>737</v>
      </c>
      <c r="I174" s="286">
        <v>305036</v>
      </c>
      <c r="J174" s="286" t="s">
        <v>232</v>
      </c>
      <c r="K174" s="286">
        <v>1</v>
      </c>
      <c r="L174" s="287" t="s">
        <v>1828</v>
      </c>
    </row>
    <row r="175" spans="1:12">
      <c r="B175" s="283">
        <v>1001</v>
      </c>
      <c r="C175" s="286">
        <v>305039</v>
      </c>
      <c r="D175" s="10" t="s">
        <v>737</v>
      </c>
      <c r="I175" s="286">
        <v>305039</v>
      </c>
      <c r="J175" s="286" t="s">
        <v>1829</v>
      </c>
      <c r="K175" s="286">
        <v>1</v>
      </c>
      <c r="L175" s="287" t="s">
        <v>1828</v>
      </c>
    </row>
    <row r="176" spans="1:12">
      <c r="B176" s="283">
        <v>1001</v>
      </c>
      <c r="C176" s="286">
        <v>305040</v>
      </c>
      <c r="D176" s="10" t="s">
        <v>737</v>
      </c>
      <c r="I176" s="286">
        <v>305040</v>
      </c>
      <c r="J176" s="286" t="s">
        <v>277</v>
      </c>
      <c r="K176" s="286">
        <v>1</v>
      </c>
      <c r="L176" s="287" t="s">
        <v>1828</v>
      </c>
    </row>
    <row r="177" spans="2:12">
      <c r="B177" s="283">
        <v>1001</v>
      </c>
      <c r="C177" s="286">
        <v>305200</v>
      </c>
      <c r="D177" s="10" t="s">
        <v>737</v>
      </c>
      <c r="I177" s="286">
        <v>305200</v>
      </c>
      <c r="J177" s="286" t="s">
        <v>313</v>
      </c>
      <c r="K177" s="286">
        <v>1</v>
      </c>
      <c r="L177" s="287" t="s">
        <v>1828</v>
      </c>
    </row>
    <row r="178" spans="2:12">
      <c r="B178" s="283">
        <v>1001</v>
      </c>
      <c r="C178" s="288">
        <v>305224</v>
      </c>
      <c r="D178" s="10" t="s">
        <v>737</v>
      </c>
      <c r="I178" s="288">
        <v>305224</v>
      </c>
      <c r="J178" s="10" t="s">
        <v>1890</v>
      </c>
      <c r="K178" s="286">
        <v>1</v>
      </c>
      <c r="L178" s="287" t="s">
        <v>1828</v>
      </c>
    </row>
    <row r="179" spans="2:12">
      <c r="B179" s="283">
        <v>1001</v>
      </c>
      <c r="C179" s="288">
        <v>305225</v>
      </c>
      <c r="D179" s="10" t="s">
        <v>737</v>
      </c>
      <c r="I179" s="288">
        <v>305225</v>
      </c>
      <c r="J179" s="10" t="s">
        <v>1888</v>
      </c>
      <c r="K179" s="286">
        <v>1</v>
      </c>
      <c r="L179" s="287" t="s">
        <v>1828</v>
      </c>
    </row>
    <row r="180" spans="2:12">
      <c r="B180" s="283">
        <v>1001</v>
      </c>
      <c r="C180" s="288">
        <v>305226</v>
      </c>
      <c r="D180" s="10" t="s">
        <v>737</v>
      </c>
      <c r="I180" s="288">
        <v>305226</v>
      </c>
      <c r="J180" s="10" t="s">
        <v>1891</v>
      </c>
      <c r="K180" s="286">
        <v>1</v>
      </c>
      <c r="L180" s="287" t="s">
        <v>1828</v>
      </c>
    </row>
    <row r="181" spans="2:12">
      <c r="B181" s="283">
        <v>1001</v>
      </c>
      <c r="C181" s="289">
        <v>305010</v>
      </c>
      <c r="D181" s="10" t="s">
        <v>737</v>
      </c>
      <c r="I181" s="289">
        <v>305010</v>
      </c>
      <c r="J181" s="289" t="s">
        <v>1223</v>
      </c>
      <c r="K181" s="289">
        <v>2</v>
      </c>
      <c r="L181" s="290" t="s">
        <v>1830</v>
      </c>
    </row>
    <row r="182" spans="2:12">
      <c r="B182" s="283">
        <v>1001</v>
      </c>
      <c r="C182" s="289">
        <v>305021</v>
      </c>
      <c r="D182" s="10" t="s">
        <v>737</v>
      </c>
      <c r="I182" s="289">
        <v>305021</v>
      </c>
      <c r="J182" s="289" t="s">
        <v>1270</v>
      </c>
      <c r="K182" s="289">
        <v>2</v>
      </c>
      <c r="L182" s="290" t="s">
        <v>1830</v>
      </c>
    </row>
    <row r="183" spans="2:12">
      <c r="B183" s="283">
        <v>1001</v>
      </c>
      <c r="C183" s="289">
        <v>305022</v>
      </c>
      <c r="D183" s="10" t="s">
        <v>737</v>
      </c>
      <c r="I183" s="289">
        <v>305022</v>
      </c>
      <c r="J183" s="289" t="s">
        <v>1273</v>
      </c>
      <c r="K183" s="289">
        <v>2</v>
      </c>
      <c r="L183" s="290" t="s">
        <v>1830</v>
      </c>
    </row>
    <row r="184" spans="2:12">
      <c r="B184" s="283">
        <v>1001</v>
      </c>
      <c r="C184" s="289">
        <v>305032</v>
      </c>
      <c r="D184" s="10" t="s">
        <v>737</v>
      </c>
      <c r="I184" s="289">
        <v>305032</v>
      </c>
      <c r="J184" s="289" t="s">
        <v>213</v>
      </c>
      <c r="K184" s="289">
        <v>2</v>
      </c>
      <c r="L184" s="290" t="s">
        <v>1830</v>
      </c>
    </row>
    <row r="185" spans="2:12">
      <c r="B185" s="283">
        <v>1001</v>
      </c>
      <c r="C185" s="289">
        <v>305033</v>
      </c>
      <c r="D185" s="10" t="s">
        <v>737</v>
      </c>
      <c r="I185" s="289">
        <v>305033</v>
      </c>
      <c r="J185" s="289" t="s">
        <v>217</v>
      </c>
      <c r="K185" s="289">
        <v>2</v>
      </c>
      <c r="L185" s="290" t="s">
        <v>1830</v>
      </c>
    </row>
    <row r="186" spans="2:12">
      <c r="B186" s="283">
        <v>1001</v>
      </c>
      <c r="C186" s="289">
        <v>305037</v>
      </c>
      <c r="D186" s="10" t="s">
        <v>737</v>
      </c>
      <c r="I186" s="289">
        <v>305037</v>
      </c>
      <c r="J186" s="289" t="s">
        <v>264</v>
      </c>
      <c r="K186" s="289">
        <v>2</v>
      </c>
      <c r="L186" s="290" t="s">
        <v>1830</v>
      </c>
    </row>
    <row r="187" spans="2:12">
      <c r="B187" s="283">
        <v>1001</v>
      </c>
      <c r="C187" s="289">
        <v>305038</v>
      </c>
      <c r="D187" s="10" t="s">
        <v>737</v>
      </c>
      <c r="I187" s="289">
        <v>305038</v>
      </c>
      <c r="J187" s="289" t="s">
        <v>268</v>
      </c>
      <c r="K187" s="289">
        <v>2</v>
      </c>
      <c r="L187" s="290" t="s">
        <v>1830</v>
      </c>
    </row>
    <row r="188" spans="2:12">
      <c r="B188" s="283">
        <v>1001</v>
      </c>
      <c r="C188" s="289">
        <v>305300</v>
      </c>
      <c r="D188" s="10" t="s">
        <v>737</v>
      </c>
      <c r="I188" s="289">
        <v>305300</v>
      </c>
      <c r="J188" s="289" t="s">
        <v>318</v>
      </c>
      <c r="K188" s="289">
        <v>2</v>
      </c>
      <c r="L188" s="290" t="s">
        <v>1830</v>
      </c>
    </row>
    <row r="189" spans="2:12">
      <c r="B189" s="283">
        <v>1001</v>
      </c>
      <c r="C189" s="288">
        <v>305324</v>
      </c>
      <c r="D189" s="10" t="s">
        <v>737</v>
      </c>
      <c r="I189" s="288">
        <v>305324</v>
      </c>
      <c r="J189" s="10" t="s">
        <v>1887</v>
      </c>
      <c r="K189" s="289">
        <v>2</v>
      </c>
      <c r="L189" s="290" t="s">
        <v>1830</v>
      </c>
    </row>
    <row r="190" spans="2:12">
      <c r="B190" s="283">
        <v>1001</v>
      </c>
      <c r="C190" s="288">
        <v>305325</v>
      </c>
      <c r="D190" s="10" t="s">
        <v>737</v>
      </c>
      <c r="I190" s="288">
        <v>305325</v>
      </c>
      <c r="J190" s="10" t="s">
        <v>1888</v>
      </c>
      <c r="K190" s="289">
        <v>2</v>
      </c>
      <c r="L190" s="290" t="s">
        <v>1830</v>
      </c>
    </row>
    <row r="191" spans="2:12">
      <c r="B191" s="283">
        <v>1001</v>
      </c>
      <c r="C191" s="288">
        <v>305326</v>
      </c>
      <c r="D191" s="10" t="s">
        <v>737</v>
      </c>
      <c r="I191" s="288">
        <v>305326</v>
      </c>
      <c r="J191" s="10" t="s">
        <v>1889</v>
      </c>
      <c r="K191" s="289">
        <v>2</v>
      </c>
      <c r="L191" s="290" t="s">
        <v>1830</v>
      </c>
    </row>
    <row r="192" spans="2:12">
      <c r="B192" s="283">
        <v>1001</v>
      </c>
      <c r="C192" s="291">
        <v>305001</v>
      </c>
      <c r="D192" s="10" t="s">
        <v>737</v>
      </c>
      <c r="I192" s="291">
        <v>305001</v>
      </c>
      <c r="J192" s="291" t="s">
        <v>176</v>
      </c>
      <c r="K192" s="291">
        <v>0</v>
      </c>
      <c r="L192" s="292" t="s">
        <v>1827</v>
      </c>
    </row>
    <row r="193" spans="2:22">
      <c r="B193" s="283">
        <v>1001</v>
      </c>
      <c r="C193" s="291">
        <v>305002</v>
      </c>
      <c r="D193" s="10" t="s">
        <v>737</v>
      </c>
      <c r="I193" s="291">
        <v>305002</v>
      </c>
      <c r="J193" s="291" t="s">
        <v>181</v>
      </c>
      <c r="K193" s="291">
        <v>0</v>
      </c>
      <c r="L193" s="292" t="s">
        <v>1827</v>
      </c>
    </row>
    <row r="194" spans="2:22">
      <c r="B194" s="283">
        <v>1001</v>
      </c>
      <c r="C194" s="291">
        <v>305003</v>
      </c>
      <c r="D194" s="10" t="s">
        <v>737</v>
      </c>
      <c r="I194" s="291">
        <v>305003</v>
      </c>
      <c r="J194" s="291" t="s">
        <v>186</v>
      </c>
      <c r="K194" s="291">
        <v>0</v>
      </c>
      <c r="L194" s="292" t="s">
        <v>1827</v>
      </c>
    </row>
    <row r="195" spans="2:22">
      <c r="B195" s="283">
        <v>1001</v>
      </c>
      <c r="C195" s="291">
        <v>305018</v>
      </c>
      <c r="D195" s="10" t="s">
        <v>737</v>
      </c>
      <c r="I195" s="291">
        <v>305018</v>
      </c>
      <c r="J195" s="291" t="s">
        <v>191</v>
      </c>
      <c r="K195" s="291">
        <v>0</v>
      </c>
      <c r="L195" s="292" t="s">
        <v>1827</v>
      </c>
    </row>
    <row r="196" spans="2:22">
      <c r="B196" s="283">
        <v>1001</v>
      </c>
      <c r="C196" s="291">
        <v>305019</v>
      </c>
      <c r="D196" s="10" t="s">
        <v>737</v>
      </c>
      <c r="I196" s="291">
        <v>305019</v>
      </c>
      <c r="J196" s="291" t="s">
        <v>196</v>
      </c>
      <c r="K196" s="291">
        <v>0</v>
      </c>
      <c r="L196" s="292" t="s">
        <v>1827</v>
      </c>
    </row>
    <row r="197" spans="2:22">
      <c r="B197" s="283">
        <v>1001</v>
      </c>
      <c r="C197" s="291">
        <v>305041</v>
      </c>
      <c r="D197" s="10" t="s">
        <v>737</v>
      </c>
      <c r="I197" s="291">
        <v>305041</v>
      </c>
      <c r="J197" s="291" t="s">
        <v>282</v>
      </c>
      <c r="K197" s="291">
        <v>0</v>
      </c>
      <c r="L197" s="292" t="s">
        <v>1827</v>
      </c>
    </row>
    <row r="198" spans="2:22">
      <c r="B198" s="283">
        <v>1001</v>
      </c>
      <c r="C198" s="291">
        <v>305042</v>
      </c>
      <c r="D198" s="10" t="s">
        <v>737</v>
      </c>
      <c r="I198" s="291">
        <v>305042</v>
      </c>
      <c r="J198" s="291" t="s">
        <v>287</v>
      </c>
      <c r="K198" s="291">
        <v>0</v>
      </c>
      <c r="L198" s="292" t="s">
        <v>1827</v>
      </c>
    </row>
    <row r="199" spans="2:22">
      <c r="B199" s="283">
        <v>1001</v>
      </c>
      <c r="C199" s="291">
        <v>305600</v>
      </c>
      <c r="D199" s="10" t="s">
        <v>737</v>
      </c>
      <c r="I199" s="291">
        <v>305600</v>
      </c>
      <c r="J199" s="291" t="s">
        <v>323</v>
      </c>
      <c r="K199" s="291">
        <v>0</v>
      </c>
      <c r="L199" s="292" t="s">
        <v>1827</v>
      </c>
    </row>
    <row r="200" spans="2:22">
      <c r="B200" s="283">
        <v>1001</v>
      </c>
      <c r="C200" s="288">
        <v>305623</v>
      </c>
      <c r="D200" s="10" t="s">
        <v>737</v>
      </c>
      <c r="I200" s="288">
        <v>305623</v>
      </c>
      <c r="J200" s="10" t="s">
        <v>1864</v>
      </c>
      <c r="K200" s="291">
        <v>0</v>
      </c>
      <c r="L200" s="292" t="s">
        <v>1827</v>
      </c>
    </row>
    <row r="201" spans="2:22">
      <c r="B201" s="283">
        <v>1001</v>
      </c>
      <c r="C201" s="288">
        <v>305624</v>
      </c>
      <c r="D201" s="10" t="s">
        <v>737</v>
      </c>
      <c r="I201" s="288">
        <v>305624</v>
      </c>
      <c r="J201" s="10" t="s">
        <v>1865</v>
      </c>
      <c r="K201" s="291">
        <v>0</v>
      </c>
      <c r="L201" s="292" t="s">
        <v>1827</v>
      </c>
    </row>
    <row r="202" spans="2:22">
      <c r="B202" s="283">
        <v>1001</v>
      </c>
      <c r="C202" s="288">
        <v>305625</v>
      </c>
      <c r="D202" s="10" t="s">
        <v>737</v>
      </c>
      <c r="I202" s="288">
        <v>305625</v>
      </c>
      <c r="J202" s="10" t="s">
        <v>1866</v>
      </c>
      <c r="K202" s="291">
        <v>0</v>
      </c>
      <c r="L202" s="292" t="s">
        <v>1827</v>
      </c>
    </row>
    <row r="203" spans="2:22">
      <c r="B203" s="283">
        <v>1001</v>
      </c>
      <c r="C203" s="288">
        <v>305626</v>
      </c>
      <c r="D203" s="10" t="s">
        <v>737</v>
      </c>
      <c r="I203" s="288">
        <v>305626</v>
      </c>
      <c r="J203" s="10" t="s">
        <v>1867</v>
      </c>
      <c r="K203" s="291">
        <v>0</v>
      </c>
      <c r="L203" s="292" t="s">
        <v>1827</v>
      </c>
    </row>
    <row r="204" spans="2:22">
      <c r="B204" s="283">
        <v>1001</v>
      </c>
      <c r="C204" s="293">
        <v>305012</v>
      </c>
      <c r="D204" s="10" t="s">
        <v>737</v>
      </c>
      <c r="I204" s="293">
        <v>305012</v>
      </c>
      <c r="J204" s="293" t="s">
        <v>1230</v>
      </c>
      <c r="K204" s="293">
        <v>6</v>
      </c>
      <c r="L204" s="294" t="s">
        <v>1833</v>
      </c>
    </row>
    <row r="205" spans="2:22">
      <c r="B205" s="283">
        <v>1001</v>
      </c>
      <c r="C205" s="293">
        <v>305013</v>
      </c>
      <c r="D205" s="10" t="s">
        <v>737</v>
      </c>
      <c r="I205" s="293">
        <v>305013</v>
      </c>
      <c r="J205" s="293" t="s">
        <v>1237</v>
      </c>
      <c r="K205" s="293">
        <v>6</v>
      </c>
      <c r="L205" s="294" t="s">
        <v>1833</v>
      </c>
    </row>
    <row r="206" spans="2:22">
      <c r="B206" s="283">
        <v>1001</v>
      </c>
      <c r="C206" s="293">
        <v>305014</v>
      </c>
      <c r="D206" s="10" t="s">
        <v>737</v>
      </c>
      <c r="I206" s="293">
        <v>305014</v>
      </c>
      <c r="J206" s="293" t="s">
        <v>1241</v>
      </c>
      <c r="K206" s="293">
        <v>6</v>
      </c>
      <c r="L206" s="294" t="s">
        <v>1833</v>
      </c>
    </row>
    <row r="207" spans="2:22" s="285" customFormat="1">
      <c r="B207" s="283">
        <v>1001</v>
      </c>
      <c r="C207" s="293">
        <v>305046</v>
      </c>
      <c r="D207" s="285" t="s">
        <v>737</v>
      </c>
      <c r="G207" s="10"/>
      <c r="H207" s="10"/>
      <c r="I207" s="293">
        <v>305046</v>
      </c>
      <c r="J207" s="293" t="s">
        <v>309</v>
      </c>
      <c r="K207" s="293">
        <v>6</v>
      </c>
      <c r="L207" s="294" t="s">
        <v>1833</v>
      </c>
      <c r="M207" s="10"/>
      <c r="R207" s="10"/>
      <c r="S207" s="10"/>
      <c r="T207" s="10"/>
      <c r="U207" s="10"/>
      <c r="V207" s="10"/>
    </row>
    <row r="208" spans="2:22">
      <c r="B208" s="283">
        <v>1001</v>
      </c>
      <c r="C208" s="288">
        <v>305815</v>
      </c>
      <c r="D208" s="10" t="s">
        <v>737</v>
      </c>
      <c r="I208" s="288">
        <v>305815</v>
      </c>
      <c r="J208" s="10" t="s">
        <v>1868</v>
      </c>
      <c r="K208" s="293">
        <v>6</v>
      </c>
      <c r="L208" s="294" t="s">
        <v>1833</v>
      </c>
    </row>
    <row r="209" spans="2:22">
      <c r="B209" s="283">
        <v>1001</v>
      </c>
      <c r="C209" s="288">
        <v>305816</v>
      </c>
      <c r="D209" s="10" t="s">
        <v>737</v>
      </c>
      <c r="I209" s="288">
        <v>305816</v>
      </c>
      <c r="J209" s="10" t="s">
        <v>1869</v>
      </c>
      <c r="K209" s="293">
        <v>6</v>
      </c>
      <c r="L209" s="294" t="s">
        <v>1833</v>
      </c>
    </row>
    <row r="210" spans="2:22">
      <c r="B210" s="283">
        <v>1001</v>
      </c>
      <c r="C210" s="288">
        <v>305817</v>
      </c>
      <c r="D210" s="10" t="s">
        <v>737</v>
      </c>
      <c r="I210" s="288">
        <v>305817</v>
      </c>
      <c r="J210" s="10" t="s">
        <v>1870</v>
      </c>
      <c r="K210" s="293">
        <v>6</v>
      </c>
      <c r="L210" s="294" t="s">
        <v>1833</v>
      </c>
    </row>
    <row r="211" spans="2:22" s="285" customFormat="1">
      <c r="B211" s="283">
        <v>1001</v>
      </c>
      <c r="C211" s="288">
        <v>305818</v>
      </c>
      <c r="D211" s="285" t="s">
        <v>737</v>
      </c>
      <c r="G211" s="10"/>
      <c r="H211" s="10"/>
      <c r="I211" s="288">
        <v>305818</v>
      </c>
      <c r="J211" s="10" t="s">
        <v>1871</v>
      </c>
      <c r="K211" s="293">
        <v>6</v>
      </c>
      <c r="L211" s="294" t="s">
        <v>1833</v>
      </c>
      <c r="M211" s="10"/>
      <c r="R211" s="10"/>
      <c r="S211" s="10"/>
      <c r="T211" s="10"/>
      <c r="U211" s="10"/>
      <c r="V211" s="10"/>
    </row>
    <row r="212" spans="2:22">
      <c r="B212" s="283">
        <v>1001</v>
      </c>
      <c r="C212" s="288">
        <v>305819</v>
      </c>
      <c r="D212" s="10" t="s">
        <v>737</v>
      </c>
      <c r="I212" s="288">
        <v>305819</v>
      </c>
      <c r="J212" s="10" t="s">
        <v>1872</v>
      </c>
      <c r="K212" s="293">
        <v>6</v>
      </c>
      <c r="L212" s="294" t="s">
        <v>1833</v>
      </c>
    </row>
    <row r="213" spans="2:22" s="285" customFormat="1">
      <c r="B213" s="283">
        <v>1001</v>
      </c>
      <c r="C213" s="288">
        <v>305820</v>
      </c>
      <c r="D213" s="285" t="s">
        <v>737</v>
      </c>
      <c r="G213" s="10"/>
      <c r="H213" s="10"/>
      <c r="I213" s="288">
        <v>305820</v>
      </c>
      <c r="J213" s="10" t="s">
        <v>1873</v>
      </c>
      <c r="K213" s="293">
        <v>6</v>
      </c>
      <c r="L213" s="294" t="s">
        <v>1833</v>
      </c>
      <c r="M213" s="10"/>
      <c r="R213" s="10"/>
      <c r="S213" s="10"/>
      <c r="T213" s="10"/>
      <c r="U213" s="10"/>
      <c r="V213" s="10"/>
    </row>
    <row r="214" spans="2:22">
      <c r="B214" s="283">
        <v>1001</v>
      </c>
      <c r="C214" s="295">
        <v>305015</v>
      </c>
      <c r="D214" s="10" t="s">
        <v>737</v>
      </c>
      <c r="I214" s="295">
        <v>305015</v>
      </c>
      <c r="J214" s="295" t="s">
        <v>1245</v>
      </c>
      <c r="K214" s="295">
        <v>7</v>
      </c>
      <c r="L214" s="296" t="s">
        <v>538</v>
      </c>
    </row>
    <row r="215" spans="2:22">
      <c r="B215" s="283">
        <v>1001</v>
      </c>
      <c r="C215" s="295">
        <v>305016</v>
      </c>
      <c r="D215" s="10" t="s">
        <v>737</v>
      </c>
      <c r="I215" s="295">
        <v>305016</v>
      </c>
      <c r="J215" s="295" t="s">
        <v>1251</v>
      </c>
      <c r="K215" s="295">
        <v>7</v>
      </c>
      <c r="L215" s="296" t="s">
        <v>538</v>
      </c>
    </row>
    <row r="216" spans="2:22">
      <c r="B216" s="283">
        <v>1001</v>
      </c>
      <c r="C216" s="295">
        <v>305017</v>
      </c>
      <c r="D216" s="10" t="s">
        <v>737</v>
      </c>
      <c r="I216" s="295">
        <v>305017</v>
      </c>
      <c r="J216" s="295" t="s">
        <v>1255</v>
      </c>
      <c r="K216" s="295">
        <v>7</v>
      </c>
      <c r="L216" s="296" t="s">
        <v>538</v>
      </c>
    </row>
    <row r="217" spans="2:22">
      <c r="B217" s="283">
        <v>1001</v>
      </c>
      <c r="C217" s="295">
        <v>305700</v>
      </c>
      <c r="D217" s="10" t="s">
        <v>737</v>
      </c>
      <c r="I217" s="295">
        <v>305700</v>
      </c>
      <c r="J217" s="295" t="s">
        <v>328</v>
      </c>
      <c r="K217" s="295">
        <v>7</v>
      </c>
      <c r="L217" s="296" t="s">
        <v>538</v>
      </c>
    </row>
    <row r="218" spans="2:22">
      <c r="B218" s="283">
        <v>1001</v>
      </c>
      <c r="C218" s="288">
        <v>305719</v>
      </c>
      <c r="D218" s="10" t="s">
        <v>737</v>
      </c>
      <c r="I218" s="288">
        <v>305719</v>
      </c>
      <c r="J218" s="10" t="s">
        <v>1874</v>
      </c>
      <c r="K218" s="295">
        <v>7</v>
      </c>
      <c r="L218" s="296" t="s">
        <v>538</v>
      </c>
    </row>
    <row r="219" spans="2:22">
      <c r="B219" s="283">
        <v>1001</v>
      </c>
      <c r="C219" s="288">
        <v>305720</v>
      </c>
      <c r="D219" s="10" t="s">
        <v>737</v>
      </c>
      <c r="I219" s="288">
        <v>305720</v>
      </c>
      <c r="J219" s="10" t="s">
        <v>1875</v>
      </c>
      <c r="K219" s="295">
        <v>7</v>
      </c>
      <c r="L219" s="296" t="s">
        <v>538</v>
      </c>
    </row>
    <row r="220" spans="2:22">
      <c r="B220" s="283">
        <v>1001</v>
      </c>
      <c r="C220" s="288">
        <v>305721</v>
      </c>
      <c r="D220" s="10" t="s">
        <v>737</v>
      </c>
      <c r="I220" s="288">
        <v>305721</v>
      </c>
      <c r="J220" s="10" t="s">
        <v>1876</v>
      </c>
      <c r="K220" s="295">
        <v>7</v>
      </c>
      <c r="L220" s="296" t="s">
        <v>538</v>
      </c>
    </row>
    <row r="221" spans="2:22">
      <c r="B221" s="283">
        <v>1001</v>
      </c>
      <c r="C221" s="288">
        <v>305722</v>
      </c>
      <c r="D221" s="10" t="s">
        <v>737</v>
      </c>
      <c r="I221" s="288">
        <v>305722</v>
      </c>
      <c r="J221" s="10" t="s">
        <v>1877</v>
      </c>
      <c r="K221" s="295">
        <v>7</v>
      </c>
      <c r="L221" s="296" t="s">
        <v>538</v>
      </c>
    </row>
    <row r="222" spans="2:22">
      <c r="B222" s="283">
        <v>1001</v>
      </c>
      <c r="C222" s="288">
        <v>305723</v>
      </c>
      <c r="D222" s="10" t="s">
        <v>737</v>
      </c>
      <c r="I222" s="288">
        <v>305723</v>
      </c>
      <c r="J222" s="10" t="s">
        <v>1878</v>
      </c>
      <c r="K222" s="295">
        <v>7</v>
      </c>
      <c r="L222" s="296" t="s">
        <v>538</v>
      </c>
    </row>
    <row r="223" spans="2:22">
      <c r="B223" s="283">
        <v>1001</v>
      </c>
      <c r="C223" s="288">
        <v>305724</v>
      </c>
      <c r="D223" s="10" t="s">
        <v>737</v>
      </c>
      <c r="I223" s="288">
        <v>305724</v>
      </c>
      <c r="J223" s="10" t="s">
        <v>1879</v>
      </c>
      <c r="K223" s="295">
        <v>7</v>
      </c>
      <c r="L223" s="296" t="s">
        <v>538</v>
      </c>
    </row>
    <row r="224" spans="2:22">
      <c r="B224" s="283">
        <v>1001</v>
      </c>
      <c r="C224" s="297">
        <v>305011</v>
      </c>
      <c r="D224" s="10" t="s">
        <v>737</v>
      </c>
      <c r="I224" s="297">
        <v>305011</v>
      </c>
      <c r="J224" s="297" t="s">
        <v>161</v>
      </c>
      <c r="K224" s="297">
        <v>3</v>
      </c>
      <c r="L224" s="298" t="s">
        <v>1831</v>
      </c>
    </row>
    <row r="225" spans="1:22">
      <c r="B225" s="283">
        <v>1001</v>
      </c>
      <c r="C225" s="299">
        <v>305025</v>
      </c>
      <c r="D225" s="10" t="s">
        <v>737</v>
      </c>
      <c r="I225" s="299">
        <v>305025</v>
      </c>
      <c r="J225" s="299" t="s">
        <v>200</v>
      </c>
      <c r="K225" s="299">
        <v>4</v>
      </c>
      <c r="L225" s="300" t="s">
        <v>1832</v>
      </c>
    </row>
    <row r="226" spans="1:22" s="285" customFormat="1">
      <c r="A226" s="10"/>
      <c r="B226" s="283">
        <v>1001</v>
      </c>
      <c r="C226" s="299">
        <v>305026</v>
      </c>
      <c r="D226" s="10" t="s">
        <v>737</v>
      </c>
      <c r="E226" s="10"/>
      <c r="F226" s="10"/>
      <c r="G226" s="10"/>
      <c r="H226" s="10"/>
      <c r="I226" s="299">
        <v>305026</v>
      </c>
      <c r="J226" s="299" t="s">
        <v>204</v>
      </c>
      <c r="K226" s="299">
        <v>4</v>
      </c>
      <c r="L226" s="300" t="s">
        <v>1832</v>
      </c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 spans="1:22" s="285" customFormat="1">
      <c r="A227" s="10"/>
      <c r="B227" s="283">
        <v>1001</v>
      </c>
      <c r="C227" s="299">
        <v>305050</v>
      </c>
      <c r="D227" s="10" t="s">
        <v>737</v>
      </c>
      <c r="E227" s="10"/>
      <c r="F227" s="10"/>
      <c r="G227" s="10"/>
      <c r="H227" s="10"/>
      <c r="I227" s="299">
        <v>305050</v>
      </c>
      <c r="J227" s="299" t="s">
        <v>300</v>
      </c>
      <c r="K227" s="299">
        <v>4</v>
      </c>
      <c r="L227" s="300" t="s">
        <v>1832</v>
      </c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 spans="1:22" s="285" customFormat="1">
      <c r="A228" s="10"/>
      <c r="B228" s="283">
        <v>1001</v>
      </c>
      <c r="C228" s="299">
        <v>305051</v>
      </c>
      <c r="D228" s="10" t="s">
        <v>737</v>
      </c>
      <c r="E228" s="10"/>
      <c r="F228" s="10"/>
      <c r="G228" s="10"/>
      <c r="H228" s="10"/>
      <c r="I228" s="299">
        <v>305051</v>
      </c>
      <c r="J228" s="299" t="s">
        <v>340</v>
      </c>
      <c r="K228" s="299">
        <v>4</v>
      </c>
      <c r="L228" s="300" t="s">
        <v>1832</v>
      </c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 spans="1:22">
      <c r="B229" s="283">
        <v>1001</v>
      </c>
      <c r="C229" s="288">
        <v>305055</v>
      </c>
      <c r="D229" s="10" t="s">
        <v>737</v>
      </c>
      <c r="I229" s="288">
        <v>305055</v>
      </c>
      <c r="J229" s="10" t="s">
        <v>1880</v>
      </c>
      <c r="K229" s="299">
        <v>4</v>
      </c>
      <c r="L229" s="300" t="s">
        <v>1832</v>
      </c>
    </row>
    <row r="230" spans="1:22" s="285" customFormat="1">
      <c r="A230" s="10"/>
      <c r="B230" s="283">
        <v>1001</v>
      </c>
      <c r="C230" s="288">
        <v>305056</v>
      </c>
      <c r="D230" s="10" t="s">
        <v>737</v>
      </c>
      <c r="E230" s="10"/>
      <c r="F230" s="10"/>
      <c r="G230" s="10"/>
      <c r="H230" s="10"/>
      <c r="I230" s="288">
        <v>305056</v>
      </c>
      <c r="J230" s="10" t="s">
        <v>1881</v>
      </c>
      <c r="K230" s="299">
        <v>4</v>
      </c>
      <c r="L230" s="300" t="s">
        <v>1832</v>
      </c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spans="1:22" s="285" customFormat="1">
      <c r="A231" s="10"/>
      <c r="B231" s="283">
        <v>1001</v>
      </c>
      <c r="C231" s="288">
        <v>306104</v>
      </c>
      <c r="D231" s="10" t="s">
        <v>737</v>
      </c>
      <c r="E231" s="10"/>
      <c r="F231" s="10"/>
      <c r="G231" s="10"/>
      <c r="H231" s="10"/>
      <c r="I231" s="288">
        <v>306104</v>
      </c>
      <c r="J231" s="10" t="s">
        <v>1882</v>
      </c>
      <c r="K231" s="299">
        <v>4</v>
      </c>
      <c r="L231" s="300" t="s">
        <v>1886</v>
      </c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spans="1:22" s="285" customFormat="1">
      <c r="A232" s="10"/>
      <c r="B232" s="283">
        <v>1001</v>
      </c>
      <c r="C232" s="288">
        <v>306105</v>
      </c>
      <c r="D232" s="10" t="s">
        <v>737</v>
      </c>
      <c r="E232" s="10"/>
      <c r="F232" s="10"/>
      <c r="G232" s="10"/>
      <c r="H232" s="10"/>
      <c r="I232" s="288">
        <v>306105</v>
      </c>
      <c r="J232" s="10" t="s">
        <v>1883</v>
      </c>
      <c r="K232" s="299">
        <v>4</v>
      </c>
      <c r="L232" s="300" t="s">
        <v>1886</v>
      </c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spans="1:22" s="285" customFormat="1">
      <c r="A233" s="10"/>
      <c r="B233" s="283">
        <v>1001</v>
      </c>
      <c r="C233" s="288">
        <v>306106</v>
      </c>
      <c r="D233" s="10" t="s">
        <v>737</v>
      </c>
      <c r="E233" s="10"/>
      <c r="F233" s="10"/>
      <c r="G233" s="10"/>
      <c r="H233" s="10"/>
      <c r="I233" s="288">
        <v>306106</v>
      </c>
      <c r="J233" s="10" t="s">
        <v>1884</v>
      </c>
      <c r="K233" s="299">
        <v>4</v>
      </c>
      <c r="L233" s="300" t="s">
        <v>1886</v>
      </c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 spans="1:22" s="285" customFormat="1">
      <c r="A234" s="10"/>
      <c r="B234" s="283">
        <v>1001</v>
      </c>
      <c r="C234" s="288">
        <v>306107</v>
      </c>
      <c r="D234" s="10" t="s">
        <v>737</v>
      </c>
      <c r="E234" s="10"/>
      <c r="F234" s="10"/>
      <c r="G234" s="10"/>
      <c r="H234" s="10"/>
      <c r="I234" s="288">
        <v>306107</v>
      </c>
      <c r="J234" s="10" t="s">
        <v>1885</v>
      </c>
      <c r="K234" s="299">
        <v>4</v>
      </c>
      <c r="L234" s="300" t="s">
        <v>1886</v>
      </c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 spans="1:22">
      <c r="B235" s="283">
        <v>1001</v>
      </c>
      <c r="C235" s="282">
        <v>303012</v>
      </c>
      <c r="D235" s="301" t="s">
        <v>38</v>
      </c>
    </row>
    <row r="236" spans="1:22">
      <c r="B236" s="283">
        <v>1001</v>
      </c>
      <c r="C236" s="282">
        <v>303013</v>
      </c>
      <c r="D236" s="301" t="s">
        <v>38</v>
      </c>
    </row>
    <row r="237" spans="1:22">
      <c r="B237" s="283">
        <v>1001</v>
      </c>
      <c r="C237" s="282">
        <v>303022</v>
      </c>
      <c r="D237" s="301" t="s">
        <v>38</v>
      </c>
    </row>
    <row r="238" spans="1:22">
      <c r="B238" s="283">
        <v>1001</v>
      </c>
      <c r="C238" s="282">
        <v>303023</v>
      </c>
      <c r="D238" s="301" t="s">
        <v>38</v>
      </c>
    </row>
    <row r="239" spans="1:22">
      <c r="B239" s="283">
        <v>1001</v>
      </c>
      <c r="C239" s="282">
        <v>303032</v>
      </c>
      <c r="D239" s="301" t="s">
        <v>38</v>
      </c>
    </row>
    <row r="240" spans="1:22">
      <c r="B240" s="283">
        <v>1001</v>
      </c>
      <c r="C240" s="282">
        <v>303033</v>
      </c>
      <c r="D240" s="301" t="s">
        <v>38</v>
      </c>
    </row>
    <row r="241" spans="2:4">
      <c r="B241" s="283">
        <v>1001</v>
      </c>
      <c r="C241" s="282">
        <v>303042</v>
      </c>
      <c r="D241" s="301" t="s">
        <v>38</v>
      </c>
    </row>
    <row r="242" spans="2:4">
      <c r="B242" s="283">
        <v>1001</v>
      </c>
      <c r="C242" s="282">
        <v>303043</v>
      </c>
      <c r="D242" s="301" t="s">
        <v>38</v>
      </c>
    </row>
    <row r="243" spans="2:4">
      <c r="B243" s="283">
        <v>1001</v>
      </c>
      <c r="C243" s="282">
        <v>303052</v>
      </c>
      <c r="D243" s="301" t="s">
        <v>38</v>
      </c>
    </row>
    <row r="244" spans="2:4">
      <c r="B244" s="283">
        <v>1001</v>
      </c>
      <c r="C244" s="282">
        <v>303053</v>
      </c>
      <c r="D244" s="301" t="s">
        <v>38</v>
      </c>
    </row>
    <row r="245" spans="2:4">
      <c r="B245" s="283">
        <v>1001</v>
      </c>
      <c r="C245" s="282">
        <v>303062</v>
      </c>
      <c r="D245" s="301" t="s">
        <v>38</v>
      </c>
    </row>
    <row r="246" spans="2:4">
      <c r="B246" s="283">
        <v>1001</v>
      </c>
      <c r="C246" s="282">
        <v>303063</v>
      </c>
      <c r="D246" s="301" t="s">
        <v>38</v>
      </c>
    </row>
    <row r="247" spans="2:4">
      <c r="B247" s="283">
        <v>1001</v>
      </c>
      <c r="C247" s="282">
        <v>303072</v>
      </c>
      <c r="D247" s="301" t="s">
        <v>38</v>
      </c>
    </row>
    <row r="248" spans="2:4">
      <c r="B248" s="283">
        <v>1001</v>
      </c>
      <c r="C248" s="282">
        <v>303073</v>
      </c>
      <c r="D248" s="301" t="s">
        <v>38</v>
      </c>
    </row>
    <row r="249" spans="2:4">
      <c r="B249" s="283">
        <v>1001</v>
      </c>
      <c r="C249" s="282">
        <v>303082</v>
      </c>
      <c r="D249" s="301" t="s">
        <v>38</v>
      </c>
    </row>
    <row r="250" spans="2:4">
      <c r="B250" s="283">
        <v>1001</v>
      </c>
      <c r="C250" s="282">
        <v>303083</v>
      </c>
      <c r="D250" s="301" t="s">
        <v>38</v>
      </c>
    </row>
    <row r="251" spans="2:4">
      <c r="B251" s="283">
        <v>1002</v>
      </c>
      <c r="C251" s="43">
        <v>200011</v>
      </c>
      <c r="D251" s="10" t="s">
        <v>736</v>
      </c>
    </row>
    <row r="252" spans="2:4">
      <c r="B252" s="283">
        <v>1002</v>
      </c>
      <c r="C252" s="43">
        <v>200012</v>
      </c>
      <c r="D252" s="10" t="s">
        <v>736</v>
      </c>
    </row>
    <row r="253" spans="2:4">
      <c r="B253" s="283">
        <v>1002</v>
      </c>
      <c r="C253" s="43">
        <v>200013</v>
      </c>
      <c r="D253" s="10" t="s">
        <v>736</v>
      </c>
    </row>
    <row r="254" spans="2:4">
      <c r="B254" s="283">
        <v>1002</v>
      </c>
      <c r="C254" s="43">
        <v>200014</v>
      </c>
      <c r="D254" s="10" t="s">
        <v>736</v>
      </c>
    </row>
    <row r="255" spans="2:4">
      <c r="B255" s="283">
        <v>1002</v>
      </c>
      <c r="C255" s="43">
        <v>200022</v>
      </c>
      <c r="D255" s="10" t="s">
        <v>736</v>
      </c>
    </row>
    <row r="256" spans="2:4">
      <c r="B256" s="283">
        <v>1002</v>
      </c>
      <c r="C256" s="43">
        <v>200023</v>
      </c>
      <c r="D256" s="10" t="s">
        <v>736</v>
      </c>
    </row>
    <row r="257" spans="1:4">
      <c r="B257" s="283">
        <v>1002</v>
      </c>
      <c r="C257" s="43">
        <v>200025</v>
      </c>
      <c r="D257" s="10" t="s">
        <v>736</v>
      </c>
    </row>
    <row r="258" spans="1:4">
      <c r="B258" s="283">
        <v>1002</v>
      </c>
      <c r="C258" s="43">
        <v>200027</v>
      </c>
      <c r="D258" s="10" t="s">
        <v>736</v>
      </c>
    </row>
    <row r="259" spans="1:4">
      <c r="B259" s="10">
        <v>1002</v>
      </c>
      <c r="C259" s="43">
        <v>200030</v>
      </c>
      <c r="D259" s="10" t="s">
        <v>736</v>
      </c>
    </row>
    <row r="260" spans="1:4">
      <c r="B260" s="10">
        <v>1002</v>
      </c>
      <c r="C260" s="43">
        <v>200031</v>
      </c>
      <c r="D260" s="10" t="s">
        <v>736</v>
      </c>
    </row>
    <row r="261" spans="1:4">
      <c r="B261" s="10">
        <v>1002</v>
      </c>
      <c r="C261" s="43">
        <v>200039</v>
      </c>
      <c r="D261" s="10" t="s">
        <v>736</v>
      </c>
    </row>
    <row r="262" spans="1:4">
      <c r="B262" s="10">
        <v>1002</v>
      </c>
      <c r="C262" s="43">
        <v>200045</v>
      </c>
      <c r="D262" s="10" t="s">
        <v>736</v>
      </c>
    </row>
    <row r="263" spans="1:4" ht="13.5" customHeight="1">
      <c r="B263" s="10">
        <v>1002</v>
      </c>
      <c r="C263" s="43">
        <v>200047</v>
      </c>
      <c r="D263" s="10" t="s">
        <v>736</v>
      </c>
    </row>
    <row r="264" spans="1:4" ht="13.5" customHeight="1">
      <c r="B264" s="10">
        <v>1002</v>
      </c>
      <c r="C264" s="43">
        <v>200049</v>
      </c>
      <c r="D264" s="10" t="s">
        <v>736</v>
      </c>
    </row>
    <row r="265" spans="1:4" ht="13.5" customHeight="1">
      <c r="B265" s="10">
        <v>1002</v>
      </c>
      <c r="C265" s="43">
        <v>200054</v>
      </c>
      <c r="D265" s="10" t="s">
        <v>736</v>
      </c>
    </row>
    <row r="266" spans="1:4" ht="13.5" customHeight="1">
      <c r="B266" s="10">
        <v>1002</v>
      </c>
      <c r="C266" s="43">
        <v>200060</v>
      </c>
      <c r="D266" s="10" t="s">
        <v>736</v>
      </c>
    </row>
    <row r="267" spans="1:4" ht="13.5" customHeight="1">
      <c r="B267" s="10">
        <v>1002</v>
      </c>
      <c r="C267" s="43">
        <v>200075</v>
      </c>
      <c r="D267" s="270" t="s">
        <v>1842</v>
      </c>
    </row>
    <row r="268" spans="1:4" ht="13.5" customHeight="1">
      <c r="A268" s="10" t="s">
        <v>2038</v>
      </c>
      <c r="B268" s="10">
        <v>1002</v>
      </c>
      <c r="C268" s="43">
        <v>200078</v>
      </c>
      <c r="D268" s="270" t="s">
        <v>1842</v>
      </c>
    </row>
    <row r="269" spans="1:4" ht="13.5" customHeight="1">
      <c r="A269" s="270" t="s">
        <v>1935</v>
      </c>
      <c r="B269" s="10">
        <v>1002</v>
      </c>
      <c r="C269" s="43">
        <v>200090</v>
      </c>
      <c r="D269" s="270" t="s">
        <v>1842</v>
      </c>
    </row>
    <row r="270" spans="1:4" ht="13.5" customHeight="1">
      <c r="A270" s="270" t="s">
        <v>1960</v>
      </c>
      <c r="B270" s="10">
        <v>1002</v>
      </c>
      <c r="C270" s="43">
        <v>200085</v>
      </c>
      <c r="D270" s="270" t="s">
        <v>1842</v>
      </c>
    </row>
    <row r="271" spans="1:4" ht="13.5" customHeight="1">
      <c r="A271" s="270" t="s">
        <v>2001</v>
      </c>
      <c r="B271" s="10">
        <v>1002</v>
      </c>
      <c r="C271" s="43">
        <v>200092</v>
      </c>
      <c r="D271" s="270" t="s">
        <v>1842</v>
      </c>
    </row>
    <row r="272" spans="1:4" ht="13.5" customHeight="1">
      <c r="A272" s="270" t="s">
        <v>2063</v>
      </c>
      <c r="B272" s="10">
        <v>1002</v>
      </c>
      <c r="C272" s="43">
        <v>200096</v>
      </c>
      <c r="D272" s="270" t="s">
        <v>1842</v>
      </c>
    </row>
    <row r="273" spans="2:12">
      <c r="B273" s="283">
        <v>1002</v>
      </c>
      <c r="C273" s="286">
        <v>305007</v>
      </c>
      <c r="D273" s="10" t="s">
        <v>737</v>
      </c>
      <c r="I273" s="286">
        <v>305007</v>
      </c>
      <c r="J273" s="286" t="s">
        <v>1213</v>
      </c>
      <c r="K273" s="286">
        <v>1</v>
      </c>
      <c r="L273" s="287" t="s">
        <v>1828</v>
      </c>
    </row>
    <row r="274" spans="2:12">
      <c r="B274" s="283">
        <v>1002</v>
      </c>
      <c r="C274" s="286">
        <v>305008</v>
      </c>
      <c r="D274" s="10" t="s">
        <v>737</v>
      </c>
      <c r="I274" s="286">
        <v>305008</v>
      </c>
      <c r="J274" s="286" t="s">
        <v>1217</v>
      </c>
      <c r="K274" s="286">
        <v>1</v>
      </c>
      <c r="L274" s="287" t="s">
        <v>1828</v>
      </c>
    </row>
    <row r="275" spans="2:12">
      <c r="B275" s="283">
        <v>1002</v>
      </c>
      <c r="C275" s="286">
        <v>305009</v>
      </c>
      <c r="D275" s="10" t="s">
        <v>737</v>
      </c>
      <c r="I275" s="286">
        <v>305009</v>
      </c>
      <c r="J275" s="286" t="s">
        <v>1220</v>
      </c>
      <c r="K275" s="286">
        <v>1</v>
      </c>
      <c r="L275" s="287" t="s">
        <v>1828</v>
      </c>
    </row>
    <row r="276" spans="2:12">
      <c r="B276" s="283">
        <v>1002</v>
      </c>
      <c r="C276" s="286">
        <v>305023</v>
      </c>
      <c r="D276" s="10" t="s">
        <v>737</v>
      </c>
      <c r="I276" s="286">
        <v>305023</v>
      </c>
      <c r="J276" s="286" t="s">
        <v>1277</v>
      </c>
      <c r="K276" s="286">
        <v>1</v>
      </c>
      <c r="L276" s="287" t="s">
        <v>1828</v>
      </c>
    </row>
    <row r="277" spans="2:12">
      <c r="B277" s="283">
        <v>1002</v>
      </c>
      <c r="C277" s="286">
        <v>305034</v>
      </c>
      <c r="D277" s="10" t="s">
        <v>737</v>
      </c>
      <c r="I277" s="286">
        <v>305034</v>
      </c>
      <c r="J277" s="286" t="s">
        <v>222</v>
      </c>
      <c r="K277" s="286">
        <v>1</v>
      </c>
      <c r="L277" s="287" t="s">
        <v>1828</v>
      </c>
    </row>
    <row r="278" spans="2:12">
      <c r="B278" s="283">
        <v>1002</v>
      </c>
      <c r="C278" s="286">
        <v>305035</v>
      </c>
      <c r="D278" s="10" t="s">
        <v>737</v>
      </c>
      <c r="I278" s="286">
        <v>305035</v>
      </c>
      <c r="J278" s="286" t="s">
        <v>227</v>
      </c>
      <c r="K278" s="286">
        <v>1</v>
      </c>
      <c r="L278" s="287" t="s">
        <v>1828</v>
      </c>
    </row>
    <row r="279" spans="2:12">
      <c r="B279" s="283">
        <v>1002</v>
      </c>
      <c r="C279" s="286">
        <v>305036</v>
      </c>
      <c r="D279" s="10" t="s">
        <v>737</v>
      </c>
      <c r="I279" s="286">
        <v>305036</v>
      </c>
      <c r="J279" s="286" t="s">
        <v>232</v>
      </c>
      <c r="K279" s="286">
        <v>1</v>
      </c>
      <c r="L279" s="287" t="s">
        <v>1828</v>
      </c>
    </row>
    <row r="280" spans="2:12">
      <c r="B280" s="283">
        <v>1002</v>
      </c>
      <c r="C280" s="286">
        <v>305039</v>
      </c>
      <c r="D280" s="10" t="s">
        <v>737</v>
      </c>
      <c r="I280" s="286">
        <v>305039</v>
      </c>
      <c r="J280" s="286" t="s">
        <v>1829</v>
      </c>
      <c r="K280" s="286">
        <v>1</v>
      </c>
      <c r="L280" s="287" t="s">
        <v>1828</v>
      </c>
    </row>
    <row r="281" spans="2:12">
      <c r="B281" s="283">
        <v>1002</v>
      </c>
      <c r="C281" s="286">
        <v>305040</v>
      </c>
      <c r="D281" s="10" t="s">
        <v>737</v>
      </c>
      <c r="I281" s="286">
        <v>305040</v>
      </c>
      <c r="J281" s="286" t="s">
        <v>277</v>
      </c>
      <c r="K281" s="286">
        <v>1</v>
      </c>
      <c r="L281" s="287" t="s">
        <v>1828</v>
      </c>
    </row>
    <row r="282" spans="2:12">
      <c r="B282" s="283">
        <v>1002</v>
      </c>
      <c r="C282" s="286">
        <v>305200</v>
      </c>
      <c r="D282" s="10" t="s">
        <v>737</v>
      </c>
      <c r="I282" s="286">
        <v>305200</v>
      </c>
      <c r="J282" s="286" t="s">
        <v>313</v>
      </c>
      <c r="K282" s="286">
        <v>1</v>
      </c>
      <c r="L282" s="287" t="s">
        <v>1828</v>
      </c>
    </row>
    <row r="283" spans="2:12">
      <c r="B283" s="283">
        <v>1002</v>
      </c>
      <c r="C283" s="288">
        <v>305224</v>
      </c>
      <c r="D283" s="10" t="s">
        <v>737</v>
      </c>
      <c r="I283" s="288">
        <v>305224</v>
      </c>
      <c r="J283" s="10" t="s">
        <v>1890</v>
      </c>
      <c r="K283" s="286">
        <v>1</v>
      </c>
      <c r="L283" s="287" t="s">
        <v>1828</v>
      </c>
    </row>
    <row r="284" spans="2:12">
      <c r="B284" s="283">
        <v>1002</v>
      </c>
      <c r="C284" s="288">
        <v>305225</v>
      </c>
      <c r="D284" s="10" t="s">
        <v>737</v>
      </c>
      <c r="I284" s="288">
        <v>305225</v>
      </c>
      <c r="J284" s="10" t="s">
        <v>1888</v>
      </c>
      <c r="K284" s="286">
        <v>1</v>
      </c>
      <c r="L284" s="287" t="s">
        <v>1828</v>
      </c>
    </row>
    <row r="285" spans="2:12">
      <c r="B285" s="283">
        <v>1002</v>
      </c>
      <c r="C285" s="288">
        <v>305226</v>
      </c>
      <c r="D285" s="10" t="s">
        <v>737</v>
      </c>
      <c r="I285" s="288">
        <v>305226</v>
      </c>
      <c r="J285" s="10" t="s">
        <v>1891</v>
      </c>
      <c r="K285" s="286">
        <v>1</v>
      </c>
      <c r="L285" s="287" t="s">
        <v>1828</v>
      </c>
    </row>
    <row r="286" spans="2:12">
      <c r="B286" s="283">
        <v>1002</v>
      </c>
      <c r="C286" s="289">
        <v>305010</v>
      </c>
      <c r="D286" s="10" t="s">
        <v>737</v>
      </c>
      <c r="I286" s="289">
        <v>305010</v>
      </c>
      <c r="J286" s="289" t="s">
        <v>1223</v>
      </c>
      <c r="K286" s="289">
        <v>2</v>
      </c>
      <c r="L286" s="290" t="s">
        <v>1830</v>
      </c>
    </row>
    <row r="287" spans="2:12">
      <c r="B287" s="283">
        <v>1002</v>
      </c>
      <c r="C287" s="289">
        <v>305021</v>
      </c>
      <c r="D287" s="10" t="s">
        <v>737</v>
      </c>
      <c r="I287" s="289">
        <v>305021</v>
      </c>
      <c r="J287" s="289" t="s">
        <v>1270</v>
      </c>
      <c r="K287" s="289">
        <v>2</v>
      </c>
      <c r="L287" s="290" t="s">
        <v>1830</v>
      </c>
    </row>
    <row r="288" spans="2:12">
      <c r="B288" s="283">
        <v>1002</v>
      </c>
      <c r="C288" s="289">
        <v>305022</v>
      </c>
      <c r="D288" s="10" t="s">
        <v>737</v>
      </c>
      <c r="I288" s="289">
        <v>305022</v>
      </c>
      <c r="J288" s="289" t="s">
        <v>1273</v>
      </c>
      <c r="K288" s="289">
        <v>2</v>
      </c>
      <c r="L288" s="314" t="s">
        <v>2100</v>
      </c>
    </row>
    <row r="289" spans="2:12">
      <c r="B289" s="283">
        <v>1002</v>
      </c>
      <c r="C289" s="289">
        <v>305032</v>
      </c>
      <c r="D289" s="10" t="s">
        <v>737</v>
      </c>
      <c r="I289" s="289">
        <v>305032</v>
      </c>
      <c r="J289" s="289" t="s">
        <v>213</v>
      </c>
      <c r="K289" s="289">
        <v>2</v>
      </c>
      <c r="L289" s="290" t="s">
        <v>1830</v>
      </c>
    </row>
    <row r="290" spans="2:12">
      <c r="B290" s="283">
        <v>1002</v>
      </c>
      <c r="C290" s="289">
        <v>305033</v>
      </c>
      <c r="D290" s="10" t="s">
        <v>737</v>
      </c>
      <c r="I290" s="289">
        <v>305033</v>
      </c>
      <c r="J290" s="289" t="s">
        <v>217</v>
      </c>
      <c r="K290" s="289">
        <v>2</v>
      </c>
      <c r="L290" s="290" t="s">
        <v>1830</v>
      </c>
    </row>
    <row r="291" spans="2:12">
      <c r="B291" s="283">
        <v>1002</v>
      </c>
      <c r="C291" s="289">
        <v>305037</v>
      </c>
      <c r="D291" s="10" t="s">
        <v>737</v>
      </c>
      <c r="I291" s="289">
        <v>305037</v>
      </c>
      <c r="J291" s="289" t="s">
        <v>264</v>
      </c>
      <c r="K291" s="289">
        <v>2</v>
      </c>
      <c r="L291" s="290" t="s">
        <v>1830</v>
      </c>
    </row>
    <row r="292" spans="2:12">
      <c r="B292" s="283">
        <v>1002</v>
      </c>
      <c r="C292" s="289">
        <v>305038</v>
      </c>
      <c r="D292" s="10" t="s">
        <v>737</v>
      </c>
      <c r="I292" s="289">
        <v>305038</v>
      </c>
      <c r="J292" s="289" t="s">
        <v>268</v>
      </c>
      <c r="K292" s="289">
        <v>2</v>
      </c>
      <c r="L292" s="290" t="s">
        <v>1830</v>
      </c>
    </row>
    <row r="293" spans="2:12">
      <c r="B293" s="283">
        <v>1002</v>
      </c>
      <c r="C293" s="289">
        <v>305300</v>
      </c>
      <c r="D293" s="10" t="s">
        <v>737</v>
      </c>
      <c r="I293" s="289">
        <v>305300</v>
      </c>
      <c r="J293" s="289" t="s">
        <v>318</v>
      </c>
      <c r="K293" s="289">
        <v>2</v>
      </c>
      <c r="L293" s="290" t="s">
        <v>1830</v>
      </c>
    </row>
    <row r="294" spans="2:12">
      <c r="B294" s="283">
        <v>1002</v>
      </c>
      <c r="C294" s="288">
        <v>305324</v>
      </c>
      <c r="D294" s="10" t="s">
        <v>737</v>
      </c>
      <c r="I294" s="288">
        <v>305324</v>
      </c>
      <c r="J294" s="10" t="s">
        <v>1887</v>
      </c>
      <c r="K294" s="289">
        <v>2</v>
      </c>
      <c r="L294" s="290" t="s">
        <v>1830</v>
      </c>
    </row>
    <row r="295" spans="2:12">
      <c r="B295" s="283">
        <v>1002</v>
      </c>
      <c r="C295" s="288">
        <v>305325</v>
      </c>
      <c r="D295" s="10" t="s">
        <v>737</v>
      </c>
      <c r="I295" s="288">
        <v>305325</v>
      </c>
      <c r="J295" s="10" t="s">
        <v>1888</v>
      </c>
      <c r="K295" s="289">
        <v>2</v>
      </c>
      <c r="L295" s="290" t="s">
        <v>1830</v>
      </c>
    </row>
    <row r="296" spans="2:12">
      <c r="B296" s="283">
        <v>1002</v>
      </c>
      <c r="C296" s="288">
        <v>305326</v>
      </c>
      <c r="D296" s="10" t="s">
        <v>737</v>
      </c>
      <c r="I296" s="288">
        <v>305326</v>
      </c>
      <c r="J296" s="10" t="s">
        <v>1889</v>
      </c>
      <c r="K296" s="289">
        <v>2</v>
      </c>
      <c r="L296" s="290" t="s">
        <v>1830</v>
      </c>
    </row>
    <row r="297" spans="2:12">
      <c r="B297" s="283">
        <v>1002</v>
      </c>
      <c r="C297" s="291">
        <v>305001</v>
      </c>
      <c r="D297" s="10" t="s">
        <v>737</v>
      </c>
      <c r="I297" s="291">
        <v>305001</v>
      </c>
      <c r="J297" s="291" t="s">
        <v>176</v>
      </c>
      <c r="K297" s="291">
        <v>0</v>
      </c>
      <c r="L297" s="292" t="s">
        <v>1827</v>
      </c>
    </row>
    <row r="298" spans="2:12">
      <c r="B298" s="283">
        <v>1002</v>
      </c>
      <c r="C298" s="291">
        <v>305002</v>
      </c>
      <c r="D298" s="10" t="s">
        <v>737</v>
      </c>
      <c r="I298" s="291">
        <v>305002</v>
      </c>
      <c r="J298" s="291" t="s">
        <v>181</v>
      </c>
      <c r="K298" s="291">
        <v>0</v>
      </c>
      <c r="L298" s="292" t="s">
        <v>1827</v>
      </c>
    </row>
    <row r="299" spans="2:12">
      <c r="B299" s="283">
        <v>1002</v>
      </c>
      <c r="C299" s="291">
        <v>305003</v>
      </c>
      <c r="D299" s="10" t="s">
        <v>737</v>
      </c>
      <c r="I299" s="291">
        <v>305003</v>
      </c>
      <c r="J299" s="291" t="s">
        <v>186</v>
      </c>
      <c r="K299" s="291">
        <v>0</v>
      </c>
      <c r="L299" s="292" t="s">
        <v>1827</v>
      </c>
    </row>
    <row r="300" spans="2:12">
      <c r="B300" s="283">
        <v>1002</v>
      </c>
      <c r="C300" s="291">
        <v>305018</v>
      </c>
      <c r="D300" s="10" t="s">
        <v>737</v>
      </c>
      <c r="I300" s="291">
        <v>305018</v>
      </c>
      <c r="J300" s="291" t="s">
        <v>191</v>
      </c>
      <c r="K300" s="291">
        <v>0</v>
      </c>
      <c r="L300" s="292" t="s">
        <v>1827</v>
      </c>
    </row>
    <row r="301" spans="2:12">
      <c r="B301" s="283">
        <v>1002</v>
      </c>
      <c r="C301" s="291">
        <v>305019</v>
      </c>
      <c r="D301" s="10" t="s">
        <v>737</v>
      </c>
      <c r="I301" s="291">
        <v>305019</v>
      </c>
      <c r="J301" s="291" t="s">
        <v>196</v>
      </c>
      <c r="K301" s="291">
        <v>0</v>
      </c>
      <c r="L301" s="292" t="s">
        <v>1827</v>
      </c>
    </row>
    <row r="302" spans="2:12">
      <c r="B302" s="283">
        <v>1002</v>
      </c>
      <c r="C302" s="291">
        <v>305041</v>
      </c>
      <c r="D302" s="10" t="s">
        <v>737</v>
      </c>
      <c r="I302" s="291">
        <v>305041</v>
      </c>
      <c r="J302" s="291" t="s">
        <v>282</v>
      </c>
      <c r="K302" s="291">
        <v>0</v>
      </c>
      <c r="L302" s="292" t="s">
        <v>1827</v>
      </c>
    </row>
    <row r="303" spans="2:12">
      <c r="B303" s="283">
        <v>1002</v>
      </c>
      <c r="C303" s="291">
        <v>305042</v>
      </c>
      <c r="D303" s="10" t="s">
        <v>737</v>
      </c>
      <c r="I303" s="291">
        <v>305042</v>
      </c>
      <c r="J303" s="291" t="s">
        <v>287</v>
      </c>
      <c r="K303" s="291">
        <v>0</v>
      </c>
      <c r="L303" s="292" t="s">
        <v>1827</v>
      </c>
    </row>
    <row r="304" spans="2:12">
      <c r="B304" s="283">
        <v>1002</v>
      </c>
      <c r="C304" s="291">
        <v>305600</v>
      </c>
      <c r="D304" s="10" t="s">
        <v>737</v>
      </c>
      <c r="I304" s="291">
        <v>305600</v>
      </c>
      <c r="J304" s="291" t="s">
        <v>323</v>
      </c>
      <c r="K304" s="291">
        <v>0</v>
      </c>
      <c r="L304" s="292" t="s">
        <v>1827</v>
      </c>
    </row>
    <row r="305" spans="2:22">
      <c r="B305" s="283">
        <v>1002</v>
      </c>
      <c r="C305" s="288">
        <v>305623</v>
      </c>
      <c r="D305" s="10" t="s">
        <v>737</v>
      </c>
      <c r="I305" s="288">
        <v>305623</v>
      </c>
      <c r="J305" s="10" t="s">
        <v>1864</v>
      </c>
      <c r="K305" s="291">
        <v>0</v>
      </c>
      <c r="L305" s="292" t="s">
        <v>1827</v>
      </c>
    </row>
    <row r="306" spans="2:22">
      <c r="B306" s="283">
        <v>1002</v>
      </c>
      <c r="C306" s="288">
        <v>305624</v>
      </c>
      <c r="D306" s="10" t="s">
        <v>737</v>
      </c>
      <c r="I306" s="288">
        <v>305624</v>
      </c>
      <c r="J306" s="10" t="s">
        <v>1865</v>
      </c>
      <c r="K306" s="291">
        <v>0</v>
      </c>
      <c r="L306" s="292" t="s">
        <v>1827</v>
      </c>
    </row>
    <row r="307" spans="2:22">
      <c r="B307" s="283">
        <v>1002</v>
      </c>
      <c r="C307" s="288">
        <v>305625</v>
      </c>
      <c r="D307" s="10" t="s">
        <v>737</v>
      </c>
      <c r="I307" s="288">
        <v>305625</v>
      </c>
      <c r="J307" s="10" t="s">
        <v>1866</v>
      </c>
      <c r="K307" s="291">
        <v>0</v>
      </c>
      <c r="L307" s="292" t="s">
        <v>1827</v>
      </c>
    </row>
    <row r="308" spans="2:22">
      <c r="B308" s="283">
        <v>1002</v>
      </c>
      <c r="C308" s="288">
        <v>305626</v>
      </c>
      <c r="D308" s="10" t="s">
        <v>737</v>
      </c>
      <c r="I308" s="288">
        <v>305626</v>
      </c>
      <c r="J308" s="10" t="s">
        <v>1867</v>
      </c>
      <c r="K308" s="291">
        <v>0</v>
      </c>
      <c r="L308" s="292" t="s">
        <v>1827</v>
      </c>
    </row>
    <row r="309" spans="2:22">
      <c r="B309" s="283">
        <v>1002</v>
      </c>
      <c r="C309" s="293">
        <v>305012</v>
      </c>
      <c r="D309" s="10" t="s">
        <v>737</v>
      </c>
      <c r="I309" s="293">
        <v>305012</v>
      </c>
      <c r="J309" s="293" t="s">
        <v>1230</v>
      </c>
      <c r="K309" s="293">
        <v>6</v>
      </c>
      <c r="L309" s="294" t="s">
        <v>1833</v>
      </c>
    </row>
    <row r="310" spans="2:22">
      <c r="B310" s="283">
        <v>1002</v>
      </c>
      <c r="C310" s="293">
        <v>305013</v>
      </c>
      <c r="D310" s="10" t="s">
        <v>737</v>
      </c>
      <c r="I310" s="293">
        <v>305013</v>
      </c>
      <c r="J310" s="293" t="s">
        <v>1237</v>
      </c>
      <c r="K310" s="293">
        <v>6</v>
      </c>
      <c r="L310" s="294" t="s">
        <v>1833</v>
      </c>
    </row>
    <row r="311" spans="2:22">
      <c r="B311" s="283">
        <v>1002</v>
      </c>
      <c r="C311" s="293">
        <v>305014</v>
      </c>
      <c r="D311" s="10" t="s">
        <v>737</v>
      </c>
      <c r="I311" s="293">
        <v>305014</v>
      </c>
      <c r="J311" s="293" t="s">
        <v>1241</v>
      </c>
      <c r="K311" s="293">
        <v>6</v>
      </c>
      <c r="L311" s="294" t="s">
        <v>1833</v>
      </c>
    </row>
    <row r="312" spans="2:22" s="285" customFormat="1">
      <c r="B312" s="283">
        <v>1002</v>
      </c>
      <c r="C312" s="293">
        <v>305046</v>
      </c>
      <c r="D312" s="285" t="s">
        <v>737</v>
      </c>
      <c r="G312" s="10"/>
      <c r="H312" s="10"/>
      <c r="I312" s="293">
        <v>305046</v>
      </c>
      <c r="J312" s="293" t="s">
        <v>309</v>
      </c>
      <c r="K312" s="293">
        <v>6</v>
      </c>
      <c r="L312" s="294" t="s">
        <v>1833</v>
      </c>
      <c r="M312" s="10"/>
      <c r="R312" s="10"/>
      <c r="S312" s="10"/>
      <c r="T312" s="10"/>
      <c r="U312" s="10"/>
      <c r="V312" s="10"/>
    </row>
    <row r="313" spans="2:22">
      <c r="B313" s="283">
        <v>1002</v>
      </c>
      <c r="C313" s="288">
        <v>305815</v>
      </c>
      <c r="D313" s="10" t="s">
        <v>737</v>
      </c>
      <c r="I313" s="288">
        <v>305815</v>
      </c>
      <c r="J313" s="10" t="s">
        <v>1868</v>
      </c>
      <c r="K313" s="293">
        <v>6</v>
      </c>
      <c r="L313" s="294" t="s">
        <v>1833</v>
      </c>
    </row>
    <row r="314" spans="2:22">
      <c r="B314" s="283">
        <v>1002</v>
      </c>
      <c r="C314" s="288">
        <v>305816</v>
      </c>
      <c r="D314" s="10" t="s">
        <v>737</v>
      </c>
      <c r="I314" s="288">
        <v>305816</v>
      </c>
      <c r="J314" s="10" t="s">
        <v>1869</v>
      </c>
      <c r="K314" s="293">
        <v>6</v>
      </c>
      <c r="L314" s="294" t="s">
        <v>1833</v>
      </c>
    </row>
    <row r="315" spans="2:22">
      <c r="B315" s="283">
        <v>1002</v>
      </c>
      <c r="C315" s="288">
        <v>305817</v>
      </c>
      <c r="D315" s="10" t="s">
        <v>737</v>
      </c>
      <c r="I315" s="288">
        <v>305817</v>
      </c>
      <c r="J315" s="10" t="s">
        <v>1870</v>
      </c>
      <c r="K315" s="293">
        <v>6</v>
      </c>
      <c r="L315" s="294" t="s">
        <v>1833</v>
      </c>
    </row>
    <row r="316" spans="2:22" s="285" customFormat="1">
      <c r="B316" s="283">
        <v>1002</v>
      </c>
      <c r="C316" s="288">
        <v>305818</v>
      </c>
      <c r="D316" s="285" t="s">
        <v>737</v>
      </c>
      <c r="G316" s="10"/>
      <c r="H316" s="10"/>
      <c r="I316" s="288">
        <v>305818</v>
      </c>
      <c r="J316" s="10" t="s">
        <v>1871</v>
      </c>
      <c r="K316" s="293">
        <v>6</v>
      </c>
      <c r="L316" s="294" t="s">
        <v>1833</v>
      </c>
      <c r="M316" s="10"/>
      <c r="R316" s="10"/>
      <c r="S316" s="10"/>
      <c r="T316" s="10"/>
      <c r="U316" s="10"/>
      <c r="V316" s="10"/>
    </row>
    <row r="317" spans="2:22">
      <c r="B317" s="283">
        <v>1002</v>
      </c>
      <c r="C317" s="288">
        <v>305819</v>
      </c>
      <c r="D317" s="10" t="s">
        <v>737</v>
      </c>
      <c r="I317" s="288">
        <v>305819</v>
      </c>
      <c r="J317" s="10" t="s">
        <v>1872</v>
      </c>
      <c r="K317" s="293">
        <v>6</v>
      </c>
      <c r="L317" s="294" t="s">
        <v>1833</v>
      </c>
    </row>
    <row r="318" spans="2:22" s="285" customFormat="1">
      <c r="B318" s="283">
        <v>1002</v>
      </c>
      <c r="C318" s="288">
        <v>305820</v>
      </c>
      <c r="D318" s="285" t="s">
        <v>737</v>
      </c>
      <c r="G318" s="10"/>
      <c r="H318" s="10"/>
      <c r="I318" s="288">
        <v>305820</v>
      </c>
      <c r="J318" s="10" t="s">
        <v>1873</v>
      </c>
      <c r="K318" s="293">
        <v>6</v>
      </c>
      <c r="L318" s="294" t="s">
        <v>1833</v>
      </c>
      <c r="M318" s="10"/>
      <c r="R318" s="10"/>
      <c r="S318" s="10"/>
      <c r="T318" s="10"/>
      <c r="U318" s="10"/>
      <c r="V318" s="10"/>
    </row>
    <row r="319" spans="2:22">
      <c r="B319" s="283">
        <v>1002</v>
      </c>
      <c r="C319" s="295">
        <v>305015</v>
      </c>
      <c r="D319" s="10" t="s">
        <v>737</v>
      </c>
      <c r="I319" s="295">
        <v>305015</v>
      </c>
      <c r="J319" s="295" t="s">
        <v>1245</v>
      </c>
      <c r="K319" s="295">
        <v>7</v>
      </c>
      <c r="L319" s="296" t="s">
        <v>538</v>
      </c>
    </row>
    <row r="320" spans="2:22">
      <c r="B320" s="283">
        <v>1002</v>
      </c>
      <c r="C320" s="295">
        <v>305016</v>
      </c>
      <c r="D320" s="10" t="s">
        <v>737</v>
      </c>
      <c r="I320" s="295">
        <v>305016</v>
      </c>
      <c r="J320" s="295" t="s">
        <v>1251</v>
      </c>
      <c r="K320" s="295">
        <v>7</v>
      </c>
      <c r="L320" s="296" t="s">
        <v>538</v>
      </c>
    </row>
    <row r="321" spans="1:22">
      <c r="B321" s="283">
        <v>1002</v>
      </c>
      <c r="C321" s="295">
        <v>305017</v>
      </c>
      <c r="D321" s="10" t="s">
        <v>737</v>
      </c>
      <c r="I321" s="295">
        <v>305017</v>
      </c>
      <c r="J321" s="295" t="s">
        <v>1255</v>
      </c>
      <c r="K321" s="295">
        <v>7</v>
      </c>
      <c r="L321" s="296" t="s">
        <v>538</v>
      </c>
    </row>
    <row r="322" spans="1:22">
      <c r="B322" s="283">
        <v>1002</v>
      </c>
      <c r="C322" s="295">
        <v>305700</v>
      </c>
      <c r="D322" s="10" t="s">
        <v>737</v>
      </c>
      <c r="I322" s="295">
        <v>305700</v>
      </c>
      <c r="J322" s="295" t="s">
        <v>328</v>
      </c>
      <c r="K322" s="295">
        <v>7</v>
      </c>
      <c r="L322" s="296" t="s">
        <v>538</v>
      </c>
    </row>
    <row r="323" spans="1:22">
      <c r="B323" s="283">
        <v>1002</v>
      </c>
      <c r="C323" s="288">
        <v>305719</v>
      </c>
      <c r="D323" s="10" t="s">
        <v>737</v>
      </c>
      <c r="I323" s="288">
        <v>305719</v>
      </c>
      <c r="J323" s="10" t="s">
        <v>1874</v>
      </c>
      <c r="K323" s="295">
        <v>7</v>
      </c>
      <c r="L323" s="296" t="s">
        <v>538</v>
      </c>
    </row>
    <row r="324" spans="1:22">
      <c r="B324" s="283">
        <v>1002</v>
      </c>
      <c r="C324" s="288">
        <v>305720</v>
      </c>
      <c r="D324" s="10" t="s">
        <v>737</v>
      </c>
      <c r="I324" s="288">
        <v>305720</v>
      </c>
      <c r="J324" s="10" t="s">
        <v>1875</v>
      </c>
      <c r="K324" s="295">
        <v>7</v>
      </c>
      <c r="L324" s="296" t="s">
        <v>538</v>
      </c>
    </row>
    <row r="325" spans="1:22">
      <c r="B325" s="283">
        <v>1002</v>
      </c>
      <c r="C325" s="288">
        <v>305721</v>
      </c>
      <c r="D325" s="10" t="s">
        <v>737</v>
      </c>
      <c r="I325" s="288">
        <v>305721</v>
      </c>
      <c r="J325" s="10" t="s">
        <v>1876</v>
      </c>
      <c r="K325" s="295">
        <v>7</v>
      </c>
      <c r="L325" s="296" t="s">
        <v>538</v>
      </c>
    </row>
    <row r="326" spans="1:22">
      <c r="B326" s="283">
        <v>1002</v>
      </c>
      <c r="C326" s="288">
        <v>305722</v>
      </c>
      <c r="D326" s="10" t="s">
        <v>737</v>
      </c>
      <c r="I326" s="288">
        <v>305722</v>
      </c>
      <c r="J326" s="10" t="s">
        <v>1877</v>
      </c>
      <c r="K326" s="295">
        <v>7</v>
      </c>
      <c r="L326" s="296" t="s">
        <v>538</v>
      </c>
    </row>
    <row r="327" spans="1:22">
      <c r="B327" s="283">
        <v>1002</v>
      </c>
      <c r="C327" s="288">
        <v>305723</v>
      </c>
      <c r="D327" s="10" t="s">
        <v>737</v>
      </c>
      <c r="I327" s="288">
        <v>305723</v>
      </c>
      <c r="J327" s="10" t="s">
        <v>1878</v>
      </c>
      <c r="K327" s="295">
        <v>7</v>
      </c>
      <c r="L327" s="296" t="s">
        <v>538</v>
      </c>
    </row>
    <row r="328" spans="1:22">
      <c r="B328" s="283">
        <v>1002</v>
      </c>
      <c r="C328" s="288">
        <v>305724</v>
      </c>
      <c r="D328" s="10" t="s">
        <v>737</v>
      </c>
      <c r="I328" s="288">
        <v>305724</v>
      </c>
      <c r="J328" s="10" t="s">
        <v>1879</v>
      </c>
      <c r="K328" s="295">
        <v>7</v>
      </c>
      <c r="L328" s="296" t="s">
        <v>538</v>
      </c>
    </row>
    <row r="329" spans="1:22">
      <c r="B329" s="283">
        <v>1002</v>
      </c>
      <c r="C329" s="297">
        <v>305011</v>
      </c>
      <c r="D329" s="10" t="s">
        <v>737</v>
      </c>
      <c r="I329" s="297">
        <v>305011</v>
      </c>
      <c r="J329" s="297" t="s">
        <v>161</v>
      </c>
      <c r="K329" s="297">
        <v>3</v>
      </c>
      <c r="L329" s="298" t="s">
        <v>1831</v>
      </c>
    </row>
    <row r="330" spans="1:22">
      <c r="B330" s="283">
        <v>1002</v>
      </c>
      <c r="C330" s="299">
        <v>305025</v>
      </c>
      <c r="D330" s="10" t="s">
        <v>737</v>
      </c>
      <c r="I330" s="299">
        <v>305025</v>
      </c>
      <c r="J330" s="299" t="s">
        <v>200</v>
      </c>
      <c r="K330" s="299">
        <v>4</v>
      </c>
      <c r="L330" s="300" t="s">
        <v>1832</v>
      </c>
    </row>
    <row r="331" spans="1:22" s="285" customFormat="1">
      <c r="A331" s="10"/>
      <c r="B331" s="283">
        <v>1002</v>
      </c>
      <c r="C331" s="299">
        <v>305026</v>
      </c>
      <c r="D331" s="10" t="s">
        <v>737</v>
      </c>
      <c r="E331" s="10"/>
      <c r="F331" s="10"/>
      <c r="G331" s="10"/>
      <c r="H331" s="10"/>
      <c r="I331" s="299">
        <v>305026</v>
      </c>
      <c r="J331" s="299" t="s">
        <v>204</v>
      </c>
      <c r="K331" s="299">
        <v>4</v>
      </c>
      <c r="L331" s="300" t="s">
        <v>1832</v>
      </c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spans="1:22" s="285" customFormat="1">
      <c r="A332" s="10"/>
      <c r="B332" s="283">
        <v>1002</v>
      </c>
      <c r="C332" s="299">
        <v>305050</v>
      </c>
      <c r="D332" s="10" t="s">
        <v>737</v>
      </c>
      <c r="E332" s="10"/>
      <c r="F332" s="10"/>
      <c r="G332" s="10"/>
      <c r="H332" s="10"/>
      <c r="I332" s="299">
        <v>305050</v>
      </c>
      <c r="J332" s="299" t="s">
        <v>300</v>
      </c>
      <c r="K332" s="299">
        <v>4</v>
      </c>
      <c r="L332" s="300" t="s">
        <v>1832</v>
      </c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spans="1:22" s="285" customFormat="1">
      <c r="A333" s="10"/>
      <c r="B333" s="283">
        <v>1002</v>
      </c>
      <c r="C333" s="299">
        <v>305051</v>
      </c>
      <c r="D333" s="10" t="s">
        <v>737</v>
      </c>
      <c r="E333" s="10"/>
      <c r="F333" s="10"/>
      <c r="G333" s="10"/>
      <c r="H333" s="10"/>
      <c r="I333" s="299">
        <v>305051</v>
      </c>
      <c r="J333" s="299" t="s">
        <v>340</v>
      </c>
      <c r="K333" s="299">
        <v>4</v>
      </c>
      <c r="L333" s="300" t="s">
        <v>1832</v>
      </c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spans="1:22">
      <c r="B334" s="283">
        <v>1002</v>
      </c>
      <c r="C334" s="288">
        <v>305055</v>
      </c>
      <c r="D334" s="10" t="s">
        <v>737</v>
      </c>
      <c r="I334" s="288">
        <v>305055</v>
      </c>
      <c r="J334" s="10" t="s">
        <v>1880</v>
      </c>
      <c r="K334" s="299">
        <v>4</v>
      </c>
      <c r="L334" s="300" t="s">
        <v>1832</v>
      </c>
    </row>
    <row r="335" spans="1:22" s="285" customFormat="1">
      <c r="A335" s="10"/>
      <c r="B335" s="283">
        <v>1002</v>
      </c>
      <c r="C335" s="288">
        <v>305056</v>
      </c>
      <c r="D335" s="10" t="s">
        <v>737</v>
      </c>
      <c r="E335" s="10"/>
      <c r="F335" s="10"/>
      <c r="G335" s="10"/>
      <c r="H335" s="10"/>
      <c r="I335" s="288">
        <v>305056</v>
      </c>
      <c r="J335" s="10" t="s">
        <v>1881</v>
      </c>
      <c r="K335" s="299">
        <v>4</v>
      </c>
      <c r="L335" s="300" t="s">
        <v>1832</v>
      </c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spans="1:22" s="285" customFormat="1">
      <c r="A336" s="10"/>
      <c r="B336" s="283">
        <v>1002</v>
      </c>
      <c r="C336" s="288">
        <v>306104</v>
      </c>
      <c r="D336" s="10" t="s">
        <v>737</v>
      </c>
      <c r="E336" s="10"/>
      <c r="F336" s="10"/>
      <c r="G336" s="10"/>
      <c r="H336" s="10"/>
      <c r="I336" s="288">
        <v>306104</v>
      </c>
      <c r="J336" s="10" t="s">
        <v>1882</v>
      </c>
      <c r="K336" s="299">
        <v>4</v>
      </c>
      <c r="L336" s="300" t="s">
        <v>1886</v>
      </c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spans="1:22" s="285" customFormat="1">
      <c r="A337" s="10"/>
      <c r="B337" s="283">
        <v>1002</v>
      </c>
      <c r="C337" s="288">
        <v>306105</v>
      </c>
      <c r="D337" s="10" t="s">
        <v>737</v>
      </c>
      <c r="E337" s="10"/>
      <c r="F337" s="10"/>
      <c r="G337" s="10"/>
      <c r="H337" s="10"/>
      <c r="I337" s="288">
        <v>306105</v>
      </c>
      <c r="J337" s="10" t="s">
        <v>1883</v>
      </c>
      <c r="K337" s="299">
        <v>4</v>
      </c>
      <c r="L337" s="300" t="s">
        <v>1886</v>
      </c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spans="1:22" s="285" customFormat="1">
      <c r="A338" s="10"/>
      <c r="B338" s="283">
        <v>1002</v>
      </c>
      <c r="C338" s="288">
        <v>306106</v>
      </c>
      <c r="D338" s="10" t="s">
        <v>737</v>
      </c>
      <c r="E338" s="10"/>
      <c r="F338" s="10"/>
      <c r="G338" s="10"/>
      <c r="H338" s="10"/>
      <c r="I338" s="288">
        <v>306106</v>
      </c>
      <c r="J338" s="10" t="s">
        <v>1884</v>
      </c>
      <c r="K338" s="299">
        <v>4</v>
      </c>
      <c r="L338" s="300" t="s">
        <v>1886</v>
      </c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spans="1:22" s="285" customFormat="1">
      <c r="A339" s="10"/>
      <c r="B339" s="283">
        <v>1002</v>
      </c>
      <c r="C339" s="288">
        <v>306107</v>
      </c>
      <c r="D339" s="10" t="s">
        <v>737</v>
      </c>
      <c r="E339" s="10"/>
      <c r="F339" s="10"/>
      <c r="G339" s="10"/>
      <c r="H339" s="10"/>
      <c r="I339" s="288">
        <v>306107</v>
      </c>
      <c r="J339" s="10" t="s">
        <v>1885</v>
      </c>
      <c r="K339" s="299">
        <v>4</v>
      </c>
      <c r="L339" s="300" t="s">
        <v>1886</v>
      </c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spans="1:22">
      <c r="B340" s="283">
        <v>1002</v>
      </c>
      <c r="C340" s="282">
        <v>303012</v>
      </c>
      <c r="D340" s="301" t="s">
        <v>38</v>
      </c>
      <c r="H340" s="43"/>
    </row>
    <row r="341" spans="1:22">
      <c r="B341" s="283">
        <v>1002</v>
      </c>
      <c r="C341" s="282">
        <v>303013</v>
      </c>
      <c r="D341" s="301" t="s">
        <v>38</v>
      </c>
      <c r="H341" s="43"/>
    </row>
    <row r="342" spans="1:22">
      <c r="B342" s="283">
        <v>1002</v>
      </c>
      <c r="C342" s="282">
        <v>303022</v>
      </c>
      <c r="D342" s="301" t="s">
        <v>38</v>
      </c>
      <c r="H342" s="43"/>
    </row>
    <row r="343" spans="1:22">
      <c r="B343" s="283">
        <v>1002</v>
      </c>
      <c r="C343" s="282">
        <v>303023</v>
      </c>
      <c r="D343" s="301" t="s">
        <v>38</v>
      </c>
      <c r="H343" s="43"/>
    </row>
    <row r="344" spans="1:22">
      <c r="B344" s="283">
        <v>1002</v>
      </c>
      <c r="C344" s="282">
        <v>303032</v>
      </c>
      <c r="D344" s="301" t="s">
        <v>38</v>
      </c>
      <c r="H344" s="43"/>
    </row>
    <row r="345" spans="1:22">
      <c r="B345" s="283">
        <v>1002</v>
      </c>
      <c r="C345" s="282">
        <v>303033</v>
      </c>
      <c r="D345" s="301" t="s">
        <v>38</v>
      </c>
      <c r="H345" s="43"/>
    </row>
    <row r="346" spans="1:22">
      <c r="B346" s="283">
        <v>1002</v>
      </c>
      <c r="C346" s="282">
        <v>303042</v>
      </c>
      <c r="D346" s="301" t="s">
        <v>38</v>
      </c>
    </row>
    <row r="347" spans="1:22">
      <c r="B347" s="283">
        <v>1002</v>
      </c>
      <c r="C347" s="282">
        <v>303043</v>
      </c>
      <c r="D347" s="301" t="s">
        <v>38</v>
      </c>
    </row>
    <row r="348" spans="1:22">
      <c r="B348" s="283">
        <v>1002</v>
      </c>
      <c r="C348" s="282">
        <v>303052</v>
      </c>
      <c r="D348" s="301" t="s">
        <v>38</v>
      </c>
    </row>
    <row r="349" spans="1:22">
      <c r="B349" s="283">
        <v>1002</v>
      </c>
      <c r="C349" s="282">
        <v>303053</v>
      </c>
      <c r="D349" s="301" t="s">
        <v>38</v>
      </c>
    </row>
    <row r="350" spans="1:22">
      <c r="B350" s="283">
        <v>1002</v>
      </c>
      <c r="C350" s="282">
        <v>303062</v>
      </c>
      <c r="D350" s="301" t="s">
        <v>38</v>
      </c>
    </row>
    <row r="351" spans="1:22">
      <c r="B351" s="283">
        <v>1002</v>
      </c>
      <c r="C351" s="282">
        <v>303063</v>
      </c>
      <c r="D351" s="301" t="s">
        <v>38</v>
      </c>
    </row>
    <row r="352" spans="1:22">
      <c r="B352" s="283">
        <v>1002</v>
      </c>
      <c r="C352" s="282">
        <v>303072</v>
      </c>
      <c r="D352" s="301" t="s">
        <v>38</v>
      </c>
    </row>
    <row r="353" spans="2:4">
      <c r="B353" s="283">
        <v>1002</v>
      </c>
      <c r="C353" s="282">
        <v>303073</v>
      </c>
      <c r="D353" s="301" t="s">
        <v>38</v>
      </c>
    </row>
    <row r="354" spans="2:4">
      <c r="B354" s="283">
        <v>1002</v>
      </c>
      <c r="C354" s="282">
        <v>303082</v>
      </c>
      <c r="D354" s="301" t="s">
        <v>38</v>
      </c>
    </row>
    <row r="355" spans="2:4">
      <c r="B355" s="283">
        <v>1002</v>
      </c>
      <c r="C355" s="282">
        <v>303083</v>
      </c>
      <c r="D355" s="301" t="s">
        <v>38</v>
      </c>
    </row>
    <row r="356" spans="2:4">
      <c r="B356" s="283">
        <v>1003</v>
      </c>
      <c r="C356" s="43">
        <v>200011</v>
      </c>
      <c r="D356" s="10" t="s">
        <v>736</v>
      </c>
    </row>
    <row r="357" spans="2:4">
      <c r="B357" s="283">
        <v>1003</v>
      </c>
      <c r="C357" s="43">
        <v>200012</v>
      </c>
      <c r="D357" s="10" t="s">
        <v>736</v>
      </c>
    </row>
    <row r="358" spans="2:4">
      <c r="B358" s="283">
        <v>1003</v>
      </c>
      <c r="C358" s="43">
        <v>200013</v>
      </c>
      <c r="D358" s="10" t="s">
        <v>736</v>
      </c>
    </row>
    <row r="359" spans="2:4">
      <c r="B359" s="283">
        <v>1003</v>
      </c>
      <c r="C359" s="43">
        <v>200014</v>
      </c>
      <c r="D359" s="10" t="s">
        <v>736</v>
      </c>
    </row>
    <row r="360" spans="2:4">
      <c r="B360" s="283">
        <v>1003</v>
      </c>
      <c r="C360" s="43">
        <v>200022</v>
      </c>
      <c r="D360" s="10" t="s">
        <v>736</v>
      </c>
    </row>
    <row r="361" spans="2:4">
      <c r="B361" s="283">
        <v>1003</v>
      </c>
      <c r="C361" s="43">
        <v>200023</v>
      </c>
      <c r="D361" s="10" t="s">
        <v>736</v>
      </c>
    </row>
    <row r="362" spans="2:4">
      <c r="B362" s="283">
        <v>1003</v>
      </c>
      <c r="C362" s="43">
        <v>200025</v>
      </c>
      <c r="D362" s="10" t="s">
        <v>736</v>
      </c>
    </row>
    <row r="363" spans="2:4">
      <c r="B363" s="283">
        <v>1003</v>
      </c>
      <c r="C363" s="43">
        <v>200027</v>
      </c>
      <c r="D363" s="10" t="s">
        <v>736</v>
      </c>
    </row>
    <row r="364" spans="2:4">
      <c r="B364" s="10">
        <v>1003</v>
      </c>
      <c r="C364" s="43">
        <v>200030</v>
      </c>
      <c r="D364" s="10" t="s">
        <v>736</v>
      </c>
    </row>
    <row r="365" spans="2:4">
      <c r="B365" s="10">
        <v>1003</v>
      </c>
      <c r="C365" s="43">
        <v>200031</v>
      </c>
      <c r="D365" s="10" t="s">
        <v>736</v>
      </c>
    </row>
    <row r="366" spans="2:4">
      <c r="B366" s="10">
        <v>1003</v>
      </c>
      <c r="C366" s="43">
        <v>200039</v>
      </c>
      <c r="D366" s="10" t="s">
        <v>736</v>
      </c>
    </row>
    <row r="367" spans="2:4">
      <c r="B367" s="10">
        <v>1003</v>
      </c>
      <c r="C367" s="43">
        <v>200045</v>
      </c>
      <c r="D367" s="10" t="s">
        <v>736</v>
      </c>
    </row>
    <row r="368" spans="2:4">
      <c r="B368" s="10">
        <v>1003</v>
      </c>
      <c r="C368" s="43">
        <v>200047</v>
      </c>
      <c r="D368" s="10" t="s">
        <v>736</v>
      </c>
    </row>
    <row r="369" spans="1:12" ht="13.5" customHeight="1">
      <c r="B369" s="10">
        <v>1003</v>
      </c>
      <c r="C369" s="43">
        <v>200049</v>
      </c>
      <c r="D369" s="10" t="s">
        <v>736</v>
      </c>
    </row>
    <row r="370" spans="1:12" ht="13.5" customHeight="1">
      <c r="B370" s="10">
        <v>1003</v>
      </c>
      <c r="C370" s="43">
        <v>200054</v>
      </c>
      <c r="D370" s="10" t="s">
        <v>736</v>
      </c>
    </row>
    <row r="371" spans="1:12" ht="13.5" customHeight="1">
      <c r="B371" s="10">
        <v>1003</v>
      </c>
      <c r="C371" s="43">
        <v>200060</v>
      </c>
      <c r="D371" s="10" t="s">
        <v>736</v>
      </c>
    </row>
    <row r="372" spans="1:12" ht="13.5" customHeight="1">
      <c r="B372" s="10">
        <v>1003</v>
      </c>
      <c r="C372" s="43">
        <v>200075</v>
      </c>
      <c r="D372" s="270" t="s">
        <v>1842</v>
      </c>
    </row>
    <row r="373" spans="1:12" ht="13.5" customHeight="1">
      <c r="A373" s="10" t="s">
        <v>2038</v>
      </c>
      <c r="B373" s="10">
        <v>1003</v>
      </c>
      <c r="C373" s="43">
        <v>200078</v>
      </c>
      <c r="D373" s="270" t="s">
        <v>1842</v>
      </c>
    </row>
    <row r="374" spans="1:12" ht="13.5" customHeight="1">
      <c r="A374" s="270" t="s">
        <v>1935</v>
      </c>
      <c r="B374" s="10">
        <v>1003</v>
      </c>
      <c r="C374" s="43">
        <v>200090</v>
      </c>
      <c r="D374" s="270" t="s">
        <v>1842</v>
      </c>
    </row>
    <row r="375" spans="1:12" ht="13.5" customHeight="1">
      <c r="A375" s="270" t="s">
        <v>1960</v>
      </c>
      <c r="B375" s="10">
        <v>1003</v>
      </c>
      <c r="C375" s="43">
        <v>200085</v>
      </c>
      <c r="D375" s="270" t="s">
        <v>1842</v>
      </c>
    </row>
    <row r="376" spans="1:12" ht="13.5" customHeight="1">
      <c r="A376" s="270" t="s">
        <v>2001</v>
      </c>
      <c r="B376" s="10">
        <v>1003</v>
      </c>
      <c r="C376" s="43">
        <v>200092</v>
      </c>
      <c r="D376" s="270" t="s">
        <v>1842</v>
      </c>
    </row>
    <row r="377" spans="1:12" ht="13.5" customHeight="1">
      <c r="A377" s="270" t="s">
        <v>2063</v>
      </c>
      <c r="B377" s="10">
        <v>1003</v>
      </c>
      <c r="C377" s="43">
        <v>200096</v>
      </c>
      <c r="D377" s="270" t="s">
        <v>1842</v>
      </c>
    </row>
    <row r="378" spans="1:12">
      <c r="B378" s="283">
        <v>1003</v>
      </c>
      <c r="C378" s="286">
        <v>305007</v>
      </c>
      <c r="D378" s="10" t="s">
        <v>737</v>
      </c>
      <c r="I378" s="286">
        <v>305007</v>
      </c>
      <c r="J378" s="286" t="s">
        <v>1213</v>
      </c>
      <c r="K378" s="286">
        <v>1</v>
      </c>
      <c r="L378" s="287" t="s">
        <v>1828</v>
      </c>
    </row>
    <row r="379" spans="1:12">
      <c r="B379" s="283">
        <v>1003</v>
      </c>
      <c r="C379" s="286">
        <v>305008</v>
      </c>
      <c r="D379" s="10" t="s">
        <v>737</v>
      </c>
      <c r="I379" s="286">
        <v>305008</v>
      </c>
      <c r="J379" s="286" t="s">
        <v>1217</v>
      </c>
      <c r="K379" s="286">
        <v>1</v>
      </c>
      <c r="L379" s="287" t="s">
        <v>1828</v>
      </c>
    </row>
    <row r="380" spans="1:12">
      <c r="B380" s="283">
        <v>1003</v>
      </c>
      <c r="C380" s="286">
        <v>305009</v>
      </c>
      <c r="D380" s="10" t="s">
        <v>737</v>
      </c>
      <c r="I380" s="286">
        <v>305009</v>
      </c>
      <c r="J380" s="286" t="s">
        <v>1220</v>
      </c>
      <c r="K380" s="286">
        <v>1</v>
      </c>
      <c r="L380" s="287" t="s">
        <v>1828</v>
      </c>
    </row>
    <row r="381" spans="1:12">
      <c r="B381" s="283">
        <v>1003</v>
      </c>
      <c r="C381" s="286">
        <v>305023</v>
      </c>
      <c r="D381" s="10" t="s">
        <v>737</v>
      </c>
      <c r="I381" s="286">
        <v>305023</v>
      </c>
      <c r="J381" s="286" t="s">
        <v>1277</v>
      </c>
      <c r="K381" s="286">
        <v>1</v>
      </c>
      <c r="L381" s="287" t="s">
        <v>1828</v>
      </c>
    </row>
    <row r="382" spans="1:12">
      <c r="B382" s="283">
        <v>1003</v>
      </c>
      <c r="C382" s="286">
        <v>305034</v>
      </c>
      <c r="D382" s="10" t="s">
        <v>737</v>
      </c>
      <c r="I382" s="286">
        <v>305034</v>
      </c>
      <c r="J382" s="286" t="s">
        <v>222</v>
      </c>
      <c r="K382" s="286">
        <v>1</v>
      </c>
      <c r="L382" s="287" t="s">
        <v>1828</v>
      </c>
    </row>
    <row r="383" spans="1:12">
      <c r="B383" s="283">
        <v>1003</v>
      </c>
      <c r="C383" s="286">
        <v>305035</v>
      </c>
      <c r="D383" s="10" t="s">
        <v>737</v>
      </c>
      <c r="I383" s="286">
        <v>305035</v>
      </c>
      <c r="J383" s="286" t="s">
        <v>227</v>
      </c>
      <c r="K383" s="286">
        <v>1</v>
      </c>
      <c r="L383" s="287" t="s">
        <v>1828</v>
      </c>
    </row>
    <row r="384" spans="1:12">
      <c r="B384" s="283">
        <v>1003</v>
      </c>
      <c r="C384" s="286">
        <v>305036</v>
      </c>
      <c r="D384" s="10" t="s">
        <v>737</v>
      </c>
      <c r="I384" s="286">
        <v>305036</v>
      </c>
      <c r="J384" s="286" t="s">
        <v>232</v>
      </c>
      <c r="K384" s="286">
        <v>1</v>
      </c>
      <c r="L384" s="287" t="s">
        <v>1828</v>
      </c>
    </row>
    <row r="385" spans="2:12">
      <c r="B385" s="283">
        <v>1003</v>
      </c>
      <c r="C385" s="286">
        <v>305039</v>
      </c>
      <c r="D385" s="10" t="s">
        <v>737</v>
      </c>
      <c r="I385" s="286">
        <v>305039</v>
      </c>
      <c r="J385" s="286" t="s">
        <v>1829</v>
      </c>
      <c r="K385" s="286">
        <v>1</v>
      </c>
      <c r="L385" s="287" t="s">
        <v>1828</v>
      </c>
    </row>
    <row r="386" spans="2:12">
      <c r="B386" s="283">
        <v>1003</v>
      </c>
      <c r="C386" s="286">
        <v>305040</v>
      </c>
      <c r="D386" s="10" t="s">
        <v>737</v>
      </c>
      <c r="I386" s="286">
        <v>305040</v>
      </c>
      <c r="J386" s="286" t="s">
        <v>277</v>
      </c>
      <c r="K386" s="286">
        <v>1</v>
      </c>
      <c r="L386" s="287" t="s">
        <v>1828</v>
      </c>
    </row>
    <row r="387" spans="2:12">
      <c r="B387" s="283">
        <v>1003</v>
      </c>
      <c r="C387" s="286">
        <v>305200</v>
      </c>
      <c r="D387" s="10" t="s">
        <v>737</v>
      </c>
      <c r="I387" s="286">
        <v>305200</v>
      </c>
      <c r="J387" s="286" t="s">
        <v>313</v>
      </c>
      <c r="K387" s="286">
        <v>1</v>
      </c>
      <c r="L387" s="287" t="s">
        <v>1828</v>
      </c>
    </row>
    <row r="388" spans="2:12">
      <c r="B388" s="283">
        <v>1003</v>
      </c>
      <c r="C388" s="288">
        <v>305224</v>
      </c>
      <c r="D388" s="10" t="s">
        <v>737</v>
      </c>
      <c r="I388" s="288">
        <v>305224</v>
      </c>
      <c r="J388" s="10" t="s">
        <v>1890</v>
      </c>
      <c r="K388" s="286">
        <v>1</v>
      </c>
      <c r="L388" s="287" t="s">
        <v>1828</v>
      </c>
    </row>
    <row r="389" spans="2:12">
      <c r="B389" s="283">
        <v>1003</v>
      </c>
      <c r="C389" s="288">
        <v>305225</v>
      </c>
      <c r="D389" s="10" t="s">
        <v>737</v>
      </c>
      <c r="I389" s="288">
        <v>305225</v>
      </c>
      <c r="J389" s="10" t="s">
        <v>1888</v>
      </c>
      <c r="K389" s="286">
        <v>1</v>
      </c>
      <c r="L389" s="287" t="s">
        <v>1828</v>
      </c>
    </row>
    <row r="390" spans="2:12">
      <c r="B390" s="283">
        <v>1003</v>
      </c>
      <c r="C390" s="288">
        <v>305226</v>
      </c>
      <c r="D390" s="10" t="s">
        <v>737</v>
      </c>
      <c r="I390" s="288">
        <v>305226</v>
      </c>
      <c r="J390" s="10" t="s">
        <v>1891</v>
      </c>
      <c r="K390" s="286">
        <v>1</v>
      </c>
      <c r="L390" s="287" t="s">
        <v>1828</v>
      </c>
    </row>
    <row r="391" spans="2:12">
      <c r="B391" s="283">
        <v>1003</v>
      </c>
      <c r="C391" s="289">
        <v>305010</v>
      </c>
      <c r="D391" s="10" t="s">
        <v>737</v>
      </c>
      <c r="I391" s="289">
        <v>305010</v>
      </c>
      <c r="J391" s="289" t="s">
        <v>1223</v>
      </c>
      <c r="K391" s="289">
        <v>2</v>
      </c>
      <c r="L391" s="290" t="s">
        <v>1830</v>
      </c>
    </row>
    <row r="392" spans="2:12">
      <c r="B392" s="283">
        <v>1003</v>
      </c>
      <c r="C392" s="289">
        <v>305021</v>
      </c>
      <c r="D392" s="10" t="s">
        <v>737</v>
      </c>
      <c r="I392" s="289">
        <v>305021</v>
      </c>
      <c r="J392" s="289" t="s">
        <v>1270</v>
      </c>
      <c r="K392" s="289">
        <v>2</v>
      </c>
      <c r="L392" s="290" t="s">
        <v>1830</v>
      </c>
    </row>
    <row r="393" spans="2:12">
      <c r="B393" s="283">
        <v>1003</v>
      </c>
      <c r="C393" s="289">
        <v>305022</v>
      </c>
      <c r="D393" s="10" t="s">
        <v>737</v>
      </c>
      <c r="I393" s="289">
        <v>305022</v>
      </c>
      <c r="J393" s="289" t="s">
        <v>1273</v>
      </c>
      <c r="K393" s="289">
        <v>2</v>
      </c>
      <c r="L393" s="290" t="s">
        <v>1830</v>
      </c>
    </row>
    <row r="394" spans="2:12">
      <c r="B394" s="283">
        <v>1003</v>
      </c>
      <c r="C394" s="289">
        <v>305032</v>
      </c>
      <c r="D394" s="10" t="s">
        <v>737</v>
      </c>
      <c r="I394" s="289">
        <v>305032</v>
      </c>
      <c r="J394" s="289" t="s">
        <v>213</v>
      </c>
      <c r="K394" s="289">
        <v>2</v>
      </c>
      <c r="L394" s="290" t="s">
        <v>1830</v>
      </c>
    </row>
    <row r="395" spans="2:12">
      <c r="B395" s="283">
        <v>1003</v>
      </c>
      <c r="C395" s="289">
        <v>305033</v>
      </c>
      <c r="D395" s="10" t="s">
        <v>737</v>
      </c>
      <c r="I395" s="289">
        <v>305033</v>
      </c>
      <c r="J395" s="289" t="s">
        <v>217</v>
      </c>
      <c r="K395" s="289">
        <v>2</v>
      </c>
      <c r="L395" s="290" t="s">
        <v>1830</v>
      </c>
    </row>
    <row r="396" spans="2:12">
      <c r="B396" s="283">
        <v>1003</v>
      </c>
      <c r="C396" s="289">
        <v>305037</v>
      </c>
      <c r="D396" s="10" t="s">
        <v>737</v>
      </c>
      <c r="I396" s="289">
        <v>305037</v>
      </c>
      <c r="J396" s="289" t="s">
        <v>264</v>
      </c>
      <c r="K396" s="289">
        <v>2</v>
      </c>
      <c r="L396" s="290" t="s">
        <v>1830</v>
      </c>
    </row>
    <row r="397" spans="2:12">
      <c r="B397" s="283">
        <v>1003</v>
      </c>
      <c r="C397" s="289">
        <v>305038</v>
      </c>
      <c r="D397" s="10" t="s">
        <v>737</v>
      </c>
      <c r="I397" s="289">
        <v>305038</v>
      </c>
      <c r="J397" s="289" t="s">
        <v>268</v>
      </c>
      <c r="K397" s="289">
        <v>2</v>
      </c>
      <c r="L397" s="290" t="s">
        <v>1830</v>
      </c>
    </row>
    <row r="398" spans="2:12">
      <c r="B398" s="283">
        <v>1003</v>
      </c>
      <c r="C398" s="289">
        <v>305300</v>
      </c>
      <c r="D398" s="10" t="s">
        <v>737</v>
      </c>
      <c r="I398" s="289">
        <v>305300</v>
      </c>
      <c r="J398" s="289" t="s">
        <v>318</v>
      </c>
      <c r="K398" s="289">
        <v>2</v>
      </c>
      <c r="L398" s="290" t="s">
        <v>1830</v>
      </c>
    </row>
    <row r="399" spans="2:12">
      <c r="B399" s="283">
        <v>1003</v>
      </c>
      <c r="C399" s="288">
        <v>305324</v>
      </c>
      <c r="D399" s="10" t="s">
        <v>737</v>
      </c>
      <c r="I399" s="288">
        <v>305324</v>
      </c>
      <c r="J399" s="10" t="s">
        <v>1887</v>
      </c>
      <c r="K399" s="289">
        <v>2</v>
      </c>
      <c r="L399" s="290" t="s">
        <v>1830</v>
      </c>
    </row>
    <row r="400" spans="2:12">
      <c r="B400" s="283">
        <v>1003</v>
      </c>
      <c r="C400" s="288">
        <v>305325</v>
      </c>
      <c r="D400" s="10" t="s">
        <v>737</v>
      </c>
      <c r="I400" s="288">
        <v>305325</v>
      </c>
      <c r="J400" s="10" t="s">
        <v>1888</v>
      </c>
      <c r="K400" s="289">
        <v>2</v>
      </c>
      <c r="L400" s="290" t="s">
        <v>1830</v>
      </c>
    </row>
    <row r="401" spans="2:12">
      <c r="B401" s="283">
        <v>1003</v>
      </c>
      <c r="C401" s="288">
        <v>305326</v>
      </c>
      <c r="D401" s="10" t="s">
        <v>737</v>
      </c>
      <c r="I401" s="288">
        <v>305326</v>
      </c>
      <c r="J401" s="10" t="s">
        <v>1889</v>
      </c>
      <c r="K401" s="289">
        <v>2</v>
      </c>
      <c r="L401" s="290" t="s">
        <v>1830</v>
      </c>
    </row>
    <row r="402" spans="2:12">
      <c r="B402" s="283">
        <v>1003</v>
      </c>
      <c r="C402" s="291">
        <v>305001</v>
      </c>
      <c r="D402" s="10" t="s">
        <v>737</v>
      </c>
      <c r="I402" s="291">
        <v>305001</v>
      </c>
      <c r="J402" s="291" t="s">
        <v>176</v>
      </c>
      <c r="K402" s="291">
        <v>0</v>
      </c>
      <c r="L402" s="292" t="s">
        <v>1827</v>
      </c>
    </row>
    <row r="403" spans="2:12">
      <c r="B403" s="283">
        <v>1003</v>
      </c>
      <c r="C403" s="291">
        <v>305002</v>
      </c>
      <c r="D403" s="10" t="s">
        <v>737</v>
      </c>
      <c r="I403" s="291">
        <v>305002</v>
      </c>
      <c r="J403" s="291" t="s">
        <v>181</v>
      </c>
      <c r="K403" s="291">
        <v>0</v>
      </c>
      <c r="L403" s="292" t="s">
        <v>1827</v>
      </c>
    </row>
    <row r="404" spans="2:12">
      <c r="B404" s="283">
        <v>1003</v>
      </c>
      <c r="C404" s="291">
        <v>305003</v>
      </c>
      <c r="D404" s="10" t="s">
        <v>737</v>
      </c>
      <c r="I404" s="291">
        <v>305003</v>
      </c>
      <c r="J404" s="291" t="s">
        <v>186</v>
      </c>
      <c r="K404" s="291">
        <v>0</v>
      </c>
      <c r="L404" s="292" t="s">
        <v>1827</v>
      </c>
    </row>
    <row r="405" spans="2:12">
      <c r="B405" s="283">
        <v>1003</v>
      </c>
      <c r="C405" s="291">
        <v>305018</v>
      </c>
      <c r="D405" s="10" t="s">
        <v>737</v>
      </c>
      <c r="I405" s="291">
        <v>305018</v>
      </c>
      <c r="J405" s="291" t="s">
        <v>191</v>
      </c>
      <c r="K405" s="291">
        <v>0</v>
      </c>
      <c r="L405" s="292" t="s">
        <v>1827</v>
      </c>
    </row>
    <row r="406" spans="2:12">
      <c r="B406" s="283">
        <v>1003</v>
      </c>
      <c r="C406" s="291">
        <v>305019</v>
      </c>
      <c r="D406" s="10" t="s">
        <v>737</v>
      </c>
      <c r="I406" s="291">
        <v>305019</v>
      </c>
      <c r="J406" s="291" t="s">
        <v>196</v>
      </c>
      <c r="K406" s="291">
        <v>0</v>
      </c>
      <c r="L406" s="292" t="s">
        <v>1827</v>
      </c>
    </row>
    <row r="407" spans="2:12">
      <c r="B407" s="283">
        <v>1003</v>
      </c>
      <c r="C407" s="291">
        <v>305041</v>
      </c>
      <c r="D407" s="10" t="s">
        <v>737</v>
      </c>
      <c r="I407" s="291">
        <v>305041</v>
      </c>
      <c r="J407" s="291" t="s">
        <v>282</v>
      </c>
      <c r="K407" s="291">
        <v>0</v>
      </c>
      <c r="L407" s="292" t="s">
        <v>1827</v>
      </c>
    </row>
    <row r="408" spans="2:12">
      <c r="B408" s="283">
        <v>1003</v>
      </c>
      <c r="C408" s="291">
        <v>305042</v>
      </c>
      <c r="D408" s="10" t="s">
        <v>737</v>
      </c>
      <c r="I408" s="291">
        <v>305042</v>
      </c>
      <c r="J408" s="291" t="s">
        <v>287</v>
      </c>
      <c r="K408" s="291">
        <v>0</v>
      </c>
      <c r="L408" s="292" t="s">
        <v>1827</v>
      </c>
    </row>
    <row r="409" spans="2:12">
      <c r="B409" s="283">
        <v>1003</v>
      </c>
      <c r="C409" s="291">
        <v>305600</v>
      </c>
      <c r="D409" s="10" t="s">
        <v>737</v>
      </c>
      <c r="I409" s="291">
        <v>305600</v>
      </c>
      <c r="J409" s="291" t="s">
        <v>323</v>
      </c>
      <c r="K409" s="291">
        <v>0</v>
      </c>
      <c r="L409" s="292" t="s">
        <v>1827</v>
      </c>
    </row>
    <row r="410" spans="2:12">
      <c r="B410" s="283">
        <v>1003</v>
      </c>
      <c r="C410" s="288">
        <v>305623</v>
      </c>
      <c r="D410" s="10" t="s">
        <v>737</v>
      </c>
      <c r="I410" s="288">
        <v>305623</v>
      </c>
      <c r="J410" s="10" t="s">
        <v>1864</v>
      </c>
      <c r="K410" s="291">
        <v>0</v>
      </c>
      <c r="L410" s="292" t="s">
        <v>1827</v>
      </c>
    </row>
    <row r="411" spans="2:12">
      <c r="B411" s="283">
        <v>1003</v>
      </c>
      <c r="C411" s="288">
        <v>305624</v>
      </c>
      <c r="D411" s="10" t="s">
        <v>737</v>
      </c>
      <c r="I411" s="288">
        <v>305624</v>
      </c>
      <c r="J411" s="10" t="s">
        <v>1865</v>
      </c>
      <c r="K411" s="291">
        <v>0</v>
      </c>
      <c r="L411" s="292" t="s">
        <v>1827</v>
      </c>
    </row>
    <row r="412" spans="2:12">
      <c r="B412" s="283">
        <v>1003</v>
      </c>
      <c r="C412" s="288">
        <v>305625</v>
      </c>
      <c r="D412" s="10" t="s">
        <v>737</v>
      </c>
      <c r="I412" s="288">
        <v>305625</v>
      </c>
      <c r="J412" s="10" t="s">
        <v>1866</v>
      </c>
      <c r="K412" s="291">
        <v>0</v>
      </c>
      <c r="L412" s="292" t="s">
        <v>1827</v>
      </c>
    </row>
    <row r="413" spans="2:12">
      <c r="B413" s="283">
        <v>1003</v>
      </c>
      <c r="C413" s="288">
        <v>305626</v>
      </c>
      <c r="D413" s="10" t="s">
        <v>737</v>
      </c>
      <c r="I413" s="288">
        <v>305626</v>
      </c>
      <c r="J413" s="10" t="s">
        <v>1867</v>
      </c>
      <c r="K413" s="291">
        <v>0</v>
      </c>
      <c r="L413" s="292" t="s">
        <v>1827</v>
      </c>
    </row>
    <row r="414" spans="2:12">
      <c r="B414" s="283">
        <v>1003</v>
      </c>
      <c r="C414" s="293">
        <v>305012</v>
      </c>
      <c r="D414" s="10" t="s">
        <v>737</v>
      </c>
      <c r="I414" s="293">
        <v>305012</v>
      </c>
      <c r="J414" s="293" t="s">
        <v>1230</v>
      </c>
      <c r="K414" s="293">
        <v>6</v>
      </c>
      <c r="L414" s="294" t="s">
        <v>1833</v>
      </c>
    </row>
    <row r="415" spans="2:12">
      <c r="B415" s="283">
        <v>1003</v>
      </c>
      <c r="C415" s="293">
        <v>305013</v>
      </c>
      <c r="D415" s="10" t="s">
        <v>737</v>
      </c>
      <c r="I415" s="293">
        <v>305013</v>
      </c>
      <c r="J415" s="293" t="s">
        <v>1237</v>
      </c>
      <c r="K415" s="293">
        <v>6</v>
      </c>
      <c r="L415" s="294" t="s">
        <v>1833</v>
      </c>
    </row>
    <row r="416" spans="2:12">
      <c r="B416" s="283">
        <v>1003</v>
      </c>
      <c r="C416" s="293">
        <v>305014</v>
      </c>
      <c r="D416" s="10" t="s">
        <v>737</v>
      </c>
      <c r="I416" s="293">
        <v>305014</v>
      </c>
      <c r="J416" s="293" t="s">
        <v>1241</v>
      </c>
      <c r="K416" s="293">
        <v>6</v>
      </c>
      <c r="L416" s="294" t="s">
        <v>1833</v>
      </c>
    </row>
    <row r="417" spans="2:22" s="285" customFormat="1">
      <c r="B417" s="283">
        <v>1003</v>
      </c>
      <c r="C417" s="293">
        <v>305046</v>
      </c>
      <c r="D417" s="285" t="s">
        <v>737</v>
      </c>
      <c r="G417" s="10"/>
      <c r="H417" s="10"/>
      <c r="I417" s="293">
        <v>305046</v>
      </c>
      <c r="J417" s="293" t="s">
        <v>309</v>
      </c>
      <c r="K417" s="293">
        <v>6</v>
      </c>
      <c r="L417" s="294" t="s">
        <v>1833</v>
      </c>
      <c r="M417" s="10"/>
      <c r="R417" s="10"/>
      <c r="S417" s="10"/>
      <c r="T417" s="10"/>
      <c r="U417" s="10"/>
      <c r="V417" s="10"/>
    </row>
    <row r="418" spans="2:22">
      <c r="B418" s="283">
        <v>1003</v>
      </c>
      <c r="C418" s="288">
        <v>305815</v>
      </c>
      <c r="D418" s="10" t="s">
        <v>737</v>
      </c>
      <c r="I418" s="288">
        <v>305815</v>
      </c>
      <c r="J418" s="10" t="s">
        <v>1868</v>
      </c>
      <c r="K418" s="293">
        <v>6</v>
      </c>
      <c r="L418" s="294" t="s">
        <v>1833</v>
      </c>
    </row>
    <row r="419" spans="2:22">
      <c r="B419" s="283">
        <v>1003</v>
      </c>
      <c r="C419" s="288">
        <v>305816</v>
      </c>
      <c r="D419" s="10" t="s">
        <v>737</v>
      </c>
      <c r="I419" s="288">
        <v>305816</v>
      </c>
      <c r="J419" s="10" t="s">
        <v>1869</v>
      </c>
      <c r="K419" s="293">
        <v>6</v>
      </c>
      <c r="L419" s="294" t="s">
        <v>1833</v>
      </c>
    </row>
    <row r="420" spans="2:22">
      <c r="B420" s="283">
        <v>1003</v>
      </c>
      <c r="C420" s="288">
        <v>305817</v>
      </c>
      <c r="D420" s="10" t="s">
        <v>737</v>
      </c>
      <c r="I420" s="288">
        <v>305817</v>
      </c>
      <c r="J420" s="10" t="s">
        <v>1870</v>
      </c>
      <c r="K420" s="293">
        <v>6</v>
      </c>
      <c r="L420" s="294" t="s">
        <v>1833</v>
      </c>
    </row>
    <row r="421" spans="2:22" s="285" customFormat="1">
      <c r="B421" s="283">
        <v>1003</v>
      </c>
      <c r="C421" s="288">
        <v>305818</v>
      </c>
      <c r="D421" s="285" t="s">
        <v>737</v>
      </c>
      <c r="G421" s="10"/>
      <c r="H421" s="10"/>
      <c r="I421" s="288">
        <v>305818</v>
      </c>
      <c r="J421" s="10" t="s">
        <v>1871</v>
      </c>
      <c r="K421" s="293">
        <v>6</v>
      </c>
      <c r="L421" s="294" t="s">
        <v>1833</v>
      </c>
      <c r="M421" s="10"/>
      <c r="R421" s="10"/>
      <c r="S421" s="10"/>
      <c r="T421" s="10"/>
      <c r="U421" s="10"/>
      <c r="V421" s="10"/>
    </row>
    <row r="422" spans="2:22">
      <c r="B422" s="283">
        <v>1003</v>
      </c>
      <c r="C422" s="288">
        <v>305819</v>
      </c>
      <c r="D422" s="10" t="s">
        <v>737</v>
      </c>
      <c r="I422" s="288">
        <v>305819</v>
      </c>
      <c r="J422" s="10" t="s">
        <v>1872</v>
      </c>
      <c r="K422" s="293">
        <v>6</v>
      </c>
      <c r="L422" s="294" t="s">
        <v>1833</v>
      </c>
    </row>
    <row r="423" spans="2:22" s="285" customFormat="1">
      <c r="B423" s="283">
        <v>1003</v>
      </c>
      <c r="C423" s="288">
        <v>305820</v>
      </c>
      <c r="D423" s="285" t="s">
        <v>737</v>
      </c>
      <c r="G423" s="10"/>
      <c r="H423" s="10"/>
      <c r="I423" s="288">
        <v>305820</v>
      </c>
      <c r="J423" s="10" t="s">
        <v>1873</v>
      </c>
      <c r="K423" s="293">
        <v>6</v>
      </c>
      <c r="L423" s="294" t="s">
        <v>1833</v>
      </c>
      <c r="M423" s="10"/>
      <c r="R423" s="10"/>
      <c r="S423" s="10"/>
      <c r="T423" s="10"/>
      <c r="U423" s="10"/>
      <c r="V423" s="10"/>
    </row>
    <row r="424" spans="2:22">
      <c r="B424" s="283">
        <v>1003</v>
      </c>
      <c r="C424" s="295">
        <v>305015</v>
      </c>
      <c r="D424" s="10" t="s">
        <v>737</v>
      </c>
      <c r="I424" s="295">
        <v>305015</v>
      </c>
      <c r="J424" s="295" t="s">
        <v>1245</v>
      </c>
      <c r="K424" s="295">
        <v>7</v>
      </c>
      <c r="L424" s="296" t="s">
        <v>538</v>
      </c>
    </row>
    <row r="425" spans="2:22">
      <c r="B425" s="283">
        <v>1003</v>
      </c>
      <c r="C425" s="295">
        <v>305016</v>
      </c>
      <c r="D425" s="10" t="s">
        <v>737</v>
      </c>
      <c r="I425" s="295">
        <v>305016</v>
      </c>
      <c r="J425" s="295" t="s">
        <v>1251</v>
      </c>
      <c r="K425" s="295">
        <v>7</v>
      </c>
      <c r="L425" s="296" t="s">
        <v>538</v>
      </c>
    </row>
    <row r="426" spans="2:22">
      <c r="B426" s="283">
        <v>1003</v>
      </c>
      <c r="C426" s="295">
        <v>305017</v>
      </c>
      <c r="D426" s="10" t="s">
        <v>737</v>
      </c>
      <c r="I426" s="295">
        <v>305017</v>
      </c>
      <c r="J426" s="295" t="s">
        <v>1255</v>
      </c>
      <c r="K426" s="295">
        <v>7</v>
      </c>
      <c r="L426" s="296" t="s">
        <v>538</v>
      </c>
    </row>
    <row r="427" spans="2:22">
      <c r="B427" s="283">
        <v>1003</v>
      </c>
      <c r="C427" s="295">
        <v>305700</v>
      </c>
      <c r="D427" s="10" t="s">
        <v>737</v>
      </c>
      <c r="I427" s="295">
        <v>305700</v>
      </c>
      <c r="J427" s="295" t="s">
        <v>328</v>
      </c>
      <c r="K427" s="295">
        <v>7</v>
      </c>
      <c r="L427" s="296" t="s">
        <v>538</v>
      </c>
    </row>
    <row r="428" spans="2:22">
      <c r="B428" s="283">
        <v>1003</v>
      </c>
      <c r="C428" s="288">
        <v>305719</v>
      </c>
      <c r="D428" s="10" t="s">
        <v>737</v>
      </c>
      <c r="I428" s="288">
        <v>305719</v>
      </c>
      <c r="J428" s="10" t="s">
        <v>1874</v>
      </c>
      <c r="K428" s="295">
        <v>7</v>
      </c>
      <c r="L428" s="296" t="s">
        <v>538</v>
      </c>
    </row>
    <row r="429" spans="2:22">
      <c r="B429" s="283">
        <v>1003</v>
      </c>
      <c r="C429" s="288">
        <v>305720</v>
      </c>
      <c r="D429" s="10" t="s">
        <v>737</v>
      </c>
      <c r="I429" s="288">
        <v>305720</v>
      </c>
      <c r="J429" s="10" t="s">
        <v>1875</v>
      </c>
      <c r="K429" s="295">
        <v>7</v>
      </c>
      <c r="L429" s="296" t="s">
        <v>538</v>
      </c>
    </row>
    <row r="430" spans="2:22">
      <c r="B430" s="283">
        <v>1003</v>
      </c>
      <c r="C430" s="288">
        <v>305721</v>
      </c>
      <c r="D430" s="10" t="s">
        <v>737</v>
      </c>
      <c r="I430" s="288">
        <v>305721</v>
      </c>
      <c r="J430" s="10" t="s">
        <v>1876</v>
      </c>
      <c r="K430" s="295">
        <v>7</v>
      </c>
      <c r="L430" s="296" t="s">
        <v>538</v>
      </c>
    </row>
    <row r="431" spans="2:22">
      <c r="B431" s="283">
        <v>1003</v>
      </c>
      <c r="C431" s="288">
        <v>305722</v>
      </c>
      <c r="D431" s="10" t="s">
        <v>737</v>
      </c>
      <c r="I431" s="288">
        <v>305722</v>
      </c>
      <c r="J431" s="10" t="s">
        <v>1877</v>
      </c>
      <c r="K431" s="295">
        <v>7</v>
      </c>
      <c r="L431" s="296" t="s">
        <v>538</v>
      </c>
    </row>
    <row r="432" spans="2:22">
      <c r="B432" s="283">
        <v>1003</v>
      </c>
      <c r="C432" s="288">
        <v>305723</v>
      </c>
      <c r="D432" s="10" t="s">
        <v>737</v>
      </c>
      <c r="I432" s="288">
        <v>305723</v>
      </c>
      <c r="J432" s="10" t="s">
        <v>1878</v>
      </c>
      <c r="K432" s="295">
        <v>7</v>
      </c>
      <c r="L432" s="296" t="s">
        <v>538</v>
      </c>
    </row>
    <row r="433" spans="1:22">
      <c r="B433" s="283">
        <v>1003</v>
      </c>
      <c r="C433" s="288">
        <v>305724</v>
      </c>
      <c r="D433" s="10" t="s">
        <v>737</v>
      </c>
      <c r="I433" s="288">
        <v>305724</v>
      </c>
      <c r="J433" s="10" t="s">
        <v>1879</v>
      </c>
      <c r="K433" s="295">
        <v>7</v>
      </c>
      <c r="L433" s="296" t="s">
        <v>538</v>
      </c>
    </row>
    <row r="434" spans="1:22">
      <c r="B434" s="283">
        <v>1003</v>
      </c>
      <c r="C434" s="297">
        <v>305011</v>
      </c>
      <c r="D434" s="10" t="s">
        <v>737</v>
      </c>
      <c r="I434" s="297">
        <v>305011</v>
      </c>
      <c r="J434" s="297" t="s">
        <v>161</v>
      </c>
      <c r="K434" s="297">
        <v>3</v>
      </c>
      <c r="L434" s="298" t="s">
        <v>1831</v>
      </c>
    </row>
    <row r="435" spans="1:22">
      <c r="B435" s="283">
        <v>1003</v>
      </c>
      <c r="C435" s="299">
        <v>305025</v>
      </c>
      <c r="D435" s="10" t="s">
        <v>737</v>
      </c>
      <c r="I435" s="299">
        <v>305025</v>
      </c>
      <c r="J435" s="299" t="s">
        <v>200</v>
      </c>
      <c r="K435" s="299">
        <v>4</v>
      </c>
      <c r="L435" s="300" t="s">
        <v>1832</v>
      </c>
    </row>
    <row r="436" spans="1:22" s="285" customFormat="1">
      <c r="A436" s="10"/>
      <c r="B436" s="283">
        <v>1003</v>
      </c>
      <c r="C436" s="299">
        <v>305026</v>
      </c>
      <c r="D436" s="10" t="s">
        <v>737</v>
      </c>
      <c r="E436" s="10"/>
      <c r="F436" s="10"/>
      <c r="G436" s="10"/>
      <c r="H436" s="10"/>
      <c r="I436" s="299">
        <v>305026</v>
      </c>
      <c r="J436" s="299" t="s">
        <v>204</v>
      </c>
      <c r="K436" s="299">
        <v>4</v>
      </c>
      <c r="L436" s="300" t="s">
        <v>1832</v>
      </c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 spans="1:22" s="285" customFormat="1">
      <c r="A437" s="10"/>
      <c r="B437" s="283">
        <v>1003</v>
      </c>
      <c r="C437" s="299">
        <v>305050</v>
      </c>
      <c r="D437" s="10" t="s">
        <v>737</v>
      </c>
      <c r="E437" s="10"/>
      <c r="F437" s="10"/>
      <c r="G437" s="10"/>
      <c r="H437" s="10"/>
      <c r="I437" s="299">
        <v>305050</v>
      </c>
      <c r="J437" s="299" t="s">
        <v>300</v>
      </c>
      <c r="K437" s="299">
        <v>4</v>
      </c>
      <c r="L437" s="300" t="s">
        <v>1832</v>
      </c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 spans="1:22" s="285" customFormat="1">
      <c r="A438" s="10"/>
      <c r="B438" s="283">
        <v>1003</v>
      </c>
      <c r="C438" s="299">
        <v>305051</v>
      </c>
      <c r="D438" s="10" t="s">
        <v>737</v>
      </c>
      <c r="E438" s="10"/>
      <c r="F438" s="10"/>
      <c r="G438" s="10"/>
      <c r="H438" s="10"/>
      <c r="I438" s="299">
        <v>305051</v>
      </c>
      <c r="J438" s="299" t="s">
        <v>340</v>
      </c>
      <c r="K438" s="299">
        <v>4</v>
      </c>
      <c r="L438" s="300" t="s">
        <v>1832</v>
      </c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 spans="1:22">
      <c r="B439" s="283">
        <v>1003</v>
      </c>
      <c r="C439" s="288">
        <v>305055</v>
      </c>
      <c r="D439" s="10" t="s">
        <v>737</v>
      </c>
      <c r="I439" s="288">
        <v>305055</v>
      </c>
      <c r="J439" s="10" t="s">
        <v>1880</v>
      </c>
      <c r="K439" s="299">
        <v>4</v>
      </c>
      <c r="L439" s="300" t="s">
        <v>1832</v>
      </c>
    </row>
    <row r="440" spans="1:22" s="285" customFormat="1">
      <c r="A440" s="10"/>
      <c r="B440" s="283">
        <v>1003</v>
      </c>
      <c r="C440" s="288">
        <v>305056</v>
      </c>
      <c r="D440" s="10" t="s">
        <v>737</v>
      </c>
      <c r="E440" s="10"/>
      <c r="F440" s="10"/>
      <c r="G440" s="10"/>
      <c r="H440" s="10"/>
      <c r="I440" s="288">
        <v>305056</v>
      </c>
      <c r="J440" s="10" t="s">
        <v>1881</v>
      </c>
      <c r="K440" s="299">
        <v>4</v>
      </c>
      <c r="L440" s="300" t="s">
        <v>1832</v>
      </c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 spans="1:22" s="285" customFormat="1">
      <c r="A441" s="10"/>
      <c r="B441" s="283">
        <v>1003</v>
      </c>
      <c r="C441" s="288">
        <v>306104</v>
      </c>
      <c r="D441" s="10" t="s">
        <v>737</v>
      </c>
      <c r="E441" s="10"/>
      <c r="F441" s="10"/>
      <c r="G441" s="10"/>
      <c r="H441" s="10"/>
      <c r="I441" s="288">
        <v>306104</v>
      </c>
      <c r="J441" s="10" t="s">
        <v>1882</v>
      </c>
      <c r="K441" s="299">
        <v>4</v>
      </c>
      <c r="L441" s="300" t="s">
        <v>1886</v>
      </c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 spans="1:22" s="285" customFormat="1">
      <c r="A442" s="10"/>
      <c r="B442" s="283">
        <v>1003</v>
      </c>
      <c r="C442" s="288">
        <v>306105</v>
      </c>
      <c r="D442" s="10" t="s">
        <v>737</v>
      </c>
      <c r="E442" s="10"/>
      <c r="F442" s="10"/>
      <c r="G442" s="10"/>
      <c r="H442" s="10"/>
      <c r="I442" s="288">
        <v>306105</v>
      </c>
      <c r="J442" s="10" t="s">
        <v>1883</v>
      </c>
      <c r="K442" s="299">
        <v>4</v>
      </c>
      <c r="L442" s="300" t="s">
        <v>1886</v>
      </c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 spans="1:22" s="285" customFormat="1">
      <c r="A443" s="10"/>
      <c r="B443" s="283">
        <v>1003</v>
      </c>
      <c r="C443" s="288">
        <v>306106</v>
      </c>
      <c r="D443" s="10" t="s">
        <v>737</v>
      </c>
      <c r="E443" s="10"/>
      <c r="F443" s="10"/>
      <c r="G443" s="10"/>
      <c r="H443" s="10"/>
      <c r="I443" s="288">
        <v>306106</v>
      </c>
      <c r="J443" s="10" t="s">
        <v>1884</v>
      </c>
      <c r="K443" s="299">
        <v>4</v>
      </c>
      <c r="L443" s="300" t="s">
        <v>1886</v>
      </c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 spans="1:22" s="285" customFormat="1">
      <c r="A444" s="10"/>
      <c r="B444" s="283">
        <v>1003</v>
      </c>
      <c r="C444" s="288">
        <v>306107</v>
      </c>
      <c r="D444" s="10" t="s">
        <v>737</v>
      </c>
      <c r="E444" s="10"/>
      <c r="F444" s="10"/>
      <c r="G444" s="10"/>
      <c r="H444" s="10"/>
      <c r="I444" s="288">
        <v>306107</v>
      </c>
      <c r="J444" s="10" t="s">
        <v>1885</v>
      </c>
      <c r="K444" s="299">
        <v>4</v>
      </c>
      <c r="L444" s="300" t="s">
        <v>1886</v>
      </c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 spans="1:22">
      <c r="B445" s="283">
        <v>1003</v>
      </c>
      <c r="C445" s="282">
        <v>303012</v>
      </c>
      <c r="D445" s="301" t="s">
        <v>38</v>
      </c>
      <c r="H445" s="43"/>
    </row>
    <row r="446" spans="1:22">
      <c r="B446" s="283">
        <v>1003</v>
      </c>
      <c r="C446" s="282">
        <v>303013</v>
      </c>
      <c r="D446" s="301" t="s">
        <v>38</v>
      </c>
      <c r="H446" s="43"/>
    </row>
    <row r="447" spans="1:22">
      <c r="B447" s="283">
        <v>1003</v>
      </c>
      <c r="C447" s="282">
        <v>303022</v>
      </c>
      <c r="D447" s="301" t="s">
        <v>38</v>
      </c>
      <c r="H447" s="43"/>
    </row>
    <row r="448" spans="1:22">
      <c r="B448" s="283">
        <v>1003</v>
      </c>
      <c r="C448" s="282">
        <v>303023</v>
      </c>
      <c r="D448" s="301" t="s">
        <v>38</v>
      </c>
      <c r="H448" s="43"/>
    </row>
    <row r="449" spans="2:8">
      <c r="B449" s="283">
        <v>1003</v>
      </c>
      <c r="C449" s="282">
        <v>303032</v>
      </c>
      <c r="D449" s="301" t="s">
        <v>38</v>
      </c>
      <c r="H449" s="43"/>
    </row>
    <row r="450" spans="2:8">
      <c r="B450" s="283">
        <v>1003</v>
      </c>
      <c r="C450" s="282">
        <v>303033</v>
      </c>
      <c r="D450" s="301" t="s">
        <v>38</v>
      </c>
      <c r="H450" s="43"/>
    </row>
    <row r="451" spans="2:8">
      <c r="B451" s="283">
        <v>1003</v>
      </c>
      <c r="C451" s="282">
        <v>303042</v>
      </c>
      <c r="D451" s="301" t="s">
        <v>38</v>
      </c>
    </row>
    <row r="452" spans="2:8">
      <c r="B452" s="283">
        <v>1003</v>
      </c>
      <c r="C452" s="282">
        <v>303043</v>
      </c>
      <c r="D452" s="301" t="s">
        <v>38</v>
      </c>
    </row>
    <row r="453" spans="2:8">
      <c r="B453" s="283">
        <v>1003</v>
      </c>
      <c r="C453" s="282">
        <v>303052</v>
      </c>
      <c r="D453" s="301" t="s">
        <v>38</v>
      </c>
    </row>
    <row r="454" spans="2:8">
      <c r="B454" s="283">
        <v>1003</v>
      </c>
      <c r="C454" s="282">
        <v>303053</v>
      </c>
      <c r="D454" s="301" t="s">
        <v>38</v>
      </c>
    </row>
    <row r="455" spans="2:8">
      <c r="B455" s="283">
        <v>1003</v>
      </c>
      <c r="C455" s="282">
        <v>303062</v>
      </c>
      <c r="D455" s="301" t="s">
        <v>38</v>
      </c>
    </row>
    <row r="456" spans="2:8">
      <c r="B456" s="283">
        <v>1003</v>
      </c>
      <c r="C456" s="282">
        <v>303063</v>
      </c>
      <c r="D456" s="301" t="s">
        <v>38</v>
      </c>
    </row>
    <row r="457" spans="2:8">
      <c r="B457" s="283">
        <v>1003</v>
      </c>
      <c r="C457" s="282">
        <v>303072</v>
      </c>
      <c r="D457" s="301" t="s">
        <v>38</v>
      </c>
    </row>
    <row r="458" spans="2:8">
      <c r="B458" s="283">
        <v>1003</v>
      </c>
      <c r="C458" s="282">
        <v>303073</v>
      </c>
      <c r="D458" s="301" t="s">
        <v>38</v>
      </c>
    </row>
    <row r="459" spans="2:8">
      <c r="B459" s="283">
        <v>1003</v>
      </c>
      <c r="C459" s="282">
        <v>303082</v>
      </c>
      <c r="D459" s="301" t="s">
        <v>38</v>
      </c>
    </row>
    <row r="460" spans="2:8">
      <c r="B460" s="283">
        <v>1003</v>
      </c>
      <c r="C460" s="282">
        <v>303083</v>
      </c>
      <c r="D460" s="301" t="s">
        <v>38</v>
      </c>
    </row>
    <row r="461" spans="2:8">
      <c r="B461" s="10">
        <v>1004</v>
      </c>
      <c r="C461" s="43">
        <v>200004</v>
      </c>
      <c r="D461" s="10" t="s">
        <v>736</v>
      </c>
    </row>
    <row r="462" spans="2:8">
      <c r="B462" s="10">
        <v>1004</v>
      </c>
      <c r="C462" s="43">
        <v>200003</v>
      </c>
      <c r="D462" s="10" t="s">
        <v>736</v>
      </c>
    </row>
    <row r="463" spans="2:8">
      <c r="B463" s="10">
        <v>1004</v>
      </c>
      <c r="C463" s="43">
        <v>200005</v>
      </c>
      <c r="D463" s="10" t="s">
        <v>736</v>
      </c>
    </row>
    <row r="464" spans="2:8">
      <c r="B464" s="10">
        <v>1004</v>
      </c>
      <c r="C464" s="43">
        <v>200006</v>
      </c>
      <c r="D464" s="10" t="s">
        <v>736</v>
      </c>
    </row>
    <row r="465" spans="2:4">
      <c r="B465" s="10">
        <v>1004</v>
      </c>
      <c r="C465" s="43">
        <v>200007</v>
      </c>
      <c r="D465" s="10" t="s">
        <v>736</v>
      </c>
    </row>
    <row r="466" spans="2:4">
      <c r="B466" s="10">
        <v>1004</v>
      </c>
      <c r="C466" s="43">
        <v>200008</v>
      </c>
      <c r="D466" s="10" t="s">
        <v>736</v>
      </c>
    </row>
    <row r="467" spans="2:4">
      <c r="B467" s="10">
        <v>1004</v>
      </c>
      <c r="C467" s="43">
        <v>200009</v>
      </c>
      <c r="D467" s="10" t="s">
        <v>736</v>
      </c>
    </row>
    <row r="468" spans="2:4">
      <c r="B468" s="10">
        <v>1004</v>
      </c>
      <c r="C468" s="43">
        <v>200010</v>
      </c>
      <c r="D468" s="10" t="s">
        <v>736</v>
      </c>
    </row>
    <row r="469" spans="2:4">
      <c r="B469" s="10">
        <v>1004</v>
      </c>
      <c r="C469" s="43">
        <v>200016</v>
      </c>
      <c r="D469" s="10" t="s">
        <v>736</v>
      </c>
    </row>
    <row r="470" spans="2:4">
      <c r="B470" s="10">
        <v>1004</v>
      </c>
      <c r="C470" s="43">
        <v>200017</v>
      </c>
      <c r="D470" s="10" t="s">
        <v>736</v>
      </c>
    </row>
    <row r="471" spans="2:4">
      <c r="B471" s="10">
        <v>1004</v>
      </c>
      <c r="C471" s="43">
        <v>200018</v>
      </c>
      <c r="D471" s="10" t="s">
        <v>736</v>
      </c>
    </row>
    <row r="472" spans="2:4">
      <c r="B472" s="10">
        <v>1004</v>
      </c>
      <c r="C472" s="43">
        <v>200019</v>
      </c>
      <c r="D472" s="10" t="s">
        <v>736</v>
      </c>
    </row>
    <row r="473" spans="2:4">
      <c r="B473" s="10">
        <v>1004</v>
      </c>
      <c r="C473" s="43">
        <v>200020</v>
      </c>
      <c r="D473" s="10" t="s">
        <v>736</v>
      </c>
    </row>
    <row r="474" spans="2:4">
      <c r="B474" s="10">
        <v>1004</v>
      </c>
      <c r="C474" s="43">
        <v>200021</v>
      </c>
      <c r="D474" s="10" t="s">
        <v>736</v>
      </c>
    </row>
    <row r="475" spans="2:4">
      <c r="B475" s="10">
        <v>1004</v>
      </c>
      <c r="C475" s="43">
        <v>200024</v>
      </c>
      <c r="D475" s="10" t="s">
        <v>736</v>
      </c>
    </row>
    <row r="476" spans="2:4">
      <c r="B476" s="10">
        <v>1004</v>
      </c>
      <c r="C476" s="43">
        <v>200026</v>
      </c>
      <c r="D476" s="10" t="s">
        <v>736</v>
      </c>
    </row>
    <row r="477" spans="2:4">
      <c r="B477" s="10">
        <v>1004</v>
      </c>
      <c r="C477" s="43">
        <v>200029</v>
      </c>
      <c r="D477" s="10" t="s">
        <v>736</v>
      </c>
    </row>
    <row r="478" spans="2:4">
      <c r="B478" s="10">
        <v>1004</v>
      </c>
      <c r="C478" s="43">
        <v>200028</v>
      </c>
      <c r="D478" s="10" t="s">
        <v>736</v>
      </c>
    </row>
    <row r="479" spans="2:4">
      <c r="B479" s="10">
        <v>1004</v>
      </c>
      <c r="C479" s="43">
        <v>200032</v>
      </c>
      <c r="D479" s="10" t="s">
        <v>736</v>
      </c>
    </row>
    <row r="480" spans="2:4">
      <c r="B480" s="10">
        <v>1004</v>
      </c>
      <c r="C480" s="43">
        <v>200033</v>
      </c>
      <c r="D480" s="10" t="s">
        <v>736</v>
      </c>
    </row>
    <row r="481" spans="1:4" ht="13.5" customHeight="1">
      <c r="B481" s="10">
        <v>1004</v>
      </c>
      <c r="C481" s="43">
        <v>200038</v>
      </c>
      <c r="D481" s="10" t="s">
        <v>736</v>
      </c>
    </row>
    <row r="482" spans="1:4" ht="13.5" customHeight="1">
      <c r="B482" s="10">
        <v>1004</v>
      </c>
      <c r="C482" s="43">
        <v>200044</v>
      </c>
      <c r="D482" s="10" t="s">
        <v>736</v>
      </c>
    </row>
    <row r="483" spans="1:4" ht="13.5" customHeight="1">
      <c r="B483" s="10">
        <v>1004</v>
      </c>
      <c r="C483" s="43">
        <v>200046</v>
      </c>
      <c r="D483" s="10" t="s">
        <v>736</v>
      </c>
    </row>
    <row r="484" spans="1:4" ht="13.5" customHeight="1">
      <c r="B484" s="10">
        <v>1004</v>
      </c>
      <c r="C484" s="43">
        <v>200048</v>
      </c>
      <c r="D484" s="10" t="s">
        <v>736</v>
      </c>
    </row>
    <row r="485" spans="1:4" ht="13.5" customHeight="1">
      <c r="B485" s="10">
        <v>1004</v>
      </c>
      <c r="C485" s="43">
        <v>200053</v>
      </c>
      <c r="D485" s="10" t="s">
        <v>736</v>
      </c>
    </row>
    <row r="486" spans="1:4" ht="13.5" customHeight="1">
      <c r="B486" s="10">
        <v>1004</v>
      </c>
      <c r="C486" s="43">
        <v>200059</v>
      </c>
      <c r="D486" s="10" t="s">
        <v>736</v>
      </c>
    </row>
    <row r="487" spans="1:4" ht="13.5" customHeight="1">
      <c r="B487" s="10">
        <v>1004</v>
      </c>
      <c r="C487" s="43">
        <v>200066</v>
      </c>
      <c r="D487" s="10" t="s">
        <v>736</v>
      </c>
    </row>
    <row r="488" spans="1:4" ht="13.5" customHeight="1">
      <c r="B488" s="10">
        <v>1004</v>
      </c>
      <c r="C488" s="43">
        <v>200067</v>
      </c>
      <c r="D488" s="10" t="s">
        <v>736</v>
      </c>
    </row>
    <row r="489" spans="1:4" ht="13.5" customHeight="1">
      <c r="B489" s="10">
        <v>1004</v>
      </c>
      <c r="C489" s="43">
        <v>200068</v>
      </c>
      <c r="D489" s="10" t="s">
        <v>736</v>
      </c>
    </row>
    <row r="490" spans="1:4" ht="13.5" customHeight="1">
      <c r="B490" s="10">
        <v>1004</v>
      </c>
      <c r="C490" s="43">
        <v>200069</v>
      </c>
      <c r="D490" s="10" t="s">
        <v>736</v>
      </c>
    </row>
    <row r="491" spans="1:4" ht="13.5" customHeight="1">
      <c r="B491" s="10">
        <v>1004</v>
      </c>
      <c r="C491" s="43">
        <v>200074</v>
      </c>
      <c r="D491" s="10" t="s">
        <v>736</v>
      </c>
    </row>
    <row r="492" spans="1:4" ht="13.5" customHeight="1">
      <c r="B492" s="10">
        <v>1004</v>
      </c>
      <c r="C492" s="43">
        <v>200077</v>
      </c>
      <c r="D492" s="270" t="s">
        <v>1842</v>
      </c>
    </row>
    <row r="493" spans="1:4" ht="13.5" customHeight="1">
      <c r="A493" s="270" t="s">
        <v>2031</v>
      </c>
      <c r="B493" s="10">
        <v>1004</v>
      </c>
      <c r="C493" s="10">
        <v>200083</v>
      </c>
      <c r="D493" s="270" t="s">
        <v>1842</v>
      </c>
    </row>
    <row r="494" spans="1:4" ht="13.5" customHeight="1">
      <c r="A494" s="270" t="s">
        <v>2029</v>
      </c>
      <c r="B494" s="10">
        <v>1004</v>
      </c>
      <c r="C494" s="10">
        <v>200084</v>
      </c>
      <c r="D494" s="270" t="s">
        <v>1842</v>
      </c>
    </row>
    <row r="495" spans="1:4" ht="13.5" customHeight="1">
      <c r="A495" s="270" t="s">
        <v>2027</v>
      </c>
      <c r="B495" s="10">
        <v>1004</v>
      </c>
      <c r="C495" s="10">
        <v>200093</v>
      </c>
      <c r="D495" s="270" t="s">
        <v>1842</v>
      </c>
    </row>
    <row r="496" spans="1:4" ht="13.5" customHeight="1">
      <c r="A496" s="270" t="s">
        <v>2025</v>
      </c>
      <c r="B496" s="10">
        <v>1004</v>
      </c>
      <c r="C496" s="10">
        <v>200094</v>
      </c>
      <c r="D496" s="270" t="s">
        <v>1842</v>
      </c>
    </row>
    <row r="497" spans="1:12" ht="13.5" customHeight="1">
      <c r="A497" s="270" t="s">
        <v>2023</v>
      </c>
      <c r="B497" s="10">
        <v>1004</v>
      </c>
      <c r="C497" s="10">
        <v>200091</v>
      </c>
      <c r="D497" s="270" t="s">
        <v>1999</v>
      </c>
    </row>
    <row r="498" spans="1:12" ht="13.5" customHeight="1">
      <c r="A498" s="270" t="s">
        <v>2041</v>
      </c>
      <c r="B498" s="10">
        <v>1004</v>
      </c>
      <c r="C498" s="10">
        <v>20000107</v>
      </c>
      <c r="D498" s="270" t="s">
        <v>1842</v>
      </c>
    </row>
    <row r="499" spans="1:12" ht="13.5" customHeight="1">
      <c r="A499" s="270" t="s">
        <v>2061</v>
      </c>
      <c r="B499" s="43">
        <v>1004</v>
      </c>
      <c r="C499" s="43">
        <v>200099</v>
      </c>
      <c r="D499" s="43" t="s">
        <v>1842</v>
      </c>
    </row>
    <row r="500" spans="1:12" ht="13.5" customHeight="1">
      <c r="A500" s="270" t="s">
        <v>2062</v>
      </c>
      <c r="B500" s="43">
        <v>1004</v>
      </c>
      <c r="C500" s="43">
        <v>200098</v>
      </c>
      <c r="D500" s="43" t="s">
        <v>1842</v>
      </c>
    </row>
    <row r="501" spans="1:12" ht="13.5" customHeight="1">
      <c r="A501" s="315" t="s">
        <v>2092</v>
      </c>
      <c r="B501" s="43">
        <v>1004</v>
      </c>
      <c r="C501" s="315">
        <v>20000106</v>
      </c>
      <c r="D501" s="315" t="s">
        <v>736</v>
      </c>
    </row>
    <row r="502" spans="1:12">
      <c r="B502" s="301">
        <v>1004</v>
      </c>
      <c r="C502" s="127">
        <v>30505004</v>
      </c>
      <c r="D502" s="303" t="s">
        <v>737</v>
      </c>
      <c r="E502" s="10">
        <v>250911</v>
      </c>
    </row>
    <row r="503" spans="1:12">
      <c r="B503" s="301">
        <v>1004</v>
      </c>
      <c r="C503" s="127">
        <v>30550017</v>
      </c>
      <c r="D503" s="303" t="s">
        <v>737</v>
      </c>
      <c r="E503" s="10">
        <v>250911</v>
      </c>
    </row>
    <row r="504" spans="1:12">
      <c r="B504" s="301">
        <v>1004</v>
      </c>
      <c r="C504" s="127">
        <v>30570006</v>
      </c>
      <c r="D504" s="303" t="s">
        <v>737</v>
      </c>
      <c r="E504" s="10">
        <v>250911</v>
      </c>
    </row>
    <row r="505" spans="1:12">
      <c r="B505" s="301">
        <v>1004</v>
      </c>
      <c r="C505" s="127">
        <v>30580009</v>
      </c>
      <c r="D505" s="303" t="s">
        <v>737</v>
      </c>
      <c r="E505" s="10">
        <v>250911</v>
      </c>
    </row>
    <row r="506" spans="1:12">
      <c r="B506" s="283">
        <v>1004</v>
      </c>
      <c r="C506" s="286">
        <v>305007</v>
      </c>
      <c r="D506" s="10" t="s">
        <v>737</v>
      </c>
      <c r="I506" s="286">
        <v>305007</v>
      </c>
      <c r="J506" s="286" t="s">
        <v>1213</v>
      </c>
      <c r="K506" s="286">
        <v>1</v>
      </c>
      <c r="L506" s="287" t="s">
        <v>1828</v>
      </c>
    </row>
    <row r="507" spans="1:12">
      <c r="B507" s="283">
        <v>1004</v>
      </c>
      <c r="C507" s="286">
        <v>305008</v>
      </c>
      <c r="D507" s="10" t="s">
        <v>737</v>
      </c>
      <c r="I507" s="286">
        <v>305008</v>
      </c>
      <c r="J507" s="286" t="s">
        <v>1217</v>
      </c>
      <c r="K507" s="286">
        <v>1</v>
      </c>
      <c r="L507" s="287" t="s">
        <v>1828</v>
      </c>
    </row>
    <row r="508" spans="1:12">
      <c r="B508" s="283">
        <v>1004</v>
      </c>
      <c r="C508" s="286">
        <v>305009</v>
      </c>
      <c r="D508" s="10" t="s">
        <v>737</v>
      </c>
      <c r="I508" s="286">
        <v>305009</v>
      </c>
      <c r="J508" s="286" t="s">
        <v>1220</v>
      </c>
      <c r="K508" s="286">
        <v>1</v>
      </c>
      <c r="L508" s="287" t="s">
        <v>1828</v>
      </c>
    </row>
    <row r="509" spans="1:12">
      <c r="B509" s="283">
        <v>1004</v>
      </c>
      <c r="C509" s="286">
        <v>305023</v>
      </c>
      <c r="D509" s="10" t="s">
        <v>737</v>
      </c>
      <c r="I509" s="286">
        <v>305023</v>
      </c>
      <c r="J509" s="286" t="s">
        <v>1277</v>
      </c>
      <c r="K509" s="286">
        <v>1</v>
      </c>
      <c r="L509" s="287" t="s">
        <v>1828</v>
      </c>
    </row>
    <row r="510" spans="1:12">
      <c r="B510" s="283">
        <v>1004</v>
      </c>
      <c r="C510" s="286">
        <v>305034</v>
      </c>
      <c r="D510" s="10" t="s">
        <v>737</v>
      </c>
      <c r="I510" s="286">
        <v>305034</v>
      </c>
      <c r="J510" s="286" t="s">
        <v>222</v>
      </c>
      <c r="K510" s="286">
        <v>1</v>
      </c>
      <c r="L510" s="287" t="s">
        <v>1828</v>
      </c>
    </row>
    <row r="511" spans="1:12">
      <c r="B511" s="283">
        <v>1004</v>
      </c>
      <c r="C511" s="286">
        <v>305035</v>
      </c>
      <c r="D511" s="10" t="s">
        <v>737</v>
      </c>
      <c r="I511" s="286">
        <v>305035</v>
      </c>
      <c r="J511" s="286" t="s">
        <v>227</v>
      </c>
      <c r="K511" s="286">
        <v>1</v>
      </c>
      <c r="L511" s="287" t="s">
        <v>1828</v>
      </c>
    </row>
    <row r="512" spans="1:12">
      <c r="B512" s="283">
        <v>1004</v>
      </c>
      <c r="C512" s="286">
        <v>305036</v>
      </c>
      <c r="D512" s="10" t="s">
        <v>737</v>
      </c>
      <c r="I512" s="286">
        <v>305036</v>
      </c>
      <c r="J512" s="286" t="s">
        <v>232</v>
      </c>
      <c r="K512" s="286">
        <v>1</v>
      </c>
      <c r="L512" s="287" t="s">
        <v>1828</v>
      </c>
    </row>
    <row r="513" spans="2:12">
      <c r="B513" s="283">
        <v>1004</v>
      </c>
      <c r="C513" s="286">
        <v>305039</v>
      </c>
      <c r="D513" s="10" t="s">
        <v>737</v>
      </c>
      <c r="I513" s="286">
        <v>305039</v>
      </c>
      <c r="J513" s="286" t="s">
        <v>1829</v>
      </c>
      <c r="K513" s="286">
        <v>1</v>
      </c>
      <c r="L513" s="287" t="s">
        <v>1828</v>
      </c>
    </row>
    <row r="514" spans="2:12">
      <c r="B514" s="283">
        <v>1004</v>
      </c>
      <c r="C514" s="286">
        <v>305040</v>
      </c>
      <c r="D514" s="10" t="s">
        <v>737</v>
      </c>
      <c r="I514" s="286">
        <v>305040</v>
      </c>
      <c r="J514" s="286" t="s">
        <v>277</v>
      </c>
      <c r="K514" s="286">
        <v>1</v>
      </c>
      <c r="L514" s="287" t="s">
        <v>1828</v>
      </c>
    </row>
    <row r="515" spans="2:12">
      <c r="B515" s="283">
        <v>1004</v>
      </c>
      <c r="C515" s="286">
        <v>305200</v>
      </c>
      <c r="D515" s="10" t="s">
        <v>737</v>
      </c>
      <c r="I515" s="286">
        <v>305200</v>
      </c>
      <c r="J515" s="286" t="s">
        <v>313</v>
      </c>
      <c r="K515" s="286">
        <v>1</v>
      </c>
      <c r="L515" s="287" t="s">
        <v>1828</v>
      </c>
    </row>
    <row r="516" spans="2:12">
      <c r="B516" s="283">
        <v>1004</v>
      </c>
      <c r="C516" s="288">
        <v>305224</v>
      </c>
      <c r="D516" s="10" t="s">
        <v>737</v>
      </c>
      <c r="I516" s="288">
        <v>305224</v>
      </c>
      <c r="J516" s="10" t="s">
        <v>1890</v>
      </c>
      <c r="K516" s="286">
        <v>1</v>
      </c>
      <c r="L516" s="287" t="s">
        <v>1828</v>
      </c>
    </row>
    <row r="517" spans="2:12">
      <c r="B517" s="283">
        <v>1004</v>
      </c>
      <c r="C517" s="288">
        <v>305225</v>
      </c>
      <c r="D517" s="10" t="s">
        <v>737</v>
      </c>
      <c r="I517" s="288">
        <v>305225</v>
      </c>
      <c r="J517" s="10" t="s">
        <v>1888</v>
      </c>
      <c r="K517" s="286">
        <v>1</v>
      </c>
      <c r="L517" s="287" t="s">
        <v>1828</v>
      </c>
    </row>
    <row r="518" spans="2:12">
      <c r="B518" s="283">
        <v>1004</v>
      </c>
      <c r="C518" s="288">
        <v>305226</v>
      </c>
      <c r="D518" s="10" t="s">
        <v>737</v>
      </c>
      <c r="I518" s="288">
        <v>305226</v>
      </c>
      <c r="J518" s="10" t="s">
        <v>1891</v>
      </c>
      <c r="K518" s="286">
        <v>1</v>
      </c>
      <c r="L518" s="287" t="s">
        <v>1828</v>
      </c>
    </row>
    <row r="519" spans="2:12">
      <c r="B519" s="283">
        <v>1004</v>
      </c>
      <c r="C519" s="289">
        <v>305010</v>
      </c>
      <c r="D519" s="10" t="s">
        <v>737</v>
      </c>
      <c r="I519" s="289">
        <v>305010</v>
      </c>
      <c r="J519" s="289" t="s">
        <v>1223</v>
      </c>
      <c r="K519" s="289">
        <v>2</v>
      </c>
      <c r="L519" s="290" t="s">
        <v>1830</v>
      </c>
    </row>
    <row r="520" spans="2:12">
      <c r="B520" s="283">
        <v>1004</v>
      </c>
      <c r="C520" s="289">
        <v>305021</v>
      </c>
      <c r="D520" s="10" t="s">
        <v>737</v>
      </c>
      <c r="I520" s="289">
        <v>305021</v>
      </c>
      <c r="J520" s="289" t="s">
        <v>1270</v>
      </c>
      <c r="K520" s="289">
        <v>2</v>
      </c>
      <c r="L520" s="290" t="s">
        <v>1830</v>
      </c>
    </row>
    <row r="521" spans="2:12">
      <c r="B521" s="283">
        <v>1004</v>
      </c>
      <c r="C521" s="289">
        <v>305022</v>
      </c>
      <c r="D521" s="10" t="s">
        <v>737</v>
      </c>
      <c r="I521" s="289">
        <v>305022</v>
      </c>
      <c r="J521" s="289" t="s">
        <v>1273</v>
      </c>
      <c r="K521" s="289">
        <v>2</v>
      </c>
      <c r="L521" s="290" t="s">
        <v>1830</v>
      </c>
    </row>
    <row r="522" spans="2:12">
      <c r="B522" s="283">
        <v>1004</v>
      </c>
      <c r="C522" s="289">
        <v>305032</v>
      </c>
      <c r="D522" s="10" t="s">
        <v>737</v>
      </c>
      <c r="I522" s="289">
        <v>305032</v>
      </c>
      <c r="J522" s="289" t="s">
        <v>213</v>
      </c>
      <c r="K522" s="289">
        <v>2</v>
      </c>
      <c r="L522" s="290" t="s">
        <v>1830</v>
      </c>
    </row>
    <row r="523" spans="2:12">
      <c r="B523" s="283">
        <v>1004</v>
      </c>
      <c r="C523" s="289">
        <v>305033</v>
      </c>
      <c r="D523" s="10" t="s">
        <v>737</v>
      </c>
      <c r="I523" s="289">
        <v>305033</v>
      </c>
      <c r="J523" s="289" t="s">
        <v>217</v>
      </c>
      <c r="K523" s="289">
        <v>2</v>
      </c>
      <c r="L523" s="290" t="s">
        <v>1830</v>
      </c>
    </row>
    <row r="524" spans="2:12">
      <c r="B524" s="283">
        <v>1004</v>
      </c>
      <c r="C524" s="289">
        <v>305037</v>
      </c>
      <c r="D524" s="10" t="s">
        <v>737</v>
      </c>
      <c r="I524" s="289">
        <v>305037</v>
      </c>
      <c r="J524" s="289" t="s">
        <v>264</v>
      </c>
      <c r="K524" s="289">
        <v>2</v>
      </c>
      <c r="L524" s="290" t="s">
        <v>1830</v>
      </c>
    </row>
    <row r="525" spans="2:12">
      <c r="B525" s="283">
        <v>1004</v>
      </c>
      <c r="C525" s="289">
        <v>305038</v>
      </c>
      <c r="D525" s="10" t="s">
        <v>737</v>
      </c>
      <c r="I525" s="289">
        <v>305038</v>
      </c>
      <c r="J525" s="289" t="s">
        <v>268</v>
      </c>
      <c r="K525" s="289">
        <v>2</v>
      </c>
      <c r="L525" s="290" t="s">
        <v>1830</v>
      </c>
    </row>
    <row r="526" spans="2:12">
      <c r="B526" s="283">
        <v>1004</v>
      </c>
      <c r="C526" s="289">
        <v>305300</v>
      </c>
      <c r="D526" s="10" t="s">
        <v>737</v>
      </c>
      <c r="I526" s="289">
        <v>305300</v>
      </c>
      <c r="J526" s="289" t="s">
        <v>318</v>
      </c>
      <c r="K526" s="289">
        <v>2</v>
      </c>
      <c r="L526" s="290" t="s">
        <v>1830</v>
      </c>
    </row>
    <row r="527" spans="2:12">
      <c r="B527" s="283">
        <v>1004</v>
      </c>
      <c r="C527" s="288">
        <v>305324</v>
      </c>
      <c r="D527" s="10" t="s">
        <v>737</v>
      </c>
      <c r="I527" s="288">
        <v>305324</v>
      </c>
      <c r="J527" s="10" t="s">
        <v>1887</v>
      </c>
      <c r="K527" s="289">
        <v>2</v>
      </c>
      <c r="L527" s="290" t="s">
        <v>1830</v>
      </c>
    </row>
    <row r="528" spans="2:12">
      <c r="B528" s="283">
        <v>1004</v>
      </c>
      <c r="C528" s="288">
        <v>305325</v>
      </c>
      <c r="D528" s="10" t="s">
        <v>737</v>
      </c>
      <c r="I528" s="288">
        <v>305325</v>
      </c>
      <c r="J528" s="10" t="s">
        <v>1888</v>
      </c>
      <c r="K528" s="289">
        <v>2</v>
      </c>
      <c r="L528" s="290" t="s">
        <v>1830</v>
      </c>
    </row>
    <row r="529" spans="2:12">
      <c r="B529" s="283">
        <v>1004</v>
      </c>
      <c r="C529" s="288">
        <v>305326</v>
      </c>
      <c r="D529" s="10" t="s">
        <v>737</v>
      </c>
      <c r="I529" s="288">
        <v>305326</v>
      </c>
      <c r="J529" s="10" t="s">
        <v>1889</v>
      </c>
      <c r="K529" s="289">
        <v>2</v>
      </c>
      <c r="L529" s="290" t="s">
        <v>1830</v>
      </c>
    </row>
    <row r="530" spans="2:12">
      <c r="B530" s="283">
        <v>1004</v>
      </c>
      <c r="C530" s="291">
        <v>305001</v>
      </c>
      <c r="D530" s="10" t="s">
        <v>737</v>
      </c>
      <c r="I530" s="291">
        <v>305001</v>
      </c>
      <c r="J530" s="291" t="s">
        <v>176</v>
      </c>
      <c r="K530" s="291">
        <v>0</v>
      </c>
      <c r="L530" s="292" t="s">
        <v>1827</v>
      </c>
    </row>
    <row r="531" spans="2:12">
      <c r="B531" s="283">
        <v>1004</v>
      </c>
      <c r="C531" s="291">
        <v>305002</v>
      </c>
      <c r="D531" s="10" t="s">
        <v>737</v>
      </c>
      <c r="I531" s="291">
        <v>305002</v>
      </c>
      <c r="J531" s="291" t="s">
        <v>181</v>
      </c>
      <c r="K531" s="291">
        <v>0</v>
      </c>
      <c r="L531" s="292" t="s">
        <v>1827</v>
      </c>
    </row>
    <row r="532" spans="2:12">
      <c r="B532" s="283">
        <v>1004</v>
      </c>
      <c r="C532" s="291">
        <v>305003</v>
      </c>
      <c r="D532" s="10" t="s">
        <v>737</v>
      </c>
      <c r="I532" s="291">
        <v>305003</v>
      </c>
      <c r="J532" s="291" t="s">
        <v>186</v>
      </c>
      <c r="K532" s="291">
        <v>0</v>
      </c>
      <c r="L532" s="292" t="s">
        <v>1827</v>
      </c>
    </row>
    <row r="533" spans="2:12">
      <c r="B533" s="283">
        <v>1004</v>
      </c>
      <c r="C533" s="291">
        <v>305018</v>
      </c>
      <c r="D533" s="10" t="s">
        <v>737</v>
      </c>
      <c r="I533" s="291">
        <v>305018</v>
      </c>
      <c r="J533" s="291" t="s">
        <v>191</v>
      </c>
      <c r="K533" s="291">
        <v>0</v>
      </c>
      <c r="L533" s="292" t="s">
        <v>1827</v>
      </c>
    </row>
    <row r="534" spans="2:12">
      <c r="B534" s="283">
        <v>1004</v>
      </c>
      <c r="C534" s="291">
        <v>305019</v>
      </c>
      <c r="D534" s="10" t="s">
        <v>737</v>
      </c>
      <c r="I534" s="291">
        <v>305019</v>
      </c>
      <c r="J534" s="291" t="s">
        <v>196</v>
      </c>
      <c r="K534" s="291">
        <v>0</v>
      </c>
      <c r="L534" s="292" t="s">
        <v>1827</v>
      </c>
    </row>
    <row r="535" spans="2:12">
      <c r="B535" s="283">
        <v>1004</v>
      </c>
      <c r="C535" s="291">
        <v>305041</v>
      </c>
      <c r="D535" s="10" t="s">
        <v>737</v>
      </c>
      <c r="I535" s="291">
        <v>305041</v>
      </c>
      <c r="J535" s="291" t="s">
        <v>282</v>
      </c>
      <c r="K535" s="291">
        <v>0</v>
      </c>
      <c r="L535" s="292" t="s">
        <v>1827</v>
      </c>
    </row>
    <row r="536" spans="2:12">
      <c r="B536" s="283">
        <v>1004</v>
      </c>
      <c r="C536" s="291">
        <v>305042</v>
      </c>
      <c r="D536" s="10" t="s">
        <v>737</v>
      </c>
      <c r="I536" s="291">
        <v>305042</v>
      </c>
      <c r="J536" s="291" t="s">
        <v>287</v>
      </c>
      <c r="K536" s="291">
        <v>0</v>
      </c>
      <c r="L536" s="292" t="s">
        <v>1827</v>
      </c>
    </row>
    <row r="537" spans="2:12">
      <c r="B537" s="283">
        <v>1004</v>
      </c>
      <c r="C537" s="291">
        <v>305600</v>
      </c>
      <c r="D537" s="10" t="s">
        <v>737</v>
      </c>
      <c r="I537" s="291">
        <v>305600</v>
      </c>
      <c r="J537" s="291" t="s">
        <v>323</v>
      </c>
      <c r="K537" s="291">
        <v>0</v>
      </c>
      <c r="L537" s="292" t="s">
        <v>1827</v>
      </c>
    </row>
    <row r="538" spans="2:12">
      <c r="B538" s="283">
        <v>1004</v>
      </c>
      <c r="C538" s="288">
        <v>305623</v>
      </c>
      <c r="D538" s="10" t="s">
        <v>737</v>
      </c>
      <c r="I538" s="288">
        <v>305623</v>
      </c>
      <c r="J538" s="10" t="s">
        <v>1864</v>
      </c>
      <c r="K538" s="291">
        <v>0</v>
      </c>
      <c r="L538" s="292" t="s">
        <v>1827</v>
      </c>
    </row>
    <row r="539" spans="2:12">
      <c r="B539" s="283">
        <v>1004</v>
      </c>
      <c r="C539" s="288">
        <v>305624</v>
      </c>
      <c r="D539" s="10" t="s">
        <v>737</v>
      </c>
      <c r="I539" s="288">
        <v>305624</v>
      </c>
      <c r="J539" s="10" t="s">
        <v>1865</v>
      </c>
      <c r="K539" s="291">
        <v>0</v>
      </c>
      <c r="L539" s="292" t="s">
        <v>1827</v>
      </c>
    </row>
    <row r="540" spans="2:12">
      <c r="B540" s="283">
        <v>1004</v>
      </c>
      <c r="C540" s="288">
        <v>305625</v>
      </c>
      <c r="D540" s="10" t="s">
        <v>737</v>
      </c>
      <c r="I540" s="288">
        <v>305625</v>
      </c>
      <c r="J540" s="10" t="s">
        <v>1866</v>
      </c>
      <c r="K540" s="291">
        <v>0</v>
      </c>
      <c r="L540" s="292" t="s">
        <v>1827</v>
      </c>
    </row>
    <row r="541" spans="2:12">
      <c r="B541" s="283">
        <v>1004</v>
      </c>
      <c r="C541" s="288">
        <v>305626</v>
      </c>
      <c r="D541" s="10" t="s">
        <v>737</v>
      </c>
      <c r="I541" s="288">
        <v>305626</v>
      </c>
      <c r="J541" s="10" t="s">
        <v>1867</v>
      </c>
      <c r="K541" s="291">
        <v>0</v>
      </c>
      <c r="L541" s="292" t="s">
        <v>1827</v>
      </c>
    </row>
    <row r="542" spans="2:12">
      <c r="B542" s="283">
        <v>1004</v>
      </c>
      <c r="C542" s="293">
        <v>305012</v>
      </c>
      <c r="D542" s="10" t="s">
        <v>737</v>
      </c>
      <c r="I542" s="293">
        <v>305012</v>
      </c>
      <c r="J542" s="293" t="s">
        <v>1230</v>
      </c>
      <c r="K542" s="293">
        <v>6</v>
      </c>
      <c r="L542" s="294" t="s">
        <v>1833</v>
      </c>
    </row>
    <row r="543" spans="2:12">
      <c r="B543" s="283">
        <v>1004</v>
      </c>
      <c r="C543" s="293">
        <v>305013</v>
      </c>
      <c r="D543" s="10" t="s">
        <v>737</v>
      </c>
      <c r="I543" s="293">
        <v>305013</v>
      </c>
      <c r="J543" s="293" t="s">
        <v>1237</v>
      </c>
      <c r="K543" s="293">
        <v>6</v>
      </c>
      <c r="L543" s="294" t="s">
        <v>1833</v>
      </c>
    </row>
    <row r="544" spans="2:12">
      <c r="B544" s="283">
        <v>1004</v>
      </c>
      <c r="C544" s="293">
        <v>305014</v>
      </c>
      <c r="D544" s="10" t="s">
        <v>737</v>
      </c>
      <c r="I544" s="293">
        <v>305014</v>
      </c>
      <c r="J544" s="293" t="s">
        <v>1241</v>
      </c>
      <c r="K544" s="293">
        <v>6</v>
      </c>
      <c r="L544" s="294" t="s">
        <v>1833</v>
      </c>
    </row>
    <row r="545" spans="2:22" s="285" customFormat="1">
      <c r="B545" s="283">
        <v>1004</v>
      </c>
      <c r="C545" s="293">
        <v>305046</v>
      </c>
      <c r="D545" s="285" t="s">
        <v>737</v>
      </c>
      <c r="G545" s="10"/>
      <c r="H545" s="10"/>
      <c r="I545" s="293">
        <v>305046</v>
      </c>
      <c r="J545" s="293" t="s">
        <v>309</v>
      </c>
      <c r="K545" s="293">
        <v>6</v>
      </c>
      <c r="L545" s="294" t="s">
        <v>1833</v>
      </c>
      <c r="M545" s="10"/>
      <c r="R545" s="10"/>
      <c r="S545" s="10"/>
      <c r="T545" s="10"/>
      <c r="U545" s="10"/>
      <c r="V545" s="10"/>
    </row>
    <row r="546" spans="2:22">
      <c r="B546" s="283">
        <v>1004</v>
      </c>
      <c r="C546" s="288">
        <v>305815</v>
      </c>
      <c r="D546" s="10" t="s">
        <v>737</v>
      </c>
      <c r="I546" s="288">
        <v>305815</v>
      </c>
      <c r="J546" s="10" t="s">
        <v>1868</v>
      </c>
      <c r="K546" s="293">
        <v>6</v>
      </c>
      <c r="L546" s="294" t="s">
        <v>1833</v>
      </c>
    </row>
    <row r="547" spans="2:22">
      <c r="B547" s="283">
        <v>1004</v>
      </c>
      <c r="C547" s="288">
        <v>305816</v>
      </c>
      <c r="D547" s="10" t="s">
        <v>737</v>
      </c>
      <c r="I547" s="288">
        <v>305816</v>
      </c>
      <c r="J547" s="10" t="s">
        <v>1869</v>
      </c>
      <c r="K547" s="293">
        <v>6</v>
      </c>
      <c r="L547" s="294" t="s">
        <v>1833</v>
      </c>
    </row>
    <row r="548" spans="2:22">
      <c r="B548" s="283">
        <v>1004</v>
      </c>
      <c r="C548" s="288">
        <v>305817</v>
      </c>
      <c r="D548" s="10" t="s">
        <v>737</v>
      </c>
      <c r="I548" s="288">
        <v>305817</v>
      </c>
      <c r="J548" s="10" t="s">
        <v>1870</v>
      </c>
      <c r="K548" s="293">
        <v>6</v>
      </c>
      <c r="L548" s="294" t="s">
        <v>1833</v>
      </c>
    </row>
    <row r="549" spans="2:22" s="285" customFormat="1">
      <c r="B549" s="283">
        <v>1004</v>
      </c>
      <c r="C549" s="288">
        <v>305818</v>
      </c>
      <c r="D549" s="285" t="s">
        <v>737</v>
      </c>
      <c r="G549" s="10"/>
      <c r="H549" s="10"/>
      <c r="I549" s="288">
        <v>305818</v>
      </c>
      <c r="J549" s="10" t="s">
        <v>1871</v>
      </c>
      <c r="K549" s="293">
        <v>6</v>
      </c>
      <c r="L549" s="294" t="s">
        <v>1833</v>
      </c>
      <c r="M549" s="10"/>
      <c r="R549" s="10"/>
      <c r="S549" s="10"/>
      <c r="T549" s="10"/>
      <c r="U549" s="10"/>
      <c r="V549" s="10"/>
    </row>
    <row r="550" spans="2:22">
      <c r="B550" s="283">
        <v>1004</v>
      </c>
      <c r="C550" s="288">
        <v>305819</v>
      </c>
      <c r="D550" s="10" t="s">
        <v>737</v>
      </c>
      <c r="I550" s="288">
        <v>305819</v>
      </c>
      <c r="J550" s="10" t="s">
        <v>1872</v>
      </c>
      <c r="K550" s="293">
        <v>6</v>
      </c>
      <c r="L550" s="294" t="s">
        <v>1833</v>
      </c>
    </row>
    <row r="551" spans="2:22" s="285" customFormat="1">
      <c r="B551" s="283">
        <v>1004</v>
      </c>
      <c r="C551" s="288">
        <v>305820</v>
      </c>
      <c r="D551" s="285" t="s">
        <v>737</v>
      </c>
      <c r="G551" s="10"/>
      <c r="H551" s="10"/>
      <c r="I551" s="288">
        <v>305820</v>
      </c>
      <c r="J551" s="10" t="s">
        <v>1873</v>
      </c>
      <c r="K551" s="293">
        <v>6</v>
      </c>
      <c r="L551" s="294" t="s">
        <v>1833</v>
      </c>
      <c r="M551" s="10"/>
      <c r="R551" s="10"/>
      <c r="S551" s="10"/>
      <c r="T551" s="10"/>
      <c r="U551" s="10"/>
      <c r="V551" s="10"/>
    </row>
    <row r="552" spans="2:22">
      <c r="B552" s="283">
        <v>1004</v>
      </c>
      <c r="C552" s="295">
        <v>305015</v>
      </c>
      <c r="D552" s="10" t="s">
        <v>737</v>
      </c>
      <c r="I552" s="295">
        <v>305015</v>
      </c>
      <c r="J552" s="295" t="s">
        <v>1245</v>
      </c>
      <c r="K552" s="295">
        <v>7</v>
      </c>
      <c r="L552" s="296" t="s">
        <v>538</v>
      </c>
    </row>
    <row r="553" spans="2:22">
      <c r="B553" s="283">
        <v>1004</v>
      </c>
      <c r="C553" s="295">
        <v>305016</v>
      </c>
      <c r="D553" s="10" t="s">
        <v>737</v>
      </c>
      <c r="I553" s="295">
        <v>305016</v>
      </c>
      <c r="J553" s="295" t="s">
        <v>1251</v>
      </c>
      <c r="K553" s="295">
        <v>7</v>
      </c>
      <c r="L553" s="296" t="s">
        <v>538</v>
      </c>
    </row>
    <row r="554" spans="2:22">
      <c r="B554" s="283">
        <v>1004</v>
      </c>
      <c r="C554" s="295">
        <v>305017</v>
      </c>
      <c r="D554" s="10" t="s">
        <v>737</v>
      </c>
      <c r="I554" s="295">
        <v>305017</v>
      </c>
      <c r="J554" s="295" t="s">
        <v>1255</v>
      </c>
      <c r="K554" s="295">
        <v>7</v>
      </c>
      <c r="L554" s="296" t="s">
        <v>538</v>
      </c>
    </row>
    <row r="555" spans="2:22">
      <c r="B555" s="283">
        <v>1004</v>
      </c>
      <c r="C555" s="295">
        <v>305700</v>
      </c>
      <c r="D555" s="10" t="s">
        <v>737</v>
      </c>
      <c r="I555" s="295">
        <v>305700</v>
      </c>
      <c r="J555" s="295" t="s">
        <v>328</v>
      </c>
      <c r="K555" s="295">
        <v>7</v>
      </c>
      <c r="L555" s="296" t="s">
        <v>538</v>
      </c>
    </row>
    <row r="556" spans="2:22">
      <c r="B556" s="283">
        <v>1004</v>
      </c>
      <c r="C556" s="288">
        <v>305719</v>
      </c>
      <c r="D556" s="10" t="s">
        <v>737</v>
      </c>
      <c r="I556" s="288">
        <v>305719</v>
      </c>
      <c r="J556" s="10" t="s">
        <v>1874</v>
      </c>
      <c r="K556" s="295">
        <v>7</v>
      </c>
      <c r="L556" s="296" t="s">
        <v>538</v>
      </c>
    </row>
    <row r="557" spans="2:22">
      <c r="B557" s="283">
        <v>1004</v>
      </c>
      <c r="C557" s="288">
        <v>305720</v>
      </c>
      <c r="D557" s="10" t="s">
        <v>737</v>
      </c>
      <c r="I557" s="288">
        <v>305720</v>
      </c>
      <c r="J557" s="10" t="s">
        <v>1875</v>
      </c>
      <c r="K557" s="295">
        <v>7</v>
      </c>
      <c r="L557" s="296" t="s">
        <v>538</v>
      </c>
    </row>
    <row r="558" spans="2:22">
      <c r="B558" s="283">
        <v>1004</v>
      </c>
      <c r="C558" s="288">
        <v>305721</v>
      </c>
      <c r="D558" s="10" t="s">
        <v>737</v>
      </c>
      <c r="I558" s="288">
        <v>305721</v>
      </c>
      <c r="J558" s="10" t="s">
        <v>1876</v>
      </c>
      <c r="K558" s="295">
        <v>7</v>
      </c>
      <c r="L558" s="296" t="s">
        <v>538</v>
      </c>
    </row>
    <row r="559" spans="2:22">
      <c r="B559" s="283">
        <v>1004</v>
      </c>
      <c r="C559" s="288">
        <v>305722</v>
      </c>
      <c r="D559" s="10" t="s">
        <v>737</v>
      </c>
      <c r="I559" s="288">
        <v>305722</v>
      </c>
      <c r="J559" s="10" t="s">
        <v>1877</v>
      </c>
      <c r="K559" s="295">
        <v>7</v>
      </c>
      <c r="L559" s="296" t="s">
        <v>538</v>
      </c>
    </row>
    <row r="560" spans="2:22">
      <c r="B560" s="283">
        <v>1004</v>
      </c>
      <c r="C560" s="288">
        <v>305723</v>
      </c>
      <c r="D560" s="10" t="s">
        <v>737</v>
      </c>
      <c r="I560" s="288">
        <v>305723</v>
      </c>
      <c r="J560" s="10" t="s">
        <v>1878</v>
      </c>
      <c r="K560" s="295">
        <v>7</v>
      </c>
      <c r="L560" s="296" t="s">
        <v>538</v>
      </c>
    </row>
    <row r="561" spans="1:22">
      <c r="B561" s="283">
        <v>1004</v>
      </c>
      <c r="C561" s="288">
        <v>305724</v>
      </c>
      <c r="D561" s="10" t="s">
        <v>737</v>
      </c>
      <c r="I561" s="288">
        <v>305724</v>
      </c>
      <c r="J561" s="10" t="s">
        <v>1879</v>
      </c>
      <c r="K561" s="295">
        <v>7</v>
      </c>
      <c r="L561" s="296" t="s">
        <v>538</v>
      </c>
    </row>
    <row r="562" spans="1:22">
      <c r="B562" s="283">
        <v>1004</v>
      </c>
      <c r="C562" s="297">
        <v>305011</v>
      </c>
      <c r="D562" s="10" t="s">
        <v>737</v>
      </c>
      <c r="I562" s="297">
        <v>305011</v>
      </c>
      <c r="J562" s="297" t="s">
        <v>161</v>
      </c>
      <c r="K562" s="297">
        <v>3</v>
      </c>
      <c r="L562" s="298" t="s">
        <v>1831</v>
      </c>
    </row>
    <row r="563" spans="1:22">
      <c r="B563" s="283">
        <v>1004</v>
      </c>
      <c r="C563" s="299">
        <v>305025</v>
      </c>
      <c r="D563" s="10" t="s">
        <v>737</v>
      </c>
      <c r="I563" s="299">
        <v>305025</v>
      </c>
      <c r="J563" s="299" t="s">
        <v>200</v>
      </c>
      <c r="K563" s="299">
        <v>4</v>
      </c>
      <c r="L563" s="300" t="s">
        <v>1832</v>
      </c>
    </row>
    <row r="564" spans="1:22" s="285" customFormat="1">
      <c r="A564" s="10"/>
      <c r="B564" s="283">
        <v>1004</v>
      </c>
      <c r="C564" s="299">
        <v>305026</v>
      </c>
      <c r="D564" s="10" t="s">
        <v>737</v>
      </c>
      <c r="E564" s="10"/>
      <c r="F564" s="10"/>
      <c r="G564" s="10"/>
      <c r="H564" s="10"/>
      <c r="I564" s="299">
        <v>305026</v>
      </c>
      <c r="J564" s="299" t="s">
        <v>204</v>
      </c>
      <c r="K564" s="299">
        <v>4</v>
      </c>
      <c r="L564" s="300" t="s">
        <v>1832</v>
      </c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 spans="1:22" s="285" customFormat="1">
      <c r="A565" s="10"/>
      <c r="B565" s="283">
        <v>1004</v>
      </c>
      <c r="C565" s="299">
        <v>305050</v>
      </c>
      <c r="D565" s="10" t="s">
        <v>737</v>
      </c>
      <c r="E565" s="10"/>
      <c r="F565" s="10"/>
      <c r="G565" s="10"/>
      <c r="H565" s="10"/>
      <c r="I565" s="299">
        <v>305050</v>
      </c>
      <c r="J565" s="299" t="s">
        <v>300</v>
      </c>
      <c r="K565" s="299">
        <v>4</v>
      </c>
      <c r="L565" s="300" t="s">
        <v>1832</v>
      </c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 spans="1:22" s="285" customFormat="1">
      <c r="A566" s="10"/>
      <c r="B566" s="283">
        <v>1004</v>
      </c>
      <c r="C566" s="299">
        <v>305051</v>
      </c>
      <c r="D566" s="10" t="s">
        <v>737</v>
      </c>
      <c r="E566" s="10"/>
      <c r="F566" s="10"/>
      <c r="G566" s="10"/>
      <c r="H566" s="10"/>
      <c r="I566" s="299">
        <v>305051</v>
      </c>
      <c r="J566" s="299" t="s">
        <v>340</v>
      </c>
      <c r="K566" s="299">
        <v>4</v>
      </c>
      <c r="L566" s="300" t="s">
        <v>1832</v>
      </c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 spans="1:22">
      <c r="B567" s="283">
        <v>1004</v>
      </c>
      <c r="C567" s="288">
        <v>305055</v>
      </c>
      <c r="D567" s="10" t="s">
        <v>737</v>
      </c>
      <c r="I567" s="288">
        <v>305055</v>
      </c>
      <c r="J567" s="10" t="s">
        <v>1880</v>
      </c>
      <c r="K567" s="299">
        <v>4</v>
      </c>
      <c r="L567" s="300" t="s">
        <v>1832</v>
      </c>
    </row>
    <row r="568" spans="1:22" s="285" customFormat="1">
      <c r="A568" s="10"/>
      <c r="B568" s="283">
        <v>1004</v>
      </c>
      <c r="C568" s="288">
        <v>305056</v>
      </c>
      <c r="D568" s="10" t="s">
        <v>737</v>
      </c>
      <c r="E568" s="10"/>
      <c r="F568" s="10"/>
      <c r="G568" s="10"/>
      <c r="H568" s="10"/>
      <c r="I568" s="288">
        <v>305056</v>
      </c>
      <c r="J568" s="10" t="s">
        <v>1881</v>
      </c>
      <c r="K568" s="299">
        <v>4</v>
      </c>
      <c r="L568" s="300" t="s">
        <v>1832</v>
      </c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 spans="1:22" s="285" customFormat="1">
      <c r="A569" s="10"/>
      <c r="B569" s="283">
        <v>1004</v>
      </c>
      <c r="C569" s="288">
        <v>306104</v>
      </c>
      <c r="D569" s="10" t="s">
        <v>737</v>
      </c>
      <c r="E569" s="10"/>
      <c r="F569" s="10"/>
      <c r="G569" s="10"/>
      <c r="H569" s="10"/>
      <c r="I569" s="288">
        <v>306104</v>
      </c>
      <c r="J569" s="10" t="s">
        <v>1882</v>
      </c>
      <c r="K569" s="299">
        <v>4</v>
      </c>
      <c r="L569" s="300" t="s">
        <v>1886</v>
      </c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 spans="1:22" s="285" customFormat="1">
      <c r="A570" s="10"/>
      <c r="B570" s="283">
        <v>1004</v>
      </c>
      <c r="C570" s="288">
        <v>306105</v>
      </c>
      <c r="D570" s="10" t="s">
        <v>737</v>
      </c>
      <c r="E570" s="10"/>
      <c r="F570" s="10"/>
      <c r="G570" s="10"/>
      <c r="H570" s="10"/>
      <c r="I570" s="288">
        <v>306105</v>
      </c>
      <c r="J570" s="10" t="s">
        <v>1883</v>
      </c>
      <c r="K570" s="299">
        <v>4</v>
      </c>
      <c r="L570" s="300" t="s">
        <v>1886</v>
      </c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 spans="1:22" s="285" customFormat="1">
      <c r="A571" s="10"/>
      <c r="B571" s="283">
        <v>1004</v>
      </c>
      <c r="C571" s="288">
        <v>306106</v>
      </c>
      <c r="D571" s="10" t="s">
        <v>737</v>
      </c>
      <c r="E571" s="10"/>
      <c r="F571" s="10"/>
      <c r="G571" s="10"/>
      <c r="H571" s="10"/>
      <c r="I571" s="288">
        <v>306106</v>
      </c>
      <c r="J571" s="10" t="s">
        <v>1884</v>
      </c>
      <c r="K571" s="299">
        <v>4</v>
      </c>
      <c r="L571" s="300" t="s">
        <v>1886</v>
      </c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 spans="1:22" s="285" customFormat="1">
      <c r="A572" s="10"/>
      <c r="B572" s="283">
        <v>1004</v>
      </c>
      <c r="C572" s="288">
        <v>306107</v>
      </c>
      <c r="D572" s="10" t="s">
        <v>737</v>
      </c>
      <c r="E572" s="10"/>
      <c r="F572" s="10"/>
      <c r="G572" s="10"/>
      <c r="H572" s="10"/>
      <c r="I572" s="288">
        <v>306107</v>
      </c>
      <c r="J572" s="10" t="s">
        <v>1885</v>
      </c>
      <c r="K572" s="299">
        <v>4</v>
      </c>
      <c r="L572" s="300" t="s">
        <v>1886</v>
      </c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 spans="1:22">
      <c r="B573" s="10">
        <v>1004</v>
      </c>
      <c r="C573" s="282">
        <v>303012</v>
      </c>
      <c r="D573" s="301" t="s">
        <v>38</v>
      </c>
    </row>
    <row r="574" spans="1:22">
      <c r="B574" s="10">
        <v>1004</v>
      </c>
      <c r="C574" s="282">
        <v>303013</v>
      </c>
      <c r="D574" s="301" t="s">
        <v>38</v>
      </c>
    </row>
    <row r="575" spans="1:22">
      <c r="B575" s="10">
        <v>1004</v>
      </c>
      <c r="C575" s="282">
        <v>303022</v>
      </c>
      <c r="D575" s="301" t="s">
        <v>38</v>
      </c>
    </row>
    <row r="576" spans="1:22">
      <c r="B576" s="10">
        <v>1004</v>
      </c>
      <c r="C576" s="282">
        <v>303023</v>
      </c>
      <c r="D576" s="301" t="s">
        <v>38</v>
      </c>
    </row>
    <row r="577" spans="2:4">
      <c r="B577" s="10">
        <v>1004</v>
      </c>
      <c r="C577" s="282">
        <v>303032</v>
      </c>
      <c r="D577" s="301" t="s">
        <v>38</v>
      </c>
    </row>
    <row r="578" spans="2:4">
      <c r="B578" s="10">
        <v>1004</v>
      </c>
      <c r="C578" s="282">
        <v>303033</v>
      </c>
      <c r="D578" s="301" t="s">
        <v>38</v>
      </c>
    </row>
    <row r="579" spans="2:4">
      <c r="B579" s="10">
        <v>1004</v>
      </c>
      <c r="C579" s="282">
        <v>303042</v>
      </c>
      <c r="D579" s="301" t="s">
        <v>38</v>
      </c>
    </row>
    <row r="580" spans="2:4">
      <c r="B580" s="10">
        <v>1004</v>
      </c>
      <c r="C580" s="282">
        <v>303043</v>
      </c>
      <c r="D580" s="301" t="s">
        <v>38</v>
      </c>
    </row>
    <row r="581" spans="2:4">
      <c r="B581" s="10">
        <v>1004</v>
      </c>
      <c r="C581" s="282">
        <v>303052</v>
      </c>
      <c r="D581" s="301" t="s">
        <v>38</v>
      </c>
    </row>
    <row r="582" spans="2:4">
      <c r="B582" s="10">
        <v>1004</v>
      </c>
      <c r="C582" s="282">
        <v>303053</v>
      </c>
      <c r="D582" s="301" t="s">
        <v>38</v>
      </c>
    </row>
    <row r="583" spans="2:4">
      <c r="B583" s="10">
        <v>1004</v>
      </c>
      <c r="C583" s="282">
        <v>303062</v>
      </c>
      <c r="D583" s="301" t="s">
        <v>38</v>
      </c>
    </row>
    <row r="584" spans="2:4">
      <c r="B584" s="10">
        <v>1004</v>
      </c>
      <c r="C584" s="282">
        <v>303063</v>
      </c>
      <c r="D584" s="301" t="s">
        <v>38</v>
      </c>
    </row>
    <row r="585" spans="2:4">
      <c r="B585" s="10">
        <v>1004</v>
      </c>
      <c r="C585" s="282">
        <v>303072</v>
      </c>
      <c r="D585" s="301" t="s">
        <v>38</v>
      </c>
    </row>
    <row r="586" spans="2:4">
      <c r="B586" s="10">
        <v>1004</v>
      </c>
      <c r="C586" s="282">
        <v>303073</v>
      </c>
      <c r="D586" s="301" t="s">
        <v>38</v>
      </c>
    </row>
    <row r="587" spans="2:4">
      <c r="B587" s="10">
        <v>1004</v>
      </c>
      <c r="C587" s="282">
        <v>303082</v>
      </c>
      <c r="D587" s="301" t="s">
        <v>38</v>
      </c>
    </row>
    <row r="588" spans="2:4">
      <c r="B588" s="10">
        <v>1004</v>
      </c>
      <c r="C588" s="282">
        <v>303083</v>
      </c>
      <c r="D588" s="301" t="s">
        <v>38</v>
      </c>
    </row>
    <row r="589" spans="2:4">
      <c r="B589" s="10">
        <v>1005</v>
      </c>
      <c r="C589" s="43">
        <v>200004</v>
      </c>
      <c r="D589" s="10" t="s">
        <v>736</v>
      </c>
    </row>
    <row r="590" spans="2:4">
      <c r="B590" s="10">
        <v>1005</v>
      </c>
      <c r="C590" s="43">
        <v>200003</v>
      </c>
      <c r="D590" s="10" t="s">
        <v>736</v>
      </c>
    </row>
    <row r="591" spans="2:4">
      <c r="B591" s="10">
        <v>1005</v>
      </c>
      <c r="C591" s="43">
        <v>200005</v>
      </c>
      <c r="D591" s="10" t="s">
        <v>736</v>
      </c>
    </row>
    <row r="592" spans="2:4">
      <c r="B592" s="10">
        <v>1005</v>
      </c>
      <c r="C592" s="43">
        <v>200006</v>
      </c>
      <c r="D592" s="10" t="s">
        <v>736</v>
      </c>
    </row>
    <row r="593" spans="2:4">
      <c r="B593" s="10">
        <v>1005</v>
      </c>
      <c r="C593" s="43">
        <v>200007</v>
      </c>
      <c r="D593" s="10" t="s">
        <v>736</v>
      </c>
    </row>
    <row r="594" spans="2:4">
      <c r="B594" s="10">
        <v>1005</v>
      </c>
      <c r="C594" s="43">
        <v>200008</v>
      </c>
      <c r="D594" s="10" t="s">
        <v>736</v>
      </c>
    </row>
    <row r="595" spans="2:4">
      <c r="B595" s="10">
        <v>1005</v>
      </c>
      <c r="C595" s="43">
        <v>200009</v>
      </c>
      <c r="D595" s="10" t="s">
        <v>736</v>
      </c>
    </row>
    <row r="596" spans="2:4">
      <c r="B596" s="10">
        <v>1005</v>
      </c>
      <c r="C596" s="43">
        <v>200010</v>
      </c>
      <c r="D596" s="10" t="s">
        <v>736</v>
      </c>
    </row>
    <row r="597" spans="2:4">
      <c r="B597" s="10">
        <v>1005</v>
      </c>
      <c r="C597" s="43">
        <v>200016</v>
      </c>
      <c r="D597" s="10" t="s">
        <v>736</v>
      </c>
    </row>
    <row r="598" spans="2:4">
      <c r="B598" s="10">
        <v>1005</v>
      </c>
      <c r="C598" s="43">
        <v>200017</v>
      </c>
      <c r="D598" s="10" t="s">
        <v>736</v>
      </c>
    </row>
    <row r="599" spans="2:4">
      <c r="B599" s="10">
        <v>1005</v>
      </c>
      <c r="C599" s="43">
        <v>200018</v>
      </c>
      <c r="D599" s="10" t="s">
        <v>736</v>
      </c>
    </row>
    <row r="600" spans="2:4">
      <c r="B600" s="10">
        <v>1005</v>
      </c>
      <c r="C600" s="43">
        <v>200019</v>
      </c>
      <c r="D600" s="10" t="s">
        <v>736</v>
      </c>
    </row>
    <row r="601" spans="2:4">
      <c r="B601" s="10">
        <v>1005</v>
      </c>
      <c r="C601" s="43">
        <v>200020</v>
      </c>
      <c r="D601" s="10" t="s">
        <v>736</v>
      </c>
    </row>
    <row r="602" spans="2:4" ht="13.5" customHeight="1">
      <c r="B602" s="10">
        <v>1005</v>
      </c>
      <c r="C602" s="43">
        <v>200021</v>
      </c>
      <c r="D602" s="10" t="s">
        <v>736</v>
      </c>
    </row>
    <row r="603" spans="2:4" ht="13.5" customHeight="1">
      <c r="B603" s="10">
        <v>1005</v>
      </c>
      <c r="C603" s="43">
        <v>200024</v>
      </c>
      <c r="D603" s="10" t="s">
        <v>736</v>
      </c>
    </row>
    <row r="604" spans="2:4" ht="13.5" customHeight="1">
      <c r="B604" s="10">
        <v>1005</v>
      </c>
      <c r="C604" s="43">
        <v>200026</v>
      </c>
      <c r="D604" s="10" t="s">
        <v>736</v>
      </c>
    </row>
    <row r="605" spans="2:4" ht="13.5" customHeight="1">
      <c r="B605" s="10">
        <v>1005</v>
      </c>
      <c r="C605" s="43">
        <v>200029</v>
      </c>
      <c r="D605" s="10" t="s">
        <v>736</v>
      </c>
    </row>
    <row r="606" spans="2:4" ht="13.5" customHeight="1">
      <c r="B606" s="10">
        <v>1005</v>
      </c>
      <c r="C606" s="43">
        <v>200028</v>
      </c>
      <c r="D606" s="10" t="s">
        <v>736</v>
      </c>
    </row>
    <row r="607" spans="2:4" ht="13.5" customHeight="1">
      <c r="B607" s="10">
        <v>1005</v>
      </c>
      <c r="C607" s="43">
        <v>200032</v>
      </c>
      <c r="D607" s="10" t="s">
        <v>736</v>
      </c>
    </row>
    <row r="608" spans="2:4" ht="13.5" customHeight="1">
      <c r="B608" s="10">
        <v>1005</v>
      </c>
      <c r="C608" s="43">
        <v>200033</v>
      </c>
      <c r="D608" s="10" t="s">
        <v>736</v>
      </c>
    </row>
    <row r="609" spans="1:4" ht="13.5" customHeight="1">
      <c r="B609" s="10">
        <v>1005</v>
      </c>
      <c r="C609" s="43">
        <v>200038</v>
      </c>
      <c r="D609" s="10" t="s">
        <v>736</v>
      </c>
    </row>
    <row r="610" spans="1:4">
      <c r="B610" s="10">
        <v>1005</v>
      </c>
      <c r="C610" s="43">
        <v>200044</v>
      </c>
      <c r="D610" s="10" t="s">
        <v>736</v>
      </c>
    </row>
    <row r="611" spans="1:4">
      <c r="B611" s="10">
        <v>1005</v>
      </c>
      <c r="C611" s="43">
        <v>200046</v>
      </c>
      <c r="D611" s="10" t="s">
        <v>736</v>
      </c>
    </row>
    <row r="612" spans="1:4">
      <c r="B612" s="10">
        <v>1005</v>
      </c>
      <c r="C612" s="43">
        <v>200048</v>
      </c>
      <c r="D612" s="10" t="s">
        <v>736</v>
      </c>
    </row>
    <row r="613" spans="1:4">
      <c r="B613" s="10">
        <v>1005</v>
      </c>
      <c r="C613" s="43">
        <v>200053</v>
      </c>
      <c r="D613" s="10" t="s">
        <v>736</v>
      </c>
    </row>
    <row r="614" spans="1:4">
      <c r="B614" s="10">
        <v>1005</v>
      </c>
      <c r="C614" s="43">
        <v>200059</v>
      </c>
      <c r="D614" s="10" t="s">
        <v>736</v>
      </c>
    </row>
    <row r="615" spans="1:4" ht="13.5" customHeight="1">
      <c r="B615" s="10">
        <v>1005</v>
      </c>
      <c r="C615" s="43">
        <v>200066</v>
      </c>
      <c r="D615" s="10" t="s">
        <v>736</v>
      </c>
    </row>
    <row r="616" spans="1:4" ht="13.5" customHeight="1">
      <c r="B616" s="10">
        <v>1005</v>
      </c>
      <c r="C616" s="43">
        <v>200067</v>
      </c>
      <c r="D616" s="10" t="s">
        <v>736</v>
      </c>
    </row>
    <row r="617" spans="1:4" ht="13.5" customHeight="1">
      <c r="B617" s="10">
        <v>1005</v>
      </c>
      <c r="C617" s="43">
        <v>200068</v>
      </c>
      <c r="D617" s="10" t="s">
        <v>736</v>
      </c>
    </row>
    <row r="618" spans="1:4" ht="13.5" customHeight="1">
      <c r="B618" s="10">
        <v>1005</v>
      </c>
      <c r="C618" s="43">
        <v>200069</v>
      </c>
      <c r="D618" s="10" t="s">
        <v>736</v>
      </c>
    </row>
    <row r="619" spans="1:4" ht="13.5" customHeight="1">
      <c r="B619" s="10">
        <v>1005</v>
      </c>
      <c r="C619" s="43">
        <v>200074</v>
      </c>
      <c r="D619" s="10" t="s">
        <v>736</v>
      </c>
    </row>
    <row r="620" spans="1:4" ht="13.5" customHeight="1">
      <c r="B620" s="10">
        <v>1005</v>
      </c>
      <c r="C620" s="43">
        <v>200077</v>
      </c>
      <c r="D620" s="270" t="s">
        <v>1842</v>
      </c>
    </row>
    <row r="621" spans="1:4" ht="13.5" customHeight="1">
      <c r="A621" s="270" t="s">
        <v>2031</v>
      </c>
      <c r="B621" s="10">
        <v>1005</v>
      </c>
      <c r="C621" s="10">
        <v>200083</v>
      </c>
      <c r="D621" s="270" t="s">
        <v>1842</v>
      </c>
    </row>
    <row r="622" spans="1:4" ht="13.5" customHeight="1">
      <c r="A622" s="270" t="s">
        <v>2029</v>
      </c>
      <c r="B622" s="10">
        <v>1005</v>
      </c>
      <c r="C622" s="10">
        <v>200084</v>
      </c>
      <c r="D622" s="270" t="s">
        <v>1842</v>
      </c>
    </row>
    <row r="623" spans="1:4" ht="13.5" customHeight="1">
      <c r="A623" s="270" t="s">
        <v>2027</v>
      </c>
      <c r="B623" s="10">
        <v>1005</v>
      </c>
      <c r="C623" s="10">
        <v>200093</v>
      </c>
      <c r="D623" s="270" t="s">
        <v>1842</v>
      </c>
    </row>
    <row r="624" spans="1:4" ht="13.5" customHeight="1">
      <c r="A624" s="270" t="s">
        <v>2025</v>
      </c>
      <c r="B624" s="10">
        <v>1005</v>
      </c>
      <c r="C624" s="10">
        <v>200094</v>
      </c>
      <c r="D624" s="270" t="s">
        <v>1842</v>
      </c>
    </row>
    <row r="625" spans="1:12" ht="13.5" customHeight="1">
      <c r="A625" s="270" t="s">
        <v>2023</v>
      </c>
      <c r="B625" s="10">
        <v>1005</v>
      </c>
      <c r="C625" s="10">
        <v>200091</v>
      </c>
      <c r="D625" s="270" t="s">
        <v>1842</v>
      </c>
    </row>
    <row r="626" spans="1:12" ht="13.5" customHeight="1">
      <c r="A626" s="270" t="s">
        <v>2041</v>
      </c>
      <c r="B626" s="10">
        <v>1005</v>
      </c>
      <c r="C626" s="10">
        <v>20000107</v>
      </c>
      <c r="D626" s="270" t="s">
        <v>1842</v>
      </c>
    </row>
    <row r="627" spans="1:12" ht="13.5" customHeight="1">
      <c r="A627" s="270" t="s">
        <v>2061</v>
      </c>
      <c r="B627" s="43">
        <v>1005</v>
      </c>
      <c r="C627" s="43">
        <v>200099</v>
      </c>
      <c r="D627" s="43" t="s">
        <v>1842</v>
      </c>
    </row>
    <row r="628" spans="1:12" ht="13.5" customHeight="1">
      <c r="A628" s="270" t="s">
        <v>2062</v>
      </c>
      <c r="B628" s="43">
        <v>1005</v>
      </c>
      <c r="C628" s="43">
        <v>200098</v>
      </c>
      <c r="D628" s="43" t="s">
        <v>1842</v>
      </c>
    </row>
    <row r="629" spans="1:12" ht="13.5" customHeight="1">
      <c r="A629" s="315" t="s">
        <v>2092</v>
      </c>
      <c r="B629" s="43">
        <v>1005</v>
      </c>
      <c r="C629" s="315">
        <v>20000106</v>
      </c>
      <c r="D629" s="315" t="s">
        <v>736</v>
      </c>
    </row>
    <row r="630" spans="1:12">
      <c r="B630" s="301">
        <v>1005</v>
      </c>
      <c r="C630" s="127">
        <v>30505004</v>
      </c>
      <c r="D630" s="303" t="s">
        <v>737</v>
      </c>
      <c r="E630" s="10">
        <v>250911</v>
      </c>
    </row>
    <row r="631" spans="1:12">
      <c r="B631" s="301">
        <v>1005</v>
      </c>
      <c r="C631" s="127">
        <v>30550017</v>
      </c>
      <c r="D631" s="303" t="s">
        <v>737</v>
      </c>
      <c r="E631" s="10">
        <v>250911</v>
      </c>
    </row>
    <row r="632" spans="1:12">
      <c r="B632" s="301">
        <v>1005</v>
      </c>
      <c r="C632" s="127">
        <v>30570006</v>
      </c>
      <c r="D632" s="303" t="s">
        <v>737</v>
      </c>
      <c r="E632" s="10">
        <v>250911</v>
      </c>
    </row>
    <row r="633" spans="1:12">
      <c r="B633" s="301">
        <v>1005</v>
      </c>
      <c r="C633" s="127">
        <v>30580009</v>
      </c>
      <c r="D633" s="303" t="s">
        <v>737</v>
      </c>
      <c r="E633" s="10">
        <v>250911</v>
      </c>
    </row>
    <row r="634" spans="1:12">
      <c r="B634" s="283">
        <v>1005</v>
      </c>
      <c r="C634" s="286">
        <v>305007</v>
      </c>
      <c r="D634" s="10" t="s">
        <v>737</v>
      </c>
      <c r="I634" s="286">
        <v>305007</v>
      </c>
      <c r="J634" s="286" t="s">
        <v>1213</v>
      </c>
      <c r="K634" s="286">
        <v>1</v>
      </c>
      <c r="L634" s="287" t="s">
        <v>1828</v>
      </c>
    </row>
    <row r="635" spans="1:12">
      <c r="B635" s="283">
        <v>1005</v>
      </c>
      <c r="C635" s="286">
        <v>305008</v>
      </c>
      <c r="D635" s="10" t="s">
        <v>737</v>
      </c>
      <c r="I635" s="286">
        <v>305008</v>
      </c>
      <c r="J635" s="286" t="s">
        <v>1217</v>
      </c>
      <c r="K635" s="286">
        <v>1</v>
      </c>
      <c r="L635" s="287" t="s">
        <v>1828</v>
      </c>
    </row>
    <row r="636" spans="1:12">
      <c r="B636" s="283">
        <v>1005</v>
      </c>
      <c r="C636" s="286">
        <v>305009</v>
      </c>
      <c r="D636" s="10" t="s">
        <v>737</v>
      </c>
      <c r="I636" s="286">
        <v>305009</v>
      </c>
      <c r="J636" s="286" t="s">
        <v>1220</v>
      </c>
      <c r="K636" s="286">
        <v>1</v>
      </c>
      <c r="L636" s="287" t="s">
        <v>1828</v>
      </c>
    </row>
    <row r="637" spans="1:12">
      <c r="B637" s="283">
        <v>1005</v>
      </c>
      <c r="C637" s="286">
        <v>305023</v>
      </c>
      <c r="D637" s="10" t="s">
        <v>737</v>
      </c>
      <c r="I637" s="286">
        <v>305023</v>
      </c>
      <c r="J637" s="286" t="s">
        <v>1277</v>
      </c>
      <c r="K637" s="286">
        <v>1</v>
      </c>
      <c r="L637" s="287" t="s">
        <v>1828</v>
      </c>
    </row>
    <row r="638" spans="1:12">
      <c r="B638" s="283">
        <v>1005</v>
      </c>
      <c r="C638" s="286">
        <v>305034</v>
      </c>
      <c r="D638" s="10" t="s">
        <v>737</v>
      </c>
      <c r="I638" s="286">
        <v>305034</v>
      </c>
      <c r="J638" s="286" t="s">
        <v>222</v>
      </c>
      <c r="K638" s="286">
        <v>1</v>
      </c>
      <c r="L638" s="287" t="s">
        <v>1828</v>
      </c>
    </row>
    <row r="639" spans="1:12">
      <c r="B639" s="283">
        <v>1005</v>
      </c>
      <c r="C639" s="286">
        <v>305035</v>
      </c>
      <c r="D639" s="10" t="s">
        <v>737</v>
      </c>
      <c r="I639" s="286">
        <v>305035</v>
      </c>
      <c r="J639" s="286" t="s">
        <v>227</v>
      </c>
      <c r="K639" s="286">
        <v>1</v>
      </c>
      <c r="L639" s="287" t="s">
        <v>1828</v>
      </c>
    </row>
    <row r="640" spans="1:12">
      <c r="B640" s="283">
        <v>1005</v>
      </c>
      <c r="C640" s="286">
        <v>305036</v>
      </c>
      <c r="D640" s="10" t="s">
        <v>737</v>
      </c>
      <c r="I640" s="286">
        <v>305036</v>
      </c>
      <c r="J640" s="286" t="s">
        <v>232</v>
      </c>
      <c r="K640" s="286">
        <v>1</v>
      </c>
      <c r="L640" s="287" t="s">
        <v>1828</v>
      </c>
    </row>
    <row r="641" spans="2:12">
      <c r="B641" s="283">
        <v>1005</v>
      </c>
      <c r="C641" s="286">
        <v>305039</v>
      </c>
      <c r="D641" s="10" t="s">
        <v>737</v>
      </c>
      <c r="I641" s="286">
        <v>305039</v>
      </c>
      <c r="J641" s="286" t="s">
        <v>1829</v>
      </c>
      <c r="K641" s="286">
        <v>1</v>
      </c>
      <c r="L641" s="287" t="s">
        <v>1828</v>
      </c>
    </row>
    <row r="642" spans="2:12">
      <c r="B642" s="283">
        <v>1005</v>
      </c>
      <c r="C642" s="286">
        <v>305040</v>
      </c>
      <c r="D642" s="10" t="s">
        <v>737</v>
      </c>
      <c r="I642" s="286">
        <v>305040</v>
      </c>
      <c r="J642" s="286" t="s">
        <v>277</v>
      </c>
      <c r="K642" s="286">
        <v>1</v>
      </c>
      <c r="L642" s="287" t="s">
        <v>1828</v>
      </c>
    </row>
    <row r="643" spans="2:12">
      <c r="B643" s="283">
        <v>1005</v>
      </c>
      <c r="C643" s="286">
        <v>305200</v>
      </c>
      <c r="D643" s="10" t="s">
        <v>737</v>
      </c>
      <c r="I643" s="286">
        <v>305200</v>
      </c>
      <c r="J643" s="286" t="s">
        <v>313</v>
      </c>
      <c r="K643" s="286">
        <v>1</v>
      </c>
      <c r="L643" s="287" t="s">
        <v>1828</v>
      </c>
    </row>
    <row r="644" spans="2:12">
      <c r="B644" s="283">
        <v>1005</v>
      </c>
      <c r="C644" s="288">
        <v>305224</v>
      </c>
      <c r="D644" s="10" t="s">
        <v>737</v>
      </c>
      <c r="I644" s="288">
        <v>305224</v>
      </c>
      <c r="J644" s="10" t="s">
        <v>1890</v>
      </c>
      <c r="K644" s="286">
        <v>1</v>
      </c>
      <c r="L644" s="287" t="s">
        <v>1828</v>
      </c>
    </row>
    <row r="645" spans="2:12">
      <c r="B645" s="283">
        <v>1005</v>
      </c>
      <c r="C645" s="288">
        <v>305225</v>
      </c>
      <c r="D645" s="10" t="s">
        <v>737</v>
      </c>
      <c r="I645" s="288">
        <v>305225</v>
      </c>
      <c r="J645" s="10" t="s">
        <v>1888</v>
      </c>
      <c r="K645" s="286">
        <v>1</v>
      </c>
      <c r="L645" s="287" t="s">
        <v>1828</v>
      </c>
    </row>
    <row r="646" spans="2:12">
      <c r="B646" s="283">
        <v>1005</v>
      </c>
      <c r="C646" s="288">
        <v>305226</v>
      </c>
      <c r="D646" s="10" t="s">
        <v>737</v>
      </c>
      <c r="I646" s="288">
        <v>305226</v>
      </c>
      <c r="J646" s="10" t="s">
        <v>1891</v>
      </c>
      <c r="K646" s="286">
        <v>1</v>
      </c>
      <c r="L646" s="287" t="s">
        <v>1828</v>
      </c>
    </row>
    <row r="647" spans="2:12">
      <c r="B647" s="283">
        <v>1005</v>
      </c>
      <c r="C647" s="289">
        <v>305010</v>
      </c>
      <c r="D647" s="10" t="s">
        <v>737</v>
      </c>
      <c r="I647" s="289">
        <v>305010</v>
      </c>
      <c r="J647" s="289" t="s">
        <v>1223</v>
      </c>
      <c r="K647" s="289">
        <v>2</v>
      </c>
      <c r="L647" s="290" t="s">
        <v>1830</v>
      </c>
    </row>
    <row r="648" spans="2:12">
      <c r="B648" s="283">
        <v>1005</v>
      </c>
      <c r="C648" s="289">
        <v>305021</v>
      </c>
      <c r="D648" s="10" t="s">
        <v>737</v>
      </c>
      <c r="I648" s="289">
        <v>305021</v>
      </c>
      <c r="J648" s="289" t="s">
        <v>1270</v>
      </c>
      <c r="K648" s="289">
        <v>2</v>
      </c>
      <c r="L648" s="290" t="s">
        <v>1830</v>
      </c>
    </row>
    <row r="649" spans="2:12">
      <c r="B649" s="283">
        <v>1005</v>
      </c>
      <c r="C649" s="289">
        <v>305022</v>
      </c>
      <c r="D649" s="10" t="s">
        <v>737</v>
      </c>
      <c r="I649" s="289">
        <v>305022</v>
      </c>
      <c r="J649" s="289" t="s">
        <v>1273</v>
      </c>
      <c r="K649" s="289">
        <v>2</v>
      </c>
      <c r="L649" s="290" t="s">
        <v>1830</v>
      </c>
    </row>
    <row r="650" spans="2:12">
      <c r="B650" s="283">
        <v>1005</v>
      </c>
      <c r="C650" s="289">
        <v>305032</v>
      </c>
      <c r="D650" s="10" t="s">
        <v>737</v>
      </c>
      <c r="I650" s="289">
        <v>305032</v>
      </c>
      <c r="J650" s="289" t="s">
        <v>213</v>
      </c>
      <c r="K650" s="289">
        <v>2</v>
      </c>
      <c r="L650" s="290" t="s">
        <v>1830</v>
      </c>
    </row>
    <row r="651" spans="2:12">
      <c r="B651" s="283">
        <v>1005</v>
      </c>
      <c r="C651" s="289">
        <v>305033</v>
      </c>
      <c r="D651" s="10" t="s">
        <v>737</v>
      </c>
      <c r="I651" s="289">
        <v>305033</v>
      </c>
      <c r="J651" s="289" t="s">
        <v>217</v>
      </c>
      <c r="K651" s="289">
        <v>2</v>
      </c>
      <c r="L651" s="290" t="s">
        <v>1830</v>
      </c>
    </row>
    <row r="652" spans="2:12">
      <c r="B652" s="283">
        <v>1005</v>
      </c>
      <c r="C652" s="289">
        <v>305037</v>
      </c>
      <c r="D652" s="10" t="s">
        <v>737</v>
      </c>
      <c r="I652" s="289">
        <v>305037</v>
      </c>
      <c r="J652" s="289" t="s">
        <v>264</v>
      </c>
      <c r="K652" s="289">
        <v>2</v>
      </c>
      <c r="L652" s="290" t="s">
        <v>1830</v>
      </c>
    </row>
    <row r="653" spans="2:12">
      <c r="B653" s="283">
        <v>1005</v>
      </c>
      <c r="C653" s="289">
        <v>305038</v>
      </c>
      <c r="D653" s="10" t="s">
        <v>737</v>
      </c>
      <c r="I653" s="289">
        <v>305038</v>
      </c>
      <c r="J653" s="289" t="s">
        <v>268</v>
      </c>
      <c r="K653" s="289">
        <v>2</v>
      </c>
      <c r="L653" s="290" t="s">
        <v>1830</v>
      </c>
    </row>
    <row r="654" spans="2:12">
      <c r="B654" s="283">
        <v>1005</v>
      </c>
      <c r="C654" s="289">
        <v>305300</v>
      </c>
      <c r="D654" s="10" t="s">
        <v>737</v>
      </c>
      <c r="I654" s="289">
        <v>305300</v>
      </c>
      <c r="J654" s="289" t="s">
        <v>318</v>
      </c>
      <c r="K654" s="289">
        <v>2</v>
      </c>
      <c r="L654" s="290" t="s">
        <v>1830</v>
      </c>
    </row>
    <row r="655" spans="2:12">
      <c r="B655" s="283">
        <v>1005</v>
      </c>
      <c r="C655" s="288">
        <v>305324</v>
      </c>
      <c r="D655" s="10" t="s">
        <v>737</v>
      </c>
      <c r="I655" s="288">
        <v>305324</v>
      </c>
      <c r="J655" s="10" t="s">
        <v>1887</v>
      </c>
      <c r="K655" s="289">
        <v>2</v>
      </c>
      <c r="L655" s="290" t="s">
        <v>1830</v>
      </c>
    </row>
    <row r="656" spans="2:12">
      <c r="B656" s="283">
        <v>1005</v>
      </c>
      <c r="C656" s="288">
        <v>305325</v>
      </c>
      <c r="D656" s="10" t="s">
        <v>737</v>
      </c>
      <c r="I656" s="288">
        <v>305325</v>
      </c>
      <c r="J656" s="10" t="s">
        <v>1888</v>
      </c>
      <c r="K656" s="289">
        <v>2</v>
      </c>
      <c r="L656" s="290" t="s">
        <v>1830</v>
      </c>
    </row>
    <row r="657" spans="2:12">
      <c r="B657" s="283">
        <v>1005</v>
      </c>
      <c r="C657" s="288">
        <v>305326</v>
      </c>
      <c r="D657" s="10" t="s">
        <v>737</v>
      </c>
      <c r="I657" s="288">
        <v>305326</v>
      </c>
      <c r="J657" s="10" t="s">
        <v>1889</v>
      </c>
      <c r="K657" s="289">
        <v>2</v>
      </c>
      <c r="L657" s="290" t="s">
        <v>1830</v>
      </c>
    </row>
    <row r="658" spans="2:12">
      <c r="B658" s="283">
        <v>1005</v>
      </c>
      <c r="C658" s="291">
        <v>305001</v>
      </c>
      <c r="D658" s="10" t="s">
        <v>737</v>
      </c>
      <c r="I658" s="291">
        <v>305001</v>
      </c>
      <c r="J658" s="291" t="s">
        <v>176</v>
      </c>
      <c r="K658" s="291">
        <v>0</v>
      </c>
      <c r="L658" s="292" t="s">
        <v>1827</v>
      </c>
    </row>
    <row r="659" spans="2:12">
      <c r="B659" s="283">
        <v>1005</v>
      </c>
      <c r="C659" s="291">
        <v>305002</v>
      </c>
      <c r="D659" s="10" t="s">
        <v>737</v>
      </c>
      <c r="I659" s="291">
        <v>305002</v>
      </c>
      <c r="J659" s="291" t="s">
        <v>181</v>
      </c>
      <c r="K659" s="291">
        <v>0</v>
      </c>
      <c r="L659" s="292" t="s">
        <v>1827</v>
      </c>
    </row>
    <row r="660" spans="2:12">
      <c r="B660" s="283">
        <v>1005</v>
      </c>
      <c r="C660" s="291">
        <v>305003</v>
      </c>
      <c r="D660" s="10" t="s">
        <v>737</v>
      </c>
      <c r="I660" s="291">
        <v>305003</v>
      </c>
      <c r="J660" s="291" t="s">
        <v>186</v>
      </c>
      <c r="K660" s="291">
        <v>0</v>
      </c>
      <c r="L660" s="292" t="s">
        <v>1827</v>
      </c>
    </row>
    <row r="661" spans="2:12">
      <c r="B661" s="283">
        <v>1005</v>
      </c>
      <c r="C661" s="291">
        <v>305018</v>
      </c>
      <c r="D661" s="10" t="s">
        <v>737</v>
      </c>
      <c r="I661" s="291">
        <v>305018</v>
      </c>
      <c r="J661" s="291" t="s">
        <v>191</v>
      </c>
      <c r="K661" s="291">
        <v>0</v>
      </c>
      <c r="L661" s="292" t="s">
        <v>1827</v>
      </c>
    </row>
    <row r="662" spans="2:12">
      <c r="B662" s="283">
        <v>1005</v>
      </c>
      <c r="C662" s="291">
        <v>305019</v>
      </c>
      <c r="D662" s="10" t="s">
        <v>737</v>
      </c>
      <c r="I662" s="291">
        <v>305019</v>
      </c>
      <c r="J662" s="291" t="s">
        <v>196</v>
      </c>
      <c r="K662" s="291">
        <v>0</v>
      </c>
      <c r="L662" s="292" t="s">
        <v>1827</v>
      </c>
    </row>
    <row r="663" spans="2:12">
      <c r="B663" s="283">
        <v>1005</v>
      </c>
      <c r="C663" s="291">
        <v>305041</v>
      </c>
      <c r="D663" s="10" t="s">
        <v>737</v>
      </c>
      <c r="I663" s="291">
        <v>305041</v>
      </c>
      <c r="J663" s="291" t="s">
        <v>282</v>
      </c>
      <c r="K663" s="291">
        <v>0</v>
      </c>
      <c r="L663" s="292" t="s">
        <v>1827</v>
      </c>
    </row>
    <row r="664" spans="2:12">
      <c r="B664" s="283">
        <v>1005</v>
      </c>
      <c r="C664" s="291">
        <v>305042</v>
      </c>
      <c r="D664" s="10" t="s">
        <v>737</v>
      </c>
      <c r="I664" s="291">
        <v>305042</v>
      </c>
      <c r="J664" s="291" t="s">
        <v>287</v>
      </c>
      <c r="K664" s="291">
        <v>0</v>
      </c>
      <c r="L664" s="292" t="s">
        <v>1827</v>
      </c>
    </row>
    <row r="665" spans="2:12">
      <c r="B665" s="283">
        <v>1005</v>
      </c>
      <c r="C665" s="291">
        <v>305600</v>
      </c>
      <c r="D665" s="10" t="s">
        <v>737</v>
      </c>
      <c r="I665" s="291">
        <v>305600</v>
      </c>
      <c r="J665" s="291" t="s">
        <v>323</v>
      </c>
      <c r="K665" s="291">
        <v>0</v>
      </c>
      <c r="L665" s="292" t="s">
        <v>1827</v>
      </c>
    </row>
    <row r="666" spans="2:12">
      <c r="B666" s="283">
        <v>1005</v>
      </c>
      <c r="C666" s="288">
        <v>305623</v>
      </c>
      <c r="D666" s="10" t="s">
        <v>737</v>
      </c>
      <c r="I666" s="288">
        <v>305623</v>
      </c>
      <c r="J666" s="10" t="s">
        <v>1864</v>
      </c>
      <c r="K666" s="291">
        <v>0</v>
      </c>
      <c r="L666" s="292" t="s">
        <v>1827</v>
      </c>
    </row>
    <row r="667" spans="2:12">
      <c r="B667" s="283">
        <v>1005</v>
      </c>
      <c r="C667" s="288">
        <v>305624</v>
      </c>
      <c r="D667" s="10" t="s">
        <v>737</v>
      </c>
      <c r="I667" s="288">
        <v>305624</v>
      </c>
      <c r="J667" s="10" t="s">
        <v>1865</v>
      </c>
      <c r="K667" s="291">
        <v>0</v>
      </c>
      <c r="L667" s="292" t="s">
        <v>1827</v>
      </c>
    </row>
    <row r="668" spans="2:12">
      <c r="B668" s="283">
        <v>1005</v>
      </c>
      <c r="C668" s="288">
        <v>305625</v>
      </c>
      <c r="D668" s="10" t="s">
        <v>737</v>
      </c>
      <c r="I668" s="288">
        <v>305625</v>
      </c>
      <c r="J668" s="10" t="s">
        <v>1866</v>
      </c>
      <c r="K668" s="291">
        <v>0</v>
      </c>
      <c r="L668" s="292" t="s">
        <v>1827</v>
      </c>
    </row>
    <row r="669" spans="2:12">
      <c r="B669" s="283">
        <v>1005</v>
      </c>
      <c r="C669" s="288">
        <v>305626</v>
      </c>
      <c r="D669" s="10" t="s">
        <v>737</v>
      </c>
      <c r="I669" s="288">
        <v>305626</v>
      </c>
      <c r="J669" s="10" t="s">
        <v>1867</v>
      </c>
      <c r="K669" s="291">
        <v>0</v>
      </c>
      <c r="L669" s="292" t="s">
        <v>1827</v>
      </c>
    </row>
    <row r="670" spans="2:12">
      <c r="B670" s="283">
        <v>1005</v>
      </c>
      <c r="C670" s="293">
        <v>305012</v>
      </c>
      <c r="D670" s="10" t="s">
        <v>737</v>
      </c>
      <c r="I670" s="293">
        <v>305012</v>
      </c>
      <c r="J670" s="293" t="s">
        <v>1230</v>
      </c>
      <c r="K670" s="293">
        <v>6</v>
      </c>
      <c r="L670" s="294" t="s">
        <v>1833</v>
      </c>
    </row>
    <row r="671" spans="2:12">
      <c r="B671" s="283">
        <v>1005</v>
      </c>
      <c r="C671" s="293">
        <v>305013</v>
      </c>
      <c r="D671" s="10" t="s">
        <v>737</v>
      </c>
      <c r="I671" s="293">
        <v>305013</v>
      </c>
      <c r="J671" s="293" t="s">
        <v>1237</v>
      </c>
      <c r="K671" s="293">
        <v>6</v>
      </c>
      <c r="L671" s="294" t="s">
        <v>1833</v>
      </c>
    </row>
    <row r="672" spans="2:12">
      <c r="B672" s="283">
        <v>1005</v>
      </c>
      <c r="C672" s="293">
        <v>305014</v>
      </c>
      <c r="D672" s="10" t="s">
        <v>737</v>
      </c>
      <c r="I672" s="293">
        <v>305014</v>
      </c>
      <c r="J672" s="293" t="s">
        <v>1241</v>
      </c>
      <c r="K672" s="293">
        <v>6</v>
      </c>
      <c r="L672" s="294" t="s">
        <v>1833</v>
      </c>
    </row>
    <row r="673" spans="2:22" s="285" customFormat="1">
      <c r="B673" s="283">
        <v>1005</v>
      </c>
      <c r="C673" s="293">
        <v>305046</v>
      </c>
      <c r="D673" s="285" t="s">
        <v>737</v>
      </c>
      <c r="G673" s="10"/>
      <c r="H673" s="10"/>
      <c r="I673" s="293">
        <v>305046</v>
      </c>
      <c r="J673" s="293" t="s">
        <v>309</v>
      </c>
      <c r="K673" s="293">
        <v>6</v>
      </c>
      <c r="L673" s="294" t="s">
        <v>1833</v>
      </c>
      <c r="M673" s="10"/>
      <c r="R673" s="10"/>
      <c r="S673" s="10"/>
      <c r="T673" s="10"/>
      <c r="U673" s="10"/>
      <c r="V673" s="10"/>
    </row>
    <row r="674" spans="2:22">
      <c r="B674" s="283">
        <v>1005</v>
      </c>
      <c r="C674" s="288">
        <v>305815</v>
      </c>
      <c r="D674" s="10" t="s">
        <v>737</v>
      </c>
      <c r="I674" s="288">
        <v>305815</v>
      </c>
      <c r="J674" s="10" t="s">
        <v>1868</v>
      </c>
      <c r="K674" s="293">
        <v>6</v>
      </c>
      <c r="L674" s="294" t="s">
        <v>1833</v>
      </c>
    </row>
    <row r="675" spans="2:22">
      <c r="B675" s="283">
        <v>1005</v>
      </c>
      <c r="C675" s="288">
        <v>305816</v>
      </c>
      <c r="D675" s="10" t="s">
        <v>737</v>
      </c>
      <c r="I675" s="288">
        <v>305816</v>
      </c>
      <c r="J675" s="10" t="s">
        <v>1869</v>
      </c>
      <c r="K675" s="293">
        <v>6</v>
      </c>
      <c r="L675" s="294" t="s">
        <v>1833</v>
      </c>
    </row>
    <row r="676" spans="2:22">
      <c r="B676" s="283">
        <v>1005</v>
      </c>
      <c r="C676" s="288">
        <v>305817</v>
      </c>
      <c r="D676" s="10" t="s">
        <v>737</v>
      </c>
      <c r="I676" s="288">
        <v>305817</v>
      </c>
      <c r="J676" s="10" t="s">
        <v>1870</v>
      </c>
      <c r="K676" s="293">
        <v>6</v>
      </c>
      <c r="L676" s="294" t="s">
        <v>1833</v>
      </c>
    </row>
    <row r="677" spans="2:22" s="285" customFormat="1">
      <c r="B677" s="283">
        <v>1005</v>
      </c>
      <c r="C677" s="288">
        <v>305818</v>
      </c>
      <c r="D677" s="285" t="s">
        <v>737</v>
      </c>
      <c r="G677" s="10"/>
      <c r="H677" s="10"/>
      <c r="I677" s="288">
        <v>305818</v>
      </c>
      <c r="J677" s="10" t="s">
        <v>1871</v>
      </c>
      <c r="K677" s="293">
        <v>6</v>
      </c>
      <c r="L677" s="294" t="s">
        <v>1833</v>
      </c>
      <c r="M677" s="10"/>
      <c r="R677" s="10"/>
      <c r="S677" s="10"/>
      <c r="T677" s="10"/>
      <c r="U677" s="10"/>
      <c r="V677" s="10"/>
    </row>
    <row r="678" spans="2:22">
      <c r="B678" s="283">
        <v>1005</v>
      </c>
      <c r="C678" s="288">
        <v>305819</v>
      </c>
      <c r="D678" s="10" t="s">
        <v>737</v>
      </c>
      <c r="I678" s="288">
        <v>305819</v>
      </c>
      <c r="J678" s="10" t="s">
        <v>1872</v>
      </c>
      <c r="K678" s="293">
        <v>6</v>
      </c>
      <c r="L678" s="294" t="s">
        <v>1833</v>
      </c>
    </row>
    <row r="679" spans="2:22" s="285" customFormat="1">
      <c r="B679" s="283">
        <v>1005</v>
      </c>
      <c r="C679" s="288">
        <v>305820</v>
      </c>
      <c r="D679" s="285" t="s">
        <v>737</v>
      </c>
      <c r="G679" s="10"/>
      <c r="H679" s="10"/>
      <c r="I679" s="288">
        <v>305820</v>
      </c>
      <c r="J679" s="10" t="s">
        <v>1873</v>
      </c>
      <c r="K679" s="293">
        <v>6</v>
      </c>
      <c r="L679" s="294" t="s">
        <v>1833</v>
      </c>
      <c r="M679" s="10"/>
      <c r="R679" s="10"/>
      <c r="S679" s="10"/>
      <c r="T679" s="10"/>
      <c r="U679" s="10"/>
      <c r="V679" s="10"/>
    </row>
    <row r="680" spans="2:22">
      <c r="B680" s="283">
        <v>1005</v>
      </c>
      <c r="C680" s="295">
        <v>305015</v>
      </c>
      <c r="D680" s="10" t="s">
        <v>737</v>
      </c>
      <c r="I680" s="295">
        <v>305015</v>
      </c>
      <c r="J680" s="295" t="s">
        <v>1245</v>
      </c>
      <c r="K680" s="295">
        <v>7</v>
      </c>
      <c r="L680" s="296" t="s">
        <v>538</v>
      </c>
    </row>
    <row r="681" spans="2:22">
      <c r="B681" s="283">
        <v>1005</v>
      </c>
      <c r="C681" s="295">
        <v>305016</v>
      </c>
      <c r="D681" s="10" t="s">
        <v>737</v>
      </c>
      <c r="I681" s="295">
        <v>305016</v>
      </c>
      <c r="J681" s="295" t="s">
        <v>1251</v>
      </c>
      <c r="K681" s="295">
        <v>7</v>
      </c>
      <c r="L681" s="296" t="s">
        <v>538</v>
      </c>
    </row>
    <row r="682" spans="2:22">
      <c r="B682" s="283">
        <v>1005</v>
      </c>
      <c r="C682" s="295">
        <v>305017</v>
      </c>
      <c r="D682" s="10" t="s">
        <v>737</v>
      </c>
      <c r="I682" s="295">
        <v>305017</v>
      </c>
      <c r="J682" s="295" t="s">
        <v>1255</v>
      </c>
      <c r="K682" s="295">
        <v>7</v>
      </c>
      <c r="L682" s="296" t="s">
        <v>538</v>
      </c>
    </row>
    <row r="683" spans="2:22">
      <c r="B683" s="283">
        <v>1005</v>
      </c>
      <c r="C683" s="295">
        <v>305700</v>
      </c>
      <c r="D683" s="10" t="s">
        <v>737</v>
      </c>
      <c r="I683" s="295">
        <v>305700</v>
      </c>
      <c r="J683" s="295" t="s">
        <v>328</v>
      </c>
      <c r="K683" s="295">
        <v>7</v>
      </c>
      <c r="L683" s="296" t="s">
        <v>538</v>
      </c>
    </row>
    <row r="684" spans="2:22">
      <c r="B684" s="283">
        <v>1005</v>
      </c>
      <c r="C684" s="288">
        <v>305719</v>
      </c>
      <c r="D684" s="10" t="s">
        <v>737</v>
      </c>
      <c r="I684" s="288">
        <v>305719</v>
      </c>
      <c r="J684" s="10" t="s">
        <v>1874</v>
      </c>
      <c r="K684" s="295">
        <v>7</v>
      </c>
      <c r="L684" s="296" t="s">
        <v>538</v>
      </c>
    </row>
    <row r="685" spans="2:22">
      <c r="B685" s="283">
        <v>1005</v>
      </c>
      <c r="C685" s="288">
        <v>305720</v>
      </c>
      <c r="D685" s="10" t="s">
        <v>737</v>
      </c>
      <c r="I685" s="288">
        <v>305720</v>
      </c>
      <c r="J685" s="10" t="s">
        <v>1875</v>
      </c>
      <c r="K685" s="295">
        <v>7</v>
      </c>
      <c r="L685" s="296" t="s">
        <v>538</v>
      </c>
    </row>
    <row r="686" spans="2:22">
      <c r="B686" s="283">
        <v>1005</v>
      </c>
      <c r="C686" s="288">
        <v>305721</v>
      </c>
      <c r="D686" s="10" t="s">
        <v>737</v>
      </c>
      <c r="I686" s="288">
        <v>305721</v>
      </c>
      <c r="J686" s="10" t="s">
        <v>1876</v>
      </c>
      <c r="K686" s="295">
        <v>7</v>
      </c>
      <c r="L686" s="296" t="s">
        <v>538</v>
      </c>
    </row>
    <row r="687" spans="2:22">
      <c r="B687" s="283">
        <v>1005</v>
      </c>
      <c r="C687" s="288">
        <v>305722</v>
      </c>
      <c r="D687" s="10" t="s">
        <v>737</v>
      </c>
      <c r="I687" s="288">
        <v>305722</v>
      </c>
      <c r="J687" s="10" t="s">
        <v>1877</v>
      </c>
      <c r="K687" s="295">
        <v>7</v>
      </c>
      <c r="L687" s="296" t="s">
        <v>538</v>
      </c>
    </row>
    <row r="688" spans="2:22">
      <c r="B688" s="283">
        <v>1005</v>
      </c>
      <c r="C688" s="288">
        <v>305723</v>
      </c>
      <c r="D688" s="10" t="s">
        <v>737</v>
      </c>
      <c r="I688" s="288">
        <v>305723</v>
      </c>
      <c r="J688" s="10" t="s">
        <v>1878</v>
      </c>
      <c r="K688" s="295">
        <v>7</v>
      </c>
      <c r="L688" s="296" t="s">
        <v>538</v>
      </c>
    </row>
    <row r="689" spans="1:22">
      <c r="B689" s="283">
        <v>1005</v>
      </c>
      <c r="C689" s="288">
        <v>305724</v>
      </c>
      <c r="D689" s="10" t="s">
        <v>737</v>
      </c>
      <c r="I689" s="288">
        <v>305724</v>
      </c>
      <c r="J689" s="10" t="s">
        <v>1879</v>
      </c>
      <c r="K689" s="295">
        <v>7</v>
      </c>
      <c r="L689" s="296" t="s">
        <v>538</v>
      </c>
    </row>
    <row r="690" spans="1:22">
      <c r="B690" s="283">
        <v>1005</v>
      </c>
      <c r="C690" s="297">
        <v>305011</v>
      </c>
      <c r="D690" s="10" t="s">
        <v>737</v>
      </c>
      <c r="I690" s="297">
        <v>305011</v>
      </c>
      <c r="J690" s="297" t="s">
        <v>161</v>
      </c>
      <c r="K690" s="297">
        <v>3</v>
      </c>
      <c r="L690" s="298" t="s">
        <v>1831</v>
      </c>
    </row>
    <row r="691" spans="1:22">
      <c r="B691" s="283">
        <v>1005</v>
      </c>
      <c r="C691" s="299">
        <v>305025</v>
      </c>
      <c r="D691" s="10" t="s">
        <v>737</v>
      </c>
      <c r="I691" s="299">
        <v>305025</v>
      </c>
      <c r="J691" s="299" t="s">
        <v>200</v>
      </c>
      <c r="K691" s="299">
        <v>4</v>
      </c>
      <c r="L691" s="300" t="s">
        <v>1832</v>
      </c>
    </row>
    <row r="692" spans="1:22" s="285" customFormat="1">
      <c r="A692" s="10"/>
      <c r="B692" s="283">
        <v>1005</v>
      </c>
      <c r="C692" s="299">
        <v>305026</v>
      </c>
      <c r="D692" s="10" t="s">
        <v>737</v>
      </c>
      <c r="E692" s="10"/>
      <c r="F692" s="10"/>
      <c r="G692" s="10"/>
      <c r="H692" s="10"/>
      <c r="I692" s="299">
        <v>305026</v>
      </c>
      <c r="J692" s="299" t="s">
        <v>204</v>
      </c>
      <c r="K692" s="299">
        <v>4</v>
      </c>
      <c r="L692" s="300" t="s">
        <v>1832</v>
      </c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 spans="1:22" s="285" customFormat="1">
      <c r="A693" s="10"/>
      <c r="B693" s="283">
        <v>1005</v>
      </c>
      <c r="C693" s="299">
        <v>305050</v>
      </c>
      <c r="D693" s="10" t="s">
        <v>737</v>
      </c>
      <c r="E693" s="10"/>
      <c r="F693" s="10"/>
      <c r="G693" s="10"/>
      <c r="H693" s="10"/>
      <c r="I693" s="299">
        <v>305050</v>
      </c>
      <c r="J693" s="299" t="s">
        <v>300</v>
      </c>
      <c r="K693" s="299">
        <v>4</v>
      </c>
      <c r="L693" s="300" t="s">
        <v>1832</v>
      </c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 spans="1:22" s="285" customFormat="1">
      <c r="A694" s="10"/>
      <c r="B694" s="283">
        <v>1005</v>
      </c>
      <c r="C694" s="299">
        <v>305051</v>
      </c>
      <c r="D694" s="10" t="s">
        <v>737</v>
      </c>
      <c r="E694" s="10"/>
      <c r="F694" s="10"/>
      <c r="G694" s="10"/>
      <c r="H694" s="10"/>
      <c r="I694" s="299">
        <v>305051</v>
      </c>
      <c r="J694" s="299" t="s">
        <v>340</v>
      </c>
      <c r="K694" s="299">
        <v>4</v>
      </c>
      <c r="L694" s="300" t="s">
        <v>1832</v>
      </c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 spans="1:22">
      <c r="B695" s="283">
        <v>1005</v>
      </c>
      <c r="C695" s="288">
        <v>305055</v>
      </c>
      <c r="D695" s="10" t="s">
        <v>737</v>
      </c>
      <c r="I695" s="288">
        <v>305055</v>
      </c>
      <c r="J695" s="10" t="s">
        <v>1880</v>
      </c>
      <c r="K695" s="299">
        <v>4</v>
      </c>
      <c r="L695" s="300" t="s">
        <v>1832</v>
      </c>
    </row>
    <row r="696" spans="1:22" s="285" customFormat="1">
      <c r="A696" s="10"/>
      <c r="B696" s="283">
        <v>1005</v>
      </c>
      <c r="C696" s="288">
        <v>305056</v>
      </c>
      <c r="D696" s="10" t="s">
        <v>737</v>
      </c>
      <c r="E696" s="10"/>
      <c r="F696" s="10"/>
      <c r="G696" s="10"/>
      <c r="H696" s="10"/>
      <c r="I696" s="288">
        <v>305056</v>
      </c>
      <c r="J696" s="10" t="s">
        <v>1881</v>
      </c>
      <c r="K696" s="299">
        <v>4</v>
      </c>
      <c r="L696" s="300" t="s">
        <v>1832</v>
      </c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 spans="1:22" s="285" customFormat="1">
      <c r="A697" s="10"/>
      <c r="B697" s="283">
        <v>1005</v>
      </c>
      <c r="C697" s="288">
        <v>306104</v>
      </c>
      <c r="D697" s="10" t="s">
        <v>737</v>
      </c>
      <c r="E697" s="10"/>
      <c r="F697" s="10"/>
      <c r="G697" s="10"/>
      <c r="H697" s="10"/>
      <c r="I697" s="288">
        <v>306104</v>
      </c>
      <c r="J697" s="10" t="s">
        <v>1882</v>
      </c>
      <c r="K697" s="299">
        <v>4</v>
      </c>
      <c r="L697" s="300" t="s">
        <v>1886</v>
      </c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 spans="1:22" s="285" customFormat="1">
      <c r="A698" s="10"/>
      <c r="B698" s="283">
        <v>1005</v>
      </c>
      <c r="C698" s="288">
        <v>306105</v>
      </c>
      <c r="D698" s="10" t="s">
        <v>737</v>
      </c>
      <c r="E698" s="10"/>
      <c r="F698" s="10"/>
      <c r="G698" s="10"/>
      <c r="H698" s="10"/>
      <c r="I698" s="288">
        <v>306105</v>
      </c>
      <c r="J698" s="10" t="s">
        <v>1883</v>
      </c>
      <c r="K698" s="299">
        <v>4</v>
      </c>
      <c r="L698" s="300" t="s">
        <v>1886</v>
      </c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 spans="1:22" s="285" customFormat="1">
      <c r="A699" s="10"/>
      <c r="B699" s="283">
        <v>1005</v>
      </c>
      <c r="C699" s="288">
        <v>306106</v>
      </c>
      <c r="D699" s="10" t="s">
        <v>737</v>
      </c>
      <c r="E699" s="10"/>
      <c r="F699" s="10"/>
      <c r="G699" s="10"/>
      <c r="H699" s="10"/>
      <c r="I699" s="288">
        <v>306106</v>
      </c>
      <c r="J699" s="10" t="s">
        <v>1884</v>
      </c>
      <c r="K699" s="299">
        <v>4</v>
      </c>
      <c r="L699" s="300" t="s">
        <v>1886</v>
      </c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 spans="1:22" s="285" customFormat="1">
      <c r="A700" s="10"/>
      <c r="B700" s="283">
        <v>1005</v>
      </c>
      <c r="C700" s="288">
        <v>306107</v>
      </c>
      <c r="D700" s="10" t="s">
        <v>737</v>
      </c>
      <c r="E700" s="10"/>
      <c r="F700" s="10"/>
      <c r="G700" s="10"/>
      <c r="H700" s="10"/>
      <c r="I700" s="288">
        <v>306107</v>
      </c>
      <c r="J700" s="10" t="s">
        <v>1885</v>
      </c>
      <c r="K700" s="299">
        <v>4</v>
      </c>
      <c r="L700" s="300" t="s">
        <v>1886</v>
      </c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 spans="1:22">
      <c r="B701" s="10">
        <v>1005</v>
      </c>
      <c r="C701" s="282">
        <v>303012</v>
      </c>
      <c r="D701" s="301" t="s">
        <v>38</v>
      </c>
    </row>
    <row r="702" spans="1:22">
      <c r="B702" s="10">
        <v>1005</v>
      </c>
      <c r="C702" s="282">
        <v>303013</v>
      </c>
      <c r="D702" s="301" t="s">
        <v>38</v>
      </c>
    </row>
    <row r="703" spans="1:22">
      <c r="B703" s="10">
        <v>1005</v>
      </c>
      <c r="C703" s="282">
        <v>303022</v>
      </c>
      <c r="D703" s="301" t="s">
        <v>38</v>
      </c>
    </row>
    <row r="704" spans="1:22">
      <c r="B704" s="10">
        <v>1005</v>
      </c>
      <c r="C704" s="282">
        <v>303023</v>
      </c>
      <c r="D704" s="301" t="s">
        <v>38</v>
      </c>
    </row>
    <row r="705" spans="2:4">
      <c r="B705" s="10">
        <v>1005</v>
      </c>
      <c r="C705" s="282">
        <v>303032</v>
      </c>
      <c r="D705" s="301" t="s">
        <v>38</v>
      </c>
    </row>
    <row r="706" spans="2:4">
      <c r="B706" s="10">
        <v>1005</v>
      </c>
      <c r="C706" s="282">
        <v>303033</v>
      </c>
      <c r="D706" s="301" t="s">
        <v>38</v>
      </c>
    </row>
    <row r="707" spans="2:4">
      <c r="B707" s="10">
        <v>1005</v>
      </c>
      <c r="C707" s="282">
        <v>303042</v>
      </c>
      <c r="D707" s="301" t="s">
        <v>38</v>
      </c>
    </row>
    <row r="708" spans="2:4">
      <c r="B708" s="10">
        <v>1005</v>
      </c>
      <c r="C708" s="282">
        <v>303043</v>
      </c>
      <c r="D708" s="301" t="s">
        <v>38</v>
      </c>
    </row>
    <row r="709" spans="2:4">
      <c r="B709" s="10">
        <v>1005</v>
      </c>
      <c r="C709" s="282">
        <v>303052</v>
      </c>
      <c r="D709" s="301" t="s">
        <v>38</v>
      </c>
    </row>
    <row r="710" spans="2:4">
      <c r="B710" s="10">
        <v>1005</v>
      </c>
      <c r="C710" s="282">
        <v>303053</v>
      </c>
      <c r="D710" s="301" t="s">
        <v>38</v>
      </c>
    </row>
    <row r="711" spans="2:4">
      <c r="B711" s="10">
        <v>1005</v>
      </c>
      <c r="C711" s="282">
        <v>303062</v>
      </c>
      <c r="D711" s="301" t="s">
        <v>38</v>
      </c>
    </row>
    <row r="712" spans="2:4">
      <c r="B712" s="10">
        <v>1005</v>
      </c>
      <c r="C712" s="282">
        <v>303063</v>
      </c>
      <c r="D712" s="301" t="s">
        <v>38</v>
      </c>
    </row>
    <row r="713" spans="2:4">
      <c r="B713" s="10">
        <v>1005</v>
      </c>
      <c r="C713" s="282">
        <v>303072</v>
      </c>
      <c r="D713" s="301" t="s">
        <v>38</v>
      </c>
    </row>
    <row r="714" spans="2:4">
      <c r="B714" s="10">
        <v>1005</v>
      </c>
      <c r="C714" s="282">
        <v>303073</v>
      </c>
      <c r="D714" s="301" t="s">
        <v>38</v>
      </c>
    </row>
    <row r="715" spans="2:4">
      <c r="B715" s="10">
        <v>1005</v>
      </c>
      <c r="C715" s="282">
        <v>303082</v>
      </c>
      <c r="D715" s="301" t="s">
        <v>38</v>
      </c>
    </row>
    <row r="716" spans="2:4">
      <c r="B716" s="10">
        <v>1005</v>
      </c>
      <c r="C716" s="282">
        <v>303083</v>
      </c>
      <c r="D716" s="301" t="s">
        <v>38</v>
      </c>
    </row>
    <row r="717" spans="2:4" ht="13.5" customHeight="1">
      <c r="B717" s="10">
        <v>1006</v>
      </c>
      <c r="C717" s="43">
        <v>200011</v>
      </c>
      <c r="D717" s="10" t="s">
        <v>736</v>
      </c>
    </row>
    <row r="718" spans="2:4" ht="13.5" customHeight="1">
      <c r="B718" s="10">
        <v>1006</v>
      </c>
      <c r="C718" s="43">
        <v>200012</v>
      </c>
      <c r="D718" s="10" t="s">
        <v>736</v>
      </c>
    </row>
    <row r="719" spans="2:4" ht="13.5" customHeight="1">
      <c r="B719" s="10">
        <v>1006</v>
      </c>
      <c r="C719" s="43">
        <v>200013</v>
      </c>
      <c r="D719" s="10" t="s">
        <v>736</v>
      </c>
    </row>
    <row r="720" spans="2:4" ht="13.5" customHeight="1">
      <c r="B720" s="10">
        <v>1006</v>
      </c>
      <c r="C720" s="43">
        <v>200014</v>
      </c>
      <c r="D720" s="10" t="s">
        <v>736</v>
      </c>
    </row>
    <row r="721" spans="1:21">
      <c r="B721" s="10">
        <v>1006</v>
      </c>
      <c r="C721" s="43">
        <v>200022</v>
      </c>
      <c r="D721" s="10" t="s">
        <v>736</v>
      </c>
    </row>
    <row r="722" spans="1:21">
      <c r="B722" s="10">
        <v>1006</v>
      </c>
      <c r="C722" s="43">
        <v>200023</v>
      </c>
      <c r="D722" s="10" t="s">
        <v>736</v>
      </c>
    </row>
    <row r="723" spans="1:21">
      <c r="B723" s="10">
        <v>1006</v>
      </c>
      <c r="C723" s="43">
        <v>200025</v>
      </c>
      <c r="D723" s="10" t="s">
        <v>736</v>
      </c>
    </row>
    <row r="724" spans="1:21">
      <c r="B724" s="10">
        <v>1006</v>
      </c>
      <c r="C724" s="43">
        <v>200027</v>
      </c>
      <c r="D724" s="10" t="s">
        <v>736</v>
      </c>
    </row>
    <row r="725" spans="1:21">
      <c r="B725" s="10">
        <v>1006</v>
      </c>
      <c r="C725" s="43">
        <v>200030</v>
      </c>
      <c r="D725" s="10" t="s">
        <v>736</v>
      </c>
    </row>
    <row r="726" spans="1:21">
      <c r="B726" s="10">
        <v>1006</v>
      </c>
      <c r="C726" s="43">
        <v>200031</v>
      </c>
      <c r="D726" s="10" t="s">
        <v>736</v>
      </c>
    </row>
    <row r="727" spans="1:21">
      <c r="B727" s="10">
        <v>1006</v>
      </c>
      <c r="C727" s="43">
        <v>200039</v>
      </c>
      <c r="D727" s="10" t="s">
        <v>736</v>
      </c>
    </row>
    <row r="728" spans="1:21">
      <c r="B728" s="10">
        <v>1006</v>
      </c>
      <c r="C728" s="43">
        <v>200045</v>
      </c>
      <c r="D728" s="10" t="s">
        <v>736</v>
      </c>
    </row>
    <row r="729" spans="1:21">
      <c r="B729" s="10">
        <v>1006</v>
      </c>
      <c r="C729" s="43">
        <v>200047</v>
      </c>
      <c r="D729" s="10" t="s">
        <v>736</v>
      </c>
    </row>
    <row r="730" spans="1:21">
      <c r="B730" s="10">
        <v>1006</v>
      </c>
      <c r="C730" s="43">
        <v>200049</v>
      </c>
      <c r="D730" s="10" t="s">
        <v>736</v>
      </c>
    </row>
    <row r="731" spans="1:21" s="304" customFormat="1">
      <c r="A731" s="10"/>
      <c r="B731" s="10">
        <v>1006</v>
      </c>
      <c r="C731" s="43">
        <v>200054</v>
      </c>
      <c r="D731" s="10" t="s">
        <v>736</v>
      </c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</row>
    <row r="732" spans="1:21" ht="18" customHeight="1">
      <c r="B732" s="10">
        <v>1006</v>
      </c>
      <c r="C732" s="43">
        <v>200060</v>
      </c>
      <c r="D732" s="10" t="s">
        <v>736</v>
      </c>
    </row>
    <row r="733" spans="1:21" ht="13.5" customHeight="1">
      <c r="B733" s="10">
        <v>1006</v>
      </c>
      <c r="C733" s="43">
        <v>200075</v>
      </c>
      <c r="D733" s="270" t="s">
        <v>1842</v>
      </c>
    </row>
    <row r="734" spans="1:21" ht="13.5" customHeight="1">
      <c r="A734" s="270" t="s">
        <v>2039</v>
      </c>
      <c r="B734" s="10">
        <v>1006</v>
      </c>
      <c r="C734" s="43">
        <v>200078</v>
      </c>
      <c r="D734" s="270" t="s">
        <v>1842</v>
      </c>
    </row>
    <row r="735" spans="1:21" ht="13.5" customHeight="1">
      <c r="A735" s="270" t="s">
        <v>2037</v>
      </c>
      <c r="B735" s="10">
        <v>1006</v>
      </c>
      <c r="C735" s="10">
        <v>200090</v>
      </c>
      <c r="D735" s="270" t="s">
        <v>1842</v>
      </c>
    </row>
    <row r="736" spans="1:21" ht="13.5" customHeight="1">
      <c r="A736" s="270" t="s">
        <v>2035</v>
      </c>
      <c r="B736" s="10">
        <v>1006</v>
      </c>
      <c r="C736" s="10">
        <v>200085</v>
      </c>
      <c r="D736" s="270" t="s">
        <v>1842</v>
      </c>
    </row>
    <row r="737" spans="1:12" ht="13.5" customHeight="1">
      <c r="A737" s="270" t="s">
        <v>2033</v>
      </c>
      <c r="B737" s="10">
        <v>1006</v>
      </c>
      <c r="C737" s="43">
        <v>200092</v>
      </c>
      <c r="D737" s="270" t="s">
        <v>1842</v>
      </c>
    </row>
    <row r="738" spans="1:12" ht="13.5" customHeight="1">
      <c r="A738" s="270" t="s">
        <v>2042</v>
      </c>
      <c r="B738" s="10">
        <v>1006</v>
      </c>
      <c r="C738" s="43">
        <v>200096</v>
      </c>
      <c r="D738" s="270" t="s">
        <v>1842</v>
      </c>
    </row>
    <row r="739" spans="1:12" ht="13.5" customHeight="1">
      <c r="A739" s="315" t="s">
        <v>2094</v>
      </c>
      <c r="B739" s="10">
        <v>1006</v>
      </c>
      <c r="C739" s="315">
        <v>200097</v>
      </c>
      <c r="D739" s="315" t="s">
        <v>736</v>
      </c>
    </row>
    <row r="740" spans="1:12">
      <c r="B740" s="301">
        <v>1006</v>
      </c>
      <c r="C740" s="127">
        <v>30505004</v>
      </c>
      <c r="D740" s="303" t="s">
        <v>737</v>
      </c>
      <c r="E740" s="10">
        <v>250911</v>
      </c>
    </row>
    <row r="741" spans="1:12">
      <c r="B741" s="301">
        <v>1006</v>
      </c>
      <c r="C741" s="127">
        <v>30550017</v>
      </c>
      <c r="D741" s="303" t="s">
        <v>737</v>
      </c>
      <c r="E741" s="10">
        <v>250911</v>
      </c>
    </row>
    <row r="742" spans="1:12">
      <c r="B742" s="301">
        <v>1006</v>
      </c>
      <c r="C742" s="127">
        <v>30570006</v>
      </c>
      <c r="D742" s="303" t="s">
        <v>737</v>
      </c>
      <c r="E742" s="10">
        <v>250911</v>
      </c>
    </row>
    <row r="743" spans="1:12">
      <c r="B743" s="301">
        <v>1006</v>
      </c>
      <c r="C743" s="127">
        <v>30580009</v>
      </c>
      <c r="D743" s="303" t="s">
        <v>737</v>
      </c>
      <c r="E743" s="10">
        <v>250911</v>
      </c>
    </row>
    <row r="744" spans="1:12">
      <c r="B744" s="283">
        <v>1006</v>
      </c>
      <c r="C744" s="286">
        <v>305007</v>
      </c>
      <c r="D744" s="10" t="s">
        <v>737</v>
      </c>
      <c r="I744" s="286">
        <v>305007</v>
      </c>
      <c r="J744" s="286" t="s">
        <v>1213</v>
      </c>
      <c r="K744" s="286">
        <v>1</v>
      </c>
      <c r="L744" s="287" t="s">
        <v>1828</v>
      </c>
    </row>
    <row r="745" spans="1:12">
      <c r="B745" s="283">
        <v>1006</v>
      </c>
      <c r="C745" s="286">
        <v>305008</v>
      </c>
      <c r="D745" s="10" t="s">
        <v>737</v>
      </c>
      <c r="I745" s="286">
        <v>305008</v>
      </c>
      <c r="J745" s="286" t="s">
        <v>1217</v>
      </c>
      <c r="K745" s="286">
        <v>1</v>
      </c>
      <c r="L745" s="287" t="s">
        <v>1828</v>
      </c>
    </row>
    <row r="746" spans="1:12">
      <c r="B746" s="283">
        <v>1006</v>
      </c>
      <c r="C746" s="286">
        <v>305009</v>
      </c>
      <c r="D746" s="10" t="s">
        <v>737</v>
      </c>
      <c r="I746" s="286">
        <v>305009</v>
      </c>
      <c r="J746" s="286" t="s">
        <v>1220</v>
      </c>
      <c r="K746" s="286">
        <v>1</v>
      </c>
      <c r="L746" s="287" t="s">
        <v>1828</v>
      </c>
    </row>
    <row r="747" spans="1:12">
      <c r="B747" s="283">
        <v>1006</v>
      </c>
      <c r="C747" s="286">
        <v>305023</v>
      </c>
      <c r="D747" s="10" t="s">
        <v>737</v>
      </c>
      <c r="I747" s="286">
        <v>305023</v>
      </c>
      <c r="J747" s="286" t="s">
        <v>1277</v>
      </c>
      <c r="K747" s="286">
        <v>1</v>
      </c>
      <c r="L747" s="287" t="s">
        <v>1828</v>
      </c>
    </row>
    <row r="748" spans="1:12">
      <c r="B748" s="283">
        <v>1006</v>
      </c>
      <c r="C748" s="286">
        <v>305034</v>
      </c>
      <c r="D748" s="10" t="s">
        <v>737</v>
      </c>
      <c r="I748" s="286">
        <v>305034</v>
      </c>
      <c r="J748" s="286" t="s">
        <v>222</v>
      </c>
      <c r="K748" s="286">
        <v>1</v>
      </c>
      <c r="L748" s="287" t="s">
        <v>1828</v>
      </c>
    </row>
    <row r="749" spans="1:12">
      <c r="B749" s="283">
        <v>1006</v>
      </c>
      <c r="C749" s="286">
        <v>305035</v>
      </c>
      <c r="D749" s="10" t="s">
        <v>737</v>
      </c>
      <c r="I749" s="286">
        <v>305035</v>
      </c>
      <c r="J749" s="286" t="s">
        <v>227</v>
      </c>
      <c r="K749" s="286">
        <v>1</v>
      </c>
      <c r="L749" s="287" t="s">
        <v>1828</v>
      </c>
    </row>
    <row r="750" spans="1:12">
      <c r="B750" s="283">
        <v>1006</v>
      </c>
      <c r="C750" s="286">
        <v>305036</v>
      </c>
      <c r="D750" s="10" t="s">
        <v>737</v>
      </c>
      <c r="I750" s="286">
        <v>305036</v>
      </c>
      <c r="J750" s="286" t="s">
        <v>232</v>
      </c>
      <c r="K750" s="286">
        <v>1</v>
      </c>
      <c r="L750" s="287" t="s">
        <v>1828</v>
      </c>
    </row>
    <row r="751" spans="1:12">
      <c r="B751" s="283">
        <v>1006</v>
      </c>
      <c r="C751" s="286">
        <v>305039</v>
      </c>
      <c r="D751" s="10" t="s">
        <v>737</v>
      </c>
      <c r="I751" s="286">
        <v>305039</v>
      </c>
      <c r="J751" s="286" t="s">
        <v>1829</v>
      </c>
      <c r="K751" s="286">
        <v>1</v>
      </c>
      <c r="L751" s="287" t="s">
        <v>1828</v>
      </c>
    </row>
    <row r="752" spans="1:12">
      <c r="B752" s="283">
        <v>1006</v>
      </c>
      <c r="C752" s="286">
        <v>305040</v>
      </c>
      <c r="D752" s="10" t="s">
        <v>737</v>
      </c>
      <c r="I752" s="286">
        <v>305040</v>
      </c>
      <c r="J752" s="286" t="s">
        <v>277</v>
      </c>
      <c r="K752" s="286">
        <v>1</v>
      </c>
      <c r="L752" s="287" t="s">
        <v>1828</v>
      </c>
    </row>
    <row r="753" spans="2:12">
      <c r="B753" s="283">
        <v>1006</v>
      </c>
      <c r="C753" s="286">
        <v>305200</v>
      </c>
      <c r="D753" s="10" t="s">
        <v>737</v>
      </c>
      <c r="I753" s="286">
        <v>305200</v>
      </c>
      <c r="J753" s="286" t="s">
        <v>313</v>
      </c>
      <c r="K753" s="286">
        <v>1</v>
      </c>
      <c r="L753" s="287" t="s">
        <v>1828</v>
      </c>
    </row>
    <row r="754" spans="2:12">
      <c r="B754" s="283">
        <v>1006</v>
      </c>
      <c r="C754" s="288">
        <v>305224</v>
      </c>
      <c r="D754" s="10" t="s">
        <v>737</v>
      </c>
      <c r="I754" s="288">
        <v>305224</v>
      </c>
      <c r="J754" s="10" t="s">
        <v>1890</v>
      </c>
      <c r="K754" s="286">
        <v>1</v>
      </c>
      <c r="L754" s="287" t="s">
        <v>1828</v>
      </c>
    </row>
    <row r="755" spans="2:12">
      <c r="B755" s="283">
        <v>1006</v>
      </c>
      <c r="C755" s="288">
        <v>305225</v>
      </c>
      <c r="D755" s="10" t="s">
        <v>737</v>
      </c>
      <c r="I755" s="288">
        <v>305225</v>
      </c>
      <c r="J755" s="10" t="s">
        <v>1888</v>
      </c>
      <c r="K755" s="286">
        <v>1</v>
      </c>
      <c r="L755" s="287" t="s">
        <v>1828</v>
      </c>
    </row>
    <row r="756" spans="2:12">
      <c r="B756" s="283">
        <v>1006</v>
      </c>
      <c r="C756" s="288">
        <v>305226</v>
      </c>
      <c r="D756" s="10" t="s">
        <v>737</v>
      </c>
      <c r="I756" s="288">
        <v>305226</v>
      </c>
      <c r="J756" s="10" t="s">
        <v>1891</v>
      </c>
      <c r="K756" s="286">
        <v>1</v>
      </c>
      <c r="L756" s="287" t="s">
        <v>1828</v>
      </c>
    </row>
    <row r="757" spans="2:12">
      <c r="B757" s="283">
        <v>1006</v>
      </c>
      <c r="C757" s="289">
        <v>305010</v>
      </c>
      <c r="D757" s="10" t="s">
        <v>737</v>
      </c>
      <c r="I757" s="289">
        <v>305010</v>
      </c>
      <c r="J757" s="289" t="s">
        <v>1223</v>
      </c>
      <c r="K757" s="289">
        <v>2</v>
      </c>
      <c r="L757" s="290" t="s">
        <v>1830</v>
      </c>
    </row>
    <row r="758" spans="2:12">
      <c r="B758" s="283">
        <v>1006</v>
      </c>
      <c r="C758" s="289">
        <v>305021</v>
      </c>
      <c r="D758" s="10" t="s">
        <v>737</v>
      </c>
      <c r="I758" s="289">
        <v>305021</v>
      </c>
      <c r="J758" s="289" t="s">
        <v>1270</v>
      </c>
      <c r="K758" s="289">
        <v>2</v>
      </c>
      <c r="L758" s="290" t="s">
        <v>1830</v>
      </c>
    </row>
    <row r="759" spans="2:12">
      <c r="B759" s="283">
        <v>1006</v>
      </c>
      <c r="C759" s="289">
        <v>305022</v>
      </c>
      <c r="D759" s="10" t="s">
        <v>737</v>
      </c>
      <c r="I759" s="289">
        <v>305022</v>
      </c>
      <c r="J759" s="289" t="s">
        <v>1273</v>
      </c>
      <c r="K759" s="289">
        <v>2</v>
      </c>
      <c r="L759" s="290" t="s">
        <v>1830</v>
      </c>
    </row>
    <row r="760" spans="2:12">
      <c r="B760" s="283">
        <v>1006</v>
      </c>
      <c r="C760" s="289">
        <v>305032</v>
      </c>
      <c r="D760" s="10" t="s">
        <v>737</v>
      </c>
      <c r="I760" s="289">
        <v>305032</v>
      </c>
      <c r="J760" s="289" t="s">
        <v>213</v>
      </c>
      <c r="K760" s="289">
        <v>2</v>
      </c>
      <c r="L760" s="290" t="s">
        <v>1830</v>
      </c>
    </row>
    <row r="761" spans="2:12">
      <c r="B761" s="283">
        <v>1006</v>
      </c>
      <c r="C761" s="289">
        <v>305033</v>
      </c>
      <c r="D761" s="10" t="s">
        <v>737</v>
      </c>
      <c r="I761" s="289">
        <v>305033</v>
      </c>
      <c r="J761" s="289" t="s">
        <v>217</v>
      </c>
      <c r="K761" s="289">
        <v>2</v>
      </c>
      <c r="L761" s="290" t="s">
        <v>1830</v>
      </c>
    </row>
    <row r="762" spans="2:12">
      <c r="B762" s="283">
        <v>1006</v>
      </c>
      <c r="C762" s="289">
        <v>305037</v>
      </c>
      <c r="D762" s="10" t="s">
        <v>737</v>
      </c>
      <c r="I762" s="289">
        <v>305037</v>
      </c>
      <c r="J762" s="289" t="s">
        <v>264</v>
      </c>
      <c r="K762" s="289">
        <v>2</v>
      </c>
      <c r="L762" s="290" t="s">
        <v>1830</v>
      </c>
    </row>
    <row r="763" spans="2:12">
      <c r="B763" s="283">
        <v>1006</v>
      </c>
      <c r="C763" s="289">
        <v>305038</v>
      </c>
      <c r="D763" s="10" t="s">
        <v>737</v>
      </c>
      <c r="I763" s="289">
        <v>305038</v>
      </c>
      <c r="J763" s="289" t="s">
        <v>268</v>
      </c>
      <c r="K763" s="289">
        <v>2</v>
      </c>
      <c r="L763" s="290" t="s">
        <v>1830</v>
      </c>
    </row>
    <row r="764" spans="2:12">
      <c r="B764" s="283">
        <v>1006</v>
      </c>
      <c r="C764" s="289">
        <v>305300</v>
      </c>
      <c r="D764" s="10" t="s">
        <v>737</v>
      </c>
      <c r="I764" s="289">
        <v>305300</v>
      </c>
      <c r="J764" s="289" t="s">
        <v>318</v>
      </c>
      <c r="K764" s="289">
        <v>2</v>
      </c>
      <c r="L764" s="290" t="s">
        <v>1830</v>
      </c>
    </row>
    <row r="765" spans="2:12">
      <c r="B765" s="283">
        <v>1006</v>
      </c>
      <c r="C765" s="288">
        <v>305324</v>
      </c>
      <c r="D765" s="10" t="s">
        <v>737</v>
      </c>
      <c r="I765" s="288">
        <v>305324</v>
      </c>
      <c r="J765" s="10" t="s">
        <v>1887</v>
      </c>
      <c r="K765" s="289">
        <v>2</v>
      </c>
      <c r="L765" s="290" t="s">
        <v>1830</v>
      </c>
    </row>
    <row r="766" spans="2:12">
      <c r="B766" s="283">
        <v>1006</v>
      </c>
      <c r="C766" s="288">
        <v>305325</v>
      </c>
      <c r="D766" s="10" t="s">
        <v>737</v>
      </c>
      <c r="I766" s="288">
        <v>305325</v>
      </c>
      <c r="J766" s="10" t="s">
        <v>1888</v>
      </c>
      <c r="K766" s="289">
        <v>2</v>
      </c>
      <c r="L766" s="290" t="s">
        <v>1830</v>
      </c>
    </row>
    <row r="767" spans="2:12">
      <c r="B767" s="283">
        <v>1006</v>
      </c>
      <c r="C767" s="288">
        <v>305326</v>
      </c>
      <c r="D767" s="10" t="s">
        <v>737</v>
      </c>
      <c r="I767" s="288">
        <v>305326</v>
      </c>
      <c r="J767" s="10" t="s">
        <v>1889</v>
      </c>
      <c r="K767" s="289">
        <v>2</v>
      </c>
      <c r="L767" s="290" t="s">
        <v>1830</v>
      </c>
    </row>
    <row r="768" spans="2:12">
      <c r="B768" s="283">
        <v>1006</v>
      </c>
      <c r="C768" s="291">
        <v>305001</v>
      </c>
      <c r="D768" s="10" t="s">
        <v>737</v>
      </c>
      <c r="I768" s="291">
        <v>305001</v>
      </c>
      <c r="J768" s="291" t="s">
        <v>176</v>
      </c>
      <c r="K768" s="291">
        <v>0</v>
      </c>
      <c r="L768" s="292" t="s">
        <v>1827</v>
      </c>
    </row>
    <row r="769" spans="2:22">
      <c r="B769" s="283">
        <v>1006</v>
      </c>
      <c r="C769" s="291">
        <v>305002</v>
      </c>
      <c r="D769" s="10" t="s">
        <v>737</v>
      </c>
      <c r="I769" s="291">
        <v>305002</v>
      </c>
      <c r="J769" s="291" t="s">
        <v>181</v>
      </c>
      <c r="K769" s="291">
        <v>0</v>
      </c>
      <c r="L769" s="292" t="s">
        <v>1827</v>
      </c>
    </row>
    <row r="770" spans="2:22">
      <c r="B770" s="283">
        <v>1006</v>
      </c>
      <c r="C770" s="291">
        <v>305003</v>
      </c>
      <c r="D770" s="10" t="s">
        <v>737</v>
      </c>
      <c r="I770" s="291">
        <v>305003</v>
      </c>
      <c r="J770" s="291" t="s">
        <v>186</v>
      </c>
      <c r="K770" s="291">
        <v>0</v>
      </c>
      <c r="L770" s="292" t="s">
        <v>1827</v>
      </c>
    </row>
    <row r="771" spans="2:22">
      <c r="B771" s="283">
        <v>1006</v>
      </c>
      <c r="C771" s="291">
        <v>305018</v>
      </c>
      <c r="D771" s="10" t="s">
        <v>737</v>
      </c>
      <c r="I771" s="291">
        <v>305018</v>
      </c>
      <c r="J771" s="291" t="s">
        <v>191</v>
      </c>
      <c r="K771" s="291">
        <v>0</v>
      </c>
      <c r="L771" s="292" t="s">
        <v>1827</v>
      </c>
    </row>
    <row r="772" spans="2:22">
      <c r="B772" s="283">
        <v>1006</v>
      </c>
      <c r="C772" s="291">
        <v>305019</v>
      </c>
      <c r="D772" s="10" t="s">
        <v>737</v>
      </c>
      <c r="I772" s="291">
        <v>305019</v>
      </c>
      <c r="J772" s="291" t="s">
        <v>196</v>
      </c>
      <c r="K772" s="291">
        <v>0</v>
      </c>
      <c r="L772" s="292" t="s">
        <v>1827</v>
      </c>
    </row>
    <row r="773" spans="2:22">
      <c r="B773" s="283">
        <v>1006</v>
      </c>
      <c r="C773" s="291">
        <v>305041</v>
      </c>
      <c r="D773" s="10" t="s">
        <v>737</v>
      </c>
      <c r="I773" s="291">
        <v>305041</v>
      </c>
      <c r="J773" s="291" t="s">
        <v>282</v>
      </c>
      <c r="K773" s="291">
        <v>0</v>
      </c>
      <c r="L773" s="292" t="s">
        <v>1827</v>
      </c>
    </row>
    <row r="774" spans="2:22">
      <c r="B774" s="283">
        <v>1006</v>
      </c>
      <c r="C774" s="291">
        <v>305042</v>
      </c>
      <c r="D774" s="10" t="s">
        <v>737</v>
      </c>
      <c r="I774" s="291">
        <v>305042</v>
      </c>
      <c r="J774" s="291" t="s">
        <v>287</v>
      </c>
      <c r="K774" s="291">
        <v>0</v>
      </c>
      <c r="L774" s="292" t="s">
        <v>1827</v>
      </c>
    </row>
    <row r="775" spans="2:22">
      <c r="B775" s="283">
        <v>1006</v>
      </c>
      <c r="C775" s="291">
        <v>305600</v>
      </c>
      <c r="D775" s="10" t="s">
        <v>737</v>
      </c>
      <c r="I775" s="291">
        <v>305600</v>
      </c>
      <c r="J775" s="291" t="s">
        <v>323</v>
      </c>
      <c r="K775" s="291">
        <v>0</v>
      </c>
      <c r="L775" s="292" t="s">
        <v>1827</v>
      </c>
    </row>
    <row r="776" spans="2:22">
      <c r="B776" s="283">
        <v>1006</v>
      </c>
      <c r="C776" s="288">
        <v>305623</v>
      </c>
      <c r="D776" s="10" t="s">
        <v>737</v>
      </c>
      <c r="I776" s="288">
        <v>305623</v>
      </c>
      <c r="J776" s="10" t="s">
        <v>1864</v>
      </c>
      <c r="K776" s="291">
        <v>0</v>
      </c>
      <c r="L776" s="292" t="s">
        <v>1827</v>
      </c>
    </row>
    <row r="777" spans="2:22">
      <c r="B777" s="283">
        <v>1006</v>
      </c>
      <c r="C777" s="288">
        <v>305624</v>
      </c>
      <c r="D777" s="10" t="s">
        <v>737</v>
      </c>
      <c r="I777" s="288">
        <v>305624</v>
      </c>
      <c r="J777" s="10" t="s">
        <v>1865</v>
      </c>
      <c r="K777" s="291">
        <v>0</v>
      </c>
      <c r="L777" s="292" t="s">
        <v>1827</v>
      </c>
    </row>
    <row r="778" spans="2:22">
      <c r="B778" s="283">
        <v>1006</v>
      </c>
      <c r="C778" s="288">
        <v>305625</v>
      </c>
      <c r="D778" s="10" t="s">
        <v>737</v>
      </c>
      <c r="I778" s="288">
        <v>305625</v>
      </c>
      <c r="J778" s="10" t="s">
        <v>1866</v>
      </c>
      <c r="K778" s="291">
        <v>0</v>
      </c>
      <c r="L778" s="292" t="s">
        <v>1827</v>
      </c>
    </row>
    <row r="779" spans="2:22">
      <c r="B779" s="283">
        <v>1006</v>
      </c>
      <c r="C779" s="288">
        <v>305626</v>
      </c>
      <c r="D779" s="10" t="s">
        <v>737</v>
      </c>
      <c r="I779" s="288">
        <v>305626</v>
      </c>
      <c r="J779" s="10" t="s">
        <v>1867</v>
      </c>
      <c r="K779" s="291">
        <v>0</v>
      </c>
      <c r="L779" s="292" t="s">
        <v>1827</v>
      </c>
    </row>
    <row r="780" spans="2:22">
      <c r="B780" s="283">
        <v>1006</v>
      </c>
      <c r="C780" s="293">
        <v>305012</v>
      </c>
      <c r="D780" s="10" t="s">
        <v>737</v>
      </c>
      <c r="I780" s="293">
        <v>305012</v>
      </c>
      <c r="J780" s="293" t="s">
        <v>1230</v>
      </c>
      <c r="K780" s="293">
        <v>6</v>
      </c>
      <c r="L780" s="294" t="s">
        <v>1833</v>
      </c>
    </row>
    <row r="781" spans="2:22">
      <c r="B781" s="283">
        <v>1006</v>
      </c>
      <c r="C781" s="293">
        <v>305013</v>
      </c>
      <c r="D781" s="10" t="s">
        <v>737</v>
      </c>
      <c r="I781" s="293">
        <v>305013</v>
      </c>
      <c r="J781" s="293" t="s">
        <v>1237</v>
      </c>
      <c r="K781" s="293">
        <v>6</v>
      </c>
      <c r="L781" s="294" t="s">
        <v>1833</v>
      </c>
    </row>
    <row r="782" spans="2:22">
      <c r="B782" s="283">
        <v>1006</v>
      </c>
      <c r="C782" s="293">
        <v>305014</v>
      </c>
      <c r="D782" s="10" t="s">
        <v>737</v>
      </c>
      <c r="I782" s="293">
        <v>305014</v>
      </c>
      <c r="J782" s="293" t="s">
        <v>1241</v>
      </c>
      <c r="K782" s="293">
        <v>6</v>
      </c>
      <c r="L782" s="294" t="s">
        <v>1833</v>
      </c>
    </row>
    <row r="783" spans="2:22" s="285" customFormat="1">
      <c r="B783" s="283">
        <v>1006</v>
      </c>
      <c r="C783" s="293">
        <v>305046</v>
      </c>
      <c r="D783" s="285" t="s">
        <v>737</v>
      </c>
      <c r="G783" s="10"/>
      <c r="H783" s="10"/>
      <c r="I783" s="293">
        <v>305046</v>
      </c>
      <c r="J783" s="293" t="s">
        <v>309</v>
      </c>
      <c r="K783" s="293">
        <v>6</v>
      </c>
      <c r="L783" s="294" t="s">
        <v>1833</v>
      </c>
      <c r="M783" s="10"/>
      <c r="R783" s="10"/>
      <c r="S783" s="10"/>
      <c r="T783" s="10"/>
      <c r="U783" s="10"/>
      <c r="V783" s="10"/>
    </row>
    <row r="784" spans="2:22">
      <c r="B784" s="283">
        <v>1006</v>
      </c>
      <c r="C784" s="288">
        <v>305815</v>
      </c>
      <c r="D784" s="10" t="s">
        <v>737</v>
      </c>
      <c r="I784" s="288">
        <v>305815</v>
      </c>
      <c r="J784" s="10" t="s">
        <v>1868</v>
      </c>
      <c r="K784" s="293">
        <v>6</v>
      </c>
      <c r="L784" s="294" t="s">
        <v>1833</v>
      </c>
    </row>
    <row r="785" spans="2:22">
      <c r="B785" s="283">
        <v>1006</v>
      </c>
      <c r="C785" s="288">
        <v>305816</v>
      </c>
      <c r="D785" s="10" t="s">
        <v>737</v>
      </c>
      <c r="I785" s="288">
        <v>305816</v>
      </c>
      <c r="J785" s="10" t="s">
        <v>1869</v>
      </c>
      <c r="K785" s="293">
        <v>6</v>
      </c>
      <c r="L785" s="294" t="s">
        <v>1833</v>
      </c>
    </row>
    <row r="786" spans="2:22">
      <c r="B786" s="283">
        <v>1006</v>
      </c>
      <c r="C786" s="288">
        <v>305817</v>
      </c>
      <c r="D786" s="10" t="s">
        <v>737</v>
      </c>
      <c r="I786" s="288">
        <v>305817</v>
      </c>
      <c r="J786" s="10" t="s">
        <v>1870</v>
      </c>
      <c r="K786" s="293">
        <v>6</v>
      </c>
      <c r="L786" s="294" t="s">
        <v>1833</v>
      </c>
    </row>
    <row r="787" spans="2:22" s="285" customFormat="1">
      <c r="B787" s="283">
        <v>1006</v>
      </c>
      <c r="C787" s="288">
        <v>305818</v>
      </c>
      <c r="D787" s="285" t="s">
        <v>737</v>
      </c>
      <c r="G787" s="10"/>
      <c r="H787" s="10"/>
      <c r="I787" s="288">
        <v>305818</v>
      </c>
      <c r="J787" s="10" t="s">
        <v>1871</v>
      </c>
      <c r="K787" s="293">
        <v>6</v>
      </c>
      <c r="L787" s="294" t="s">
        <v>1833</v>
      </c>
      <c r="M787" s="10"/>
      <c r="R787" s="10"/>
      <c r="S787" s="10"/>
      <c r="T787" s="10"/>
      <c r="U787" s="10"/>
      <c r="V787" s="10"/>
    </row>
    <row r="788" spans="2:22">
      <c r="B788" s="283">
        <v>1006</v>
      </c>
      <c r="C788" s="288">
        <v>305819</v>
      </c>
      <c r="D788" s="10" t="s">
        <v>737</v>
      </c>
      <c r="I788" s="288">
        <v>305819</v>
      </c>
      <c r="J788" s="10" t="s">
        <v>1872</v>
      </c>
      <c r="K788" s="293">
        <v>6</v>
      </c>
      <c r="L788" s="294" t="s">
        <v>1833</v>
      </c>
    </row>
    <row r="789" spans="2:22" s="285" customFormat="1">
      <c r="B789" s="283">
        <v>1006</v>
      </c>
      <c r="C789" s="288">
        <v>305820</v>
      </c>
      <c r="D789" s="285" t="s">
        <v>737</v>
      </c>
      <c r="G789" s="10"/>
      <c r="H789" s="10"/>
      <c r="I789" s="288">
        <v>305820</v>
      </c>
      <c r="J789" s="10" t="s">
        <v>1873</v>
      </c>
      <c r="K789" s="293">
        <v>6</v>
      </c>
      <c r="L789" s="294" t="s">
        <v>1833</v>
      </c>
      <c r="M789" s="10"/>
      <c r="R789" s="10"/>
      <c r="S789" s="10"/>
      <c r="T789" s="10"/>
      <c r="U789" s="10"/>
      <c r="V789" s="10"/>
    </row>
    <row r="790" spans="2:22">
      <c r="B790" s="283">
        <v>1006</v>
      </c>
      <c r="C790" s="295">
        <v>305015</v>
      </c>
      <c r="D790" s="10" t="s">
        <v>737</v>
      </c>
      <c r="I790" s="295">
        <v>305015</v>
      </c>
      <c r="J790" s="295" t="s">
        <v>1245</v>
      </c>
      <c r="K790" s="295">
        <v>7</v>
      </c>
      <c r="L790" s="296" t="s">
        <v>538</v>
      </c>
    </row>
    <row r="791" spans="2:22">
      <c r="B791" s="283">
        <v>1006</v>
      </c>
      <c r="C791" s="295">
        <v>305016</v>
      </c>
      <c r="D791" s="10" t="s">
        <v>737</v>
      </c>
      <c r="I791" s="295">
        <v>305016</v>
      </c>
      <c r="J791" s="295" t="s">
        <v>1251</v>
      </c>
      <c r="K791" s="295">
        <v>7</v>
      </c>
      <c r="L791" s="296" t="s">
        <v>538</v>
      </c>
    </row>
    <row r="792" spans="2:22">
      <c r="B792" s="283">
        <v>1006</v>
      </c>
      <c r="C792" s="295">
        <v>305017</v>
      </c>
      <c r="D792" s="10" t="s">
        <v>737</v>
      </c>
      <c r="I792" s="295">
        <v>305017</v>
      </c>
      <c r="J792" s="295" t="s">
        <v>1255</v>
      </c>
      <c r="K792" s="295">
        <v>7</v>
      </c>
      <c r="L792" s="296" t="s">
        <v>538</v>
      </c>
    </row>
    <row r="793" spans="2:22">
      <c r="B793" s="283">
        <v>1006</v>
      </c>
      <c r="C793" s="295">
        <v>305700</v>
      </c>
      <c r="D793" s="10" t="s">
        <v>737</v>
      </c>
      <c r="I793" s="295">
        <v>305700</v>
      </c>
      <c r="J793" s="295" t="s">
        <v>328</v>
      </c>
      <c r="K793" s="295">
        <v>7</v>
      </c>
      <c r="L793" s="296" t="s">
        <v>538</v>
      </c>
    </row>
    <row r="794" spans="2:22">
      <c r="B794" s="283">
        <v>1006</v>
      </c>
      <c r="C794" s="288">
        <v>305719</v>
      </c>
      <c r="D794" s="10" t="s">
        <v>737</v>
      </c>
      <c r="I794" s="288">
        <v>305719</v>
      </c>
      <c r="J794" s="10" t="s">
        <v>1874</v>
      </c>
      <c r="K794" s="295">
        <v>7</v>
      </c>
      <c r="L794" s="296" t="s">
        <v>538</v>
      </c>
    </row>
    <row r="795" spans="2:22">
      <c r="B795" s="283">
        <v>1006</v>
      </c>
      <c r="C795" s="288">
        <v>305720</v>
      </c>
      <c r="D795" s="10" t="s">
        <v>737</v>
      </c>
      <c r="I795" s="288">
        <v>305720</v>
      </c>
      <c r="J795" s="10" t="s">
        <v>1875</v>
      </c>
      <c r="K795" s="295">
        <v>7</v>
      </c>
      <c r="L795" s="296" t="s">
        <v>538</v>
      </c>
    </row>
    <row r="796" spans="2:22">
      <c r="B796" s="283">
        <v>1006</v>
      </c>
      <c r="C796" s="288">
        <v>305721</v>
      </c>
      <c r="D796" s="10" t="s">
        <v>737</v>
      </c>
      <c r="I796" s="288">
        <v>305721</v>
      </c>
      <c r="J796" s="10" t="s">
        <v>1876</v>
      </c>
      <c r="K796" s="295">
        <v>7</v>
      </c>
      <c r="L796" s="296" t="s">
        <v>538</v>
      </c>
    </row>
    <row r="797" spans="2:22">
      <c r="B797" s="283">
        <v>1006</v>
      </c>
      <c r="C797" s="288">
        <v>305722</v>
      </c>
      <c r="D797" s="10" t="s">
        <v>737</v>
      </c>
      <c r="I797" s="288">
        <v>305722</v>
      </c>
      <c r="J797" s="10" t="s">
        <v>1877</v>
      </c>
      <c r="K797" s="295">
        <v>7</v>
      </c>
      <c r="L797" s="296" t="s">
        <v>538</v>
      </c>
    </row>
    <row r="798" spans="2:22">
      <c r="B798" s="283">
        <v>1006</v>
      </c>
      <c r="C798" s="288">
        <v>305723</v>
      </c>
      <c r="D798" s="10" t="s">
        <v>737</v>
      </c>
      <c r="I798" s="288">
        <v>305723</v>
      </c>
      <c r="J798" s="10" t="s">
        <v>1878</v>
      </c>
      <c r="K798" s="295">
        <v>7</v>
      </c>
      <c r="L798" s="296" t="s">
        <v>538</v>
      </c>
    </row>
    <row r="799" spans="2:22">
      <c r="B799" s="283">
        <v>1006</v>
      </c>
      <c r="C799" s="288">
        <v>305724</v>
      </c>
      <c r="D799" s="10" t="s">
        <v>737</v>
      </c>
      <c r="I799" s="288">
        <v>305724</v>
      </c>
      <c r="J799" s="10" t="s">
        <v>1879</v>
      </c>
      <c r="K799" s="295">
        <v>7</v>
      </c>
      <c r="L799" s="296" t="s">
        <v>538</v>
      </c>
    </row>
    <row r="800" spans="2:22">
      <c r="B800" s="283">
        <v>1006</v>
      </c>
      <c r="C800" s="297">
        <v>305011</v>
      </c>
      <c r="D800" s="10" t="s">
        <v>737</v>
      </c>
      <c r="I800" s="297">
        <v>305011</v>
      </c>
      <c r="J800" s="297" t="s">
        <v>161</v>
      </c>
      <c r="K800" s="297">
        <v>3</v>
      </c>
      <c r="L800" s="298" t="s">
        <v>1831</v>
      </c>
    </row>
    <row r="801" spans="1:22">
      <c r="B801" s="283">
        <v>1006</v>
      </c>
      <c r="C801" s="299">
        <v>305025</v>
      </c>
      <c r="D801" s="10" t="s">
        <v>737</v>
      </c>
      <c r="I801" s="299">
        <v>305025</v>
      </c>
      <c r="J801" s="299" t="s">
        <v>200</v>
      </c>
      <c r="K801" s="299">
        <v>4</v>
      </c>
      <c r="L801" s="300" t="s">
        <v>1832</v>
      </c>
    </row>
    <row r="802" spans="1:22" s="285" customFormat="1">
      <c r="A802" s="10"/>
      <c r="B802" s="283">
        <v>1006</v>
      </c>
      <c r="C802" s="299">
        <v>305026</v>
      </c>
      <c r="D802" s="10" t="s">
        <v>737</v>
      </c>
      <c r="E802" s="10"/>
      <c r="F802" s="10"/>
      <c r="G802" s="10"/>
      <c r="H802" s="10"/>
      <c r="I802" s="299">
        <v>305026</v>
      </c>
      <c r="J802" s="299" t="s">
        <v>204</v>
      </c>
      <c r="K802" s="299">
        <v>4</v>
      </c>
      <c r="L802" s="300" t="s">
        <v>1832</v>
      </c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 spans="1:22" s="285" customFormat="1">
      <c r="A803" s="10"/>
      <c r="B803" s="283">
        <v>1006</v>
      </c>
      <c r="C803" s="299">
        <v>305050</v>
      </c>
      <c r="D803" s="10" t="s">
        <v>737</v>
      </c>
      <c r="E803" s="10"/>
      <c r="F803" s="10"/>
      <c r="G803" s="10"/>
      <c r="H803" s="10"/>
      <c r="I803" s="299">
        <v>305050</v>
      </c>
      <c r="J803" s="299" t="s">
        <v>300</v>
      </c>
      <c r="K803" s="299">
        <v>4</v>
      </c>
      <c r="L803" s="300" t="s">
        <v>1832</v>
      </c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 spans="1:22" s="285" customFormat="1">
      <c r="A804" s="10"/>
      <c r="B804" s="283">
        <v>1006</v>
      </c>
      <c r="C804" s="299">
        <v>305051</v>
      </c>
      <c r="D804" s="10" t="s">
        <v>737</v>
      </c>
      <c r="E804" s="10"/>
      <c r="F804" s="10"/>
      <c r="G804" s="10"/>
      <c r="H804" s="10"/>
      <c r="I804" s="299">
        <v>305051</v>
      </c>
      <c r="J804" s="299" t="s">
        <v>340</v>
      </c>
      <c r="K804" s="299">
        <v>4</v>
      </c>
      <c r="L804" s="300" t="s">
        <v>1832</v>
      </c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 spans="1:22">
      <c r="B805" s="283">
        <v>1006</v>
      </c>
      <c r="C805" s="288">
        <v>305055</v>
      </c>
      <c r="D805" s="10" t="s">
        <v>737</v>
      </c>
      <c r="I805" s="288">
        <v>305055</v>
      </c>
      <c r="J805" s="10" t="s">
        <v>1880</v>
      </c>
      <c r="K805" s="299">
        <v>4</v>
      </c>
      <c r="L805" s="300" t="s">
        <v>1832</v>
      </c>
    </row>
    <row r="806" spans="1:22" s="285" customFormat="1">
      <c r="A806" s="10"/>
      <c r="B806" s="283">
        <v>1006</v>
      </c>
      <c r="C806" s="288">
        <v>305056</v>
      </c>
      <c r="D806" s="10" t="s">
        <v>737</v>
      </c>
      <c r="E806" s="10"/>
      <c r="F806" s="10"/>
      <c r="G806" s="10"/>
      <c r="H806" s="10"/>
      <c r="I806" s="288">
        <v>305056</v>
      </c>
      <c r="J806" s="10" t="s">
        <v>1881</v>
      </c>
      <c r="K806" s="299">
        <v>4</v>
      </c>
      <c r="L806" s="300" t="s">
        <v>1832</v>
      </c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 spans="1:22" s="285" customFormat="1">
      <c r="A807" s="10"/>
      <c r="B807" s="283">
        <v>1006</v>
      </c>
      <c r="C807" s="288">
        <v>306104</v>
      </c>
      <c r="D807" s="10" t="s">
        <v>737</v>
      </c>
      <c r="E807" s="10"/>
      <c r="F807" s="10"/>
      <c r="G807" s="10"/>
      <c r="H807" s="10"/>
      <c r="I807" s="288">
        <v>306104</v>
      </c>
      <c r="J807" s="10" t="s">
        <v>1882</v>
      </c>
      <c r="K807" s="299">
        <v>4</v>
      </c>
      <c r="L807" s="300" t="s">
        <v>1886</v>
      </c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 spans="1:22" s="285" customFormat="1">
      <c r="A808" s="10"/>
      <c r="B808" s="283">
        <v>1006</v>
      </c>
      <c r="C808" s="288">
        <v>306105</v>
      </c>
      <c r="D808" s="10" t="s">
        <v>737</v>
      </c>
      <c r="E808" s="10"/>
      <c r="F808" s="10"/>
      <c r="G808" s="10"/>
      <c r="H808" s="10"/>
      <c r="I808" s="288">
        <v>306105</v>
      </c>
      <c r="J808" s="10" t="s">
        <v>1883</v>
      </c>
      <c r="K808" s="299">
        <v>4</v>
      </c>
      <c r="L808" s="300" t="s">
        <v>1886</v>
      </c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 spans="1:22" s="285" customFormat="1">
      <c r="A809" s="10"/>
      <c r="B809" s="283">
        <v>1006</v>
      </c>
      <c r="C809" s="288">
        <v>306106</v>
      </c>
      <c r="D809" s="10" t="s">
        <v>737</v>
      </c>
      <c r="E809" s="10"/>
      <c r="F809" s="10"/>
      <c r="G809" s="10"/>
      <c r="H809" s="10"/>
      <c r="I809" s="288">
        <v>306106</v>
      </c>
      <c r="J809" s="10" t="s">
        <v>1884</v>
      </c>
      <c r="K809" s="299">
        <v>4</v>
      </c>
      <c r="L809" s="300" t="s">
        <v>1886</v>
      </c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 spans="1:22" s="285" customFormat="1">
      <c r="A810" s="10"/>
      <c r="B810" s="283">
        <v>1006</v>
      </c>
      <c r="C810" s="288">
        <v>306107</v>
      </c>
      <c r="D810" s="10" t="s">
        <v>737</v>
      </c>
      <c r="E810" s="10"/>
      <c r="F810" s="10"/>
      <c r="G810" s="10"/>
      <c r="H810" s="10"/>
      <c r="I810" s="288">
        <v>306107</v>
      </c>
      <c r="J810" s="10" t="s">
        <v>1885</v>
      </c>
      <c r="K810" s="299">
        <v>4</v>
      </c>
      <c r="L810" s="300" t="s">
        <v>1886</v>
      </c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 spans="1:22">
      <c r="B811" s="10">
        <v>1006</v>
      </c>
      <c r="C811" s="282">
        <v>303012</v>
      </c>
      <c r="D811" s="301" t="s">
        <v>38</v>
      </c>
    </row>
    <row r="812" spans="1:22">
      <c r="B812" s="10">
        <v>1006</v>
      </c>
      <c r="C812" s="282">
        <v>303013</v>
      </c>
      <c r="D812" s="301" t="s">
        <v>38</v>
      </c>
    </row>
    <row r="813" spans="1:22">
      <c r="B813" s="10">
        <v>1006</v>
      </c>
      <c r="C813" s="282">
        <v>303022</v>
      </c>
      <c r="D813" s="301" t="s">
        <v>38</v>
      </c>
    </row>
    <row r="814" spans="1:22">
      <c r="B814" s="10">
        <v>1006</v>
      </c>
      <c r="C814" s="282">
        <v>303023</v>
      </c>
      <c r="D814" s="301" t="s">
        <v>38</v>
      </c>
    </row>
    <row r="815" spans="1:22">
      <c r="B815" s="10">
        <v>1006</v>
      </c>
      <c r="C815" s="282">
        <v>303032</v>
      </c>
      <c r="D815" s="301" t="s">
        <v>38</v>
      </c>
    </row>
    <row r="816" spans="1:22">
      <c r="B816" s="10">
        <v>1006</v>
      </c>
      <c r="C816" s="282">
        <v>303033</v>
      </c>
      <c r="D816" s="301" t="s">
        <v>38</v>
      </c>
    </row>
    <row r="817" spans="2:4">
      <c r="B817" s="10">
        <v>1006</v>
      </c>
      <c r="C817" s="282">
        <v>303042</v>
      </c>
      <c r="D817" s="301" t="s">
        <v>38</v>
      </c>
    </row>
    <row r="818" spans="2:4">
      <c r="B818" s="10">
        <v>1006</v>
      </c>
      <c r="C818" s="282">
        <v>303043</v>
      </c>
      <c r="D818" s="301" t="s">
        <v>38</v>
      </c>
    </row>
    <row r="819" spans="2:4">
      <c r="B819" s="10">
        <v>1006</v>
      </c>
      <c r="C819" s="282">
        <v>303052</v>
      </c>
      <c r="D819" s="301" t="s">
        <v>38</v>
      </c>
    </row>
    <row r="820" spans="2:4">
      <c r="B820" s="10">
        <v>1006</v>
      </c>
      <c r="C820" s="282">
        <v>303053</v>
      </c>
      <c r="D820" s="301" t="s">
        <v>38</v>
      </c>
    </row>
    <row r="821" spans="2:4">
      <c r="B821" s="10">
        <v>1006</v>
      </c>
      <c r="C821" s="282">
        <v>303062</v>
      </c>
      <c r="D821" s="301" t="s">
        <v>38</v>
      </c>
    </row>
    <row r="822" spans="2:4">
      <c r="B822" s="10">
        <v>1006</v>
      </c>
      <c r="C822" s="282">
        <v>303063</v>
      </c>
      <c r="D822" s="301" t="s">
        <v>38</v>
      </c>
    </row>
    <row r="823" spans="2:4">
      <c r="B823" s="10">
        <v>1006</v>
      </c>
      <c r="C823" s="282">
        <v>303072</v>
      </c>
      <c r="D823" s="301" t="s">
        <v>38</v>
      </c>
    </row>
    <row r="824" spans="2:4">
      <c r="B824" s="10">
        <v>1006</v>
      </c>
      <c r="C824" s="282">
        <v>303073</v>
      </c>
      <c r="D824" s="301" t="s">
        <v>38</v>
      </c>
    </row>
    <row r="825" spans="2:4">
      <c r="B825" s="10">
        <v>1006</v>
      </c>
      <c r="C825" s="282">
        <v>303082</v>
      </c>
      <c r="D825" s="301" t="s">
        <v>38</v>
      </c>
    </row>
    <row r="826" spans="2:4">
      <c r="B826" s="10">
        <v>1006</v>
      </c>
      <c r="C826" s="282">
        <v>303083</v>
      </c>
      <c r="D826" s="301" t="s">
        <v>38</v>
      </c>
    </row>
    <row r="827" spans="2:4">
      <c r="B827" s="10">
        <v>1007</v>
      </c>
      <c r="C827" s="43">
        <v>200011</v>
      </c>
      <c r="D827" s="10" t="s">
        <v>736</v>
      </c>
    </row>
    <row r="828" spans="2:4">
      <c r="B828" s="10">
        <v>1007</v>
      </c>
      <c r="C828" s="43">
        <v>200012</v>
      </c>
      <c r="D828" s="10" t="s">
        <v>736</v>
      </c>
    </row>
    <row r="829" spans="2:4">
      <c r="B829" s="10">
        <v>1007</v>
      </c>
      <c r="C829" s="43">
        <v>200013</v>
      </c>
      <c r="D829" s="10" t="s">
        <v>736</v>
      </c>
    </row>
    <row r="830" spans="2:4">
      <c r="B830" s="10">
        <v>1007</v>
      </c>
      <c r="C830" s="43">
        <v>200014</v>
      </c>
      <c r="D830" s="10" t="s">
        <v>736</v>
      </c>
    </row>
    <row r="831" spans="2:4">
      <c r="B831" s="10">
        <v>1007</v>
      </c>
      <c r="C831" s="43">
        <v>200022</v>
      </c>
      <c r="D831" s="10" t="s">
        <v>736</v>
      </c>
    </row>
    <row r="832" spans="2:4">
      <c r="B832" s="10">
        <v>1007</v>
      </c>
      <c r="C832" s="43">
        <v>200023</v>
      </c>
      <c r="D832" s="10" t="s">
        <v>736</v>
      </c>
    </row>
    <row r="833" spans="1:4">
      <c r="B833" s="10">
        <v>1007</v>
      </c>
      <c r="C833" s="43">
        <v>200025</v>
      </c>
      <c r="D833" s="10" t="s">
        <v>736</v>
      </c>
    </row>
    <row r="834" spans="1:4">
      <c r="B834" s="10">
        <v>1007</v>
      </c>
      <c r="C834" s="43">
        <v>200027</v>
      </c>
      <c r="D834" s="10" t="s">
        <v>736</v>
      </c>
    </row>
    <row r="835" spans="1:4">
      <c r="B835" s="10">
        <v>1007</v>
      </c>
      <c r="C835" s="43">
        <v>200030</v>
      </c>
      <c r="D835" s="10" t="s">
        <v>736</v>
      </c>
    </row>
    <row r="836" spans="1:4">
      <c r="B836" s="10">
        <v>1007</v>
      </c>
      <c r="C836" s="43">
        <v>200031</v>
      </c>
      <c r="D836" s="10" t="s">
        <v>736</v>
      </c>
    </row>
    <row r="837" spans="1:4">
      <c r="B837" s="10">
        <v>1007</v>
      </c>
      <c r="C837" s="43">
        <v>200039</v>
      </c>
      <c r="D837" s="10" t="s">
        <v>736</v>
      </c>
    </row>
    <row r="838" spans="1:4">
      <c r="B838" s="10">
        <v>1007</v>
      </c>
      <c r="C838" s="43">
        <v>200045</v>
      </c>
      <c r="D838" s="10" t="s">
        <v>736</v>
      </c>
    </row>
    <row r="839" spans="1:4">
      <c r="B839" s="10">
        <v>1007</v>
      </c>
      <c r="C839" s="43">
        <v>200047</v>
      </c>
      <c r="D839" s="10" t="s">
        <v>736</v>
      </c>
    </row>
    <row r="840" spans="1:4">
      <c r="B840" s="10">
        <v>1007</v>
      </c>
      <c r="C840" s="43">
        <v>200049</v>
      </c>
      <c r="D840" s="10" t="s">
        <v>736</v>
      </c>
    </row>
    <row r="841" spans="1:4">
      <c r="B841" s="10">
        <v>1007</v>
      </c>
      <c r="C841" s="43">
        <v>200054</v>
      </c>
      <c r="D841" s="10" t="s">
        <v>736</v>
      </c>
    </row>
    <row r="842" spans="1:4">
      <c r="B842" s="10">
        <v>1007</v>
      </c>
      <c r="C842" s="43">
        <v>200060</v>
      </c>
      <c r="D842" s="10" t="s">
        <v>736</v>
      </c>
    </row>
    <row r="843" spans="1:4" ht="13.5" customHeight="1">
      <c r="B843" s="10">
        <v>1007</v>
      </c>
      <c r="C843" s="43">
        <v>200075</v>
      </c>
      <c r="D843" s="270" t="s">
        <v>1842</v>
      </c>
    </row>
    <row r="844" spans="1:4" ht="13.5" customHeight="1">
      <c r="A844" s="270" t="s">
        <v>2039</v>
      </c>
      <c r="B844" s="10">
        <v>1007</v>
      </c>
      <c r="C844" s="43">
        <v>200078</v>
      </c>
      <c r="D844" s="270" t="s">
        <v>1842</v>
      </c>
    </row>
    <row r="845" spans="1:4" ht="13.5" customHeight="1">
      <c r="A845" s="270" t="s">
        <v>2037</v>
      </c>
      <c r="B845" s="10">
        <v>1007</v>
      </c>
      <c r="C845" s="10">
        <v>200090</v>
      </c>
      <c r="D845" s="270" t="s">
        <v>1842</v>
      </c>
    </row>
    <row r="846" spans="1:4" ht="13.5" customHeight="1">
      <c r="A846" s="270" t="s">
        <v>2035</v>
      </c>
      <c r="B846" s="10">
        <v>1007</v>
      </c>
      <c r="C846" s="10">
        <v>200085</v>
      </c>
      <c r="D846" s="270" t="s">
        <v>1842</v>
      </c>
    </row>
    <row r="847" spans="1:4" ht="13.5" customHeight="1">
      <c r="A847" s="270" t="s">
        <v>2033</v>
      </c>
      <c r="B847" s="10">
        <v>1007</v>
      </c>
      <c r="C847" s="43">
        <v>200092</v>
      </c>
      <c r="D847" s="270" t="s">
        <v>1842</v>
      </c>
    </row>
    <row r="848" spans="1:4" ht="13.5" customHeight="1">
      <c r="A848" s="270" t="s">
        <v>2042</v>
      </c>
      <c r="B848" s="10">
        <v>1007</v>
      </c>
      <c r="C848" s="43">
        <v>200096</v>
      </c>
      <c r="D848" s="270" t="s">
        <v>1842</v>
      </c>
    </row>
    <row r="849" spans="1:12" ht="13.5" customHeight="1">
      <c r="A849" s="315" t="s">
        <v>2094</v>
      </c>
      <c r="B849" s="10">
        <v>1007</v>
      </c>
      <c r="C849" s="315">
        <v>200097</v>
      </c>
      <c r="D849" s="315" t="s">
        <v>736</v>
      </c>
    </row>
    <row r="850" spans="1:12">
      <c r="B850" s="301">
        <v>1007</v>
      </c>
      <c r="C850" s="127">
        <v>30505004</v>
      </c>
      <c r="D850" s="303" t="s">
        <v>737</v>
      </c>
      <c r="E850" s="10">
        <v>250911</v>
      </c>
    </row>
    <row r="851" spans="1:12">
      <c r="B851" s="301">
        <v>1007</v>
      </c>
      <c r="C851" s="127">
        <v>30550017</v>
      </c>
      <c r="D851" s="303" t="s">
        <v>737</v>
      </c>
      <c r="E851" s="10">
        <v>250911</v>
      </c>
    </row>
    <row r="852" spans="1:12">
      <c r="B852" s="301">
        <v>1007</v>
      </c>
      <c r="C852" s="127">
        <v>30570006</v>
      </c>
      <c r="D852" s="303" t="s">
        <v>737</v>
      </c>
      <c r="E852" s="10">
        <v>250911</v>
      </c>
    </row>
    <row r="853" spans="1:12">
      <c r="B853" s="301">
        <v>1007</v>
      </c>
      <c r="C853" s="127">
        <v>30580009</v>
      </c>
      <c r="D853" s="303" t="s">
        <v>737</v>
      </c>
      <c r="E853" s="10">
        <v>250911</v>
      </c>
    </row>
    <row r="854" spans="1:12">
      <c r="B854" s="283">
        <v>1007</v>
      </c>
      <c r="C854" s="286">
        <v>305007</v>
      </c>
      <c r="D854" s="10" t="s">
        <v>737</v>
      </c>
      <c r="I854" s="286">
        <v>305007</v>
      </c>
      <c r="J854" s="286" t="s">
        <v>1213</v>
      </c>
      <c r="K854" s="286">
        <v>1</v>
      </c>
      <c r="L854" s="287" t="s">
        <v>1828</v>
      </c>
    </row>
    <row r="855" spans="1:12">
      <c r="B855" s="283">
        <v>1007</v>
      </c>
      <c r="C855" s="286">
        <v>305008</v>
      </c>
      <c r="D855" s="10" t="s">
        <v>737</v>
      </c>
      <c r="I855" s="286">
        <v>305008</v>
      </c>
      <c r="J855" s="286" t="s">
        <v>1217</v>
      </c>
      <c r="K855" s="286">
        <v>1</v>
      </c>
      <c r="L855" s="287" t="s">
        <v>1828</v>
      </c>
    </row>
    <row r="856" spans="1:12">
      <c r="B856" s="283">
        <v>1007</v>
      </c>
      <c r="C856" s="286">
        <v>305009</v>
      </c>
      <c r="D856" s="10" t="s">
        <v>737</v>
      </c>
      <c r="I856" s="286">
        <v>305009</v>
      </c>
      <c r="J856" s="286" t="s">
        <v>1220</v>
      </c>
      <c r="K856" s="286">
        <v>1</v>
      </c>
      <c r="L856" s="287" t="s">
        <v>1828</v>
      </c>
    </row>
    <row r="857" spans="1:12">
      <c r="B857" s="283">
        <v>1007</v>
      </c>
      <c r="C857" s="286">
        <v>305023</v>
      </c>
      <c r="D857" s="10" t="s">
        <v>737</v>
      </c>
      <c r="I857" s="286">
        <v>305023</v>
      </c>
      <c r="J857" s="286" t="s">
        <v>1277</v>
      </c>
      <c r="K857" s="286">
        <v>1</v>
      </c>
      <c r="L857" s="287" t="s">
        <v>1828</v>
      </c>
    </row>
    <row r="858" spans="1:12">
      <c r="B858" s="283">
        <v>1007</v>
      </c>
      <c r="C858" s="286">
        <v>305034</v>
      </c>
      <c r="D858" s="10" t="s">
        <v>737</v>
      </c>
      <c r="I858" s="286">
        <v>305034</v>
      </c>
      <c r="J858" s="286" t="s">
        <v>222</v>
      </c>
      <c r="K858" s="286">
        <v>1</v>
      </c>
      <c r="L858" s="287" t="s">
        <v>1828</v>
      </c>
    </row>
    <row r="859" spans="1:12">
      <c r="B859" s="283">
        <v>1007</v>
      </c>
      <c r="C859" s="286">
        <v>305035</v>
      </c>
      <c r="D859" s="10" t="s">
        <v>737</v>
      </c>
      <c r="I859" s="286">
        <v>305035</v>
      </c>
      <c r="J859" s="286" t="s">
        <v>227</v>
      </c>
      <c r="K859" s="286">
        <v>1</v>
      </c>
      <c r="L859" s="287" t="s">
        <v>1828</v>
      </c>
    </row>
    <row r="860" spans="1:12">
      <c r="B860" s="283">
        <v>1007</v>
      </c>
      <c r="C860" s="286">
        <v>305036</v>
      </c>
      <c r="D860" s="10" t="s">
        <v>737</v>
      </c>
      <c r="I860" s="286">
        <v>305036</v>
      </c>
      <c r="J860" s="286" t="s">
        <v>232</v>
      </c>
      <c r="K860" s="286">
        <v>1</v>
      </c>
      <c r="L860" s="287" t="s">
        <v>1828</v>
      </c>
    </row>
    <row r="861" spans="1:12">
      <c r="B861" s="283">
        <v>1007</v>
      </c>
      <c r="C861" s="286">
        <v>305039</v>
      </c>
      <c r="D861" s="10" t="s">
        <v>737</v>
      </c>
      <c r="I861" s="286">
        <v>305039</v>
      </c>
      <c r="J861" s="286" t="s">
        <v>1829</v>
      </c>
      <c r="K861" s="286">
        <v>1</v>
      </c>
      <c r="L861" s="287" t="s">
        <v>1828</v>
      </c>
    </row>
    <row r="862" spans="1:12">
      <c r="B862" s="283">
        <v>1007</v>
      </c>
      <c r="C862" s="286">
        <v>305040</v>
      </c>
      <c r="D862" s="10" t="s">
        <v>737</v>
      </c>
      <c r="I862" s="286">
        <v>305040</v>
      </c>
      <c r="J862" s="286" t="s">
        <v>277</v>
      </c>
      <c r="K862" s="286">
        <v>1</v>
      </c>
      <c r="L862" s="287" t="s">
        <v>1828</v>
      </c>
    </row>
    <row r="863" spans="1:12">
      <c r="B863" s="283">
        <v>1007</v>
      </c>
      <c r="C863" s="286">
        <v>305200</v>
      </c>
      <c r="D863" s="10" t="s">
        <v>737</v>
      </c>
      <c r="I863" s="286">
        <v>305200</v>
      </c>
      <c r="J863" s="286" t="s">
        <v>313</v>
      </c>
      <c r="K863" s="286">
        <v>1</v>
      </c>
      <c r="L863" s="287" t="s">
        <v>1828</v>
      </c>
    </row>
    <row r="864" spans="1:12">
      <c r="B864" s="283">
        <v>1007</v>
      </c>
      <c r="C864" s="288">
        <v>305224</v>
      </c>
      <c r="D864" s="10" t="s">
        <v>737</v>
      </c>
      <c r="I864" s="288">
        <v>305224</v>
      </c>
      <c r="J864" s="10" t="s">
        <v>1890</v>
      </c>
      <c r="K864" s="286">
        <v>1</v>
      </c>
      <c r="L864" s="287" t="s">
        <v>1828</v>
      </c>
    </row>
    <row r="865" spans="2:12">
      <c r="B865" s="283">
        <v>1007</v>
      </c>
      <c r="C865" s="288">
        <v>305225</v>
      </c>
      <c r="D865" s="10" t="s">
        <v>737</v>
      </c>
      <c r="I865" s="288">
        <v>305225</v>
      </c>
      <c r="J865" s="10" t="s">
        <v>1888</v>
      </c>
      <c r="K865" s="286">
        <v>1</v>
      </c>
      <c r="L865" s="287" t="s">
        <v>1828</v>
      </c>
    </row>
    <row r="866" spans="2:12">
      <c r="B866" s="283">
        <v>1007</v>
      </c>
      <c r="C866" s="288">
        <v>305226</v>
      </c>
      <c r="D866" s="10" t="s">
        <v>737</v>
      </c>
      <c r="I866" s="288">
        <v>305226</v>
      </c>
      <c r="J866" s="10" t="s">
        <v>1891</v>
      </c>
      <c r="K866" s="286">
        <v>1</v>
      </c>
      <c r="L866" s="287" t="s">
        <v>1828</v>
      </c>
    </row>
    <row r="867" spans="2:12">
      <c r="B867" s="283">
        <v>1007</v>
      </c>
      <c r="C867" s="289">
        <v>305010</v>
      </c>
      <c r="D867" s="10" t="s">
        <v>737</v>
      </c>
      <c r="I867" s="289">
        <v>305010</v>
      </c>
      <c r="J867" s="289" t="s">
        <v>1223</v>
      </c>
      <c r="K867" s="289">
        <v>2</v>
      </c>
      <c r="L867" s="290" t="s">
        <v>1830</v>
      </c>
    </row>
    <row r="868" spans="2:12">
      <c r="B868" s="283">
        <v>1007</v>
      </c>
      <c r="C868" s="289">
        <v>305021</v>
      </c>
      <c r="D868" s="10" t="s">
        <v>737</v>
      </c>
      <c r="I868" s="289">
        <v>305021</v>
      </c>
      <c r="J868" s="289" t="s">
        <v>1270</v>
      </c>
      <c r="K868" s="289">
        <v>2</v>
      </c>
      <c r="L868" s="290" t="s">
        <v>1830</v>
      </c>
    </row>
    <row r="869" spans="2:12">
      <c r="B869" s="283">
        <v>1007</v>
      </c>
      <c r="C869" s="289">
        <v>305022</v>
      </c>
      <c r="D869" s="10" t="s">
        <v>737</v>
      </c>
      <c r="I869" s="289">
        <v>305022</v>
      </c>
      <c r="J869" s="289" t="s">
        <v>1273</v>
      </c>
      <c r="K869" s="289">
        <v>2</v>
      </c>
      <c r="L869" s="290" t="s">
        <v>1830</v>
      </c>
    </row>
    <row r="870" spans="2:12">
      <c r="B870" s="283">
        <v>1007</v>
      </c>
      <c r="C870" s="289">
        <v>305032</v>
      </c>
      <c r="D870" s="10" t="s">
        <v>737</v>
      </c>
      <c r="I870" s="289">
        <v>305032</v>
      </c>
      <c r="J870" s="289" t="s">
        <v>213</v>
      </c>
      <c r="K870" s="289">
        <v>2</v>
      </c>
      <c r="L870" s="290" t="s">
        <v>1830</v>
      </c>
    </row>
    <row r="871" spans="2:12">
      <c r="B871" s="283">
        <v>1007</v>
      </c>
      <c r="C871" s="289">
        <v>305033</v>
      </c>
      <c r="D871" s="10" t="s">
        <v>737</v>
      </c>
      <c r="I871" s="289">
        <v>305033</v>
      </c>
      <c r="J871" s="289" t="s">
        <v>217</v>
      </c>
      <c r="K871" s="289">
        <v>2</v>
      </c>
      <c r="L871" s="290" t="s">
        <v>1830</v>
      </c>
    </row>
    <row r="872" spans="2:12">
      <c r="B872" s="283">
        <v>1007</v>
      </c>
      <c r="C872" s="289">
        <v>305037</v>
      </c>
      <c r="D872" s="10" t="s">
        <v>737</v>
      </c>
      <c r="I872" s="289">
        <v>305037</v>
      </c>
      <c r="J872" s="289" t="s">
        <v>264</v>
      </c>
      <c r="K872" s="289">
        <v>2</v>
      </c>
      <c r="L872" s="290" t="s">
        <v>1830</v>
      </c>
    </row>
    <row r="873" spans="2:12">
      <c r="B873" s="283">
        <v>1007</v>
      </c>
      <c r="C873" s="289">
        <v>305038</v>
      </c>
      <c r="D873" s="10" t="s">
        <v>737</v>
      </c>
      <c r="I873" s="289">
        <v>305038</v>
      </c>
      <c r="J873" s="289" t="s">
        <v>268</v>
      </c>
      <c r="K873" s="289">
        <v>2</v>
      </c>
      <c r="L873" s="290" t="s">
        <v>1830</v>
      </c>
    </row>
    <row r="874" spans="2:12">
      <c r="B874" s="283">
        <v>1007</v>
      </c>
      <c r="C874" s="289">
        <v>305300</v>
      </c>
      <c r="D874" s="10" t="s">
        <v>737</v>
      </c>
      <c r="I874" s="289">
        <v>305300</v>
      </c>
      <c r="J874" s="289" t="s">
        <v>318</v>
      </c>
      <c r="K874" s="289">
        <v>2</v>
      </c>
      <c r="L874" s="290" t="s">
        <v>1830</v>
      </c>
    </row>
    <row r="875" spans="2:12">
      <c r="B875" s="283">
        <v>1007</v>
      </c>
      <c r="C875" s="288">
        <v>305324</v>
      </c>
      <c r="D875" s="10" t="s">
        <v>737</v>
      </c>
      <c r="I875" s="288">
        <v>305324</v>
      </c>
      <c r="J875" s="10" t="s">
        <v>1887</v>
      </c>
      <c r="K875" s="289">
        <v>2</v>
      </c>
      <c r="L875" s="290" t="s">
        <v>1830</v>
      </c>
    </row>
    <row r="876" spans="2:12">
      <c r="B876" s="283">
        <v>1007</v>
      </c>
      <c r="C876" s="288">
        <v>305325</v>
      </c>
      <c r="D876" s="10" t="s">
        <v>737</v>
      </c>
      <c r="I876" s="288">
        <v>305325</v>
      </c>
      <c r="J876" s="10" t="s">
        <v>1888</v>
      </c>
      <c r="K876" s="289">
        <v>2</v>
      </c>
      <c r="L876" s="290" t="s">
        <v>1830</v>
      </c>
    </row>
    <row r="877" spans="2:12">
      <c r="B877" s="283">
        <v>1007</v>
      </c>
      <c r="C877" s="288">
        <v>305326</v>
      </c>
      <c r="D877" s="10" t="s">
        <v>737</v>
      </c>
      <c r="I877" s="288">
        <v>305326</v>
      </c>
      <c r="J877" s="10" t="s">
        <v>1889</v>
      </c>
      <c r="K877" s="289">
        <v>2</v>
      </c>
      <c r="L877" s="290" t="s">
        <v>1830</v>
      </c>
    </row>
    <row r="878" spans="2:12">
      <c r="B878" s="283">
        <v>1007</v>
      </c>
      <c r="C878" s="291">
        <v>305001</v>
      </c>
      <c r="D878" s="10" t="s">
        <v>737</v>
      </c>
      <c r="I878" s="291">
        <v>305001</v>
      </c>
      <c r="J878" s="291" t="s">
        <v>176</v>
      </c>
      <c r="K878" s="291">
        <v>0</v>
      </c>
      <c r="L878" s="292" t="s">
        <v>1827</v>
      </c>
    </row>
    <row r="879" spans="2:12">
      <c r="B879" s="283">
        <v>1007</v>
      </c>
      <c r="C879" s="291">
        <v>305002</v>
      </c>
      <c r="D879" s="10" t="s">
        <v>737</v>
      </c>
      <c r="I879" s="291">
        <v>305002</v>
      </c>
      <c r="J879" s="291" t="s">
        <v>181</v>
      </c>
      <c r="K879" s="291">
        <v>0</v>
      </c>
      <c r="L879" s="292" t="s">
        <v>1827</v>
      </c>
    </row>
    <row r="880" spans="2:12">
      <c r="B880" s="283">
        <v>1007</v>
      </c>
      <c r="C880" s="291">
        <v>305003</v>
      </c>
      <c r="D880" s="10" t="s">
        <v>737</v>
      </c>
      <c r="I880" s="291">
        <v>305003</v>
      </c>
      <c r="J880" s="291" t="s">
        <v>186</v>
      </c>
      <c r="K880" s="291">
        <v>0</v>
      </c>
      <c r="L880" s="292" t="s">
        <v>1827</v>
      </c>
    </row>
    <row r="881" spans="2:22">
      <c r="B881" s="283">
        <v>1007</v>
      </c>
      <c r="C881" s="291">
        <v>305018</v>
      </c>
      <c r="D881" s="10" t="s">
        <v>737</v>
      </c>
      <c r="I881" s="291">
        <v>305018</v>
      </c>
      <c r="J881" s="291" t="s">
        <v>191</v>
      </c>
      <c r="K881" s="291">
        <v>0</v>
      </c>
      <c r="L881" s="292" t="s">
        <v>1827</v>
      </c>
    </row>
    <row r="882" spans="2:22">
      <c r="B882" s="283">
        <v>1007</v>
      </c>
      <c r="C882" s="291">
        <v>305019</v>
      </c>
      <c r="D882" s="10" t="s">
        <v>737</v>
      </c>
      <c r="I882" s="291">
        <v>305019</v>
      </c>
      <c r="J882" s="291" t="s">
        <v>196</v>
      </c>
      <c r="K882" s="291">
        <v>0</v>
      </c>
      <c r="L882" s="292" t="s">
        <v>1827</v>
      </c>
    </row>
    <row r="883" spans="2:22">
      <c r="B883" s="283">
        <v>1007</v>
      </c>
      <c r="C883" s="291">
        <v>305041</v>
      </c>
      <c r="D883" s="10" t="s">
        <v>737</v>
      </c>
      <c r="I883" s="291">
        <v>305041</v>
      </c>
      <c r="J883" s="291" t="s">
        <v>282</v>
      </c>
      <c r="K883" s="291">
        <v>0</v>
      </c>
      <c r="L883" s="292" t="s">
        <v>1827</v>
      </c>
    </row>
    <row r="884" spans="2:22">
      <c r="B884" s="283">
        <v>1007</v>
      </c>
      <c r="C884" s="291">
        <v>305042</v>
      </c>
      <c r="D884" s="10" t="s">
        <v>737</v>
      </c>
      <c r="I884" s="291">
        <v>305042</v>
      </c>
      <c r="J884" s="291" t="s">
        <v>287</v>
      </c>
      <c r="K884" s="291">
        <v>0</v>
      </c>
      <c r="L884" s="292" t="s">
        <v>1827</v>
      </c>
    </row>
    <row r="885" spans="2:22">
      <c r="B885" s="283">
        <v>1007</v>
      </c>
      <c r="C885" s="291">
        <v>305600</v>
      </c>
      <c r="D885" s="10" t="s">
        <v>737</v>
      </c>
      <c r="I885" s="291">
        <v>305600</v>
      </c>
      <c r="J885" s="291" t="s">
        <v>323</v>
      </c>
      <c r="K885" s="291">
        <v>0</v>
      </c>
      <c r="L885" s="292" t="s">
        <v>1827</v>
      </c>
    </row>
    <row r="886" spans="2:22">
      <c r="B886" s="283">
        <v>1007</v>
      </c>
      <c r="C886" s="288">
        <v>305623</v>
      </c>
      <c r="D886" s="10" t="s">
        <v>737</v>
      </c>
      <c r="I886" s="288">
        <v>305623</v>
      </c>
      <c r="J886" s="10" t="s">
        <v>1864</v>
      </c>
      <c r="K886" s="291">
        <v>0</v>
      </c>
      <c r="L886" s="292" t="s">
        <v>1827</v>
      </c>
    </row>
    <row r="887" spans="2:22">
      <c r="B887" s="283">
        <v>1007</v>
      </c>
      <c r="C887" s="288">
        <v>305624</v>
      </c>
      <c r="D887" s="10" t="s">
        <v>737</v>
      </c>
      <c r="I887" s="288">
        <v>305624</v>
      </c>
      <c r="J887" s="10" t="s">
        <v>1865</v>
      </c>
      <c r="K887" s="291">
        <v>0</v>
      </c>
      <c r="L887" s="292" t="s">
        <v>1827</v>
      </c>
    </row>
    <row r="888" spans="2:22">
      <c r="B888" s="283">
        <v>1007</v>
      </c>
      <c r="C888" s="288">
        <v>305625</v>
      </c>
      <c r="D888" s="10" t="s">
        <v>737</v>
      </c>
      <c r="I888" s="288">
        <v>305625</v>
      </c>
      <c r="J888" s="10" t="s">
        <v>1866</v>
      </c>
      <c r="K888" s="291">
        <v>0</v>
      </c>
      <c r="L888" s="292" t="s">
        <v>1827</v>
      </c>
    </row>
    <row r="889" spans="2:22">
      <c r="B889" s="283">
        <v>1007</v>
      </c>
      <c r="C889" s="288">
        <v>305626</v>
      </c>
      <c r="D889" s="10" t="s">
        <v>737</v>
      </c>
      <c r="I889" s="288">
        <v>305626</v>
      </c>
      <c r="J889" s="10" t="s">
        <v>1867</v>
      </c>
      <c r="K889" s="291">
        <v>0</v>
      </c>
      <c r="L889" s="292" t="s">
        <v>1827</v>
      </c>
    </row>
    <row r="890" spans="2:22">
      <c r="B890" s="283">
        <v>1007</v>
      </c>
      <c r="C890" s="293">
        <v>305012</v>
      </c>
      <c r="D890" s="10" t="s">
        <v>737</v>
      </c>
      <c r="I890" s="293">
        <v>305012</v>
      </c>
      <c r="J890" s="293" t="s">
        <v>1230</v>
      </c>
      <c r="K890" s="293">
        <v>6</v>
      </c>
      <c r="L890" s="294" t="s">
        <v>1833</v>
      </c>
    </row>
    <row r="891" spans="2:22">
      <c r="B891" s="283">
        <v>1007</v>
      </c>
      <c r="C891" s="293">
        <v>305013</v>
      </c>
      <c r="D891" s="10" t="s">
        <v>737</v>
      </c>
      <c r="I891" s="293">
        <v>305013</v>
      </c>
      <c r="J891" s="293" t="s">
        <v>1237</v>
      </c>
      <c r="K891" s="293">
        <v>6</v>
      </c>
      <c r="L891" s="294" t="s">
        <v>1833</v>
      </c>
    </row>
    <row r="892" spans="2:22">
      <c r="B892" s="283">
        <v>1007</v>
      </c>
      <c r="C892" s="293">
        <v>305014</v>
      </c>
      <c r="D892" s="10" t="s">
        <v>737</v>
      </c>
      <c r="I892" s="293">
        <v>305014</v>
      </c>
      <c r="J892" s="293" t="s">
        <v>1241</v>
      </c>
      <c r="K892" s="293">
        <v>6</v>
      </c>
      <c r="L892" s="294" t="s">
        <v>1833</v>
      </c>
    </row>
    <row r="893" spans="2:22" s="285" customFormat="1">
      <c r="B893" s="283">
        <v>1007</v>
      </c>
      <c r="C893" s="293">
        <v>305046</v>
      </c>
      <c r="D893" s="285" t="s">
        <v>737</v>
      </c>
      <c r="G893" s="10"/>
      <c r="H893" s="10"/>
      <c r="I893" s="293">
        <v>305046</v>
      </c>
      <c r="J893" s="293" t="s">
        <v>309</v>
      </c>
      <c r="K893" s="293">
        <v>6</v>
      </c>
      <c r="L893" s="294" t="s">
        <v>1833</v>
      </c>
      <c r="M893" s="10"/>
      <c r="R893" s="10"/>
      <c r="S893" s="10"/>
      <c r="T893" s="10"/>
      <c r="U893" s="10"/>
      <c r="V893" s="10"/>
    </row>
    <row r="894" spans="2:22">
      <c r="B894" s="283">
        <v>1007</v>
      </c>
      <c r="C894" s="288">
        <v>305815</v>
      </c>
      <c r="D894" s="10" t="s">
        <v>737</v>
      </c>
      <c r="I894" s="288">
        <v>305815</v>
      </c>
      <c r="J894" s="10" t="s">
        <v>1868</v>
      </c>
      <c r="K894" s="293">
        <v>6</v>
      </c>
      <c r="L894" s="294" t="s">
        <v>1833</v>
      </c>
    </row>
    <row r="895" spans="2:22">
      <c r="B895" s="283">
        <v>1007</v>
      </c>
      <c r="C895" s="288">
        <v>305816</v>
      </c>
      <c r="D895" s="10" t="s">
        <v>737</v>
      </c>
      <c r="I895" s="288">
        <v>305816</v>
      </c>
      <c r="J895" s="10" t="s">
        <v>1869</v>
      </c>
      <c r="K895" s="293">
        <v>6</v>
      </c>
      <c r="L895" s="294" t="s">
        <v>1833</v>
      </c>
    </row>
    <row r="896" spans="2:22">
      <c r="B896" s="283">
        <v>1007</v>
      </c>
      <c r="C896" s="288">
        <v>305817</v>
      </c>
      <c r="D896" s="10" t="s">
        <v>737</v>
      </c>
      <c r="I896" s="288">
        <v>305817</v>
      </c>
      <c r="J896" s="10" t="s">
        <v>1870</v>
      </c>
      <c r="K896" s="293">
        <v>6</v>
      </c>
      <c r="L896" s="294" t="s">
        <v>1833</v>
      </c>
    </row>
    <row r="897" spans="1:22" s="285" customFormat="1">
      <c r="B897" s="283">
        <v>1007</v>
      </c>
      <c r="C897" s="288">
        <v>305818</v>
      </c>
      <c r="D897" s="285" t="s">
        <v>737</v>
      </c>
      <c r="G897" s="10"/>
      <c r="H897" s="10"/>
      <c r="I897" s="288">
        <v>305818</v>
      </c>
      <c r="J897" s="10" t="s">
        <v>1871</v>
      </c>
      <c r="K897" s="293">
        <v>6</v>
      </c>
      <c r="L897" s="294" t="s">
        <v>1833</v>
      </c>
      <c r="M897" s="10"/>
      <c r="R897" s="10"/>
      <c r="S897" s="10"/>
      <c r="T897" s="10"/>
      <c r="U897" s="10"/>
      <c r="V897" s="10"/>
    </row>
    <row r="898" spans="1:22">
      <c r="B898" s="283">
        <v>1007</v>
      </c>
      <c r="C898" s="288">
        <v>305819</v>
      </c>
      <c r="D898" s="10" t="s">
        <v>737</v>
      </c>
      <c r="I898" s="288">
        <v>305819</v>
      </c>
      <c r="J898" s="10" t="s">
        <v>1872</v>
      </c>
      <c r="K898" s="293">
        <v>6</v>
      </c>
      <c r="L898" s="294" t="s">
        <v>1833</v>
      </c>
    </row>
    <row r="899" spans="1:22" s="285" customFormat="1">
      <c r="B899" s="283">
        <v>1007</v>
      </c>
      <c r="C899" s="288">
        <v>305820</v>
      </c>
      <c r="D899" s="285" t="s">
        <v>737</v>
      </c>
      <c r="G899" s="10"/>
      <c r="H899" s="10"/>
      <c r="I899" s="288">
        <v>305820</v>
      </c>
      <c r="J899" s="10" t="s">
        <v>1873</v>
      </c>
      <c r="K899" s="293">
        <v>6</v>
      </c>
      <c r="L899" s="294" t="s">
        <v>1833</v>
      </c>
      <c r="M899" s="10"/>
      <c r="R899" s="10"/>
      <c r="S899" s="10"/>
      <c r="T899" s="10"/>
      <c r="U899" s="10"/>
      <c r="V899" s="10"/>
    </row>
    <row r="900" spans="1:22">
      <c r="B900" s="283">
        <v>1007</v>
      </c>
      <c r="C900" s="295">
        <v>305015</v>
      </c>
      <c r="D900" s="10" t="s">
        <v>737</v>
      </c>
      <c r="I900" s="295">
        <v>305015</v>
      </c>
      <c r="J900" s="295" t="s">
        <v>1245</v>
      </c>
      <c r="K900" s="295">
        <v>7</v>
      </c>
      <c r="L900" s="296" t="s">
        <v>538</v>
      </c>
    </row>
    <row r="901" spans="1:22">
      <c r="B901" s="283">
        <v>1007</v>
      </c>
      <c r="C901" s="295">
        <v>305016</v>
      </c>
      <c r="D901" s="10" t="s">
        <v>737</v>
      </c>
      <c r="I901" s="295">
        <v>305016</v>
      </c>
      <c r="J901" s="295" t="s">
        <v>1251</v>
      </c>
      <c r="K901" s="295">
        <v>7</v>
      </c>
      <c r="L901" s="296" t="s">
        <v>538</v>
      </c>
    </row>
    <row r="902" spans="1:22">
      <c r="B902" s="283">
        <v>1007</v>
      </c>
      <c r="C902" s="295">
        <v>305017</v>
      </c>
      <c r="D902" s="10" t="s">
        <v>737</v>
      </c>
      <c r="I902" s="295">
        <v>305017</v>
      </c>
      <c r="J902" s="295" t="s">
        <v>1255</v>
      </c>
      <c r="K902" s="295">
        <v>7</v>
      </c>
      <c r="L902" s="296" t="s">
        <v>538</v>
      </c>
    </row>
    <row r="903" spans="1:22">
      <c r="B903" s="283">
        <v>1007</v>
      </c>
      <c r="C903" s="295">
        <v>305700</v>
      </c>
      <c r="D903" s="10" t="s">
        <v>737</v>
      </c>
      <c r="I903" s="295">
        <v>305700</v>
      </c>
      <c r="J903" s="295" t="s">
        <v>328</v>
      </c>
      <c r="K903" s="295">
        <v>7</v>
      </c>
      <c r="L903" s="296" t="s">
        <v>538</v>
      </c>
    </row>
    <row r="904" spans="1:22">
      <c r="B904" s="283">
        <v>1007</v>
      </c>
      <c r="C904" s="288">
        <v>305719</v>
      </c>
      <c r="D904" s="10" t="s">
        <v>737</v>
      </c>
      <c r="I904" s="288">
        <v>305719</v>
      </c>
      <c r="J904" s="10" t="s">
        <v>1874</v>
      </c>
      <c r="K904" s="295">
        <v>7</v>
      </c>
      <c r="L904" s="296" t="s">
        <v>538</v>
      </c>
    </row>
    <row r="905" spans="1:22">
      <c r="B905" s="283">
        <v>1007</v>
      </c>
      <c r="C905" s="288">
        <v>305720</v>
      </c>
      <c r="D905" s="10" t="s">
        <v>737</v>
      </c>
      <c r="I905" s="288">
        <v>305720</v>
      </c>
      <c r="J905" s="10" t="s">
        <v>1875</v>
      </c>
      <c r="K905" s="295">
        <v>7</v>
      </c>
      <c r="L905" s="296" t="s">
        <v>538</v>
      </c>
    </row>
    <row r="906" spans="1:22">
      <c r="B906" s="283">
        <v>1007</v>
      </c>
      <c r="C906" s="288">
        <v>305721</v>
      </c>
      <c r="D906" s="10" t="s">
        <v>737</v>
      </c>
      <c r="I906" s="288">
        <v>305721</v>
      </c>
      <c r="J906" s="10" t="s">
        <v>1876</v>
      </c>
      <c r="K906" s="295">
        <v>7</v>
      </c>
      <c r="L906" s="296" t="s">
        <v>538</v>
      </c>
    </row>
    <row r="907" spans="1:22">
      <c r="B907" s="283">
        <v>1007</v>
      </c>
      <c r="C907" s="288">
        <v>305722</v>
      </c>
      <c r="D907" s="10" t="s">
        <v>737</v>
      </c>
      <c r="I907" s="288">
        <v>305722</v>
      </c>
      <c r="J907" s="10" t="s">
        <v>1877</v>
      </c>
      <c r="K907" s="295">
        <v>7</v>
      </c>
      <c r="L907" s="296" t="s">
        <v>538</v>
      </c>
    </row>
    <row r="908" spans="1:22">
      <c r="B908" s="283">
        <v>1007</v>
      </c>
      <c r="C908" s="288">
        <v>305723</v>
      </c>
      <c r="D908" s="10" t="s">
        <v>737</v>
      </c>
      <c r="I908" s="288">
        <v>305723</v>
      </c>
      <c r="J908" s="10" t="s">
        <v>1878</v>
      </c>
      <c r="K908" s="295">
        <v>7</v>
      </c>
      <c r="L908" s="296" t="s">
        <v>538</v>
      </c>
    </row>
    <row r="909" spans="1:22">
      <c r="B909" s="283">
        <v>1007</v>
      </c>
      <c r="C909" s="288">
        <v>305724</v>
      </c>
      <c r="D909" s="10" t="s">
        <v>737</v>
      </c>
      <c r="I909" s="288">
        <v>305724</v>
      </c>
      <c r="J909" s="10" t="s">
        <v>1879</v>
      </c>
      <c r="K909" s="295">
        <v>7</v>
      </c>
      <c r="L909" s="296" t="s">
        <v>538</v>
      </c>
    </row>
    <row r="910" spans="1:22">
      <c r="B910" s="283">
        <v>1007</v>
      </c>
      <c r="C910" s="297">
        <v>305011</v>
      </c>
      <c r="D910" s="10" t="s">
        <v>737</v>
      </c>
      <c r="I910" s="297">
        <v>305011</v>
      </c>
      <c r="J910" s="297" t="s">
        <v>161</v>
      </c>
      <c r="K910" s="297">
        <v>3</v>
      </c>
      <c r="L910" s="298" t="s">
        <v>1831</v>
      </c>
    </row>
    <row r="911" spans="1:22">
      <c r="B911" s="283">
        <v>1007</v>
      </c>
      <c r="C911" s="299">
        <v>305025</v>
      </c>
      <c r="D911" s="10" t="s">
        <v>737</v>
      </c>
      <c r="I911" s="299">
        <v>305025</v>
      </c>
      <c r="J911" s="299" t="s">
        <v>200</v>
      </c>
      <c r="K911" s="299">
        <v>4</v>
      </c>
      <c r="L911" s="300" t="s">
        <v>1832</v>
      </c>
    </row>
    <row r="912" spans="1:22" s="285" customFormat="1">
      <c r="A912" s="10"/>
      <c r="B912" s="283">
        <v>1007</v>
      </c>
      <c r="C912" s="299">
        <v>305026</v>
      </c>
      <c r="D912" s="10" t="s">
        <v>737</v>
      </c>
      <c r="E912" s="10"/>
      <c r="F912" s="10"/>
      <c r="G912" s="10"/>
      <c r="H912" s="10"/>
      <c r="I912" s="299">
        <v>305026</v>
      </c>
      <c r="J912" s="299" t="s">
        <v>204</v>
      </c>
      <c r="K912" s="299">
        <v>4</v>
      </c>
      <c r="L912" s="300" t="s">
        <v>1832</v>
      </c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 spans="1:22" s="285" customFormat="1">
      <c r="A913" s="10"/>
      <c r="B913" s="283">
        <v>1007</v>
      </c>
      <c r="C913" s="299">
        <v>305050</v>
      </c>
      <c r="D913" s="10" t="s">
        <v>737</v>
      </c>
      <c r="E913" s="10"/>
      <c r="F913" s="10"/>
      <c r="G913" s="10"/>
      <c r="H913" s="10"/>
      <c r="I913" s="299">
        <v>305050</v>
      </c>
      <c r="J913" s="299" t="s">
        <v>300</v>
      </c>
      <c r="K913" s="299">
        <v>4</v>
      </c>
      <c r="L913" s="300" t="s">
        <v>1832</v>
      </c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 spans="1:22" s="285" customFormat="1">
      <c r="A914" s="10"/>
      <c r="B914" s="283">
        <v>1007</v>
      </c>
      <c r="C914" s="299">
        <v>305051</v>
      </c>
      <c r="D914" s="10" t="s">
        <v>737</v>
      </c>
      <c r="E914" s="10"/>
      <c r="F914" s="10"/>
      <c r="G914" s="10"/>
      <c r="H914" s="10"/>
      <c r="I914" s="299">
        <v>305051</v>
      </c>
      <c r="J914" s="299" t="s">
        <v>340</v>
      </c>
      <c r="K914" s="299">
        <v>4</v>
      </c>
      <c r="L914" s="300" t="s">
        <v>1832</v>
      </c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 spans="1:22">
      <c r="B915" s="283">
        <v>1007</v>
      </c>
      <c r="C915" s="288">
        <v>305055</v>
      </c>
      <c r="D915" s="10" t="s">
        <v>737</v>
      </c>
      <c r="I915" s="288">
        <v>305055</v>
      </c>
      <c r="J915" s="10" t="s">
        <v>1880</v>
      </c>
      <c r="K915" s="299">
        <v>4</v>
      </c>
      <c r="L915" s="300" t="s">
        <v>1832</v>
      </c>
    </row>
    <row r="916" spans="1:22" s="285" customFormat="1">
      <c r="A916" s="10"/>
      <c r="B916" s="283">
        <v>1007</v>
      </c>
      <c r="C916" s="288">
        <v>305056</v>
      </c>
      <c r="D916" s="10" t="s">
        <v>737</v>
      </c>
      <c r="E916" s="10"/>
      <c r="F916" s="10"/>
      <c r="G916" s="10"/>
      <c r="H916" s="10"/>
      <c r="I916" s="288">
        <v>305056</v>
      </c>
      <c r="J916" s="10" t="s">
        <v>1881</v>
      </c>
      <c r="K916" s="299">
        <v>4</v>
      </c>
      <c r="L916" s="300" t="s">
        <v>1832</v>
      </c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 spans="1:22" s="285" customFormat="1">
      <c r="A917" s="10"/>
      <c r="B917" s="283">
        <v>1007</v>
      </c>
      <c r="C917" s="288">
        <v>306104</v>
      </c>
      <c r="D917" s="10" t="s">
        <v>737</v>
      </c>
      <c r="E917" s="10"/>
      <c r="F917" s="10"/>
      <c r="G917" s="10"/>
      <c r="H917" s="10"/>
      <c r="I917" s="288">
        <v>306104</v>
      </c>
      <c r="J917" s="10" t="s">
        <v>1882</v>
      </c>
      <c r="K917" s="299">
        <v>4</v>
      </c>
      <c r="L917" s="300" t="s">
        <v>1886</v>
      </c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 spans="1:22" s="285" customFormat="1">
      <c r="A918" s="10"/>
      <c r="B918" s="283">
        <v>1007</v>
      </c>
      <c r="C918" s="288">
        <v>306105</v>
      </c>
      <c r="D918" s="10" t="s">
        <v>737</v>
      </c>
      <c r="E918" s="10"/>
      <c r="F918" s="10"/>
      <c r="G918" s="10"/>
      <c r="H918" s="10"/>
      <c r="I918" s="288">
        <v>306105</v>
      </c>
      <c r="J918" s="10" t="s">
        <v>1883</v>
      </c>
      <c r="K918" s="299">
        <v>4</v>
      </c>
      <c r="L918" s="300" t="s">
        <v>1886</v>
      </c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 spans="1:22" s="285" customFormat="1">
      <c r="A919" s="10"/>
      <c r="B919" s="283">
        <v>1007</v>
      </c>
      <c r="C919" s="288">
        <v>306106</v>
      </c>
      <c r="D919" s="10" t="s">
        <v>737</v>
      </c>
      <c r="E919" s="10"/>
      <c r="F919" s="10"/>
      <c r="G919" s="10"/>
      <c r="H919" s="10"/>
      <c r="I919" s="288">
        <v>306106</v>
      </c>
      <c r="J919" s="10" t="s">
        <v>1884</v>
      </c>
      <c r="K919" s="299">
        <v>4</v>
      </c>
      <c r="L919" s="300" t="s">
        <v>1886</v>
      </c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 spans="1:22" s="285" customFormat="1">
      <c r="A920" s="10"/>
      <c r="B920" s="283">
        <v>1007</v>
      </c>
      <c r="C920" s="288">
        <v>306107</v>
      </c>
      <c r="D920" s="10" t="s">
        <v>737</v>
      </c>
      <c r="E920" s="10"/>
      <c r="F920" s="10"/>
      <c r="G920" s="10"/>
      <c r="H920" s="10"/>
      <c r="I920" s="288">
        <v>306107</v>
      </c>
      <c r="J920" s="10" t="s">
        <v>1885</v>
      </c>
      <c r="K920" s="299">
        <v>4</v>
      </c>
      <c r="L920" s="300" t="s">
        <v>1886</v>
      </c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 spans="1:22">
      <c r="B921" s="10">
        <v>1007</v>
      </c>
      <c r="C921" s="282">
        <v>303012</v>
      </c>
      <c r="D921" s="301" t="s">
        <v>38</v>
      </c>
    </row>
    <row r="922" spans="1:22">
      <c r="B922" s="10">
        <v>1007</v>
      </c>
      <c r="C922" s="282">
        <v>303013</v>
      </c>
      <c r="D922" s="301" t="s">
        <v>38</v>
      </c>
    </row>
    <row r="923" spans="1:22">
      <c r="B923" s="10">
        <v>1007</v>
      </c>
      <c r="C923" s="282">
        <v>303022</v>
      </c>
      <c r="D923" s="301" t="s">
        <v>38</v>
      </c>
    </row>
    <row r="924" spans="1:22">
      <c r="B924" s="10">
        <v>1007</v>
      </c>
      <c r="C924" s="282">
        <v>303023</v>
      </c>
      <c r="D924" s="301" t="s">
        <v>38</v>
      </c>
    </row>
    <row r="925" spans="1:22">
      <c r="B925" s="10">
        <v>1007</v>
      </c>
      <c r="C925" s="282">
        <v>303032</v>
      </c>
      <c r="D925" s="301" t="s">
        <v>38</v>
      </c>
    </row>
    <row r="926" spans="1:22">
      <c r="B926" s="10">
        <v>1007</v>
      </c>
      <c r="C926" s="282">
        <v>303033</v>
      </c>
      <c r="D926" s="301" t="s">
        <v>38</v>
      </c>
    </row>
    <row r="927" spans="1:22">
      <c r="B927" s="10">
        <v>1007</v>
      </c>
      <c r="C927" s="282">
        <v>303042</v>
      </c>
      <c r="D927" s="301" t="s">
        <v>38</v>
      </c>
    </row>
    <row r="928" spans="1:22">
      <c r="B928" s="10">
        <v>1007</v>
      </c>
      <c r="C928" s="282">
        <v>303043</v>
      </c>
      <c r="D928" s="301" t="s">
        <v>38</v>
      </c>
    </row>
    <row r="929" spans="1:7">
      <c r="B929" s="10">
        <v>1007</v>
      </c>
      <c r="C929" s="282">
        <v>303052</v>
      </c>
      <c r="D929" s="301" t="s">
        <v>38</v>
      </c>
    </row>
    <row r="930" spans="1:7">
      <c r="B930" s="10">
        <v>1007</v>
      </c>
      <c r="C930" s="282">
        <v>303053</v>
      </c>
      <c r="D930" s="301" t="s">
        <v>38</v>
      </c>
    </row>
    <row r="931" spans="1:7">
      <c r="B931" s="10">
        <v>1007</v>
      </c>
      <c r="C931" s="282">
        <v>303062</v>
      </c>
      <c r="D931" s="301" t="s">
        <v>38</v>
      </c>
    </row>
    <row r="932" spans="1:7">
      <c r="B932" s="10">
        <v>1007</v>
      </c>
      <c r="C932" s="282">
        <v>303063</v>
      </c>
      <c r="D932" s="301" t="s">
        <v>38</v>
      </c>
    </row>
    <row r="933" spans="1:7">
      <c r="B933" s="10">
        <v>1007</v>
      </c>
      <c r="C933" s="282">
        <v>303072</v>
      </c>
      <c r="D933" s="301" t="s">
        <v>38</v>
      </c>
    </row>
    <row r="934" spans="1:7">
      <c r="B934" s="10">
        <v>1007</v>
      </c>
      <c r="C934" s="282">
        <v>303073</v>
      </c>
      <c r="D934" s="301" t="s">
        <v>38</v>
      </c>
    </row>
    <row r="935" spans="1:7">
      <c r="B935" s="10">
        <v>1007</v>
      </c>
      <c r="C935" s="282">
        <v>303082</v>
      </c>
      <c r="D935" s="301" t="s">
        <v>38</v>
      </c>
    </row>
    <row r="936" spans="1:7">
      <c r="B936" s="10">
        <v>1007</v>
      </c>
      <c r="C936" s="282">
        <v>303083</v>
      </c>
      <c r="D936" s="301" t="s">
        <v>38</v>
      </c>
    </row>
    <row r="937" spans="1:7" s="303" customFormat="1">
      <c r="A937" s="10"/>
      <c r="B937" s="305">
        <v>1008</v>
      </c>
      <c r="C937" s="43">
        <v>200004</v>
      </c>
      <c r="D937" s="10" t="s">
        <v>736</v>
      </c>
      <c r="E937" s="10"/>
      <c r="G937" s="10"/>
    </row>
    <row r="938" spans="1:7" s="303" customFormat="1">
      <c r="A938" s="10"/>
      <c r="B938" s="305">
        <v>1008</v>
      </c>
      <c r="C938" s="43">
        <v>200003</v>
      </c>
      <c r="D938" s="10" t="s">
        <v>736</v>
      </c>
      <c r="E938" s="10"/>
      <c r="G938" s="10"/>
    </row>
    <row r="939" spans="1:7" s="303" customFormat="1">
      <c r="A939" s="10"/>
      <c r="B939" s="305">
        <v>1008</v>
      </c>
      <c r="C939" s="43">
        <v>200005</v>
      </c>
      <c r="D939" s="10" t="s">
        <v>736</v>
      </c>
      <c r="E939" s="10"/>
      <c r="G939" s="10"/>
    </row>
    <row r="940" spans="1:7">
      <c r="B940" s="305">
        <v>1008</v>
      </c>
      <c r="C940" s="43">
        <v>200006</v>
      </c>
      <c r="D940" s="10" t="s">
        <v>736</v>
      </c>
    </row>
    <row r="941" spans="1:7">
      <c r="B941" s="305">
        <v>1008</v>
      </c>
      <c r="C941" s="43">
        <v>200007</v>
      </c>
      <c r="D941" s="10" t="s">
        <v>736</v>
      </c>
    </row>
    <row r="942" spans="1:7">
      <c r="B942" s="305">
        <v>1008</v>
      </c>
      <c r="C942" s="43">
        <v>200008</v>
      </c>
      <c r="D942" s="10" t="s">
        <v>736</v>
      </c>
    </row>
    <row r="943" spans="1:7">
      <c r="B943" s="305">
        <v>1008</v>
      </c>
      <c r="C943" s="43">
        <v>200009</v>
      </c>
      <c r="D943" s="10" t="s">
        <v>736</v>
      </c>
    </row>
    <row r="944" spans="1:7">
      <c r="B944" s="305">
        <v>1008</v>
      </c>
      <c r="C944" s="43">
        <v>200010</v>
      </c>
      <c r="D944" s="10" t="s">
        <v>736</v>
      </c>
    </row>
    <row r="945" spans="2:4">
      <c r="B945" s="305">
        <v>1008</v>
      </c>
      <c r="C945" s="43">
        <v>200016</v>
      </c>
      <c r="D945" s="10" t="s">
        <v>736</v>
      </c>
    </row>
    <row r="946" spans="2:4">
      <c r="B946" s="305">
        <v>1008</v>
      </c>
      <c r="C946" s="43">
        <v>200017</v>
      </c>
      <c r="D946" s="10" t="s">
        <v>736</v>
      </c>
    </row>
    <row r="947" spans="2:4">
      <c r="B947" s="305">
        <v>1008</v>
      </c>
      <c r="C947" s="43">
        <v>200018</v>
      </c>
      <c r="D947" s="10" t="s">
        <v>736</v>
      </c>
    </row>
    <row r="948" spans="2:4">
      <c r="B948" s="305">
        <v>1008</v>
      </c>
      <c r="C948" s="43">
        <v>200019</v>
      </c>
      <c r="D948" s="10" t="s">
        <v>736</v>
      </c>
    </row>
    <row r="949" spans="2:4">
      <c r="B949" s="305">
        <v>1008</v>
      </c>
      <c r="C949" s="43">
        <v>200020</v>
      </c>
      <c r="D949" s="10" t="s">
        <v>736</v>
      </c>
    </row>
    <row r="950" spans="2:4">
      <c r="B950" s="305">
        <v>1008</v>
      </c>
      <c r="C950" s="43">
        <v>200021</v>
      </c>
      <c r="D950" s="10" t="s">
        <v>736</v>
      </c>
    </row>
    <row r="951" spans="2:4">
      <c r="B951" s="305">
        <v>1008</v>
      </c>
      <c r="C951" s="43">
        <v>200024</v>
      </c>
      <c r="D951" s="10" t="s">
        <v>736</v>
      </c>
    </row>
    <row r="952" spans="2:4">
      <c r="B952" s="305">
        <v>1008</v>
      </c>
      <c r="C952" s="43">
        <v>200026</v>
      </c>
      <c r="D952" s="10" t="s">
        <v>736</v>
      </c>
    </row>
    <row r="953" spans="2:4">
      <c r="B953" s="305">
        <v>1008</v>
      </c>
      <c r="C953" s="43">
        <v>200029</v>
      </c>
      <c r="D953" s="10" t="s">
        <v>736</v>
      </c>
    </row>
    <row r="954" spans="2:4">
      <c r="B954" s="305">
        <v>1008</v>
      </c>
      <c r="C954" s="43">
        <v>200028</v>
      </c>
      <c r="D954" s="10" t="s">
        <v>736</v>
      </c>
    </row>
    <row r="955" spans="2:4">
      <c r="B955" s="305">
        <v>1008</v>
      </c>
      <c r="C955" s="43">
        <v>200032</v>
      </c>
      <c r="D955" s="10" t="s">
        <v>736</v>
      </c>
    </row>
    <row r="956" spans="2:4">
      <c r="B956" s="305">
        <v>1008</v>
      </c>
      <c r="C956" s="43">
        <v>200033</v>
      </c>
      <c r="D956" s="10" t="s">
        <v>736</v>
      </c>
    </row>
    <row r="957" spans="2:4">
      <c r="B957" s="305">
        <v>1008</v>
      </c>
      <c r="C957" s="43">
        <v>200038</v>
      </c>
      <c r="D957" s="10" t="s">
        <v>736</v>
      </c>
    </row>
    <row r="958" spans="2:4">
      <c r="B958" s="305">
        <v>1008</v>
      </c>
      <c r="C958" s="43">
        <v>200044</v>
      </c>
      <c r="D958" s="10" t="s">
        <v>736</v>
      </c>
    </row>
    <row r="959" spans="2:4">
      <c r="B959" s="305">
        <v>1008</v>
      </c>
      <c r="C959" s="43">
        <v>200046</v>
      </c>
      <c r="D959" s="10" t="s">
        <v>736</v>
      </c>
    </row>
    <row r="960" spans="2:4">
      <c r="B960" s="10">
        <v>1008</v>
      </c>
      <c r="C960" s="43">
        <v>200048</v>
      </c>
      <c r="D960" s="10" t="s">
        <v>736</v>
      </c>
    </row>
    <row r="961" spans="1:4">
      <c r="B961" s="10">
        <v>1008</v>
      </c>
      <c r="C961" s="43">
        <v>200053</v>
      </c>
      <c r="D961" s="10" t="s">
        <v>736</v>
      </c>
    </row>
    <row r="962" spans="1:4">
      <c r="B962" s="10">
        <v>1008</v>
      </c>
      <c r="C962" s="43">
        <v>200059</v>
      </c>
      <c r="D962" s="10" t="s">
        <v>736</v>
      </c>
    </row>
    <row r="963" spans="1:4" ht="13.5" customHeight="1">
      <c r="B963" s="10">
        <v>1008</v>
      </c>
      <c r="C963" s="43">
        <v>200066</v>
      </c>
      <c r="D963" s="10" t="s">
        <v>736</v>
      </c>
    </row>
    <row r="964" spans="1:4" ht="13.5" customHeight="1">
      <c r="B964" s="10">
        <v>1008</v>
      </c>
      <c r="C964" s="43">
        <v>200067</v>
      </c>
      <c r="D964" s="10" t="s">
        <v>736</v>
      </c>
    </row>
    <row r="965" spans="1:4" ht="13.5" customHeight="1">
      <c r="B965" s="10">
        <v>1008</v>
      </c>
      <c r="C965" s="43">
        <v>200068</v>
      </c>
      <c r="D965" s="10" t="s">
        <v>736</v>
      </c>
    </row>
    <row r="966" spans="1:4" ht="13.5" customHeight="1">
      <c r="B966" s="10">
        <v>1008</v>
      </c>
      <c r="C966" s="43">
        <v>200069</v>
      </c>
      <c r="D966" s="10" t="s">
        <v>736</v>
      </c>
    </row>
    <row r="967" spans="1:4" ht="13.5" customHeight="1">
      <c r="B967" s="10">
        <v>1008</v>
      </c>
      <c r="C967" s="43">
        <v>200074</v>
      </c>
      <c r="D967" s="10" t="s">
        <v>736</v>
      </c>
    </row>
    <row r="968" spans="1:4" ht="13.5" customHeight="1">
      <c r="B968" s="10">
        <v>1008</v>
      </c>
      <c r="C968" s="43">
        <v>200077</v>
      </c>
      <c r="D968" s="270" t="s">
        <v>1842</v>
      </c>
    </row>
    <row r="969" spans="1:4" ht="13.5" customHeight="1">
      <c r="A969" s="270" t="s">
        <v>2031</v>
      </c>
      <c r="B969" s="10">
        <v>1008</v>
      </c>
      <c r="C969" s="10">
        <v>200083</v>
      </c>
      <c r="D969" s="270" t="s">
        <v>1842</v>
      </c>
    </row>
    <row r="970" spans="1:4" ht="13.5" customHeight="1">
      <c r="A970" s="270" t="s">
        <v>2029</v>
      </c>
      <c r="B970" s="10">
        <v>1008</v>
      </c>
      <c r="C970" s="10">
        <v>200084</v>
      </c>
      <c r="D970" s="270" t="s">
        <v>1842</v>
      </c>
    </row>
    <row r="971" spans="1:4" ht="13.5" customHeight="1">
      <c r="A971" s="270" t="s">
        <v>2027</v>
      </c>
      <c r="B971" s="10">
        <v>1008</v>
      </c>
      <c r="C971" s="10">
        <v>200093</v>
      </c>
      <c r="D971" s="270" t="s">
        <v>1842</v>
      </c>
    </row>
    <row r="972" spans="1:4" ht="13.5" customHeight="1">
      <c r="A972" s="270" t="s">
        <v>2025</v>
      </c>
      <c r="B972" s="10">
        <v>1008</v>
      </c>
      <c r="C972" s="10">
        <v>200094</v>
      </c>
      <c r="D972" s="270" t="s">
        <v>1842</v>
      </c>
    </row>
    <row r="973" spans="1:4" ht="13.5" customHeight="1">
      <c r="A973" s="270" t="s">
        <v>2023</v>
      </c>
      <c r="B973" s="10">
        <v>1008</v>
      </c>
      <c r="C973" s="10">
        <v>200091</v>
      </c>
      <c r="D973" s="270" t="s">
        <v>1842</v>
      </c>
    </row>
    <row r="974" spans="1:4" ht="13.5" customHeight="1">
      <c r="A974" s="270" t="s">
        <v>2043</v>
      </c>
      <c r="B974" s="10">
        <v>1008</v>
      </c>
      <c r="C974" s="10">
        <v>20000107</v>
      </c>
      <c r="D974" s="270" t="s">
        <v>1842</v>
      </c>
    </row>
    <row r="975" spans="1:4" ht="13.5" customHeight="1">
      <c r="A975" s="270" t="s">
        <v>2061</v>
      </c>
      <c r="B975" s="43">
        <v>1008</v>
      </c>
      <c r="C975" s="43">
        <v>200099</v>
      </c>
      <c r="D975" s="43" t="s">
        <v>1842</v>
      </c>
    </row>
    <row r="976" spans="1:4" ht="13.5" customHeight="1">
      <c r="A976" s="270" t="s">
        <v>2062</v>
      </c>
      <c r="B976" s="43">
        <v>1008</v>
      </c>
      <c r="C976" s="43">
        <v>200098</v>
      </c>
      <c r="D976" s="43" t="s">
        <v>1842</v>
      </c>
    </row>
    <row r="977" spans="1:12" ht="13.5" customHeight="1">
      <c r="A977" s="315" t="s">
        <v>2092</v>
      </c>
      <c r="B977" s="269">
        <v>1008</v>
      </c>
      <c r="C977" s="315">
        <v>20000106</v>
      </c>
      <c r="D977" s="315" t="s">
        <v>736</v>
      </c>
    </row>
    <row r="978" spans="1:12">
      <c r="B978" s="301">
        <v>1008</v>
      </c>
      <c r="C978" s="127">
        <v>30530010</v>
      </c>
      <c r="D978" s="303" t="s">
        <v>737</v>
      </c>
      <c r="E978" s="10">
        <v>250831</v>
      </c>
    </row>
    <row r="979" spans="1:12">
      <c r="B979" s="301">
        <v>1008</v>
      </c>
      <c r="C979" s="127">
        <v>30520010</v>
      </c>
      <c r="D979" s="303" t="s">
        <v>737</v>
      </c>
      <c r="E979" s="10">
        <v>250831</v>
      </c>
    </row>
    <row r="980" spans="1:12">
      <c r="B980" s="301">
        <v>1008</v>
      </c>
      <c r="C980" s="127">
        <v>30580020</v>
      </c>
      <c r="D980" s="303" t="s">
        <v>737</v>
      </c>
      <c r="E980" s="10">
        <v>250831</v>
      </c>
    </row>
    <row r="981" spans="1:12">
      <c r="B981" s="301">
        <v>1008</v>
      </c>
      <c r="C981" s="127">
        <v>30570012</v>
      </c>
      <c r="D981" s="303" t="s">
        <v>737</v>
      </c>
      <c r="E981" s="10">
        <v>250831</v>
      </c>
    </row>
    <row r="982" spans="1:12">
      <c r="B982" s="301">
        <v>1008</v>
      </c>
      <c r="C982" s="127">
        <v>30560009</v>
      </c>
      <c r="D982" s="303" t="s">
        <v>737</v>
      </c>
      <c r="E982" s="10">
        <v>250831</v>
      </c>
    </row>
    <row r="983" spans="1:12">
      <c r="B983" s="283">
        <v>1008</v>
      </c>
      <c r="C983" s="286">
        <v>305007</v>
      </c>
      <c r="D983" s="10" t="s">
        <v>737</v>
      </c>
      <c r="I983" s="286">
        <v>305007</v>
      </c>
      <c r="J983" s="286" t="s">
        <v>1213</v>
      </c>
      <c r="K983" s="286">
        <v>1</v>
      </c>
      <c r="L983" s="287" t="s">
        <v>1828</v>
      </c>
    </row>
    <row r="984" spans="1:12">
      <c r="B984" s="283">
        <v>1008</v>
      </c>
      <c r="C984" s="286">
        <v>305008</v>
      </c>
      <c r="D984" s="10" t="s">
        <v>737</v>
      </c>
      <c r="I984" s="286">
        <v>305008</v>
      </c>
      <c r="J984" s="286" t="s">
        <v>1217</v>
      </c>
      <c r="K984" s="286">
        <v>1</v>
      </c>
      <c r="L984" s="287" t="s">
        <v>1828</v>
      </c>
    </row>
    <row r="985" spans="1:12">
      <c r="B985" s="283">
        <v>1008</v>
      </c>
      <c r="C985" s="286">
        <v>305009</v>
      </c>
      <c r="D985" s="10" t="s">
        <v>737</v>
      </c>
      <c r="I985" s="286">
        <v>305009</v>
      </c>
      <c r="J985" s="286" t="s">
        <v>1220</v>
      </c>
      <c r="K985" s="286">
        <v>1</v>
      </c>
      <c r="L985" s="287" t="s">
        <v>1828</v>
      </c>
    </row>
    <row r="986" spans="1:12">
      <c r="B986" s="283">
        <v>1008</v>
      </c>
      <c r="C986" s="286">
        <v>305023</v>
      </c>
      <c r="D986" s="10" t="s">
        <v>737</v>
      </c>
      <c r="I986" s="286">
        <v>305023</v>
      </c>
      <c r="J986" s="286" t="s">
        <v>1277</v>
      </c>
      <c r="K986" s="286">
        <v>1</v>
      </c>
      <c r="L986" s="287" t="s">
        <v>1828</v>
      </c>
    </row>
    <row r="987" spans="1:12">
      <c r="B987" s="283">
        <v>1008</v>
      </c>
      <c r="C987" s="286">
        <v>305034</v>
      </c>
      <c r="D987" s="10" t="s">
        <v>737</v>
      </c>
      <c r="I987" s="286">
        <v>305034</v>
      </c>
      <c r="J987" s="286" t="s">
        <v>222</v>
      </c>
      <c r="K987" s="286">
        <v>1</v>
      </c>
      <c r="L987" s="287" t="s">
        <v>1828</v>
      </c>
    </row>
    <row r="988" spans="1:12">
      <c r="B988" s="283">
        <v>1008</v>
      </c>
      <c r="C988" s="286">
        <v>305035</v>
      </c>
      <c r="D988" s="10" t="s">
        <v>737</v>
      </c>
      <c r="I988" s="286">
        <v>305035</v>
      </c>
      <c r="J988" s="286" t="s">
        <v>227</v>
      </c>
      <c r="K988" s="286">
        <v>1</v>
      </c>
      <c r="L988" s="287" t="s">
        <v>1828</v>
      </c>
    </row>
    <row r="989" spans="1:12">
      <c r="B989" s="283">
        <v>1008</v>
      </c>
      <c r="C989" s="286">
        <v>305036</v>
      </c>
      <c r="D989" s="10" t="s">
        <v>737</v>
      </c>
      <c r="I989" s="286">
        <v>305036</v>
      </c>
      <c r="J989" s="286" t="s">
        <v>232</v>
      </c>
      <c r="K989" s="286">
        <v>1</v>
      </c>
      <c r="L989" s="287" t="s">
        <v>1828</v>
      </c>
    </row>
    <row r="990" spans="1:12">
      <c r="B990" s="283">
        <v>1008</v>
      </c>
      <c r="C990" s="286">
        <v>305039</v>
      </c>
      <c r="D990" s="10" t="s">
        <v>737</v>
      </c>
      <c r="I990" s="286">
        <v>305039</v>
      </c>
      <c r="J990" s="286" t="s">
        <v>1829</v>
      </c>
      <c r="K990" s="286">
        <v>1</v>
      </c>
      <c r="L990" s="287" t="s">
        <v>1828</v>
      </c>
    </row>
    <row r="991" spans="1:12">
      <c r="B991" s="283">
        <v>1008</v>
      </c>
      <c r="C991" s="286">
        <v>305040</v>
      </c>
      <c r="D991" s="10" t="s">
        <v>737</v>
      </c>
      <c r="I991" s="286">
        <v>305040</v>
      </c>
      <c r="J991" s="286" t="s">
        <v>277</v>
      </c>
      <c r="K991" s="286">
        <v>1</v>
      </c>
      <c r="L991" s="287" t="s">
        <v>1828</v>
      </c>
    </row>
    <row r="992" spans="1:12">
      <c r="B992" s="283">
        <v>1008</v>
      </c>
      <c r="C992" s="286">
        <v>305200</v>
      </c>
      <c r="D992" s="10" t="s">
        <v>737</v>
      </c>
      <c r="I992" s="286">
        <v>305200</v>
      </c>
      <c r="J992" s="286" t="s">
        <v>313</v>
      </c>
      <c r="K992" s="286">
        <v>1</v>
      </c>
      <c r="L992" s="287" t="s">
        <v>1828</v>
      </c>
    </row>
    <row r="993" spans="2:12">
      <c r="B993" s="283">
        <v>1008</v>
      </c>
      <c r="C993" s="288">
        <v>305224</v>
      </c>
      <c r="D993" s="10" t="s">
        <v>737</v>
      </c>
      <c r="I993" s="288">
        <v>305224</v>
      </c>
      <c r="J993" s="10" t="s">
        <v>1890</v>
      </c>
      <c r="K993" s="286">
        <v>1</v>
      </c>
      <c r="L993" s="287" t="s">
        <v>1828</v>
      </c>
    </row>
    <row r="994" spans="2:12">
      <c r="B994" s="283">
        <v>1008</v>
      </c>
      <c r="C994" s="288">
        <v>305225</v>
      </c>
      <c r="D994" s="10" t="s">
        <v>737</v>
      </c>
      <c r="I994" s="288">
        <v>305225</v>
      </c>
      <c r="J994" s="10" t="s">
        <v>1888</v>
      </c>
      <c r="K994" s="286">
        <v>1</v>
      </c>
      <c r="L994" s="287" t="s">
        <v>1828</v>
      </c>
    </row>
    <row r="995" spans="2:12">
      <c r="B995" s="283">
        <v>1008</v>
      </c>
      <c r="C995" s="288">
        <v>305226</v>
      </c>
      <c r="D995" s="10" t="s">
        <v>737</v>
      </c>
      <c r="I995" s="288">
        <v>305226</v>
      </c>
      <c r="J995" s="10" t="s">
        <v>1891</v>
      </c>
      <c r="K995" s="286">
        <v>1</v>
      </c>
      <c r="L995" s="287" t="s">
        <v>1828</v>
      </c>
    </row>
    <row r="996" spans="2:12">
      <c r="B996" s="283">
        <v>1008</v>
      </c>
      <c r="C996" s="289">
        <v>305010</v>
      </c>
      <c r="D996" s="10" t="s">
        <v>737</v>
      </c>
      <c r="I996" s="289">
        <v>305010</v>
      </c>
      <c r="J996" s="289" t="s">
        <v>1223</v>
      </c>
      <c r="K996" s="289">
        <v>2</v>
      </c>
      <c r="L996" s="290" t="s">
        <v>1830</v>
      </c>
    </row>
    <row r="997" spans="2:12">
      <c r="B997" s="283">
        <v>1008</v>
      </c>
      <c r="C997" s="289">
        <v>305021</v>
      </c>
      <c r="D997" s="10" t="s">
        <v>737</v>
      </c>
      <c r="I997" s="289">
        <v>305021</v>
      </c>
      <c r="J997" s="289" t="s">
        <v>1270</v>
      </c>
      <c r="K997" s="289">
        <v>2</v>
      </c>
      <c r="L997" s="290" t="s">
        <v>1830</v>
      </c>
    </row>
    <row r="998" spans="2:12">
      <c r="B998" s="283">
        <v>1008</v>
      </c>
      <c r="C998" s="289">
        <v>305022</v>
      </c>
      <c r="D998" s="10" t="s">
        <v>737</v>
      </c>
      <c r="I998" s="289">
        <v>305022</v>
      </c>
      <c r="J998" s="289" t="s">
        <v>1273</v>
      </c>
      <c r="K998" s="289">
        <v>2</v>
      </c>
      <c r="L998" s="290" t="s">
        <v>1830</v>
      </c>
    </row>
    <row r="999" spans="2:12">
      <c r="B999" s="283">
        <v>1008</v>
      </c>
      <c r="C999" s="289">
        <v>305032</v>
      </c>
      <c r="D999" s="10" t="s">
        <v>737</v>
      </c>
      <c r="I999" s="289">
        <v>305032</v>
      </c>
      <c r="J999" s="289" t="s">
        <v>213</v>
      </c>
      <c r="K999" s="289">
        <v>2</v>
      </c>
      <c r="L999" s="290" t="s">
        <v>1830</v>
      </c>
    </row>
    <row r="1000" spans="2:12">
      <c r="B1000" s="283">
        <v>1008</v>
      </c>
      <c r="C1000" s="289">
        <v>305033</v>
      </c>
      <c r="D1000" s="10" t="s">
        <v>737</v>
      </c>
      <c r="I1000" s="289">
        <v>305033</v>
      </c>
      <c r="J1000" s="289" t="s">
        <v>217</v>
      </c>
      <c r="K1000" s="289">
        <v>2</v>
      </c>
      <c r="L1000" s="290" t="s">
        <v>1830</v>
      </c>
    </row>
    <row r="1001" spans="2:12">
      <c r="B1001" s="283">
        <v>1008</v>
      </c>
      <c r="C1001" s="289">
        <v>305037</v>
      </c>
      <c r="D1001" s="10" t="s">
        <v>737</v>
      </c>
      <c r="I1001" s="289">
        <v>305037</v>
      </c>
      <c r="J1001" s="289" t="s">
        <v>264</v>
      </c>
      <c r="K1001" s="289">
        <v>2</v>
      </c>
      <c r="L1001" s="290" t="s">
        <v>1830</v>
      </c>
    </row>
    <row r="1002" spans="2:12">
      <c r="B1002" s="283">
        <v>1008</v>
      </c>
      <c r="C1002" s="289">
        <v>305038</v>
      </c>
      <c r="D1002" s="10" t="s">
        <v>737</v>
      </c>
      <c r="I1002" s="289">
        <v>305038</v>
      </c>
      <c r="J1002" s="289" t="s">
        <v>268</v>
      </c>
      <c r="K1002" s="289">
        <v>2</v>
      </c>
      <c r="L1002" s="290" t="s">
        <v>1830</v>
      </c>
    </row>
    <row r="1003" spans="2:12">
      <c r="B1003" s="283">
        <v>1008</v>
      </c>
      <c r="C1003" s="289">
        <v>305300</v>
      </c>
      <c r="D1003" s="10" t="s">
        <v>737</v>
      </c>
      <c r="I1003" s="289">
        <v>305300</v>
      </c>
      <c r="J1003" s="289" t="s">
        <v>318</v>
      </c>
      <c r="K1003" s="289">
        <v>2</v>
      </c>
      <c r="L1003" s="290" t="s">
        <v>1830</v>
      </c>
    </row>
    <row r="1004" spans="2:12">
      <c r="B1004" s="283">
        <v>1008</v>
      </c>
      <c r="C1004" s="288">
        <v>305324</v>
      </c>
      <c r="D1004" s="10" t="s">
        <v>737</v>
      </c>
      <c r="I1004" s="288">
        <v>305324</v>
      </c>
      <c r="J1004" s="10" t="s">
        <v>1887</v>
      </c>
      <c r="K1004" s="289">
        <v>2</v>
      </c>
      <c r="L1004" s="290" t="s">
        <v>1830</v>
      </c>
    </row>
    <row r="1005" spans="2:12">
      <c r="B1005" s="283">
        <v>1008</v>
      </c>
      <c r="C1005" s="288">
        <v>305325</v>
      </c>
      <c r="D1005" s="10" t="s">
        <v>737</v>
      </c>
      <c r="I1005" s="288">
        <v>305325</v>
      </c>
      <c r="J1005" s="10" t="s">
        <v>1888</v>
      </c>
      <c r="K1005" s="289">
        <v>2</v>
      </c>
      <c r="L1005" s="290" t="s">
        <v>1830</v>
      </c>
    </row>
    <row r="1006" spans="2:12">
      <c r="B1006" s="283">
        <v>1008</v>
      </c>
      <c r="C1006" s="288">
        <v>305326</v>
      </c>
      <c r="D1006" s="10" t="s">
        <v>737</v>
      </c>
      <c r="I1006" s="288">
        <v>305326</v>
      </c>
      <c r="J1006" s="10" t="s">
        <v>1889</v>
      </c>
      <c r="K1006" s="289">
        <v>2</v>
      </c>
      <c r="L1006" s="290" t="s">
        <v>1830</v>
      </c>
    </row>
    <row r="1007" spans="2:12">
      <c r="B1007" s="283">
        <v>1008</v>
      </c>
      <c r="C1007" s="291">
        <v>305001</v>
      </c>
      <c r="D1007" s="10" t="s">
        <v>737</v>
      </c>
      <c r="I1007" s="291">
        <v>305001</v>
      </c>
      <c r="J1007" s="291" t="s">
        <v>176</v>
      </c>
      <c r="K1007" s="291">
        <v>0</v>
      </c>
      <c r="L1007" s="292" t="s">
        <v>1827</v>
      </c>
    </row>
    <row r="1008" spans="2:12">
      <c r="B1008" s="283">
        <v>1008</v>
      </c>
      <c r="C1008" s="291">
        <v>305002</v>
      </c>
      <c r="D1008" s="10" t="s">
        <v>737</v>
      </c>
      <c r="I1008" s="291">
        <v>305002</v>
      </c>
      <c r="J1008" s="291" t="s">
        <v>181</v>
      </c>
      <c r="K1008" s="291">
        <v>0</v>
      </c>
      <c r="L1008" s="292" t="s">
        <v>1827</v>
      </c>
    </row>
    <row r="1009" spans="2:22">
      <c r="B1009" s="283">
        <v>1008</v>
      </c>
      <c r="C1009" s="291">
        <v>305003</v>
      </c>
      <c r="D1009" s="10" t="s">
        <v>737</v>
      </c>
      <c r="I1009" s="291">
        <v>305003</v>
      </c>
      <c r="J1009" s="291" t="s">
        <v>186</v>
      </c>
      <c r="K1009" s="291">
        <v>0</v>
      </c>
      <c r="L1009" s="292" t="s">
        <v>1827</v>
      </c>
    </row>
    <row r="1010" spans="2:22">
      <c r="B1010" s="283">
        <v>1008</v>
      </c>
      <c r="C1010" s="291">
        <v>305018</v>
      </c>
      <c r="D1010" s="10" t="s">
        <v>737</v>
      </c>
      <c r="I1010" s="291">
        <v>305018</v>
      </c>
      <c r="J1010" s="291" t="s">
        <v>191</v>
      </c>
      <c r="K1010" s="291">
        <v>0</v>
      </c>
      <c r="L1010" s="292" t="s">
        <v>1827</v>
      </c>
    </row>
    <row r="1011" spans="2:22">
      <c r="B1011" s="283">
        <v>1008</v>
      </c>
      <c r="C1011" s="291">
        <v>305019</v>
      </c>
      <c r="D1011" s="10" t="s">
        <v>737</v>
      </c>
      <c r="I1011" s="291">
        <v>305019</v>
      </c>
      <c r="J1011" s="291" t="s">
        <v>196</v>
      </c>
      <c r="K1011" s="291">
        <v>0</v>
      </c>
      <c r="L1011" s="292" t="s">
        <v>1827</v>
      </c>
    </row>
    <row r="1012" spans="2:22">
      <c r="B1012" s="283">
        <v>1008</v>
      </c>
      <c r="C1012" s="291">
        <v>305041</v>
      </c>
      <c r="D1012" s="10" t="s">
        <v>737</v>
      </c>
      <c r="I1012" s="291">
        <v>305041</v>
      </c>
      <c r="J1012" s="291" t="s">
        <v>282</v>
      </c>
      <c r="K1012" s="291">
        <v>0</v>
      </c>
      <c r="L1012" s="292" t="s">
        <v>1827</v>
      </c>
    </row>
    <row r="1013" spans="2:22">
      <c r="B1013" s="283">
        <v>1008</v>
      </c>
      <c r="C1013" s="291">
        <v>305042</v>
      </c>
      <c r="D1013" s="10" t="s">
        <v>737</v>
      </c>
      <c r="I1013" s="291">
        <v>305042</v>
      </c>
      <c r="J1013" s="291" t="s">
        <v>287</v>
      </c>
      <c r="K1013" s="291">
        <v>0</v>
      </c>
      <c r="L1013" s="292" t="s">
        <v>1827</v>
      </c>
    </row>
    <row r="1014" spans="2:22">
      <c r="B1014" s="283">
        <v>1008</v>
      </c>
      <c r="C1014" s="291">
        <v>305600</v>
      </c>
      <c r="D1014" s="10" t="s">
        <v>737</v>
      </c>
      <c r="I1014" s="291">
        <v>305600</v>
      </c>
      <c r="J1014" s="291" t="s">
        <v>323</v>
      </c>
      <c r="K1014" s="291">
        <v>0</v>
      </c>
      <c r="L1014" s="292" t="s">
        <v>1827</v>
      </c>
    </row>
    <row r="1015" spans="2:22">
      <c r="B1015" s="283">
        <v>1008</v>
      </c>
      <c r="C1015" s="288">
        <v>305623</v>
      </c>
      <c r="D1015" s="10" t="s">
        <v>737</v>
      </c>
      <c r="I1015" s="288">
        <v>305623</v>
      </c>
      <c r="J1015" s="10" t="s">
        <v>1864</v>
      </c>
      <c r="K1015" s="291">
        <v>0</v>
      </c>
      <c r="L1015" s="292" t="s">
        <v>1827</v>
      </c>
    </row>
    <row r="1016" spans="2:22">
      <c r="B1016" s="283">
        <v>1008</v>
      </c>
      <c r="C1016" s="288">
        <v>305624</v>
      </c>
      <c r="D1016" s="10" t="s">
        <v>737</v>
      </c>
      <c r="I1016" s="288">
        <v>305624</v>
      </c>
      <c r="J1016" s="10" t="s">
        <v>1865</v>
      </c>
      <c r="K1016" s="291">
        <v>0</v>
      </c>
      <c r="L1016" s="292" t="s">
        <v>1827</v>
      </c>
    </row>
    <row r="1017" spans="2:22">
      <c r="B1017" s="283">
        <v>1008</v>
      </c>
      <c r="C1017" s="288">
        <v>305625</v>
      </c>
      <c r="D1017" s="10" t="s">
        <v>737</v>
      </c>
      <c r="I1017" s="288">
        <v>305625</v>
      </c>
      <c r="J1017" s="10" t="s">
        <v>1866</v>
      </c>
      <c r="K1017" s="291">
        <v>0</v>
      </c>
      <c r="L1017" s="292" t="s">
        <v>1827</v>
      </c>
    </row>
    <row r="1018" spans="2:22">
      <c r="B1018" s="283">
        <v>1008</v>
      </c>
      <c r="C1018" s="288">
        <v>305626</v>
      </c>
      <c r="D1018" s="10" t="s">
        <v>737</v>
      </c>
      <c r="I1018" s="288">
        <v>305626</v>
      </c>
      <c r="J1018" s="10" t="s">
        <v>1867</v>
      </c>
      <c r="K1018" s="291">
        <v>0</v>
      </c>
      <c r="L1018" s="292" t="s">
        <v>1827</v>
      </c>
    </row>
    <row r="1019" spans="2:22">
      <c r="B1019" s="283">
        <v>1008</v>
      </c>
      <c r="C1019" s="293">
        <v>305012</v>
      </c>
      <c r="D1019" s="10" t="s">
        <v>737</v>
      </c>
      <c r="I1019" s="293">
        <v>305012</v>
      </c>
      <c r="J1019" s="293" t="s">
        <v>1230</v>
      </c>
      <c r="K1019" s="293">
        <v>6</v>
      </c>
      <c r="L1019" s="294" t="s">
        <v>1833</v>
      </c>
    </row>
    <row r="1020" spans="2:22">
      <c r="B1020" s="283">
        <v>1008</v>
      </c>
      <c r="C1020" s="293">
        <v>305013</v>
      </c>
      <c r="D1020" s="10" t="s">
        <v>737</v>
      </c>
      <c r="I1020" s="293">
        <v>305013</v>
      </c>
      <c r="J1020" s="293" t="s">
        <v>1237</v>
      </c>
      <c r="K1020" s="293">
        <v>6</v>
      </c>
      <c r="L1020" s="294" t="s">
        <v>1833</v>
      </c>
    </row>
    <row r="1021" spans="2:22">
      <c r="B1021" s="283">
        <v>1008</v>
      </c>
      <c r="C1021" s="293">
        <v>305014</v>
      </c>
      <c r="D1021" s="10" t="s">
        <v>737</v>
      </c>
      <c r="I1021" s="293">
        <v>305014</v>
      </c>
      <c r="J1021" s="293" t="s">
        <v>1241</v>
      </c>
      <c r="K1021" s="293">
        <v>6</v>
      </c>
      <c r="L1021" s="294" t="s">
        <v>1833</v>
      </c>
    </row>
    <row r="1022" spans="2:22" s="285" customFormat="1">
      <c r="B1022" s="283">
        <v>1008</v>
      </c>
      <c r="C1022" s="293">
        <v>305046</v>
      </c>
      <c r="D1022" s="285" t="s">
        <v>737</v>
      </c>
      <c r="G1022" s="10"/>
      <c r="H1022" s="10"/>
      <c r="I1022" s="293">
        <v>305046</v>
      </c>
      <c r="J1022" s="293" t="s">
        <v>309</v>
      </c>
      <c r="K1022" s="293">
        <v>6</v>
      </c>
      <c r="L1022" s="294" t="s">
        <v>1833</v>
      </c>
      <c r="M1022" s="10"/>
      <c r="R1022" s="10"/>
      <c r="S1022" s="10"/>
      <c r="T1022" s="10"/>
      <c r="U1022" s="10"/>
      <c r="V1022" s="10"/>
    </row>
    <row r="1023" spans="2:22">
      <c r="B1023" s="283">
        <v>1008</v>
      </c>
      <c r="C1023" s="288">
        <v>305815</v>
      </c>
      <c r="D1023" s="10" t="s">
        <v>737</v>
      </c>
      <c r="I1023" s="288">
        <v>305815</v>
      </c>
      <c r="J1023" s="10" t="s">
        <v>1868</v>
      </c>
      <c r="K1023" s="293">
        <v>6</v>
      </c>
      <c r="L1023" s="294" t="s">
        <v>1833</v>
      </c>
    </row>
    <row r="1024" spans="2:22">
      <c r="B1024" s="283">
        <v>1008</v>
      </c>
      <c r="C1024" s="288">
        <v>305816</v>
      </c>
      <c r="D1024" s="10" t="s">
        <v>737</v>
      </c>
      <c r="I1024" s="288">
        <v>305816</v>
      </c>
      <c r="J1024" s="10" t="s">
        <v>1869</v>
      </c>
      <c r="K1024" s="293">
        <v>6</v>
      </c>
      <c r="L1024" s="294" t="s">
        <v>1833</v>
      </c>
    </row>
    <row r="1025" spans="2:22">
      <c r="B1025" s="283">
        <v>1008</v>
      </c>
      <c r="C1025" s="288">
        <v>305817</v>
      </c>
      <c r="D1025" s="10" t="s">
        <v>737</v>
      </c>
      <c r="I1025" s="288">
        <v>305817</v>
      </c>
      <c r="J1025" s="10" t="s">
        <v>1870</v>
      </c>
      <c r="K1025" s="293">
        <v>6</v>
      </c>
      <c r="L1025" s="294" t="s">
        <v>1833</v>
      </c>
    </row>
    <row r="1026" spans="2:22" s="285" customFormat="1">
      <c r="B1026" s="283">
        <v>1008</v>
      </c>
      <c r="C1026" s="288">
        <v>305818</v>
      </c>
      <c r="D1026" s="285" t="s">
        <v>737</v>
      </c>
      <c r="G1026" s="10"/>
      <c r="H1026" s="10"/>
      <c r="I1026" s="288">
        <v>305818</v>
      </c>
      <c r="J1026" s="10" t="s">
        <v>1871</v>
      </c>
      <c r="K1026" s="293">
        <v>6</v>
      </c>
      <c r="L1026" s="294" t="s">
        <v>1833</v>
      </c>
      <c r="M1026" s="10"/>
      <c r="R1026" s="10"/>
      <c r="S1026" s="10"/>
      <c r="T1026" s="10"/>
      <c r="U1026" s="10"/>
      <c r="V1026" s="10"/>
    </row>
    <row r="1027" spans="2:22">
      <c r="B1027" s="283">
        <v>1008</v>
      </c>
      <c r="C1027" s="288">
        <v>305819</v>
      </c>
      <c r="D1027" s="10" t="s">
        <v>737</v>
      </c>
      <c r="I1027" s="288">
        <v>305819</v>
      </c>
      <c r="J1027" s="10" t="s">
        <v>1872</v>
      </c>
      <c r="K1027" s="293">
        <v>6</v>
      </c>
      <c r="L1027" s="294" t="s">
        <v>1833</v>
      </c>
    </row>
    <row r="1028" spans="2:22" s="285" customFormat="1">
      <c r="B1028" s="283">
        <v>1008</v>
      </c>
      <c r="C1028" s="288">
        <v>305820</v>
      </c>
      <c r="D1028" s="285" t="s">
        <v>737</v>
      </c>
      <c r="G1028" s="10"/>
      <c r="H1028" s="10"/>
      <c r="I1028" s="288">
        <v>305820</v>
      </c>
      <c r="J1028" s="10" t="s">
        <v>1873</v>
      </c>
      <c r="K1028" s="293">
        <v>6</v>
      </c>
      <c r="L1028" s="294" t="s">
        <v>1833</v>
      </c>
      <c r="M1028" s="10"/>
      <c r="R1028" s="10"/>
      <c r="S1028" s="10"/>
      <c r="T1028" s="10"/>
      <c r="U1028" s="10"/>
      <c r="V1028" s="10"/>
    </row>
    <row r="1029" spans="2:22">
      <c r="B1029" s="283">
        <v>1008</v>
      </c>
      <c r="C1029" s="295">
        <v>305015</v>
      </c>
      <c r="D1029" s="10" t="s">
        <v>737</v>
      </c>
      <c r="I1029" s="295">
        <v>305015</v>
      </c>
      <c r="J1029" s="295" t="s">
        <v>1245</v>
      </c>
      <c r="K1029" s="295">
        <v>7</v>
      </c>
      <c r="L1029" s="296" t="s">
        <v>538</v>
      </c>
    </row>
    <row r="1030" spans="2:22">
      <c r="B1030" s="283">
        <v>1008</v>
      </c>
      <c r="C1030" s="295">
        <v>305016</v>
      </c>
      <c r="D1030" s="10" t="s">
        <v>737</v>
      </c>
      <c r="I1030" s="295">
        <v>305016</v>
      </c>
      <c r="J1030" s="295" t="s">
        <v>1251</v>
      </c>
      <c r="K1030" s="295">
        <v>7</v>
      </c>
      <c r="L1030" s="296" t="s">
        <v>538</v>
      </c>
    </row>
    <row r="1031" spans="2:22">
      <c r="B1031" s="283">
        <v>1008</v>
      </c>
      <c r="C1031" s="295">
        <v>305017</v>
      </c>
      <c r="D1031" s="10" t="s">
        <v>737</v>
      </c>
      <c r="I1031" s="295">
        <v>305017</v>
      </c>
      <c r="J1031" s="295" t="s">
        <v>1255</v>
      </c>
      <c r="K1031" s="295">
        <v>7</v>
      </c>
      <c r="L1031" s="296" t="s">
        <v>538</v>
      </c>
    </row>
    <row r="1032" spans="2:22">
      <c r="B1032" s="283">
        <v>1008</v>
      </c>
      <c r="C1032" s="295">
        <v>305700</v>
      </c>
      <c r="D1032" s="10" t="s">
        <v>737</v>
      </c>
      <c r="I1032" s="295">
        <v>305700</v>
      </c>
      <c r="J1032" s="295" t="s">
        <v>328</v>
      </c>
      <c r="K1032" s="295">
        <v>7</v>
      </c>
      <c r="L1032" s="296" t="s">
        <v>538</v>
      </c>
    </row>
    <row r="1033" spans="2:22">
      <c r="B1033" s="283">
        <v>1008</v>
      </c>
      <c r="C1033" s="288">
        <v>305719</v>
      </c>
      <c r="D1033" s="10" t="s">
        <v>737</v>
      </c>
      <c r="I1033" s="288">
        <v>305719</v>
      </c>
      <c r="J1033" s="10" t="s">
        <v>1874</v>
      </c>
      <c r="K1033" s="295">
        <v>7</v>
      </c>
      <c r="L1033" s="296" t="s">
        <v>538</v>
      </c>
    </row>
    <row r="1034" spans="2:22">
      <c r="B1034" s="283">
        <v>1008</v>
      </c>
      <c r="C1034" s="288">
        <v>305720</v>
      </c>
      <c r="D1034" s="10" t="s">
        <v>737</v>
      </c>
      <c r="I1034" s="288">
        <v>305720</v>
      </c>
      <c r="J1034" s="10" t="s">
        <v>1875</v>
      </c>
      <c r="K1034" s="295">
        <v>7</v>
      </c>
      <c r="L1034" s="296" t="s">
        <v>538</v>
      </c>
    </row>
    <row r="1035" spans="2:22">
      <c r="B1035" s="283">
        <v>1008</v>
      </c>
      <c r="C1035" s="288">
        <v>305721</v>
      </c>
      <c r="D1035" s="10" t="s">
        <v>737</v>
      </c>
      <c r="I1035" s="288">
        <v>305721</v>
      </c>
      <c r="J1035" s="10" t="s">
        <v>1876</v>
      </c>
      <c r="K1035" s="295">
        <v>7</v>
      </c>
      <c r="L1035" s="296" t="s">
        <v>538</v>
      </c>
    </row>
    <row r="1036" spans="2:22">
      <c r="B1036" s="283">
        <v>1008</v>
      </c>
      <c r="C1036" s="288">
        <v>305722</v>
      </c>
      <c r="D1036" s="10" t="s">
        <v>737</v>
      </c>
      <c r="I1036" s="288">
        <v>305722</v>
      </c>
      <c r="J1036" s="10" t="s">
        <v>1877</v>
      </c>
      <c r="K1036" s="295">
        <v>7</v>
      </c>
      <c r="L1036" s="296" t="s">
        <v>538</v>
      </c>
    </row>
    <row r="1037" spans="2:22">
      <c r="B1037" s="283">
        <v>1008</v>
      </c>
      <c r="C1037" s="288">
        <v>305723</v>
      </c>
      <c r="D1037" s="10" t="s">
        <v>737</v>
      </c>
      <c r="I1037" s="288">
        <v>305723</v>
      </c>
      <c r="J1037" s="10" t="s">
        <v>1878</v>
      </c>
      <c r="K1037" s="295">
        <v>7</v>
      </c>
      <c r="L1037" s="296" t="s">
        <v>538</v>
      </c>
    </row>
    <row r="1038" spans="2:22">
      <c r="B1038" s="283">
        <v>1008</v>
      </c>
      <c r="C1038" s="288">
        <v>305724</v>
      </c>
      <c r="D1038" s="10" t="s">
        <v>737</v>
      </c>
      <c r="I1038" s="288">
        <v>305724</v>
      </c>
      <c r="J1038" s="10" t="s">
        <v>1879</v>
      </c>
      <c r="K1038" s="295">
        <v>7</v>
      </c>
      <c r="L1038" s="296" t="s">
        <v>538</v>
      </c>
    </row>
    <row r="1039" spans="2:22">
      <c r="B1039" s="283">
        <v>1008</v>
      </c>
      <c r="C1039" s="297">
        <v>305011</v>
      </c>
      <c r="D1039" s="10" t="s">
        <v>737</v>
      </c>
      <c r="I1039" s="297">
        <v>305011</v>
      </c>
      <c r="J1039" s="297" t="s">
        <v>161</v>
      </c>
      <c r="K1039" s="297">
        <v>3</v>
      </c>
      <c r="L1039" s="298" t="s">
        <v>1831</v>
      </c>
    </row>
    <row r="1040" spans="2:22">
      <c r="B1040" s="283">
        <v>1008</v>
      </c>
      <c r="C1040" s="299">
        <v>305025</v>
      </c>
      <c r="D1040" s="10" t="s">
        <v>737</v>
      </c>
      <c r="I1040" s="299">
        <v>305025</v>
      </c>
      <c r="J1040" s="299" t="s">
        <v>200</v>
      </c>
      <c r="K1040" s="299">
        <v>4</v>
      </c>
      <c r="L1040" s="300" t="s">
        <v>1832</v>
      </c>
    </row>
    <row r="1041" spans="1:22" s="285" customFormat="1">
      <c r="A1041" s="10"/>
      <c r="B1041" s="283">
        <v>1008</v>
      </c>
      <c r="C1041" s="299">
        <v>305026</v>
      </c>
      <c r="D1041" s="10" t="s">
        <v>737</v>
      </c>
      <c r="E1041" s="10"/>
      <c r="F1041" s="10"/>
      <c r="G1041" s="10"/>
      <c r="H1041" s="10"/>
      <c r="I1041" s="299">
        <v>305026</v>
      </c>
      <c r="J1041" s="299" t="s">
        <v>204</v>
      </c>
      <c r="K1041" s="299">
        <v>4</v>
      </c>
      <c r="L1041" s="300" t="s">
        <v>1832</v>
      </c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</row>
    <row r="1042" spans="1:22" s="285" customFormat="1">
      <c r="A1042" s="10"/>
      <c r="B1042" s="283">
        <v>1008</v>
      </c>
      <c r="C1042" s="299">
        <v>305050</v>
      </c>
      <c r="D1042" s="10" t="s">
        <v>737</v>
      </c>
      <c r="E1042" s="10"/>
      <c r="F1042" s="10"/>
      <c r="G1042" s="10"/>
      <c r="H1042" s="10"/>
      <c r="I1042" s="299">
        <v>305050</v>
      </c>
      <c r="J1042" s="299" t="s">
        <v>300</v>
      </c>
      <c r="K1042" s="299">
        <v>4</v>
      </c>
      <c r="L1042" s="300" t="s">
        <v>1832</v>
      </c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</row>
    <row r="1043" spans="1:22" s="285" customFormat="1">
      <c r="A1043" s="10"/>
      <c r="B1043" s="283">
        <v>1008</v>
      </c>
      <c r="C1043" s="299">
        <v>305051</v>
      </c>
      <c r="D1043" s="10" t="s">
        <v>737</v>
      </c>
      <c r="E1043" s="10"/>
      <c r="F1043" s="10"/>
      <c r="G1043" s="10"/>
      <c r="H1043" s="10"/>
      <c r="I1043" s="299">
        <v>305051</v>
      </c>
      <c r="J1043" s="299" t="s">
        <v>340</v>
      </c>
      <c r="K1043" s="299">
        <v>4</v>
      </c>
      <c r="L1043" s="300" t="s">
        <v>1832</v>
      </c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</row>
    <row r="1044" spans="1:22">
      <c r="B1044" s="283">
        <v>1008</v>
      </c>
      <c r="C1044" s="288">
        <v>305055</v>
      </c>
      <c r="D1044" s="10" t="s">
        <v>737</v>
      </c>
      <c r="I1044" s="288">
        <v>305055</v>
      </c>
      <c r="J1044" s="10" t="s">
        <v>1880</v>
      </c>
      <c r="K1044" s="299">
        <v>4</v>
      </c>
      <c r="L1044" s="300" t="s">
        <v>1832</v>
      </c>
    </row>
    <row r="1045" spans="1:22" s="285" customFormat="1">
      <c r="A1045" s="10"/>
      <c r="B1045" s="283">
        <v>1008</v>
      </c>
      <c r="C1045" s="288">
        <v>305056</v>
      </c>
      <c r="D1045" s="10" t="s">
        <v>737</v>
      </c>
      <c r="E1045" s="10"/>
      <c r="F1045" s="10"/>
      <c r="G1045" s="10"/>
      <c r="H1045" s="10"/>
      <c r="I1045" s="288">
        <v>305056</v>
      </c>
      <c r="J1045" s="10" t="s">
        <v>1881</v>
      </c>
      <c r="K1045" s="299">
        <v>4</v>
      </c>
      <c r="L1045" s="300" t="s">
        <v>1832</v>
      </c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</row>
    <row r="1046" spans="1:22" s="285" customFormat="1">
      <c r="A1046" s="10"/>
      <c r="B1046" s="283">
        <v>1008</v>
      </c>
      <c r="C1046" s="288">
        <v>306104</v>
      </c>
      <c r="D1046" s="10" t="s">
        <v>737</v>
      </c>
      <c r="E1046" s="10"/>
      <c r="F1046" s="10"/>
      <c r="G1046" s="10"/>
      <c r="H1046" s="10"/>
      <c r="I1046" s="288">
        <v>306104</v>
      </c>
      <c r="J1046" s="10" t="s">
        <v>1882</v>
      </c>
      <c r="K1046" s="299">
        <v>4</v>
      </c>
      <c r="L1046" s="300" t="s">
        <v>1886</v>
      </c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</row>
    <row r="1047" spans="1:22" s="285" customFormat="1">
      <c r="A1047" s="10"/>
      <c r="B1047" s="283">
        <v>1008</v>
      </c>
      <c r="C1047" s="288">
        <v>306105</v>
      </c>
      <c r="D1047" s="10" t="s">
        <v>737</v>
      </c>
      <c r="E1047" s="10"/>
      <c r="F1047" s="10"/>
      <c r="G1047" s="10"/>
      <c r="H1047" s="10"/>
      <c r="I1047" s="288">
        <v>306105</v>
      </c>
      <c r="J1047" s="10" t="s">
        <v>1883</v>
      </c>
      <c r="K1047" s="299">
        <v>4</v>
      </c>
      <c r="L1047" s="300" t="s">
        <v>1886</v>
      </c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</row>
    <row r="1048" spans="1:22" s="285" customFormat="1">
      <c r="A1048" s="10"/>
      <c r="B1048" s="283">
        <v>1008</v>
      </c>
      <c r="C1048" s="288">
        <v>306106</v>
      </c>
      <c r="D1048" s="10" t="s">
        <v>737</v>
      </c>
      <c r="E1048" s="10"/>
      <c r="F1048" s="10"/>
      <c r="G1048" s="10"/>
      <c r="H1048" s="10"/>
      <c r="I1048" s="288">
        <v>306106</v>
      </c>
      <c r="J1048" s="10" t="s">
        <v>1884</v>
      </c>
      <c r="K1048" s="299">
        <v>4</v>
      </c>
      <c r="L1048" s="300" t="s">
        <v>1886</v>
      </c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</row>
    <row r="1049" spans="1:22" s="285" customFormat="1">
      <c r="A1049" s="10"/>
      <c r="B1049" s="283">
        <v>1008</v>
      </c>
      <c r="C1049" s="288">
        <v>306107</v>
      </c>
      <c r="D1049" s="10" t="s">
        <v>737</v>
      </c>
      <c r="E1049" s="10"/>
      <c r="F1049" s="10"/>
      <c r="G1049" s="10"/>
      <c r="H1049" s="10"/>
      <c r="I1049" s="288">
        <v>306107</v>
      </c>
      <c r="J1049" s="10" t="s">
        <v>1885</v>
      </c>
      <c r="K1049" s="299">
        <v>4</v>
      </c>
      <c r="L1049" s="300" t="s">
        <v>1886</v>
      </c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</row>
    <row r="1050" spans="1:22">
      <c r="B1050" s="306">
        <v>1008</v>
      </c>
      <c r="C1050" s="282">
        <v>303012</v>
      </c>
      <c r="D1050" s="301" t="s">
        <v>38</v>
      </c>
    </row>
    <row r="1051" spans="1:22">
      <c r="B1051" s="306">
        <v>1008</v>
      </c>
      <c r="C1051" s="282">
        <v>303013</v>
      </c>
      <c r="D1051" s="301" t="s">
        <v>38</v>
      </c>
    </row>
    <row r="1052" spans="1:22">
      <c r="B1052" s="306">
        <v>1008</v>
      </c>
      <c r="C1052" s="282">
        <v>303022</v>
      </c>
      <c r="D1052" s="301" t="s">
        <v>38</v>
      </c>
    </row>
    <row r="1053" spans="1:22">
      <c r="B1053" s="306">
        <v>1008</v>
      </c>
      <c r="C1053" s="282">
        <v>303023</v>
      </c>
      <c r="D1053" s="301" t="s">
        <v>38</v>
      </c>
    </row>
    <row r="1054" spans="1:22">
      <c r="B1054" s="306">
        <v>1008</v>
      </c>
      <c r="C1054" s="282">
        <v>303032</v>
      </c>
      <c r="D1054" s="301" t="s">
        <v>38</v>
      </c>
    </row>
    <row r="1055" spans="1:22">
      <c r="B1055" s="306">
        <v>1008</v>
      </c>
      <c r="C1055" s="282">
        <v>303033</v>
      </c>
      <c r="D1055" s="301" t="s">
        <v>38</v>
      </c>
    </row>
    <row r="1056" spans="1:22">
      <c r="B1056" s="306">
        <v>1008</v>
      </c>
      <c r="C1056" s="282">
        <v>303042</v>
      </c>
      <c r="D1056" s="301" t="s">
        <v>38</v>
      </c>
    </row>
    <row r="1057" spans="2:4">
      <c r="B1057" s="306">
        <v>1008</v>
      </c>
      <c r="C1057" s="282">
        <v>303043</v>
      </c>
      <c r="D1057" s="301" t="s">
        <v>38</v>
      </c>
    </row>
    <row r="1058" spans="2:4">
      <c r="B1058" s="306">
        <v>1008</v>
      </c>
      <c r="C1058" s="282">
        <v>303052</v>
      </c>
      <c r="D1058" s="301" t="s">
        <v>38</v>
      </c>
    </row>
    <row r="1059" spans="2:4">
      <c r="B1059" s="306">
        <v>1008</v>
      </c>
      <c r="C1059" s="282">
        <v>303053</v>
      </c>
      <c r="D1059" s="301" t="s">
        <v>38</v>
      </c>
    </row>
    <row r="1060" spans="2:4">
      <c r="B1060" s="306">
        <v>1008</v>
      </c>
      <c r="C1060" s="282">
        <v>303062</v>
      </c>
      <c r="D1060" s="301" t="s">
        <v>38</v>
      </c>
    </row>
    <row r="1061" spans="2:4">
      <c r="B1061" s="306">
        <v>1008</v>
      </c>
      <c r="C1061" s="282">
        <v>303063</v>
      </c>
      <c r="D1061" s="301" t="s">
        <v>38</v>
      </c>
    </row>
    <row r="1062" spans="2:4">
      <c r="B1062" s="306">
        <v>1008</v>
      </c>
      <c r="C1062" s="282">
        <v>303072</v>
      </c>
      <c r="D1062" s="301" t="s">
        <v>38</v>
      </c>
    </row>
    <row r="1063" spans="2:4">
      <c r="B1063" s="306">
        <v>1008</v>
      </c>
      <c r="C1063" s="282">
        <v>303073</v>
      </c>
      <c r="D1063" s="301" t="s">
        <v>38</v>
      </c>
    </row>
    <row r="1064" spans="2:4">
      <c r="B1064" s="306">
        <v>1008</v>
      </c>
      <c r="C1064" s="282">
        <v>303082</v>
      </c>
      <c r="D1064" s="301" t="s">
        <v>38</v>
      </c>
    </row>
    <row r="1065" spans="2:4">
      <c r="B1065" s="306">
        <v>1008</v>
      </c>
      <c r="C1065" s="282">
        <v>303083</v>
      </c>
      <c r="D1065" s="301" t="s">
        <v>38</v>
      </c>
    </row>
    <row r="1066" spans="2:4">
      <c r="B1066" s="305">
        <v>1009</v>
      </c>
      <c r="C1066" s="43">
        <v>200004</v>
      </c>
      <c r="D1066" s="10" t="s">
        <v>736</v>
      </c>
    </row>
    <row r="1067" spans="2:4">
      <c r="B1067" s="305">
        <v>1009</v>
      </c>
      <c r="C1067" s="43">
        <v>200003</v>
      </c>
      <c r="D1067" s="10" t="s">
        <v>736</v>
      </c>
    </row>
    <row r="1068" spans="2:4">
      <c r="B1068" s="305">
        <v>1009</v>
      </c>
      <c r="C1068" s="43">
        <v>200005</v>
      </c>
      <c r="D1068" s="10" t="s">
        <v>736</v>
      </c>
    </row>
    <row r="1069" spans="2:4">
      <c r="B1069" s="305">
        <v>1009</v>
      </c>
      <c r="C1069" s="43">
        <v>200006</v>
      </c>
      <c r="D1069" s="10" t="s">
        <v>736</v>
      </c>
    </row>
    <row r="1070" spans="2:4">
      <c r="B1070" s="305">
        <v>1009</v>
      </c>
      <c r="C1070" s="43">
        <v>200007</v>
      </c>
      <c r="D1070" s="10" t="s">
        <v>736</v>
      </c>
    </row>
    <row r="1071" spans="2:4">
      <c r="B1071" s="305">
        <v>1009</v>
      </c>
      <c r="C1071" s="43">
        <v>200008</v>
      </c>
      <c r="D1071" s="10" t="s">
        <v>736</v>
      </c>
    </row>
    <row r="1072" spans="2:4">
      <c r="B1072" s="305">
        <v>1009</v>
      </c>
      <c r="C1072" s="43">
        <v>200009</v>
      </c>
      <c r="D1072" s="10" t="s">
        <v>736</v>
      </c>
    </row>
    <row r="1073" spans="2:4">
      <c r="B1073" s="305">
        <v>1009</v>
      </c>
      <c r="C1073" s="43">
        <v>200010</v>
      </c>
      <c r="D1073" s="10" t="s">
        <v>736</v>
      </c>
    </row>
    <row r="1074" spans="2:4">
      <c r="B1074" s="305">
        <v>1009</v>
      </c>
      <c r="C1074" s="43">
        <v>200016</v>
      </c>
      <c r="D1074" s="10" t="s">
        <v>736</v>
      </c>
    </row>
    <row r="1075" spans="2:4">
      <c r="B1075" s="305">
        <v>1009</v>
      </c>
      <c r="C1075" s="43">
        <v>200017</v>
      </c>
      <c r="D1075" s="10" t="s">
        <v>736</v>
      </c>
    </row>
    <row r="1076" spans="2:4">
      <c r="B1076" s="305">
        <v>1009</v>
      </c>
      <c r="C1076" s="43">
        <v>200018</v>
      </c>
      <c r="D1076" s="10" t="s">
        <v>736</v>
      </c>
    </row>
    <row r="1077" spans="2:4">
      <c r="B1077" s="305">
        <v>1009</v>
      </c>
      <c r="C1077" s="43">
        <v>200019</v>
      </c>
      <c r="D1077" s="10" t="s">
        <v>736</v>
      </c>
    </row>
    <row r="1078" spans="2:4">
      <c r="B1078" s="305">
        <v>1009</v>
      </c>
      <c r="C1078" s="43">
        <v>200020</v>
      </c>
      <c r="D1078" s="10" t="s">
        <v>736</v>
      </c>
    </row>
    <row r="1079" spans="2:4">
      <c r="B1079" s="305">
        <v>1009</v>
      </c>
      <c r="C1079" s="43">
        <v>200021</v>
      </c>
      <c r="D1079" s="10" t="s">
        <v>736</v>
      </c>
    </row>
    <row r="1080" spans="2:4">
      <c r="B1080" s="305">
        <v>1009</v>
      </c>
      <c r="C1080" s="43">
        <v>200024</v>
      </c>
      <c r="D1080" s="10" t="s">
        <v>736</v>
      </c>
    </row>
    <row r="1081" spans="2:4">
      <c r="B1081" s="305">
        <v>1009</v>
      </c>
      <c r="C1081" s="43">
        <v>200026</v>
      </c>
      <c r="D1081" s="10" t="s">
        <v>736</v>
      </c>
    </row>
    <row r="1082" spans="2:4">
      <c r="B1082" s="305">
        <v>1009</v>
      </c>
      <c r="C1082" s="43">
        <v>200029</v>
      </c>
      <c r="D1082" s="10" t="s">
        <v>736</v>
      </c>
    </row>
    <row r="1083" spans="2:4">
      <c r="B1083" s="305">
        <v>1009</v>
      </c>
      <c r="C1083" s="43">
        <v>200028</v>
      </c>
      <c r="D1083" s="10" t="s">
        <v>736</v>
      </c>
    </row>
    <row r="1084" spans="2:4">
      <c r="B1084" s="305">
        <v>1009</v>
      </c>
      <c r="C1084" s="43">
        <v>200032</v>
      </c>
      <c r="D1084" s="10" t="s">
        <v>736</v>
      </c>
    </row>
    <row r="1085" spans="2:4">
      <c r="B1085" s="305">
        <v>1009</v>
      </c>
      <c r="C1085" s="43">
        <v>200033</v>
      </c>
      <c r="D1085" s="10" t="s">
        <v>736</v>
      </c>
    </row>
    <row r="1086" spans="2:4">
      <c r="B1086" s="305">
        <v>1009</v>
      </c>
      <c r="C1086" s="43">
        <v>200038</v>
      </c>
      <c r="D1086" s="10" t="s">
        <v>736</v>
      </c>
    </row>
    <row r="1087" spans="2:4">
      <c r="B1087" s="305">
        <v>1009</v>
      </c>
      <c r="C1087" s="43">
        <v>200044</v>
      </c>
      <c r="D1087" s="10" t="s">
        <v>736</v>
      </c>
    </row>
    <row r="1088" spans="2:4">
      <c r="B1088" s="305">
        <v>1009</v>
      </c>
      <c r="C1088" s="43">
        <v>200046</v>
      </c>
      <c r="D1088" s="10" t="s">
        <v>736</v>
      </c>
    </row>
    <row r="1089" spans="1:4">
      <c r="B1089" s="10">
        <v>1009</v>
      </c>
      <c r="C1089" s="43">
        <v>200048</v>
      </c>
      <c r="D1089" s="10" t="s">
        <v>736</v>
      </c>
    </row>
    <row r="1090" spans="1:4">
      <c r="B1090" s="305">
        <v>1009</v>
      </c>
      <c r="C1090" s="43">
        <v>200053</v>
      </c>
      <c r="D1090" s="305" t="s">
        <v>736</v>
      </c>
    </row>
    <row r="1091" spans="1:4">
      <c r="B1091" s="10">
        <v>1009</v>
      </c>
      <c r="C1091" s="43">
        <v>200059</v>
      </c>
      <c r="D1091" s="10" t="s">
        <v>736</v>
      </c>
    </row>
    <row r="1092" spans="1:4" ht="13.5" customHeight="1">
      <c r="B1092" s="10">
        <v>1009</v>
      </c>
      <c r="C1092" s="43">
        <v>200066</v>
      </c>
      <c r="D1092" s="10" t="s">
        <v>736</v>
      </c>
    </row>
    <row r="1093" spans="1:4" ht="13.5" customHeight="1">
      <c r="B1093" s="10">
        <v>1009</v>
      </c>
      <c r="C1093" s="43">
        <v>200067</v>
      </c>
      <c r="D1093" s="10" t="s">
        <v>736</v>
      </c>
    </row>
    <row r="1094" spans="1:4" ht="13.5" customHeight="1">
      <c r="B1094" s="10">
        <v>1009</v>
      </c>
      <c r="C1094" s="43">
        <v>200068</v>
      </c>
      <c r="D1094" s="10" t="s">
        <v>736</v>
      </c>
    </row>
    <row r="1095" spans="1:4" ht="13.5" customHeight="1">
      <c r="B1095" s="10">
        <v>1009</v>
      </c>
      <c r="C1095" s="43">
        <v>200069</v>
      </c>
      <c r="D1095" s="10" t="s">
        <v>736</v>
      </c>
    </row>
    <row r="1096" spans="1:4" ht="13.5" customHeight="1">
      <c r="B1096" s="10">
        <v>1009</v>
      </c>
      <c r="C1096" s="43">
        <v>200074</v>
      </c>
      <c r="D1096" s="10" t="s">
        <v>736</v>
      </c>
    </row>
    <row r="1097" spans="1:4" ht="13.5" customHeight="1">
      <c r="B1097" s="10">
        <v>1009</v>
      </c>
      <c r="C1097" s="43">
        <v>200077</v>
      </c>
      <c r="D1097" s="270" t="s">
        <v>1842</v>
      </c>
    </row>
    <row r="1098" spans="1:4" ht="13.5" customHeight="1">
      <c r="A1098" s="270" t="s">
        <v>2031</v>
      </c>
      <c r="B1098" s="10">
        <v>1009</v>
      </c>
      <c r="C1098" s="10">
        <v>200083</v>
      </c>
      <c r="D1098" s="270" t="s">
        <v>1842</v>
      </c>
    </row>
    <row r="1099" spans="1:4" ht="13.5" customHeight="1">
      <c r="A1099" s="270" t="s">
        <v>2029</v>
      </c>
      <c r="B1099" s="10">
        <v>1009</v>
      </c>
      <c r="C1099" s="10">
        <v>200084</v>
      </c>
      <c r="D1099" s="270" t="s">
        <v>1842</v>
      </c>
    </row>
    <row r="1100" spans="1:4" ht="13.5" customHeight="1">
      <c r="A1100" s="270" t="s">
        <v>2027</v>
      </c>
      <c r="B1100" s="10">
        <v>1009</v>
      </c>
      <c r="C1100" s="10">
        <v>200093</v>
      </c>
      <c r="D1100" s="270" t="s">
        <v>1842</v>
      </c>
    </row>
    <row r="1101" spans="1:4" ht="13.5" customHeight="1">
      <c r="A1101" s="270" t="s">
        <v>2025</v>
      </c>
      <c r="B1101" s="10">
        <v>1009</v>
      </c>
      <c r="C1101" s="10">
        <v>200094</v>
      </c>
      <c r="D1101" s="270" t="s">
        <v>1842</v>
      </c>
    </row>
    <row r="1102" spans="1:4" ht="13.5" customHeight="1">
      <c r="A1102" s="270" t="s">
        <v>2023</v>
      </c>
      <c r="B1102" s="10">
        <v>1009</v>
      </c>
      <c r="C1102" s="10">
        <v>200091</v>
      </c>
      <c r="D1102" s="270" t="s">
        <v>1842</v>
      </c>
    </row>
    <row r="1103" spans="1:4" ht="13.5" customHeight="1">
      <c r="A1103" s="270" t="s">
        <v>2043</v>
      </c>
      <c r="B1103" s="10">
        <v>1009</v>
      </c>
      <c r="C1103" s="10">
        <v>20000107</v>
      </c>
      <c r="D1103" s="270" t="s">
        <v>1842</v>
      </c>
    </row>
    <row r="1104" spans="1:4" ht="13.5" customHeight="1">
      <c r="A1104" s="270" t="s">
        <v>2061</v>
      </c>
      <c r="B1104" s="43">
        <v>1009</v>
      </c>
      <c r="C1104" s="43">
        <v>200099</v>
      </c>
      <c r="D1104" s="43" t="s">
        <v>1842</v>
      </c>
    </row>
    <row r="1105" spans="1:12" ht="13.5" customHeight="1">
      <c r="A1105" s="270" t="s">
        <v>2062</v>
      </c>
      <c r="B1105" s="43">
        <v>1009</v>
      </c>
      <c r="C1105" s="43">
        <v>200098</v>
      </c>
      <c r="D1105" s="43" t="s">
        <v>1842</v>
      </c>
    </row>
    <row r="1106" spans="1:12" ht="13.5" customHeight="1">
      <c r="A1106" s="315" t="s">
        <v>2092</v>
      </c>
      <c r="B1106" s="269">
        <v>1009</v>
      </c>
      <c r="C1106" s="315">
        <v>20000106</v>
      </c>
      <c r="D1106" s="315" t="s">
        <v>736</v>
      </c>
    </row>
    <row r="1107" spans="1:12">
      <c r="B1107" s="301">
        <v>1009</v>
      </c>
      <c r="C1107" s="127">
        <v>30530010</v>
      </c>
      <c r="D1107" s="303" t="s">
        <v>737</v>
      </c>
      <c r="E1107" s="10">
        <v>250831</v>
      </c>
    </row>
    <row r="1108" spans="1:12">
      <c r="B1108" s="301">
        <v>1009</v>
      </c>
      <c r="C1108" s="127">
        <v>30520010</v>
      </c>
      <c r="D1108" s="303" t="s">
        <v>737</v>
      </c>
      <c r="E1108" s="10">
        <v>250831</v>
      </c>
    </row>
    <row r="1109" spans="1:12">
      <c r="B1109" s="301">
        <v>1009</v>
      </c>
      <c r="C1109" s="127">
        <v>30580020</v>
      </c>
      <c r="D1109" s="303" t="s">
        <v>737</v>
      </c>
      <c r="E1109" s="10">
        <v>250831</v>
      </c>
    </row>
    <row r="1110" spans="1:12">
      <c r="B1110" s="301">
        <v>1009</v>
      </c>
      <c r="C1110" s="127">
        <v>30570012</v>
      </c>
      <c r="D1110" s="303" t="s">
        <v>737</v>
      </c>
      <c r="E1110" s="10">
        <v>250831</v>
      </c>
    </row>
    <row r="1111" spans="1:12">
      <c r="B1111" s="301">
        <v>1009</v>
      </c>
      <c r="C1111" s="127">
        <v>30560009</v>
      </c>
      <c r="D1111" s="303" t="s">
        <v>737</v>
      </c>
      <c r="E1111" s="10">
        <v>250831</v>
      </c>
    </row>
    <row r="1112" spans="1:12">
      <c r="B1112" s="283">
        <v>1009</v>
      </c>
      <c r="C1112" s="286">
        <v>305007</v>
      </c>
      <c r="D1112" s="10" t="s">
        <v>737</v>
      </c>
      <c r="I1112" s="286">
        <v>305007</v>
      </c>
      <c r="J1112" s="286" t="s">
        <v>1213</v>
      </c>
      <c r="K1112" s="286">
        <v>1</v>
      </c>
      <c r="L1112" s="287" t="s">
        <v>1828</v>
      </c>
    </row>
    <row r="1113" spans="1:12">
      <c r="B1113" s="283">
        <v>1009</v>
      </c>
      <c r="C1113" s="286">
        <v>305008</v>
      </c>
      <c r="D1113" s="10" t="s">
        <v>737</v>
      </c>
      <c r="I1113" s="286">
        <v>305008</v>
      </c>
      <c r="J1113" s="286" t="s">
        <v>1217</v>
      </c>
      <c r="K1113" s="286">
        <v>1</v>
      </c>
      <c r="L1113" s="287" t="s">
        <v>1828</v>
      </c>
    </row>
    <row r="1114" spans="1:12">
      <c r="B1114" s="283">
        <v>1009</v>
      </c>
      <c r="C1114" s="286">
        <v>305009</v>
      </c>
      <c r="D1114" s="10" t="s">
        <v>737</v>
      </c>
      <c r="I1114" s="286">
        <v>305009</v>
      </c>
      <c r="J1114" s="286" t="s">
        <v>1220</v>
      </c>
      <c r="K1114" s="286">
        <v>1</v>
      </c>
      <c r="L1114" s="287" t="s">
        <v>1828</v>
      </c>
    </row>
    <row r="1115" spans="1:12">
      <c r="B1115" s="283">
        <v>1009</v>
      </c>
      <c r="C1115" s="286">
        <v>305023</v>
      </c>
      <c r="D1115" s="10" t="s">
        <v>737</v>
      </c>
      <c r="I1115" s="286">
        <v>305023</v>
      </c>
      <c r="J1115" s="286" t="s">
        <v>1277</v>
      </c>
      <c r="K1115" s="286">
        <v>1</v>
      </c>
      <c r="L1115" s="287" t="s">
        <v>1828</v>
      </c>
    </row>
    <row r="1116" spans="1:12">
      <c r="B1116" s="283">
        <v>1009</v>
      </c>
      <c r="C1116" s="286">
        <v>305034</v>
      </c>
      <c r="D1116" s="10" t="s">
        <v>737</v>
      </c>
      <c r="I1116" s="286">
        <v>305034</v>
      </c>
      <c r="J1116" s="286" t="s">
        <v>222</v>
      </c>
      <c r="K1116" s="286">
        <v>1</v>
      </c>
      <c r="L1116" s="287" t="s">
        <v>1828</v>
      </c>
    </row>
    <row r="1117" spans="1:12">
      <c r="B1117" s="283">
        <v>1009</v>
      </c>
      <c r="C1117" s="286">
        <v>305035</v>
      </c>
      <c r="D1117" s="10" t="s">
        <v>737</v>
      </c>
      <c r="I1117" s="286">
        <v>305035</v>
      </c>
      <c r="J1117" s="286" t="s">
        <v>227</v>
      </c>
      <c r="K1117" s="286">
        <v>1</v>
      </c>
      <c r="L1117" s="287" t="s">
        <v>1828</v>
      </c>
    </row>
    <row r="1118" spans="1:12">
      <c r="B1118" s="283">
        <v>1009</v>
      </c>
      <c r="C1118" s="286">
        <v>305036</v>
      </c>
      <c r="D1118" s="10" t="s">
        <v>737</v>
      </c>
      <c r="I1118" s="286">
        <v>305036</v>
      </c>
      <c r="J1118" s="286" t="s">
        <v>232</v>
      </c>
      <c r="K1118" s="286">
        <v>1</v>
      </c>
      <c r="L1118" s="287" t="s">
        <v>1828</v>
      </c>
    </row>
    <row r="1119" spans="1:12">
      <c r="B1119" s="283">
        <v>1009</v>
      </c>
      <c r="C1119" s="286">
        <v>305039</v>
      </c>
      <c r="D1119" s="10" t="s">
        <v>737</v>
      </c>
      <c r="I1119" s="286">
        <v>305039</v>
      </c>
      <c r="J1119" s="286" t="s">
        <v>1829</v>
      </c>
      <c r="K1119" s="286">
        <v>1</v>
      </c>
      <c r="L1119" s="287" t="s">
        <v>1828</v>
      </c>
    </row>
    <row r="1120" spans="1:12">
      <c r="B1120" s="283">
        <v>1009</v>
      </c>
      <c r="C1120" s="286">
        <v>305040</v>
      </c>
      <c r="D1120" s="10" t="s">
        <v>737</v>
      </c>
      <c r="I1120" s="286">
        <v>305040</v>
      </c>
      <c r="J1120" s="286" t="s">
        <v>277</v>
      </c>
      <c r="K1120" s="286">
        <v>1</v>
      </c>
      <c r="L1120" s="287" t="s">
        <v>1828</v>
      </c>
    </row>
    <row r="1121" spans="2:12">
      <c r="B1121" s="283">
        <v>1009</v>
      </c>
      <c r="C1121" s="286">
        <v>305200</v>
      </c>
      <c r="D1121" s="10" t="s">
        <v>737</v>
      </c>
      <c r="I1121" s="286">
        <v>305200</v>
      </c>
      <c r="J1121" s="286" t="s">
        <v>313</v>
      </c>
      <c r="K1121" s="286">
        <v>1</v>
      </c>
      <c r="L1121" s="287" t="s">
        <v>1828</v>
      </c>
    </row>
    <row r="1122" spans="2:12">
      <c r="B1122" s="283">
        <v>1009</v>
      </c>
      <c r="C1122" s="288">
        <v>305224</v>
      </c>
      <c r="D1122" s="10" t="s">
        <v>737</v>
      </c>
      <c r="I1122" s="288">
        <v>305224</v>
      </c>
      <c r="J1122" s="10" t="s">
        <v>1890</v>
      </c>
      <c r="K1122" s="286">
        <v>1</v>
      </c>
      <c r="L1122" s="287" t="s">
        <v>1828</v>
      </c>
    </row>
    <row r="1123" spans="2:12">
      <c r="B1123" s="283">
        <v>1009</v>
      </c>
      <c r="C1123" s="288">
        <v>305225</v>
      </c>
      <c r="D1123" s="10" t="s">
        <v>737</v>
      </c>
      <c r="I1123" s="288">
        <v>305225</v>
      </c>
      <c r="J1123" s="10" t="s">
        <v>1888</v>
      </c>
      <c r="K1123" s="286">
        <v>1</v>
      </c>
      <c r="L1123" s="287" t="s">
        <v>1828</v>
      </c>
    </row>
    <row r="1124" spans="2:12">
      <c r="B1124" s="283">
        <v>1009</v>
      </c>
      <c r="C1124" s="288">
        <v>305226</v>
      </c>
      <c r="D1124" s="10" t="s">
        <v>737</v>
      </c>
      <c r="I1124" s="288">
        <v>305226</v>
      </c>
      <c r="J1124" s="10" t="s">
        <v>1891</v>
      </c>
      <c r="K1124" s="286">
        <v>1</v>
      </c>
      <c r="L1124" s="287" t="s">
        <v>1828</v>
      </c>
    </row>
    <row r="1125" spans="2:12">
      <c r="B1125" s="283">
        <v>1009</v>
      </c>
      <c r="C1125" s="289">
        <v>305010</v>
      </c>
      <c r="D1125" s="10" t="s">
        <v>737</v>
      </c>
      <c r="I1125" s="289">
        <v>305010</v>
      </c>
      <c r="J1125" s="289" t="s">
        <v>1223</v>
      </c>
      <c r="K1125" s="289">
        <v>2</v>
      </c>
      <c r="L1125" s="290" t="s">
        <v>1830</v>
      </c>
    </row>
    <row r="1126" spans="2:12">
      <c r="B1126" s="283">
        <v>1009</v>
      </c>
      <c r="C1126" s="289">
        <v>305021</v>
      </c>
      <c r="D1126" s="10" t="s">
        <v>737</v>
      </c>
      <c r="I1126" s="289">
        <v>305021</v>
      </c>
      <c r="J1126" s="289" t="s">
        <v>1270</v>
      </c>
      <c r="K1126" s="289">
        <v>2</v>
      </c>
      <c r="L1126" s="290" t="s">
        <v>1830</v>
      </c>
    </row>
    <row r="1127" spans="2:12">
      <c r="B1127" s="283">
        <v>1009</v>
      </c>
      <c r="C1127" s="289">
        <v>305022</v>
      </c>
      <c r="D1127" s="10" t="s">
        <v>737</v>
      </c>
      <c r="I1127" s="289">
        <v>305022</v>
      </c>
      <c r="J1127" s="289" t="s">
        <v>1273</v>
      </c>
      <c r="K1127" s="289">
        <v>2</v>
      </c>
      <c r="L1127" s="290" t="s">
        <v>1830</v>
      </c>
    </row>
    <row r="1128" spans="2:12">
      <c r="B1128" s="283">
        <v>1009</v>
      </c>
      <c r="C1128" s="289">
        <v>305032</v>
      </c>
      <c r="D1128" s="10" t="s">
        <v>737</v>
      </c>
      <c r="I1128" s="289">
        <v>305032</v>
      </c>
      <c r="J1128" s="289" t="s">
        <v>213</v>
      </c>
      <c r="K1128" s="289">
        <v>2</v>
      </c>
      <c r="L1128" s="290" t="s">
        <v>1830</v>
      </c>
    </row>
    <row r="1129" spans="2:12">
      <c r="B1129" s="283">
        <v>1009</v>
      </c>
      <c r="C1129" s="289">
        <v>305033</v>
      </c>
      <c r="D1129" s="10" t="s">
        <v>737</v>
      </c>
      <c r="I1129" s="289">
        <v>305033</v>
      </c>
      <c r="J1129" s="289" t="s">
        <v>217</v>
      </c>
      <c r="K1129" s="289">
        <v>2</v>
      </c>
      <c r="L1129" s="290" t="s">
        <v>1830</v>
      </c>
    </row>
    <row r="1130" spans="2:12">
      <c r="B1130" s="283">
        <v>1009</v>
      </c>
      <c r="C1130" s="289">
        <v>305037</v>
      </c>
      <c r="D1130" s="10" t="s">
        <v>737</v>
      </c>
      <c r="I1130" s="289">
        <v>305037</v>
      </c>
      <c r="J1130" s="289" t="s">
        <v>264</v>
      </c>
      <c r="K1130" s="289">
        <v>2</v>
      </c>
      <c r="L1130" s="290" t="s">
        <v>1830</v>
      </c>
    </row>
    <row r="1131" spans="2:12">
      <c r="B1131" s="283">
        <v>1009</v>
      </c>
      <c r="C1131" s="289">
        <v>305038</v>
      </c>
      <c r="D1131" s="10" t="s">
        <v>737</v>
      </c>
      <c r="I1131" s="289">
        <v>305038</v>
      </c>
      <c r="J1131" s="289" t="s">
        <v>268</v>
      </c>
      <c r="K1131" s="289">
        <v>2</v>
      </c>
      <c r="L1131" s="290" t="s">
        <v>1830</v>
      </c>
    </row>
    <row r="1132" spans="2:12">
      <c r="B1132" s="283">
        <v>1009</v>
      </c>
      <c r="C1132" s="289">
        <v>305300</v>
      </c>
      <c r="D1132" s="10" t="s">
        <v>737</v>
      </c>
      <c r="I1132" s="289">
        <v>305300</v>
      </c>
      <c r="J1132" s="289" t="s">
        <v>318</v>
      </c>
      <c r="K1132" s="289">
        <v>2</v>
      </c>
      <c r="L1132" s="290" t="s">
        <v>1830</v>
      </c>
    </row>
    <row r="1133" spans="2:12">
      <c r="B1133" s="283">
        <v>1009</v>
      </c>
      <c r="C1133" s="288">
        <v>305324</v>
      </c>
      <c r="D1133" s="10" t="s">
        <v>737</v>
      </c>
      <c r="I1133" s="288">
        <v>305324</v>
      </c>
      <c r="J1133" s="10" t="s">
        <v>1887</v>
      </c>
      <c r="K1133" s="289">
        <v>2</v>
      </c>
      <c r="L1133" s="290" t="s">
        <v>1830</v>
      </c>
    </row>
    <row r="1134" spans="2:12">
      <c r="B1134" s="283">
        <v>1009</v>
      </c>
      <c r="C1134" s="288">
        <v>305325</v>
      </c>
      <c r="D1134" s="10" t="s">
        <v>737</v>
      </c>
      <c r="I1134" s="288">
        <v>305325</v>
      </c>
      <c r="J1134" s="10" t="s">
        <v>1888</v>
      </c>
      <c r="K1134" s="289">
        <v>2</v>
      </c>
      <c r="L1134" s="290" t="s">
        <v>1830</v>
      </c>
    </row>
    <row r="1135" spans="2:12">
      <c r="B1135" s="283">
        <v>1009</v>
      </c>
      <c r="C1135" s="288">
        <v>305326</v>
      </c>
      <c r="D1135" s="10" t="s">
        <v>737</v>
      </c>
      <c r="I1135" s="288">
        <v>305326</v>
      </c>
      <c r="J1135" s="10" t="s">
        <v>1889</v>
      </c>
      <c r="K1135" s="289">
        <v>2</v>
      </c>
      <c r="L1135" s="290" t="s">
        <v>1830</v>
      </c>
    </row>
    <row r="1136" spans="2:12">
      <c r="B1136" s="283">
        <v>1009</v>
      </c>
      <c r="C1136" s="291">
        <v>305001</v>
      </c>
      <c r="D1136" s="10" t="s">
        <v>737</v>
      </c>
      <c r="I1136" s="291">
        <v>305001</v>
      </c>
      <c r="J1136" s="291" t="s">
        <v>176</v>
      </c>
      <c r="K1136" s="291">
        <v>0</v>
      </c>
      <c r="L1136" s="292" t="s">
        <v>1827</v>
      </c>
    </row>
    <row r="1137" spans="2:22">
      <c r="B1137" s="283">
        <v>1009</v>
      </c>
      <c r="C1137" s="291">
        <v>305002</v>
      </c>
      <c r="D1137" s="10" t="s">
        <v>737</v>
      </c>
      <c r="I1137" s="291">
        <v>305002</v>
      </c>
      <c r="J1137" s="291" t="s">
        <v>181</v>
      </c>
      <c r="K1137" s="291">
        <v>0</v>
      </c>
      <c r="L1137" s="292" t="s">
        <v>1827</v>
      </c>
    </row>
    <row r="1138" spans="2:22">
      <c r="B1138" s="283">
        <v>1009</v>
      </c>
      <c r="C1138" s="291">
        <v>305003</v>
      </c>
      <c r="D1138" s="10" t="s">
        <v>737</v>
      </c>
      <c r="I1138" s="291">
        <v>305003</v>
      </c>
      <c r="J1138" s="291" t="s">
        <v>186</v>
      </c>
      <c r="K1138" s="291">
        <v>0</v>
      </c>
      <c r="L1138" s="292" t="s">
        <v>1827</v>
      </c>
    </row>
    <row r="1139" spans="2:22">
      <c r="B1139" s="283">
        <v>1009</v>
      </c>
      <c r="C1139" s="291">
        <v>305018</v>
      </c>
      <c r="D1139" s="10" t="s">
        <v>737</v>
      </c>
      <c r="I1139" s="291">
        <v>305018</v>
      </c>
      <c r="J1139" s="291" t="s">
        <v>191</v>
      </c>
      <c r="K1139" s="291">
        <v>0</v>
      </c>
      <c r="L1139" s="292" t="s">
        <v>1827</v>
      </c>
    </row>
    <row r="1140" spans="2:22">
      <c r="B1140" s="283">
        <v>1009</v>
      </c>
      <c r="C1140" s="291">
        <v>305019</v>
      </c>
      <c r="D1140" s="10" t="s">
        <v>737</v>
      </c>
      <c r="I1140" s="291">
        <v>305019</v>
      </c>
      <c r="J1140" s="291" t="s">
        <v>196</v>
      </c>
      <c r="K1140" s="291">
        <v>0</v>
      </c>
      <c r="L1140" s="292" t="s">
        <v>1827</v>
      </c>
    </row>
    <row r="1141" spans="2:22">
      <c r="B1141" s="283">
        <v>1009</v>
      </c>
      <c r="C1141" s="291">
        <v>305041</v>
      </c>
      <c r="D1141" s="10" t="s">
        <v>737</v>
      </c>
      <c r="I1141" s="291">
        <v>305041</v>
      </c>
      <c r="J1141" s="291" t="s">
        <v>282</v>
      </c>
      <c r="K1141" s="291">
        <v>0</v>
      </c>
      <c r="L1141" s="292" t="s">
        <v>1827</v>
      </c>
    </row>
    <row r="1142" spans="2:22">
      <c r="B1142" s="283">
        <v>1009</v>
      </c>
      <c r="C1142" s="291">
        <v>305042</v>
      </c>
      <c r="D1142" s="10" t="s">
        <v>737</v>
      </c>
      <c r="I1142" s="291">
        <v>305042</v>
      </c>
      <c r="J1142" s="291" t="s">
        <v>287</v>
      </c>
      <c r="K1142" s="291">
        <v>0</v>
      </c>
      <c r="L1142" s="292" t="s">
        <v>1827</v>
      </c>
    </row>
    <row r="1143" spans="2:22">
      <c r="B1143" s="283">
        <v>1009</v>
      </c>
      <c r="C1143" s="291">
        <v>305600</v>
      </c>
      <c r="D1143" s="10" t="s">
        <v>737</v>
      </c>
      <c r="I1143" s="291">
        <v>305600</v>
      </c>
      <c r="J1143" s="291" t="s">
        <v>323</v>
      </c>
      <c r="K1143" s="291">
        <v>0</v>
      </c>
      <c r="L1143" s="292" t="s">
        <v>1827</v>
      </c>
    </row>
    <row r="1144" spans="2:22">
      <c r="B1144" s="283">
        <v>1009</v>
      </c>
      <c r="C1144" s="288">
        <v>305623</v>
      </c>
      <c r="D1144" s="10" t="s">
        <v>737</v>
      </c>
      <c r="I1144" s="288">
        <v>305623</v>
      </c>
      <c r="J1144" s="10" t="s">
        <v>1864</v>
      </c>
      <c r="K1144" s="291">
        <v>0</v>
      </c>
      <c r="L1144" s="292" t="s">
        <v>1827</v>
      </c>
    </row>
    <row r="1145" spans="2:22">
      <c r="B1145" s="283">
        <v>1009</v>
      </c>
      <c r="C1145" s="288">
        <v>305624</v>
      </c>
      <c r="D1145" s="10" t="s">
        <v>737</v>
      </c>
      <c r="I1145" s="288">
        <v>305624</v>
      </c>
      <c r="J1145" s="10" t="s">
        <v>1865</v>
      </c>
      <c r="K1145" s="291">
        <v>0</v>
      </c>
      <c r="L1145" s="292" t="s">
        <v>1827</v>
      </c>
    </row>
    <row r="1146" spans="2:22">
      <c r="B1146" s="283">
        <v>1009</v>
      </c>
      <c r="C1146" s="288">
        <v>305625</v>
      </c>
      <c r="D1146" s="10" t="s">
        <v>737</v>
      </c>
      <c r="I1146" s="288">
        <v>305625</v>
      </c>
      <c r="J1146" s="10" t="s">
        <v>1866</v>
      </c>
      <c r="K1146" s="291">
        <v>0</v>
      </c>
      <c r="L1146" s="292" t="s">
        <v>1827</v>
      </c>
    </row>
    <row r="1147" spans="2:22">
      <c r="B1147" s="283">
        <v>1009</v>
      </c>
      <c r="C1147" s="288">
        <v>305626</v>
      </c>
      <c r="D1147" s="10" t="s">
        <v>737</v>
      </c>
      <c r="I1147" s="288">
        <v>305626</v>
      </c>
      <c r="J1147" s="10" t="s">
        <v>1867</v>
      </c>
      <c r="K1147" s="291">
        <v>0</v>
      </c>
      <c r="L1147" s="292" t="s">
        <v>1827</v>
      </c>
    </row>
    <row r="1148" spans="2:22">
      <c r="B1148" s="283">
        <v>1009</v>
      </c>
      <c r="C1148" s="293">
        <v>305012</v>
      </c>
      <c r="D1148" s="10" t="s">
        <v>737</v>
      </c>
      <c r="I1148" s="293">
        <v>305012</v>
      </c>
      <c r="J1148" s="293" t="s">
        <v>1230</v>
      </c>
      <c r="K1148" s="293">
        <v>6</v>
      </c>
      <c r="L1148" s="294" t="s">
        <v>1833</v>
      </c>
    </row>
    <row r="1149" spans="2:22">
      <c r="B1149" s="283">
        <v>1009</v>
      </c>
      <c r="C1149" s="293">
        <v>305013</v>
      </c>
      <c r="D1149" s="10" t="s">
        <v>737</v>
      </c>
      <c r="I1149" s="293">
        <v>305013</v>
      </c>
      <c r="J1149" s="293" t="s">
        <v>1237</v>
      </c>
      <c r="K1149" s="293">
        <v>6</v>
      </c>
      <c r="L1149" s="294" t="s">
        <v>1833</v>
      </c>
    </row>
    <row r="1150" spans="2:22">
      <c r="B1150" s="283">
        <v>1009</v>
      </c>
      <c r="C1150" s="293">
        <v>305014</v>
      </c>
      <c r="D1150" s="10" t="s">
        <v>737</v>
      </c>
      <c r="I1150" s="293">
        <v>305014</v>
      </c>
      <c r="J1150" s="293" t="s">
        <v>1241</v>
      </c>
      <c r="K1150" s="293">
        <v>6</v>
      </c>
      <c r="L1150" s="294" t="s">
        <v>1833</v>
      </c>
    </row>
    <row r="1151" spans="2:22" s="285" customFormat="1">
      <c r="B1151" s="283">
        <v>1009</v>
      </c>
      <c r="C1151" s="293">
        <v>305046</v>
      </c>
      <c r="D1151" s="285" t="s">
        <v>737</v>
      </c>
      <c r="G1151" s="10"/>
      <c r="H1151" s="10"/>
      <c r="I1151" s="293">
        <v>305046</v>
      </c>
      <c r="J1151" s="293" t="s">
        <v>309</v>
      </c>
      <c r="K1151" s="293">
        <v>6</v>
      </c>
      <c r="L1151" s="294" t="s">
        <v>1833</v>
      </c>
      <c r="M1151" s="10"/>
      <c r="R1151" s="10"/>
      <c r="S1151" s="10"/>
      <c r="T1151" s="10"/>
      <c r="U1151" s="10"/>
      <c r="V1151" s="10"/>
    </row>
    <row r="1152" spans="2:22">
      <c r="B1152" s="283">
        <v>1009</v>
      </c>
      <c r="C1152" s="288">
        <v>305815</v>
      </c>
      <c r="D1152" s="10" t="s">
        <v>737</v>
      </c>
      <c r="I1152" s="288">
        <v>305815</v>
      </c>
      <c r="J1152" s="10" t="s">
        <v>1868</v>
      </c>
      <c r="K1152" s="293">
        <v>6</v>
      </c>
      <c r="L1152" s="294" t="s">
        <v>1833</v>
      </c>
    </row>
    <row r="1153" spans="2:22">
      <c r="B1153" s="283">
        <v>1009</v>
      </c>
      <c r="C1153" s="288">
        <v>305816</v>
      </c>
      <c r="D1153" s="10" t="s">
        <v>737</v>
      </c>
      <c r="I1153" s="288">
        <v>305816</v>
      </c>
      <c r="J1153" s="10" t="s">
        <v>1869</v>
      </c>
      <c r="K1153" s="293">
        <v>6</v>
      </c>
      <c r="L1153" s="294" t="s">
        <v>1833</v>
      </c>
    </row>
    <row r="1154" spans="2:22">
      <c r="B1154" s="283">
        <v>1009</v>
      </c>
      <c r="C1154" s="288">
        <v>305817</v>
      </c>
      <c r="D1154" s="10" t="s">
        <v>737</v>
      </c>
      <c r="I1154" s="288">
        <v>305817</v>
      </c>
      <c r="J1154" s="10" t="s">
        <v>1870</v>
      </c>
      <c r="K1154" s="293">
        <v>6</v>
      </c>
      <c r="L1154" s="294" t="s">
        <v>1833</v>
      </c>
    </row>
    <row r="1155" spans="2:22" s="285" customFormat="1">
      <c r="B1155" s="283">
        <v>1009</v>
      </c>
      <c r="C1155" s="288">
        <v>305818</v>
      </c>
      <c r="D1155" s="285" t="s">
        <v>737</v>
      </c>
      <c r="G1155" s="10"/>
      <c r="H1155" s="10"/>
      <c r="I1155" s="288">
        <v>305818</v>
      </c>
      <c r="J1155" s="10" t="s">
        <v>1871</v>
      </c>
      <c r="K1155" s="293">
        <v>6</v>
      </c>
      <c r="L1155" s="294" t="s">
        <v>1833</v>
      </c>
      <c r="M1155" s="10"/>
      <c r="R1155" s="10"/>
      <c r="S1155" s="10"/>
      <c r="T1155" s="10"/>
      <c r="U1155" s="10"/>
      <c r="V1155" s="10"/>
    </row>
    <row r="1156" spans="2:22">
      <c r="B1156" s="283">
        <v>1009</v>
      </c>
      <c r="C1156" s="288">
        <v>305819</v>
      </c>
      <c r="D1156" s="10" t="s">
        <v>737</v>
      </c>
      <c r="I1156" s="288">
        <v>305819</v>
      </c>
      <c r="J1156" s="10" t="s">
        <v>1872</v>
      </c>
      <c r="K1156" s="293">
        <v>6</v>
      </c>
      <c r="L1156" s="294" t="s">
        <v>1833</v>
      </c>
    </row>
    <row r="1157" spans="2:22" s="285" customFormat="1">
      <c r="B1157" s="283">
        <v>1009</v>
      </c>
      <c r="C1157" s="288">
        <v>305820</v>
      </c>
      <c r="D1157" s="285" t="s">
        <v>737</v>
      </c>
      <c r="G1157" s="10"/>
      <c r="H1157" s="10"/>
      <c r="I1157" s="288">
        <v>305820</v>
      </c>
      <c r="J1157" s="10" t="s">
        <v>1873</v>
      </c>
      <c r="K1157" s="293">
        <v>6</v>
      </c>
      <c r="L1157" s="294" t="s">
        <v>1833</v>
      </c>
      <c r="M1157" s="10"/>
      <c r="R1157" s="10"/>
      <c r="S1157" s="10"/>
      <c r="T1157" s="10"/>
      <c r="U1157" s="10"/>
      <c r="V1157" s="10"/>
    </row>
    <row r="1158" spans="2:22">
      <c r="B1158" s="283">
        <v>1009</v>
      </c>
      <c r="C1158" s="295">
        <v>305015</v>
      </c>
      <c r="D1158" s="10" t="s">
        <v>737</v>
      </c>
      <c r="I1158" s="295">
        <v>305015</v>
      </c>
      <c r="J1158" s="295" t="s">
        <v>1245</v>
      </c>
      <c r="K1158" s="295">
        <v>7</v>
      </c>
      <c r="L1158" s="296" t="s">
        <v>538</v>
      </c>
    </row>
    <row r="1159" spans="2:22">
      <c r="B1159" s="283">
        <v>1009</v>
      </c>
      <c r="C1159" s="295">
        <v>305016</v>
      </c>
      <c r="D1159" s="10" t="s">
        <v>737</v>
      </c>
      <c r="I1159" s="295">
        <v>305016</v>
      </c>
      <c r="J1159" s="295" t="s">
        <v>1251</v>
      </c>
      <c r="K1159" s="295">
        <v>7</v>
      </c>
      <c r="L1159" s="296" t="s">
        <v>538</v>
      </c>
    </row>
    <row r="1160" spans="2:22">
      <c r="B1160" s="283">
        <v>1009</v>
      </c>
      <c r="C1160" s="295">
        <v>305017</v>
      </c>
      <c r="D1160" s="10" t="s">
        <v>737</v>
      </c>
      <c r="I1160" s="295">
        <v>305017</v>
      </c>
      <c r="J1160" s="295" t="s">
        <v>1255</v>
      </c>
      <c r="K1160" s="295">
        <v>7</v>
      </c>
      <c r="L1160" s="296" t="s">
        <v>538</v>
      </c>
    </row>
    <row r="1161" spans="2:22">
      <c r="B1161" s="283">
        <v>1009</v>
      </c>
      <c r="C1161" s="295">
        <v>305700</v>
      </c>
      <c r="D1161" s="10" t="s">
        <v>737</v>
      </c>
      <c r="I1161" s="295">
        <v>305700</v>
      </c>
      <c r="J1161" s="295" t="s">
        <v>328</v>
      </c>
      <c r="K1161" s="295">
        <v>7</v>
      </c>
      <c r="L1161" s="296" t="s">
        <v>538</v>
      </c>
    </row>
    <row r="1162" spans="2:22">
      <c r="B1162" s="283">
        <v>1009</v>
      </c>
      <c r="C1162" s="288">
        <v>305719</v>
      </c>
      <c r="D1162" s="10" t="s">
        <v>737</v>
      </c>
      <c r="I1162" s="288">
        <v>305719</v>
      </c>
      <c r="J1162" s="10" t="s">
        <v>1874</v>
      </c>
      <c r="K1162" s="295">
        <v>7</v>
      </c>
      <c r="L1162" s="296" t="s">
        <v>538</v>
      </c>
    </row>
    <row r="1163" spans="2:22">
      <c r="B1163" s="283">
        <v>1009</v>
      </c>
      <c r="C1163" s="288">
        <v>305720</v>
      </c>
      <c r="D1163" s="10" t="s">
        <v>737</v>
      </c>
      <c r="I1163" s="288">
        <v>305720</v>
      </c>
      <c r="J1163" s="10" t="s">
        <v>1875</v>
      </c>
      <c r="K1163" s="295">
        <v>7</v>
      </c>
      <c r="L1163" s="296" t="s">
        <v>538</v>
      </c>
    </row>
    <row r="1164" spans="2:22">
      <c r="B1164" s="283">
        <v>1009</v>
      </c>
      <c r="C1164" s="288">
        <v>305721</v>
      </c>
      <c r="D1164" s="10" t="s">
        <v>737</v>
      </c>
      <c r="I1164" s="288">
        <v>305721</v>
      </c>
      <c r="J1164" s="10" t="s">
        <v>1876</v>
      </c>
      <c r="K1164" s="295">
        <v>7</v>
      </c>
      <c r="L1164" s="296" t="s">
        <v>538</v>
      </c>
    </row>
    <row r="1165" spans="2:22">
      <c r="B1165" s="283">
        <v>1009</v>
      </c>
      <c r="C1165" s="288">
        <v>305722</v>
      </c>
      <c r="D1165" s="10" t="s">
        <v>737</v>
      </c>
      <c r="I1165" s="288">
        <v>305722</v>
      </c>
      <c r="J1165" s="10" t="s">
        <v>1877</v>
      </c>
      <c r="K1165" s="295">
        <v>7</v>
      </c>
      <c r="L1165" s="296" t="s">
        <v>538</v>
      </c>
    </row>
    <row r="1166" spans="2:22">
      <c r="B1166" s="283">
        <v>1009</v>
      </c>
      <c r="C1166" s="288">
        <v>305723</v>
      </c>
      <c r="D1166" s="10" t="s">
        <v>737</v>
      </c>
      <c r="I1166" s="288">
        <v>305723</v>
      </c>
      <c r="J1166" s="10" t="s">
        <v>1878</v>
      </c>
      <c r="K1166" s="295">
        <v>7</v>
      </c>
      <c r="L1166" s="296" t="s">
        <v>538</v>
      </c>
    </row>
    <row r="1167" spans="2:22">
      <c r="B1167" s="283">
        <v>1009</v>
      </c>
      <c r="C1167" s="288">
        <v>305724</v>
      </c>
      <c r="D1167" s="10" t="s">
        <v>737</v>
      </c>
      <c r="I1167" s="288">
        <v>305724</v>
      </c>
      <c r="J1167" s="10" t="s">
        <v>1879</v>
      </c>
      <c r="K1167" s="295">
        <v>7</v>
      </c>
      <c r="L1167" s="296" t="s">
        <v>538</v>
      </c>
    </row>
    <row r="1168" spans="2:22">
      <c r="B1168" s="283">
        <v>1009</v>
      </c>
      <c r="C1168" s="297">
        <v>305011</v>
      </c>
      <c r="D1168" s="10" t="s">
        <v>737</v>
      </c>
      <c r="I1168" s="297">
        <v>305011</v>
      </c>
      <c r="J1168" s="297" t="s">
        <v>161</v>
      </c>
      <c r="K1168" s="297">
        <v>3</v>
      </c>
      <c r="L1168" s="298" t="s">
        <v>1831</v>
      </c>
    </row>
    <row r="1169" spans="1:22">
      <c r="B1169" s="283">
        <v>1009</v>
      </c>
      <c r="C1169" s="299">
        <v>305025</v>
      </c>
      <c r="D1169" s="10" t="s">
        <v>737</v>
      </c>
      <c r="I1169" s="299">
        <v>305025</v>
      </c>
      <c r="J1169" s="299" t="s">
        <v>200</v>
      </c>
      <c r="K1169" s="299">
        <v>4</v>
      </c>
      <c r="L1169" s="300" t="s">
        <v>1832</v>
      </c>
    </row>
    <row r="1170" spans="1:22" s="285" customFormat="1">
      <c r="A1170" s="10"/>
      <c r="B1170" s="283">
        <v>1009</v>
      </c>
      <c r="C1170" s="299">
        <v>305026</v>
      </c>
      <c r="D1170" s="10" t="s">
        <v>737</v>
      </c>
      <c r="E1170" s="10"/>
      <c r="F1170" s="10"/>
      <c r="G1170" s="10"/>
      <c r="H1170" s="10"/>
      <c r="I1170" s="299">
        <v>305026</v>
      </c>
      <c r="J1170" s="299" t="s">
        <v>204</v>
      </c>
      <c r="K1170" s="299">
        <v>4</v>
      </c>
      <c r="L1170" s="300" t="s">
        <v>1832</v>
      </c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</row>
    <row r="1171" spans="1:22" s="285" customFormat="1">
      <c r="A1171" s="10"/>
      <c r="B1171" s="283">
        <v>1009</v>
      </c>
      <c r="C1171" s="299">
        <v>305050</v>
      </c>
      <c r="D1171" s="10" t="s">
        <v>737</v>
      </c>
      <c r="E1171" s="10"/>
      <c r="F1171" s="10"/>
      <c r="G1171" s="10"/>
      <c r="H1171" s="10"/>
      <c r="I1171" s="299">
        <v>305050</v>
      </c>
      <c r="J1171" s="299" t="s">
        <v>300</v>
      </c>
      <c r="K1171" s="299">
        <v>4</v>
      </c>
      <c r="L1171" s="300" t="s">
        <v>1832</v>
      </c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</row>
    <row r="1172" spans="1:22" s="285" customFormat="1">
      <c r="A1172" s="10"/>
      <c r="B1172" s="283">
        <v>1009</v>
      </c>
      <c r="C1172" s="299">
        <v>305051</v>
      </c>
      <c r="D1172" s="10" t="s">
        <v>737</v>
      </c>
      <c r="E1172" s="10"/>
      <c r="F1172" s="10"/>
      <c r="G1172" s="10"/>
      <c r="H1172" s="10"/>
      <c r="I1172" s="299">
        <v>305051</v>
      </c>
      <c r="J1172" s="299" t="s">
        <v>340</v>
      </c>
      <c r="K1172" s="299">
        <v>4</v>
      </c>
      <c r="L1172" s="300" t="s">
        <v>1832</v>
      </c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</row>
    <row r="1173" spans="1:22">
      <c r="B1173" s="283">
        <v>1009</v>
      </c>
      <c r="C1173" s="288">
        <v>305055</v>
      </c>
      <c r="D1173" s="10" t="s">
        <v>737</v>
      </c>
      <c r="I1173" s="288">
        <v>305055</v>
      </c>
      <c r="J1173" s="10" t="s">
        <v>1880</v>
      </c>
      <c r="K1173" s="299">
        <v>4</v>
      </c>
      <c r="L1173" s="300" t="s">
        <v>1832</v>
      </c>
    </row>
    <row r="1174" spans="1:22" s="285" customFormat="1">
      <c r="A1174" s="10"/>
      <c r="B1174" s="283">
        <v>1009</v>
      </c>
      <c r="C1174" s="288">
        <v>305056</v>
      </c>
      <c r="D1174" s="10" t="s">
        <v>737</v>
      </c>
      <c r="E1174" s="10"/>
      <c r="F1174" s="10"/>
      <c r="G1174" s="10"/>
      <c r="H1174" s="10"/>
      <c r="I1174" s="288">
        <v>305056</v>
      </c>
      <c r="J1174" s="10" t="s">
        <v>1881</v>
      </c>
      <c r="K1174" s="299">
        <v>4</v>
      </c>
      <c r="L1174" s="300" t="s">
        <v>1832</v>
      </c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</row>
    <row r="1175" spans="1:22" s="285" customFormat="1">
      <c r="A1175" s="10"/>
      <c r="B1175" s="283">
        <v>1009</v>
      </c>
      <c r="C1175" s="288">
        <v>306104</v>
      </c>
      <c r="D1175" s="10" t="s">
        <v>737</v>
      </c>
      <c r="E1175" s="10"/>
      <c r="F1175" s="10"/>
      <c r="G1175" s="10"/>
      <c r="H1175" s="10"/>
      <c r="I1175" s="288">
        <v>306104</v>
      </c>
      <c r="J1175" s="10" t="s">
        <v>1882</v>
      </c>
      <c r="K1175" s="299">
        <v>4</v>
      </c>
      <c r="L1175" s="300" t="s">
        <v>1886</v>
      </c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</row>
    <row r="1176" spans="1:22" s="285" customFormat="1">
      <c r="A1176" s="10"/>
      <c r="B1176" s="283">
        <v>1009</v>
      </c>
      <c r="C1176" s="288">
        <v>306105</v>
      </c>
      <c r="D1176" s="10" t="s">
        <v>737</v>
      </c>
      <c r="E1176" s="10"/>
      <c r="F1176" s="10"/>
      <c r="G1176" s="10"/>
      <c r="H1176" s="10"/>
      <c r="I1176" s="288">
        <v>306105</v>
      </c>
      <c r="J1176" s="10" t="s">
        <v>1883</v>
      </c>
      <c r="K1176" s="299">
        <v>4</v>
      </c>
      <c r="L1176" s="300" t="s">
        <v>1886</v>
      </c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</row>
    <row r="1177" spans="1:22" s="285" customFormat="1">
      <c r="A1177" s="10"/>
      <c r="B1177" s="283">
        <v>1009</v>
      </c>
      <c r="C1177" s="288">
        <v>306106</v>
      </c>
      <c r="D1177" s="10" t="s">
        <v>737</v>
      </c>
      <c r="E1177" s="10"/>
      <c r="F1177" s="10"/>
      <c r="G1177" s="10"/>
      <c r="H1177" s="10"/>
      <c r="I1177" s="288">
        <v>306106</v>
      </c>
      <c r="J1177" s="10" t="s">
        <v>1884</v>
      </c>
      <c r="K1177" s="299">
        <v>4</v>
      </c>
      <c r="L1177" s="300" t="s">
        <v>1886</v>
      </c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</row>
    <row r="1178" spans="1:22" s="285" customFormat="1">
      <c r="A1178" s="10"/>
      <c r="B1178" s="283">
        <v>1009</v>
      </c>
      <c r="C1178" s="288">
        <v>306107</v>
      </c>
      <c r="D1178" s="10" t="s">
        <v>737</v>
      </c>
      <c r="E1178" s="10"/>
      <c r="F1178" s="10"/>
      <c r="G1178" s="10"/>
      <c r="H1178" s="10"/>
      <c r="I1178" s="288">
        <v>306107</v>
      </c>
      <c r="J1178" s="10" t="s">
        <v>1885</v>
      </c>
      <c r="K1178" s="299">
        <v>4</v>
      </c>
      <c r="L1178" s="300" t="s">
        <v>1886</v>
      </c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</row>
    <row r="1179" spans="1:22">
      <c r="B1179" s="306">
        <v>1009</v>
      </c>
      <c r="C1179" s="282">
        <v>303012</v>
      </c>
      <c r="D1179" s="301" t="s">
        <v>38</v>
      </c>
    </row>
    <row r="1180" spans="1:22">
      <c r="B1180" s="306">
        <v>1009</v>
      </c>
      <c r="C1180" s="282">
        <v>303013</v>
      </c>
      <c r="D1180" s="301" t="s">
        <v>38</v>
      </c>
    </row>
    <row r="1181" spans="1:22" ht="13.5" customHeight="1">
      <c r="B1181" s="306">
        <v>1009</v>
      </c>
      <c r="C1181" s="282">
        <v>303022</v>
      </c>
      <c r="D1181" s="301" t="s">
        <v>38</v>
      </c>
    </row>
    <row r="1182" spans="1:22" ht="13.5" customHeight="1">
      <c r="B1182" s="306">
        <v>1009</v>
      </c>
      <c r="C1182" s="282">
        <v>303023</v>
      </c>
      <c r="D1182" s="301" t="s">
        <v>38</v>
      </c>
    </row>
    <row r="1183" spans="1:22" ht="13.5" customHeight="1">
      <c r="B1183" s="306">
        <v>1009</v>
      </c>
      <c r="C1183" s="282">
        <v>303032</v>
      </c>
      <c r="D1183" s="301" t="s">
        <v>38</v>
      </c>
    </row>
    <row r="1184" spans="1:22" ht="13.5" customHeight="1">
      <c r="B1184" s="306">
        <v>1009</v>
      </c>
      <c r="C1184" s="282">
        <v>303033</v>
      </c>
      <c r="D1184" s="301" t="s">
        <v>38</v>
      </c>
    </row>
    <row r="1185" spans="1:7" s="303" customFormat="1">
      <c r="A1185" s="10"/>
      <c r="B1185" s="306">
        <v>1009</v>
      </c>
      <c r="C1185" s="282">
        <v>303042</v>
      </c>
      <c r="D1185" s="301" t="s">
        <v>38</v>
      </c>
      <c r="E1185" s="10"/>
      <c r="G1185" s="10"/>
    </row>
    <row r="1186" spans="1:7" s="303" customFormat="1">
      <c r="A1186" s="10"/>
      <c r="B1186" s="306">
        <v>1009</v>
      </c>
      <c r="C1186" s="282">
        <v>303043</v>
      </c>
      <c r="D1186" s="301" t="s">
        <v>38</v>
      </c>
      <c r="E1186" s="10"/>
      <c r="G1186" s="10"/>
    </row>
    <row r="1187" spans="1:7" s="303" customFormat="1">
      <c r="A1187" s="10"/>
      <c r="B1187" s="306">
        <v>1009</v>
      </c>
      <c r="C1187" s="282">
        <v>303052</v>
      </c>
      <c r="D1187" s="301" t="s">
        <v>38</v>
      </c>
      <c r="E1187" s="10"/>
      <c r="G1187" s="10"/>
    </row>
    <row r="1188" spans="1:7">
      <c r="B1188" s="306">
        <v>1009</v>
      </c>
      <c r="C1188" s="282">
        <v>303053</v>
      </c>
      <c r="D1188" s="301" t="s">
        <v>38</v>
      </c>
    </row>
    <row r="1189" spans="1:7">
      <c r="B1189" s="306">
        <v>1009</v>
      </c>
      <c r="C1189" s="282">
        <v>303062</v>
      </c>
      <c r="D1189" s="301" t="s">
        <v>38</v>
      </c>
    </row>
    <row r="1190" spans="1:7">
      <c r="B1190" s="306">
        <v>1009</v>
      </c>
      <c r="C1190" s="282">
        <v>303063</v>
      </c>
      <c r="D1190" s="301" t="s">
        <v>38</v>
      </c>
    </row>
    <row r="1191" spans="1:7">
      <c r="B1191" s="306">
        <v>1009</v>
      </c>
      <c r="C1191" s="282">
        <v>303072</v>
      </c>
      <c r="D1191" s="301" t="s">
        <v>38</v>
      </c>
    </row>
    <row r="1192" spans="1:7">
      <c r="B1192" s="306">
        <v>1009</v>
      </c>
      <c r="C1192" s="282">
        <v>303073</v>
      </c>
      <c r="D1192" s="301" t="s">
        <v>38</v>
      </c>
    </row>
    <row r="1193" spans="1:7">
      <c r="B1193" s="306">
        <v>1009</v>
      </c>
      <c r="C1193" s="282">
        <v>303082</v>
      </c>
      <c r="D1193" s="301" t="s">
        <v>38</v>
      </c>
    </row>
    <row r="1194" spans="1:7">
      <c r="B1194" s="306">
        <v>1009</v>
      </c>
      <c r="C1194" s="282">
        <v>303083</v>
      </c>
      <c r="D1194" s="301" t="s">
        <v>38</v>
      </c>
    </row>
    <row r="1195" spans="1:7">
      <c r="B1195" s="10">
        <v>1010</v>
      </c>
      <c r="C1195" s="43">
        <v>200011</v>
      </c>
      <c r="D1195" s="10" t="s">
        <v>736</v>
      </c>
    </row>
    <row r="1196" spans="1:7">
      <c r="B1196" s="10">
        <v>1010</v>
      </c>
      <c r="C1196" s="43">
        <v>200012</v>
      </c>
      <c r="D1196" s="10" t="s">
        <v>736</v>
      </c>
    </row>
    <row r="1197" spans="1:7">
      <c r="B1197" s="10">
        <v>1010</v>
      </c>
      <c r="C1197" s="43">
        <v>200013</v>
      </c>
      <c r="D1197" s="10" t="s">
        <v>736</v>
      </c>
    </row>
    <row r="1198" spans="1:7">
      <c r="B1198" s="10">
        <v>1010</v>
      </c>
      <c r="C1198" s="43">
        <v>200014</v>
      </c>
      <c r="D1198" s="10" t="s">
        <v>736</v>
      </c>
    </row>
    <row r="1199" spans="1:7">
      <c r="B1199" s="10">
        <v>1010</v>
      </c>
      <c r="C1199" s="43">
        <v>200022</v>
      </c>
      <c r="D1199" s="10" t="s">
        <v>736</v>
      </c>
    </row>
    <row r="1200" spans="1:7">
      <c r="B1200" s="10">
        <v>1010</v>
      </c>
      <c r="C1200" s="43">
        <v>200023</v>
      </c>
      <c r="D1200" s="10" t="s">
        <v>736</v>
      </c>
    </row>
    <row r="1201" spans="1:8">
      <c r="B1201" s="10">
        <v>1010</v>
      </c>
      <c r="C1201" s="43">
        <v>200025</v>
      </c>
      <c r="D1201" s="10" t="s">
        <v>736</v>
      </c>
    </row>
    <row r="1202" spans="1:8">
      <c r="B1202" s="10">
        <v>1010</v>
      </c>
      <c r="C1202" s="43">
        <v>200027</v>
      </c>
      <c r="D1202" s="10" t="s">
        <v>736</v>
      </c>
    </row>
    <row r="1203" spans="1:8">
      <c r="B1203" s="10">
        <v>1010</v>
      </c>
      <c r="C1203" s="43">
        <v>200030</v>
      </c>
      <c r="D1203" s="10" t="s">
        <v>736</v>
      </c>
    </row>
    <row r="1204" spans="1:8">
      <c r="B1204" s="10">
        <v>1010</v>
      </c>
      <c r="C1204" s="43">
        <v>200031</v>
      </c>
      <c r="D1204" s="10" t="s">
        <v>736</v>
      </c>
    </row>
    <row r="1205" spans="1:8">
      <c r="B1205" s="10">
        <v>1010</v>
      </c>
      <c r="C1205" s="43">
        <v>200039</v>
      </c>
      <c r="D1205" s="10" t="s">
        <v>736</v>
      </c>
    </row>
    <row r="1206" spans="1:8">
      <c r="B1206" s="10">
        <v>1010</v>
      </c>
      <c r="C1206" s="43">
        <v>200045</v>
      </c>
      <c r="D1206" s="10" t="s">
        <v>736</v>
      </c>
    </row>
    <row r="1207" spans="1:8">
      <c r="B1207" s="10">
        <v>1010</v>
      </c>
      <c r="C1207" s="43">
        <v>200047</v>
      </c>
      <c r="D1207" s="10" t="s">
        <v>736</v>
      </c>
    </row>
    <row r="1208" spans="1:8">
      <c r="B1208" s="10">
        <v>1010</v>
      </c>
      <c r="C1208" s="43">
        <v>200049</v>
      </c>
      <c r="D1208" s="10" t="s">
        <v>736</v>
      </c>
    </row>
    <row r="1209" spans="1:8">
      <c r="B1209" s="10">
        <v>1010</v>
      </c>
      <c r="C1209" s="43">
        <v>200054</v>
      </c>
      <c r="D1209" s="10" t="s">
        <v>736</v>
      </c>
    </row>
    <row r="1210" spans="1:8">
      <c r="B1210" s="10">
        <v>1010</v>
      </c>
      <c r="C1210" s="43">
        <v>200060</v>
      </c>
      <c r="D1210" s="10" t="s">
        <v>736</v>
      </c>
      <c r="H1210" s="43"/>
    </row>
    <row r="1211" spans="1:8" ht="13.5" customHeight="1" thickBot="1">
      <c r="B1211" s="10">
        <v>1010</v>
      </c>
      <c r="C1211" s="43">
        <v>200075</v>
      </c>
      <c r="D1211" s="10" t="s">
        <v>736</v>
      </c>
    </row>
    <row r="1212" spans="1:8" ht="13.5" customHeight="1" thickBot="1">
      <c r="A1212" s="307" t="s">
        <v>2038</v>
      </c>
      <c r="B1212" s="10">
        <v>1010</v>
      </c>
      <c r="C1212" s="43">
        <v>200078</v>
      </c>
      <c r="D1212" s="270" t="s">
        <v>1842</v>
      </c>
    </row>
    <row r="1213" spans="1:8" ht="13.5" customHeight="1" thickBot="1">
      <c r="A1213" s="307" t="s">
        <v>2036</v>
      </c>
      <c r="B1213" s="10">
        <v>1010</v>
      </c>
      <c r="C1213" s="10">
        <v>200090</v>
      </c>
      <c r="D1213" s="270" t="s">
        <v>1842</v>
      </c>
    </row>
    <row r="1214" spans="1:8" ht="13.5" customHeight="1" thickBot="1">
      <c r="A1214" s="307" t="s">
        <v>2034</v>
      </c>
      <c r="B1214" s="10">
        <v>1010</v>
      </c>
      <c r="C1214" s="10">
        <v>200085</v>
      </c>
      <c r="D1214" s="270" t="s">
        <v>1842</v>
      </c>
    </row>
    <row r="1215" spans="1:8" ht="13.5" customHeight="1" thickBot="1">
      <c r="A1215" s="307" t="s">
        <v>2032</v>
      </c>
      <c r="B1215" s="10">
        <v>1010</v>
      </c>
      <c r="C1215" s="43">
        <v>200092</v>
      </c>
      <c r="D1215" s="270" t="s">
        <v>1842</v>
      </c>
    </row>
    <row r="1216" spans="1:8" ht="13.5" customHeight="1">
      <c r="A1216" s="270" t="s">
        <v>2042</v>
      </c>
      <c r="B1216" s="10">
        <v>1010</v>
      </c>
      <c r="C1216" s="43">
        <v>200096</v>
      </c>
      <c r="D1216" s="270" t="s">
        <v>1842</v>
      </c>
    </row>
    <row r="1217" spans="1:12" ht="13.5" customHeight="1">
      <c r="A1217" s="315" t="s">
        <v>2094</v>
      </c>
      <c r="B1217" s="10">
        <v>1010</v>
      </c>
      <c r="C1217" s="315">
        <v>200097</v>
      </c>
      <c r="D1217" s="315" t="s">
        <v>736</v>
      </c>
    </row>
    <row r="1218" spans="1:12">
      <c r="B1218" s="301">
        <v>1010</v>
      </c>
      <c r="C1218" s="127">
        <v>30530010</v>
      </c>
      <c r="D1218" s="303" t="s">
        <v>737</v>
      </c>
      <c r="E1218" s="10">
        <v>250831</v>
      </c>
    </row>
    <row r="1219" spans="1:12">
      <c r="B1219" s="301">
        <v>1010</v>
      </c>
      <c r="C1219" s="127">
        <v>30520010</v>
      </c>
      <c r="D1219" s="303" t="s">
        <v>737</v>
      </c>
      <c r="E1219" s="10">
        <v>250831</v>
      </c>
    </row>
    <row r="1220" spans="1:12">
      <c r="B1220" s="301">
        <v>1010</v>
      </c>
      <c r="C1220" s="127">
        <v>30580020</v>
      </c>
      <c r="D1220" s="303" t="s">
        <v>737</v>
      </c>
      <c r="E1220" s="10">
        <v>250831</v>
      </c>
    </row>
    <row r="1221" spans="1:12">
      <c r="B1221" s="301">
        <v>1010</v>
      </c>
      <c r="C1221" s="127">
        <v>30570012</v>
      </c>
      <c r="D1221" s="303" t="s">
        <v>737</v>
      </c>
      <c r="E1221" s="10">
        <v>250831</v>
      </c>
    </row>
    <row r="1222" spans="1:12">
      <c r="B1222" s="301">
        <v>1010</v>
      </c>
      <c r="C1222" s="127">
        <v>30560009</v>
      </c>
      <c r="D1222" s="303" t="s">
        <v>737</v>
      </c>
      <c r="E1222" s="10">
        <v>250831</v>
      </c>
    </row>
    <row r="1223" spans="1:12">
      <c r="B1223" s="283">
        <v>1010</v>
      </c>
      <c r="C1223" s="286">
        <v>305007</v>
      </c>
      <c r="D1223" s="10" t="s">
        <v>737</v>
      </c>
      <c r="I1223" s="286">
        <v>305007</v>
      </c>
      <c r="J1223" s="286" t="s">
        <v>1213</v>
      </c>
      <c r="K1223" s="286">
        <v>1</v>
      </c>
      <c r="L1223" s="287" t="s">
        <v>1828</v>
      </c>
    </row>
    <row r="1224" spans="1:12">
      <c r="B1224" s="283">
        <v>1010</v>
      </c>
      <c r="C1224" s="286">
        <v>305008</v>
      </c>
      <c r="D1224" s="10" t="s">
        <v>737</v>
      </c>
      <c r="I1224" s="286">
        <v>305008</v>
      </c>
      <c r="J1224" s="286" t="s">
        <v>1217</v>
      </c>
      <c r="K1224" s="286">
        <v>1</v>
      </c>
      <c r="L1224" s="287" t="s">
        <v>1828</v>
      </c>
    </row>
    <row r="1225" spans="1:12">
      <c r="B1225" s="283">
        <v>1010</v>
      </c>
      <c r="C1225" s="286">
        <v>305009</v>
      </c>
      <c r="D1225" s="10" t="s">
        <v>737</v>
      </c>
      <c r="I1225" s="286">
        <v>305009</v>
      </c>
      <c r="J1225" s="286" t="s">
        <v>1220</v>
      </c>
      <c r="K1225" s="286">
        <v>1</v>
      </c>
      <c r="L1225" s="287" t="s">
        <v>1828</v>
      </c>
    </row>
    <row r="1226" spans="1:12">
      <c r="B1226" s="283">
        <v>1010</v>
      </c>
      <c r="C1226" s="286">
        <v>305023</v>
      </c>
      <c r="D1226" s="10" t="s">
        <v>737</v>
      </c>
      <c r="I1226" s="286">
        <v>305023</v>
      </c>
      <c r="J1226" s="286" t="s">
        <v>1277</v>
      </c>
      <c r="K1226" s="286">
        <v>1</v>
      </c>
      <c r="L1226" s="287" t="s">
        <v>1828</v>
      </c>
    </row>
    <row r="1227" spans="1:12">
      <c r="B1227" s="283">
        <v>1010</v>
      </c>
      <c r="C1227" s="286">
        <v>305034</v>
      </c>
      <c r="D1227" s="10" t="s">
        <v>737</v>
      </c>
      <c r="I1227" s="286">
        <v>305034</v>
      </c>
      <c r="J1227" s="286" t="s">
        <v>222</v>
      </c>
      <c r="K1227" s="286">
        <v>1</v>
      </c>
      <c r="L1227" s="287" t="s">
        <v>1828</v>
      </c>
    </row>
    <row r="1228" spans="1:12">
      <c r="B1228" s="283">
        <v>1010</v>
      </c>
      <c r="C1228" s="286">
        <v>305035</v>
      </c>
      <c r="D1228" s="10" t="s">
        <v>737</v>
      </c>
      <c r="I1228" s="286">
        <v>305035</v>
      </c>
      <c r="J1228" s="286" t="s">
        <v>227</v>
      </c>
      <c r="K1228" s="286">
        <v>1</v>
      </c>
      <c r="L1228" s="287" t="s">
        <v>1828</v>
      </c>
    </row>
    <row r="1229" spans="1:12">
      <c r="B1229" s="283">
        <v>1010</v>
      </c>
      <c r="C1229" s="286">
        <v>305036</v>
      </c>
      <c r="D1229" s="10" t="s">
        <v>737</v>
      </c>
      <c r="I1229" s="286">
        <v>305036</v>
      </c>
      <c r="J1229" s="286" t="s">
        <v>232</v>
      </c>
      <c r="K1229" s="286">
        <v>1</v>
      </c>
      <c r="L1229" s="287" t="s">
        <v>1828</v>
      </c>
    </row>
    <row r="1230" spans="1:12">
      <c r="B1230" s="283">
        <v>1010</v>
      </c>
      <c r="C1230" s="286">
        <v>305039</v>
      </c>
      <c r="D1230" s="10" t="s">
        <v>737</v>
      </c>
      <c r="I1230" s="286">
        <v>305039</v>
      </c>
      <c r="J1230" s="286" t="s">
        <v>1829</v>
      </c>
      <c r="K1230" s="286">
        <v>1</v>
      </c>
      <c r="L1230" s="287" t="s">
        <v>1828</v>
      </c>
    </row>
    <row r="1231" spans="1:12">
      <c r="B1231" s="283">
        <v>1010</v>
      </c>
      <c r="C1231" s="286">
        <v>305040</v>
      </c>
      <c r="D1231" s="10" t="s">
        <v>737</v>
      </c>
      <c r="I1231" s="286">
        <v>305040</v>
      </c>
      <c r="J1231" s="286" t="s">
        <v>277</v>
      </c>
      <c r="K1231" s="286">
        <v>1</v>
      </c>
      <c r="L1231" s="287" t="s">
        <v>1828</v>
      </c>
    </row>
    <row r="1232" spans="1:12">
      <c r="B1232" s="283">
        <v>1010</v>
      </c>
      <c r="C1232" s="286">
        <v>305200</v>
      </c>
      <c r="D1232" s="10" t="s">
        <v>737</v>
      </c>
      <c r="I1232" s="286">
        <v>305200</v>
      </c>
      <c r="J1232" s="286" t="s">
        <v>313</v>
      </c>
      <c r="K1232" s="286">
        <v>1</v>
      </c>
      <c r="L1232" s="287" t="s">
        <v>1828</v>
      </c>
    </row>
    <row r="1233" spans="2:12">
      <c r="B1233" s="283">
        <v>1010</v>
      </c>
      <c r="C1233" s="288">
        <v>305224</v>
      </c>
      <c r="D1233" s="10" t="s">
        <v>737</v>
      </c>
      <c r="I1233" s="288">
        <v>305224</v>
      </c>
      <c r="J1233" s="10" t="s">
        <v>1890</v>
      </c>
      <c r="K1233" s="286">
        <v>1</v>
      </c>
      <c r="L1233" s="287" t="s">
        <v>1828</v>
      </c>
    </row>
    <row r="1234" spans="2:12">
      <c r="B1234" s="283">
        <v>1010</v>
      </c>
      <c r="C1234" s="288">
        <v>305225</v>
      </c>
      <c r="D1234" s="10" t="s">
        <v>737</v>
      </c>
      <c r="I1234" s="288">
        <v>305225</v>
      </c>
      <c r="J1234" s="10" t="s">
        <v>1888</v>
      </c>
      <c r="K1234" s="286">
        <v>1</v>
      </c>
      <c r="L1234" s="287" t="s">
        <v>1828</v>
      </c>
    </row>
    <row r="1235" spans="2:12">
      <c r="B1235" s="283">
        <v>1010</v>
      </c>
      <c r="C1235" s="288">
        <v>305226</v>
      </c>
      <c r="D1235" s="10" t="s">
        <v>737</v>
      </c>
      <c r="I1235" s="288">
        <v>305226</v>
      </c>
      <c r="J1235" s="10" t="s">
        <v>1891</v>
      </c>
      <c r="K1235" s="286">
        <v>1</v>
      </c>
      <c r="L1235" s="287" t="s">
        <v>1828</v>
      </c>
    </row>
    <row r="1236" spans="2:12">
      <c r="B1236" s="283">
        <v>1010</v>
      </c>
      <c r="C1236" s="289">
        <v>305010</v>
      </c>
      <c r="D1236" s="10" t="s">
        <v>737</v>
      </c>
      <c r="I1236" s="289">
        <v>305010</v>
      </c>
      <c r="J1236" s="289" t="s">
        <v>1223</v>
      </c>
      <c r="K1236" s="289">
        <v>2</v>
      </c>
      <c r="L1236" s="290" t="s">
        <v>1830</v>
      </c>
    </row>
    <row r="1237" spans="2:12">
      <c r="B1237" s="283">
        <v>1010</v>
      </c>
      <c r="C1237" s="289">
        <v>305021</v>
      </c>
      <c r="D1237" s="10" t="s">
        <v>737</v>
      </c>
      <c r="I1237" s="289">
        <v>305021</v>
      </c>
      <c r="J1237" s="289" t="s">
        <v>1270</v>
      </c>
      <c r="K1237" s="289">
        <v>2</v>
      </c>
      <c r="L1237" s="290" t="s">
        <v>1830</v>
      </c>
    </row>
    <row r="1238" spans="2:12">
      <c r="B1238" s="283">
        <v>1010</v>
      </c>
      <c r="C1238" s="289">
        <v>305022</v>
      </c>
      <c r="D1238" s="10" t="s">
        <v>737</v>
      </c>
      <c r="I1238" s="289">
        <v>305022</v>
      </c>
      <c r="J1238" s="289" t="s">
        <v>1273</v>
      </c>
      <c r="K1238" s="289">
        <v>2</v>
      </c>
      <c r="L1238" s="290" t="s">
        <v>1830</v>
      </c>
    </row>
    <row r="1239" spans="2:12">
      <c r="B1239" s="283">
        <v>1010</v>
      </c>
      <c r="C1239" s="289">
        <v>305032</v>
      </c>
      <c r="D1239" s="10" t="s">
        <v>737</v>
      </c>
      <c r="I1239" s="289">
        <v>305032</v>
      </c>
      <c r="J1239" s="289" t="s">
        <v>213</v>
      </c>
      <c r="K1239" s="289">
        <v>2</v>
      </c>
      <c r="L1239" s="290" t="s">
        <v>1830</v>
      </c>
    </row>
    <row r="1240" spans="2:12">
      <c r="B1240" s="283">
        <v>1010</v>
      </c>
      <c r="C1240" s="289">
        <v>305033</v>
      </c>
      <c r="D1240" s="10" t="s">
        <v>737</v>
      </c>
      <c r="I1240" s="289">
        <v>305033</v>
      </c>
      <c r="J1240" s="289" t="s">
        <v>217</v>
      </c>
      <c r="K1240" s="289">
        <v>2</v>
      </c>
      <c r="L1240" s="290" t="s">
        <v>1830</v>
      </c>
    </row>
    <row r="1241" spans="2:12">
      <c r="B1241" s="283">
        <v>1010</v>
      </c>
      <c r="C1241" s="289">
        <v>305037</v>
      </c>
      <c r="D1241" s="10" t="s">
        <v>737</v>
      </c>
      <c r="I1241" s="289">
        <v>305037</v>
      </c>
      <c r="J1241" s="289" t="s">
        <v>264</v>
      </c>
      <c r="K1241" s="289">
        <v>2</v>
      </c>
      <c r="L1241" s="290" t="s">
        <v>1830</v>
      </c>
    </row>
    <row r="1242" spans="2:12">
      <c r="B1242" s="283">
        <v>1010</v>
      </c>
      <c r="C1242" s="289">
        <v>305038</v>
      </c>
      <c r="D1242" s="10" t="s">
        <v>737</v>
      </c>
      <c r="I1242" s="289">
        <v>305038</v>
      </c>
      <c r="J1242" s="289" t="s">
        <v>268</v>
      </c>
      <c r="K1242" s="289">
        <v>2</v>
      </c>
      <c r="L1242" s="290" t="s">
        <v>1830</v>
      </c>
    </row>
    <row r="1243" spans="2:12">
      <c r="B1243" s="283">
        <v>1010</v>
      </c>
      <c r="C1243" s="289">
        <v>305300</v>
      </c>
      <c r="D1243" s="10" t="s">
        <v>737</v>
      </c>
      <c r="I1243" s="289">
        <v>305300</v>
      </c>
      <c r="J1243" s="289" t="s">
        <v>318</v>
      </c>
      <c r="K1243" s="289">
        <v>2</v>
      </c>
      <c r="L1243" s="290" t="s">
        <v>1830</v>
      </c>
    </row>
    <row r="1244" spans="2:12">
      <c r="B1244" s="283">
        <v>1010</v>
      </c>
      <c r="C1244" s="288">
        <v>305324</v>
      </c>
      <c r="D1244" s="10" t="s">
        <v>737</v>
      </c>
      <c r="I1244" s="288">
        <v>305324</v>
      </c>
      <c r="J1244" s="10" t="s">
        <v>1887</v>
      </c>
      <c r="K1244" s="289">
        <v>2</v>
      </c>
      <c r="L1244" s="290" t="s">
        <v>1830</v>
      </c>
    </row>
    <row r="1245" spans="2:12">
      <c r="B1245" s="283">
        <v>1010</v>
      </c>
      <c r="C1245" s="288">
        <v>305325</v>
      </c>
      <c r="D1245" s="10" t="s">
        <v>737</v>
      </c>
      <c r="I1245" s="288">
        <v>305325</v>
      </c>
      <c r="J1245" s="10" t="s">
        <v>1888</v>
      </c>
      <c r="K1245" s="289">
        <v>2</v>
      </c>
      <c r="L1245" s="290" t="s">
        <v>1830</v>
      </c>
    </row>
    <row r="1246" spans="2:12">
      <c r="B1246" s="283">
        <v>1010</v>
      </c>
      <c r="C1246" s="288">
        <v>305326</v>
      </c>
      <c r="D1246" s="10" t="s">
        <v>737</v>
      </c>
      <c r="I1246" s="288">
        <v>305326</v>
      </c>
      <c r="J1246" s="10" t="s">
        <v>1889</v>
      </c>
      <c r="K1246" s="289">
        <v>2</v>
      </c>
      <c r="L1246" s="290" t="s">
        <v>1830</v>
      </c>
    </row>
    <row r="1247" spans="2:12">
      <c r="B1247" s="283">
        <v>1010</v>
      </c>
      <c r="C1247" s="291">
        <v>305001</v>
      </c>
      <c r="D1247" s="10" t="s">
        <v>737</v>
      </c>
      <c r="I1247" s="291">
        <v>305001</v>
      </c>
      <c r="J1247" s="291" t="s">
        <v>176</v>
      </c>
      <c r="K1247" s="291">
        <v>0</v>
      </c>
      <c r="L1247" s="292" t="s">
        <v>1827</v>
      </c>
    </row>
    <row r="1248" spans="2:12">
      <c r="B1248" s="283">
        <v>1010</v>
      </c>
      <c r="C1248" s="291">
        <v>305002</v>
      </c>
      <c r="D1248" s="10" t="s">
        <v>737</v>
      </c>
      <c r="I1248" s="291">
        <v>305002</v>
      </c>
      <c r="J1248" s="291" t="s">
        <v>181</v>
      </c>
      <c r="K1248" s="291">
        <v>0</v>
      </c>
      <c r="L1248" s="292" t="s">
        <v>1827</v>
      </c>
    </row>
    <row r="1249" spans="2:22">
      <c r="B1249" s="283">
        <v>1010</v>
      </c>
      <c r="C1249" s="291">
        <v>305003</v>
      </c>
      <c r="D1249" s="10" t="s">
        <v>737</v>
      </c>
      <c r="I1249" s="291">
        <v>305003</v>
      </c>
      <c r="J1249" s="291" t="s">
        <v>186</v>
      </c>
      <c r="K1249" s="291">
        <v>0</v>
      </c>
      <c r="L1249" s="292" t="s">
        <v>1827</v>
      </c>
    </row>
    <row r="1250" spans="2:22">
      <c r="B1250" s="283">
        <v>1010</v>
      </c>
      <c r="C1250" s="291">
        <v>305018</v>
      </c>
      <c r="D1250" s="10" t="s">
        <v>737</v>
      </c>
      <c r="I1250" s="291">
        <v>305018</v>
      </c>
      <c r="J1250" s="291" t="s">
        <v>191</v>
      </c>
      <c r="K1250" s="291">
        <v>0</v>
      </c>
      <c r="L1250" s="292" t="s">
        <v>1827</v>
      </c>
    </row>
    <row r="1251" spans="2:22">
      <c r="B1251" s="283">
        <v>1010</v>
      </c>
      <c r="C1251" s="291">
        <v>305019</v>
      </c>
      <c r="D1251" s="10" t="s">
        <v>737</v>
      </c>
      <c r="I1251" s="291">
        <v>305019</v>
      </c>
      <c r="J1251" s="291" t="s">
        <v>196</v>
      </c>
      <c r="K1251" s="291">
        <v>0</v>
      </c>
      <c r="L1251" s="292" t="s">
        <v>1827</v>
      </c>
    </row>
    <row r="1252" spans="2:22">
      <c r="B1252" s="283">
        <v>1010</v>
      </c>
      <c r="C1252" s="291">
        <v>305041</v>
      </c>
      <c r="D1252" s="10" t="s">
        <v>737</v>
      </c>
      <c r="I1252" s="291">
        <v>305041</v>
      </c>
      <c r="J1252" s="291" t="s">
        <v>282</v>
      </c>
      <c r="K1252" s="291">
        <v>0</v>
      </c>
      <c r="L1252" s="292" t="s">
        <v>1827</v>
      </c>
    </row>
    <row r="1253" spans="2:22">
      <c r="B1253" s="283">
        <v>1010</v>
      </c>
      <c r="C1253" s="291">
        <v>305042</v>
      </c>
      <c r="D1253" s="10" t="s">
        <v>737</v>
      </c>
      <c r="I1253" s="291">
        <v>305042</v>
      </c>
      <c r="J1253" s="291" t="s">
        <v>287</v>
      </c>
      <c r="K1253" s="291">
        <v>0</v>
      </c>
      <c r="L1253" s="292" t="s">
        <v>1827</v>
      </c>
    </row>
    <row r="1254" spans="2:22">
      <c r="B1254" s="283">
        <v>1010</v>
      </c>
      <c r="C1254" s="291">
        <v>305600</v>
      </c>
      <c r="D1254" s="10" t="s">
        <v>737</v>
      </c>
      <c r="I1254" s="291">
        <v>305600</v>
      </c>
      <c r="J1254" s="291" t="s">
        <v>323</v>
      </c>
      <c r="K1254" s="291">
        <v>0</v>
      </c>
      <c r="L1254" s="292" t="s">
        <v>1827</v>
      </c>
    </row>
    <row r="1255" spans="2:22">
      <c r="B1255" s="283">
        <v>1010</v>
      </c>
      <c r="C1255" s="288">
        <v>305623</v>
      </c>
      <c r="D1255" s="10" t="s">
        <v>737</v>
      </c>
      <c r="I1255" s="288">
        <v>305623</v>
      </c>
      <c r="J1255" s="10" t="s">
        <v>1864</v>
      </c>
      <c r="K1255" s="291">
        <v>0</v>
      </c>
      <c r="L1255" s="292" t="s">
        <v>1827</v>
      </c>
    </row>
    <row r="1256" spans="2:22">
      <c r="B1256" s="283">
        <v>1010</v>
      </c>
      <c r="C1256" s="288">
        <v>305624</v>
      </c>
      <c r="D1256" s="10" t="s">
        <v>737</v>
      </c>
      <c r="I1256" s="288">
        <v>305624</v>
      </c>
      <c r="J1256" s="10" t="s">
        <v>1865</v>
      </c>
      <c r="K1256" s="291">
        <v>0</v>
      </c>
      <c r="L1256" s="292" t="s">
        <v>1827</v>
      </c>
    </row>
    <row r="1257" spans="2:22">
      <c r="B1257" s="283">
        <v>1010</v>
      </c>
      <c r="C1257" s="288">
        <v>305625</v>
      </c>
      <c r="D1257" s="10" t="s">
        <v>737</v>
      </c>
      <c r="I1257" s="288">
        <v>305625</v>
      </c>
      <c r="J1257" s="10" t="s">
        <v>1866</v>
      </c>
      <c r="K1257" s="291">
        <v>0</v>
      </c>
      <c r="L1257" s="292" t="s">
        <v>1827</v>
      </c>
    </row>
    <row r="1258" spans="2:22">
      <c r="B1258" s="283">
        <v>1010</v>
      </c>
      <c r="C1258" s="288">
        <v>305626</v>
      </c>
      <c r="D1258" s="10" t="s">
        <v>737</v>
      </c>
      <c r="I1258" s="288">
        <v>305626</v>
      </c>
      <c r="J1258" s="10" t="s">
        <v>1867</v>
      </c>
      <c r="K1258" s="291">
        <v>0</v>
      </c>
      <c r="L1258" s="292" t="s">
        <v>1827</v>
      </c>
    </row>
    <row r="1259" spans="2:22">
      <c r="B1259" s="283">
        <v>1010</v>
      </c>
      <c r="C1259" s="293">
        <v>305012</v>
      </c>
      <c r="D1259" s="10" t="s">
        <v>737</v>
      </c>
      <c r="I1259" s="293">
        <v>305012</v>
      </c>
      <c r="J1259" s="293" t="s">
        <v>1230</v>
      </c>
      <c r="K1259" s="293">
        <v>6</v>
      </c>
      <c r="L1259" s="294" t="s">
        <v>1833</v>
      </c>
    </row>
    <row r="1260" spans="2:22">
      <c r="B1260" s="283">
        <v>1010</v>
      </c>
      <c r="C1260" s="293">
        <v>305013</v>
      </c>
      <c r="D1260" s="10" t="s">
        <v>737</v>
      </c>
      <c r="I1260" s="293">
        <v>305013</v>
      </c>
      <c r="J1260" s="293" t="s">
        <v>1237</v>
      </c>
      <c r="K1260" s="293">
        <v>6</v>
      </c>
      <c r="L1260" s="294" t="s">
        <v>1833</v>
      </c>
    </row>
    <row r="1261" spans="2:22">
      <c r="B1261" s="283">
        <v>1010</v>
      </c>
      <c r="C1261" s="293">
        <v>305014</v>
      </c>
      <c r="D1261" s="10" t="s">
        <v>737</v>
      </c>
      <c r="I1261" s="293">
        <v>305014</v>
      </c>
      <c r="J1261" s="293" t="s">
        <v>1241</v>
      </c>
      <c r="K1261" s="293">
        <v>6</v>
      </c>
      <c r="L1261" s="294" t="s">
        <v>1833</v>
      </c>
    </row>
    <row r="1262" spans="2:22" s="285" customFormat="1">
      <c r="B1262" s="283">
        <v>1010</v>
      </c>
      <c r="C1262" s="293">
        <v>305046</v>
      </c>
      <c r="D1262" s="285" t="s">
        <v>737</v>
      </c>
      <c r="G1262" s="10"/>
      <c r="H1262" s="10"/>
      <c r="I1262" s="293">
        <v>305046</v>
      </c>
      <c r="J1262" s="293" t="s">
        <v>309</v>
      </c>
      <c r="K1262" s="293">
        <v>6</v>
      </c>
      <c r="L1262" s="294" t="s">
        <v>1833</v>
      </c>
      <c r="M1262" s="10"/>
      <c r="R1262" s="10"/>
      <c r="S1262" s="10"/>
      <c r="T1262" s="10"/>
      <c r="U1262" s="10"/>
      <c r="V1262" s="10"/>
    </row>
    <row r="1263" spans="2:22">
      <c r="B1263" s="283">
        <v>1010</v>
      </c>
      <c r="C1263" s="288">
        <v>305815</v>
      </c>
      <c r="D1263" s="10" t="s">
        <v>737</v>
      </c>
      <c r="I1263" s="288">
        <v>305815</v>
      </c>
      <c r="J1263" s="10" t="s">
        <v>1868</v>
      </c>
      <c r="K1263" s="293">
        <v>6</v>
      </c>
      <c r="L1263" s="294" t="s">
        <v>1833</v>
      </c>
    </row>
    <row r="1264" spans="2:22">
      <c r="B1264" s="283">
        <v>1010</v>
      </c>
      <c r="C1264" s="288">
        <v>305816</v>
      </c>
      <c r="D1264" s="10" t="s">
        <v>737</v>
      </c>
      <c r="I1264" s="288">
        <v>305816</v>
      </c>
      <c r="J1264" s="10" t="s">
        <v>1869</v>
      </c>
      <c r="K1264" s="293">
        <v>6</v>
      </c>
      <c r="L1264" s="294" t="s">
        <v>1833</v>
      </c>
    </row>
    <row r="1265" spans="2:22">
      <c r="B1265" s="283">
        <v>1010</v>
      </c>
      <c r="C1265" s="288">
        <v>305817</v>
      </c>
      <c r="D1265" s="10" t="s">
        <v>737</v>
      </c>
      <c r="I1265" s="288">
        <v>305817</v>
      </c>
      <c r="J1265" s="10" t="s">
        <v>1870</v>
      </c>
      <c r="K1265" s="293">
        <v>6</v>
      </c>
      <c r="L1265" s="294" t="s">
        <v>1833</v>
      </c>
    </row>
    <row r="1266" spans="2:22" s="285" customFormat="1">
      <c r="B1266" s="283">
        <v>1010</v>
      </c>
      <c r="C1266" s="288">
        <v>305818</v>
      </c>
      <c r="D1266" s="285" t="s">
        <v>737</v>
      </c>
      <c r="G1266" s="10"/>
      <c r="H1266" s="10"/>
      <c r="I1266" s="288">
        <v>305818</v>
      </c>
      <c r="J1266" s="10" t="s">
        <v>1871</v>
      </c>
      <c r="K1266" s="293">
        <v>6</v>
      </c>
      <c r="L1266" s="294" t="s">
        <v>1833</v>
      </c>
      <c r="M1266" s="10"/>
      <c r="R1266" s="10"/>
      <c r="S1266" s="10"/>
      <c r="T1266" s="10"/>
      <c r="U1266" s="10"/>
      <c r="V1266" s="10"/>
    </row>
    <row r="1267" spans="2:22">
      <c r="B1267" s="283">
        <v>1010</v>
      </c>
      <c r="C1267" s="288">
        <v>305819</v>
      </c>
      <c r="D1267" s="10" t="s">
        <v>737</v>
      </c>
      <c r="I1267" s="288">
        <v>305819</v>
      </c>
      <c r="J1267" s="10" t="s">
        <v>1872</v>
      </c>
      <c r="K1267" s="293">
        <v>6</v>
      </c>
      <c r="L1267" s="294" t="s">
        <v>1833</v>
      </c>
    </row>
    <row r="1268" spans="2:22" s="285" customFormat="1">
      <c r="B1268" s="283">
        <v>1010</v>
      </c>
      <c r="C1268" s="288">
        <v>305820</v>
      </c>
      <c r="D1268" s="285" t="s">
        <v>737</v>
      </c>
      <c r="G1268" s="10"/>
      <c r="H1268" s="10"/>
      <c r="I1268" s="288">
        <v>305820</v>
      </c>
      <c r="J1268" s="10" t="s">
        <v>1873</v>
      </c>
      <c r="K1268" s="293">
        <v>6</v>
      </c>
      <c r="L1268" s="294" t="s">
        <v>1833</v>
      </c>
      <c r="M1268" s="10"/>
      <c r="R1268" s="10"/>
      <c r="S1268" s="10"/>
      <c r="T1268" s="10"/>
      <c r="U1268" s="10"/>
      <c r="V1268" s="10"/>
    </row>
    <row r="1269" spans="2:22">
      <c r="B1269" s="283">
        <v>1010</v>
      </c>
      <c r="C1269" s="295">
        <v>305015</v>
      </c>
      <c r="D1269" s="10" t="s">
        <v>737</v>
      </c>
      <c r="I1269" s="295">
        <v>305015</v>
      </c>
      <c r="J1269" s="295" t="s">
        <v>1245</v>
      </c>
      <c r="K1269" s="295">
        <v>7</v>
      </c>
      <c r="L1269" s="296" t="s">
        <v>538</v>
      </c>
    </row>
    <row r="1270" spans="2:22">
      <c r="B1270" s="283">
        <v>1010</v>
      </c>
      <c r="C1270" s="295">
        <v>305016</v>
      </c>
      <c r="D1270" s="10" t="s">
        <v>737</v>
      </c>
      <c r="I1270" s="295">
        <v>305016</v>
      </c>
      <c r="J1270" s="295" t="s">
        <v>1251</v>
      </c>
      <c r="K1270" s="295">
        <v>7</v>
      </c>
      <c r="L1270" s="296" t="s">
        <v>538</v>
      </c>
    </row>
    <row r="1271" spans="2:22">
      <c r="B1271" s="283">
        <v>1010</v>
      </c>
      <c r="C1271" s="295">
        <v>305017</v>
      </c>
      <c r="D1271" s="10" t="s">
        <v>737</v>
      </c>
      <c r="I1271" s="295">
        <v>305017</v>
      </c>
      <c r="J1271" s="295" t="s">
        <v>1255</v>
      </c>
      <c r="K1271" s="295">
        <v>7</v>
      </c>
      <c r="L1271" s="296" t="s">
        <v>538</v>
      </c>
    </row>
    <row r="1272" spans="2:22">
      <c r="B1272" s="283">
        <v>1010</v>
      </c>
      <c r="C1272" s="295">
        <v>305700</v>
      </c>
      <c r="D1272" s="10" t="s">
        <v>737</v>
      </c>
      <c r="I1272" s="295">
        <v>305700</v>
      </c>
      <c r="J1272" s="295" t="s">
        <v>328</v>
      </c>
      <c r="K1272" s="295">
        <v>7</v>
      </c>
      <c r="L1272" s="296" t="s">
        <v>538</v>
      </c>
    </row>
    <row r="1273" spans="2:22">
      <c r="B1273" s="283">
        <v>1010</v>
      </c>
      <c r="C1273" s="288">
        <v>305719</v>
      </c>
      <c r="D1273" s="10" t="s">
        <v>737</v>
      </c>
      <c r="I1273" s="288">
        <v>305719</v>
      </c>
      <c r="J1273" s="10" t="s">
        <v>1874</v>
      </c>
      <c r="K1273" s="295">
        <v>7</v>
      </c>
      <c r="L1273" s="296" t="s">
        <v>538</v>
      </c>
    </row>
    <row r="1274" spans="2:22">
      <c r="B1274" s="283">
        <v>1010</v>
      </c>
      <c r="C1274" s="288">
        <v>305720</v>
      </c>
      <c r="D1274" s="10" t="s">
        <v>737</v>
      </c>
      <c r="I1274" s="288">
        <v>305720</v>
      </c>
      <c r="J1274" s="10" t="s">
        <v>1875</v>
      </c>
      <c r="K1274" s="295">
        <v>7</v>
      </c>
      <c r="L1274" s="296" t="s">
        <v>538</v>
      </c>
    </row>
    <row r="1275" spans="2:22">
      <c r="B1275" s="283">
        <v>1010</v>
      </c>
      <c r="C1275" s="288">
        <v>305721</v>
      </c>
      <c r="D1275" s="10" t="s">
        <v>737</v>
      </c>
      <c r="I1275" s="288">
        <v>305721</v>
      </c>
      <c r="J1275" s="10" t="s">
        <v>1876</v>
      </c>
      <c r="K1275" s="295">
        <v>7</v>
      </c>
      <c r="L1275" s="296" t="s">
        <v>538</v>
      </c>
    </row>
    <row r="1276" spans="2:22">
      <c r="B1276" s="283">
        <v>1010</v>
      </c>
      <c r="C1276" s="288">
        <v>305722</v>
      </c>
      <c r="D1276" s="10" t="s">
        <v>737</v>
      </c>
      <c r="I1276" s="288">
        <v>305722</v>
      </c>
      <c r="J1276" s="10" t="s">
        <v>1877</v>
      </c>
      <c r="K1276" s="295">
        <v>7</v>
      </c>
      <c r="L1276" s="296" t="s">
        <v>538</v>
      </c>
    </row>
    <row r="1277" spans="2:22">
      <c r="B1277" s="283">
        <v>1010</v>
      </c>
      <c r="C1277" s="288">
        <v>305723</v>
      </c>
      <c r="D1277" s="10" t="s">
        <v>737</v>
      </c>
      <c r="I1277" s="288">
        <v>305723</v>
      </c>
      <c r="J1277" s="10" t="s">
        <v>1878</v>
      </c>
      <c r="K1277" s="295">
        <v>7</v>
      </c>
      <c r="L1277" s="296" t="s">
        <v>538</v>
      </c>
    </row>
    <row r="1278" spans="2:22">
      <c r="B1278" s="283">
        <v>1010</v>
      </c>
      <c r="C1278" s="288">
        <v>305724</v>
      </c>
      <c r="D1278" s="10" t="s">
        <v>737</v>
      </c>
      <c r="I1278" s="288">
        <v>305724</v>
      </c>
      <c r="J1278" s="10" t="s">
        <v>1879</v>
      </c>
      <c r="K1278" s="295">
        <v>7</v>
      </c>
      <c r="L1278" s="296" t="s">
        <v>538</v>
      </c>
    </row>
    <row r="1279" spans="2:22">
      <c r="B1279" s="283">
        <v>1010</v>
      </c>
      <c r="C1279" s="297">
        <v>305011</v>
      </c>
      <c r="D1279" s="10" t="s">
        <v>737</v>
      </c>
      <c r="I1279" s="297">
        <v>305011</v>
      </c>
      <c r="J1279" s="297" t="s">
        <v>161</v>
      </c>
      <c r="K1279" s="297">
        <v>3</v>
      </c>
      <c r="L1279" s="298" t="s">
        <v>1831</v>
      </c>
    </row>
    <row r="1280" spans="2:22">
      <c r="B1280" s="283">
        <v>1010</v>
      </c>
      <c r="C1280" s="299">
        <v>305025</v>
      </c>
      <c r="D1280" s="10" t="s">
        <v>737</v>
      </c>
      <c r="I1280" s="299">
        <v>305025</v>
      </c>
      <c r="J1280" s="299" t="s">
        <v>200</v>
      </c>
      <c r="K1280" s="299">
        <v>4</v>
      </c>
      <c r="L1280" s="300" t="s">
        <v>1832</v>
      </c>
    </row>
    <row r="1281" spans="1:22" s="285" customFormat="1">
      <c r="A1281" s="10"/>
      <c r="B1281" s="283">
        <v>1010</v>
      </c>
      <c r="C1281" s="299">
        <v>305026</v>
      </c>
      <c r="D1281" s="10" t="s">
        <v>737</v>
      </c>
      <c r="E1281" s="10"/>
      <c r="F1281" s="10"/>
      <c r="G1281" s="10"/>
      <c r="H1281" s="10"/>
      <c r="I1281" s="299">
        <v>305026</v>
      </c>
      <c r="J1281" s="299" t="s">
        <v>204</v>
      </c>
      <c r="K1281" s="299">
        <v>4</v>
      </c>
      <c r="L1281" s="300" t="s">
        <v>1832</v>
      </c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</row>
    <row r="1282" spans="1:22" s="285" customFormat="1">
      <c r="A1282" s="10"/>
      <c r="B1282" s="283">
        <v>1010</v>
      </c>
      <c r="C1282" s="299">
        <v>305050</v>
      </c>
      <c r="D1282" s="10" t="s">
        <v>737</v>
      </c>
      <c r="E1282" s="10"/>
      <c r="F1282" s="10"/>
      <c r="G1282" s="10"/>
      <c r="H1282" s="10"/>
      <c r="I1282" s="299">
        <v>305050</v>
      </c>
      <c r="J1282" s="299" t="s">
        <v>300</v>
      </c>
      <c r="K1282" s="299">
        <v>4</v>
      </c>
      <c r="L1282" s="300" t="s">
        <v>1832</v>
      </c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</row>
    <row r="1283" spans="1:22" s="285" customFormat="1">
      <c r="A1283" s="10"/>
      <c r="B1283" s="283">
        <v>1010</v>
      </c>
      <c r="C1283" s="299">
        <v>305051</v>
      </c>
      <c r="D1283" s="10" t="s">
        <v>737</v>
      </c>
      <c r="E1283" s="10"/>
      <c r="F1283" s="10"/>
      <c r="G1283" s="10"/>
      <c r="H1283" s="10"/>
      <c r="I1283" s="299">
        <v>305051</v>
      </c>
      <c r="J1283" s="299" t="s">
        <v>340</v>
      </c>
      <c r="K1283" s="299">
        <v>4</v>
      </c>
      <c r="L1283" s="300" t="s">
        <v>1832</v>
      </c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</row>
    <row r="1284" spans="1:22">
      <c r="B1284" s="283">
        <v>1010</v>
      </c>
      <c r="C1284" s="288">
        <v>305055</v>
      </c>
      <c r="D1284" s="10" t="s">
        <v>737</v>
      </c>
      <c r="I1284" s="288">
        <v>305055</v>
      </c>
      <c r="J1284" s="10" t="s">
        <v>1880</v>
      </c>
      <c r="K1284" s="299">
        <v>4</v>
      </c>
      <c r="L1284" s="300" t="s">
        <v>1832</v>
      </c>
    </row>
    <row r="1285" spans="1:22" s="285" customFormat="1">
      <c r="A1285" s="10"/>
      <c r="B1285" s="283">
        <v>1010</v>
      </c>
      <c r="C1285" s="288">
        <v>305056</v>
      </c>
      <c r="D1285" s="10" t="s">
        <v>737</v>
      </c>
      <c r="E1285" s="10"/>
      <c r="F1285" s="10"/>
      <c r="G1285" s="10"/>
      <c r="H1285" s="10"/>
      <c r="I1285" s="288">
        <v>305056</v>
      </c>
      <c r="J1285" s="10" t="s">
        <v>1881</v>
      </c>
      <c r="K1285" s="299">
        <v>4</v>
      </c>
      <c r="L1285" s="300" t="s">
        <v>1832</v>
      </c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</row>
    <row r="1286" spans="1:22" s="285" customFormat="1">
      <c r="A1286" s="10"/>
      <c r="B1286" s="283">
        <v>1010</v>
      </c>
      <c r="C1286" s="288">
        <v>306104</v>
      </c>
      <c r="D1286" s="10" t="s">
        <v>737</v>
      </c>
      <c r="E1286" s="10"/>
      <c r="F1286" s="10"/>
      <c r="G1286" s="10"/>
      <c r="H1286" s="10"/>
      <c r="I1286" s="288">
        <v>306104</v>
      </c>
      <c r="J1286" s="10" t="s">
        <v>1882</v>
      </c>
      <c r="K1286" s="299">
        <v>4</v>
      </c>
      <c r="L1286" s="300" t="s">
        <v>1886</v>
      </c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</row>
    <row r="1287" spans="1:22" s="285" customFormat="1">
      <c r="A1287" s="10"/>
      <c r="B1287" s="283">
        <v>1010</v>
      </c>
      <c r="C1287" s="288">
        <v>306105</v>
      </c>
      <c r="D1287" s="10" t="s">
        <v>737</v>
      </c>
      <c r="E1287" s="10"/>
      <c r="F1287" s="10"/>
      <c r="G1287" s="10"/>
      <c r="H1287" s="10"/>
      <c r="I1287" s="288">
        <v>306105</v>
      </c>
      <c r="J1287" s="10" t="s">
        <v>1883</v>
      </c>
      <c r="K1287" s="299">
        <v>4</v>
      </c>
      <c r="L1287" s="300" t="s">
        <v>1886</v>
      </c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</row>
    <row r="1288" spans="1:22" s="285" customFormat="1">
      <c r="A1288" s="10"/>
      <c r="B1288" s="283">
        <v>1010</v>
      </c>
      <c r="C1288" s="288">
        <v>306106</v>
      </c>
      <c r="D1288" s="10" t="s">
        <v>737</v>
      </c>
      <c r="E1288" s="10"/>
      <c r="F1288" s="10"/>
      <c r="G1288" s="10"/>
      <c r="H1288" s="10"/>
      <c r="I1288" s="288">
        <v>306106</v>
      </c>
      <c r="J1288" s="10" t="s">
        <v>1884</v>
      </c>
      <c r="K1288" s="299">
        <v>4</v>
      </c>
      <c r="L1288" s="300" t="s">
        <v>1886</v>
      </c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</row>
    <row r="1289" spans="1:22" s="285" customFormat="1">
      <c r="A1289" s="10"/>
      <c r="B1289" s="283">
        <v>1010</v>
      </c>
      <c r="C1289" s="288">
        <v>306107</v>
      </c>
      <c r="D1289" s="10" t="s">
        <v>737</v>
      </c>
      <c r="E1289" s="10"/>
      <c r="F1289" s="10"/>
      <c r="G1289" s="10"/>
      <c r="H1289" s="10"/>
      <c r="I1289" s="288">
        <v>306107</v>
      </c>
      <c r="J1289" s="10" t="s">
        <v>1885</v>
      </c>
      <c r="K1289" s="299">
        <v>4</v>
      </c>
      <c r="L1289" s="300" t="s">
        <v>1886</v>
      </c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</row>
    <row r="1290" spans="1:22" ht="13.5" customHeight="1">
      <c r="B1290" s="306">
        <v>1010</v>
      </c>
      <c r="C1290" s="282">
        <v>303012</v>
      </c>
      <c r="D1290" s="301" t="s">
        <v>38</v>
      </c>
    </row>
    <row r="1291" spans="1:22" ht="13.5" customHeight="1">
      <c r="B1291" s="306">
        <v>1010</v>
      </c>
      <c r="C1291" s="282">
        <v>303013</v>
      </c>
      <c r="D1291" s="301" t="s">
        <v>38</v>
      </c>
    </row>
    <row r="1292" spans="1:22" s="303" customFormat="1">
      <c r="A1292" s="10"/>
      <c r="B1292" s="306">
        <v>1010</v>
      </c>
      <c r="C1292" s="282">
        <v>303022</v>
      </c>
      <c r="D1292" s="301" t="s">
        <v>38</v>
      </c>
      <c r="E1292" s="10"/>
      <c r="G1292" s="10"/>
    </row>
    <row r="1293" spans="1:22" s="303" customFormat="1">
      <c r="A1293" s="10"/>
      <c r="B1293" s="306">
        <v>1010</v>
      </c>
      <c r="C1293" s="282">
        <v>303023</v>
      </c>
      <c r="D1293" s="301" t="s">
        <v>38</v>
      </c>
      <c r="E1293" s="10"/>
      <c r="G1293" s="10"/>
    </row>
    <row r="1294" spans="1:22" s="303" customFormat="1">
      <c r="A1294" s="10"/>
      <c r="B1294" s="306">
        <v>1010</v>
      </c>
      <c r="C1294" s="282">
        <v>303032</v>
      </c>
      <c r="D1294" s="301" t="s">
        <v>38</v>
      </c>
      <c r="E1294" s="10"/>
      <c r="G1294" s="10"/>
    </row>
    <row r="1295" spans="1:22">
      <c r="B1295" s="306">
        <v>1010</v>
      </c>
      <c r="C1295" s="282">
        <v>303033</v>
      </c>
      <c r="D1295" s="301" t="s">
        <v>38</v>
      </c>
    </row>
    <row r="1296" spans="1:22">
      <c r="B1296" s="306">
        <v>1010</v>
      </c>
      <c r="C1296" s="282">
        <v>303042</v>
      </c>
      <c r="D1296" s="301" t="s">
        <v>38</v>
      </c>
    </row>
    <row r="1297" spans="2:4">
      <c r="B1297" s="306">
        <v>1010</v>
      </c>
      <c r="C1297" s="282">
        <v>303043</v>
      </c>
      <c r="D1297" s="301" t="s">
        <v>38</v>
      </c>
    </row>
    <row r="1298" spans="2:4">
      <c r="B1298" s="306">
        <v>1010</v>
      </c>
      <c r="C1298" s="282">
        <v>303052</v>
      </c>
      <c r="D1298" s="301" t="s">
        <v>38</v>
      </c>
    </row>
    <row r="1299" spans="2:4">
      <c r="B1299" s="306">
        <v>1010</v>
      </c>
      <c r="C1299" s="282">
        <v>303053</v>
      </c>
      <c r="D1299" s="301" t="s">
        <v>38</v>
      </c>
    </row>
    <row r="1300" spans="2:4">
      <c r="B1300" s="306">
        <v>1010</v>
      </c>
      <c r="C1300" s="282">
        <v>303062</v>
      </c>
      <c r="D1300" s="301" t="s">
        <v>38</v>
      </c>
    </row>
    <row r="1301" spans="2:4">
      <c r="B1301" s="306">
        <v>1010</v>
      </c>
      <c r="C1301" s="282">
        <v>303063</v>
      </c>
      <c r="D1301" s="301" t="s">
        <v>38</v>
      </c>
    </row>
    <row r="1302" spans="2:4">
      <c r="B1302" s="306">
        <v>1010</v>
      </c>
      <c r="C1302" s="282">
        <v>303072</v>
      </c>
      <c r="D1302" s="301" t="s">
        <v>38</v>
      </c>
    </row>
    <row r="1303" spans="2:4">
      <c r="B1303" s="306">
        <v>1010</v>
      </c>
      <c r="C1303" s="282">
        <v>303073</v>
      </c>
      <c r="D1303" s="301" t="s">
        <v>38</v>
      </c>
    </row>
    <row r="1304" spans="2:4">
      <c r="B1304" s="306">
        <v>1010</v>
      </c>
      <c r="C1304" s="282">
        <v>303082</v>
      </c>
      <c r="D1304" s="301" t="s">
        <v>38</v>
      </c>
    </row>
    <row r="1305" spans="2:4">
      <c r="B1305" s="306">
        <v>1010</v>
      </c>
      <c r="C1305" s="282">
        <v>303083</v>
      </c>
      <c r="D1305" s="301" t="s">
        <v>38</v>
      </c>
    </row>
    <row r="1306" spans="2:4">
      <c r="B1306" s="10">
        <v>1011</v>
      </c>
      <c r="C1306" s="43">
        <v>200011</v>
      </c>
      <c r="D1306" s="10" t="s">
        <v>736</v>
      </c>
    </row>
    <row r="1307" spans="2:4">
      <c r="B1307" s="10">
        <v>1011</v>
      </c>
      <c r="C1307" s="43">
        <v>200012</v>
      </c>
      <c r="D1307" s="10" t="s">
        <v>736</v>
      </c>
    </row>
    <row r="1308" spans="2:4">
      <c r="B1308" s="10">
        <v>1011</v>
      </c>
      <c r="C1308" s="43">
        <v>200013</v>
      </c>
      <c r="D1308" s="10" t="s">
        <v>736</v>
      </c>
    </row>
    <row r="1309" spans="2:4">
      <c r="B1309" s="10">
        <v>1011</v>
      </c>
      <c r="C1309" s="43">
        <v>200014</v>
      </c>
      <c r="D1309" s="10" t="s">
        <v>736</v>
      </c>
    </row>
    <row r="1310" spans="2:4">
      <c r="B1310" s="10">
        <v>1011</v>
      </c>
      <c r="C1310" s="43">
        <v>200022</v>
      </c>
      <c r="D1310" s="10" t="s">
        <v>736</v>
      </c>
    </row>
    <row r="1311" spans="2:4">
      <c r="B1311" s="10">
        <v>1011</v>
      </c>
      <c r="C1311" s="43">
        <v>200023</v>
      </c>
      <c r="D1311" s="10" t="s">
        <v>736</v>
      </c>
    </row>
    <row r="1312" spans="2:4">
      <c r="B1312" s="10">
        <v>1011</v>
      </c>
      <c r="C1312" s="43">
        <v>200025</v>
      </c>
      <c r="D1312" s="10" t="s">
        <v>736</v>
      </c>
    </row>
    <row r="1313" spans="1:8">
      <c r="B1313" s="10">
        <v>1011</v>
      </c>
      <c r="C1313" s="43">
        <v>200027</v>
      </c>
      <c r="D1313" s="10" t="s">
        <v>736</v>
      </c>
    </row>
    <row r="1314" spans="1:8">
      <c r="B1314" s="10">
        <v>1011</v>
      </c>
      <c r="C1314" s="43">
        <v>200030</v>
      </c>
      <c r="D1314" s="10" t="s">
        <v>736</v>
      </c>
    </row>
    <row r="1315" spans="1:8">
      <c r="B1315" s="10">
        <v>1011</v>
      </c>
      <c r="C1315" s="43">
        <v>200031</v>
      </c>
      <c r="D1315" s="10" t="s">
        <v>736</v>
      </c>
    </row>
    <row r="1316" spans="1:8">
      <c r="B1316" s="10">
        <v>1011</v>
      </c>
      <c r="C1316" s="43">
        <v>200039</v>
      </c>
      <c r="D1316" s="10" t="s">
        <v>736</v>
      </c>
    </row>
    <row r="1317" spans="1:8">
      <c r="B1317" s="10">
        <v>1011</v>
      </c>
      <c r="C1317" s="43">
        <v>200045</v>
      </c>
      <c r="D1317" s="10" t="s">
        <v>736</v>
      </c>
      <c r="H1317" s="43"/>
    </row>
    <row r="1318" spans="1:8">
      <c r="B1318" s="10">
        <v>1011</v>
      </c>
      <c r="C1318" s="43">
        <v>200047</v>
      </c>
      <c r="D1318" s="10" t="s">
        <v>736</v>
      </c>
      <c r="H1318" s="43"/>
    </row>
    <row r="1319" spans="1:8">
      <c r="B1319" s="10">
        <v>1011</v>
      </c>
      <c r="C1319" s="43">
        <v>200049</v>
      </c>
      <c r="D1319" s="10" t="s">
        <v>736</v>
      </c>
      <c r="H1319" s="43"/>
    </row>
    <row r="1320" spans="1:8">
      <c r="B1320" s="10">
        <v>1011</v>
      </c>
      <c r="C1320" s="43">
        <v>200054</v>
      </c>
      <c r="D1320" s="10" t="s">
        <v>736</v>
      </c>
      <c r="H1320" s="43"/>
    </row>
    <row r="1321" spans="1:8">
      <c r="B1321" s="10">
        <v>1011</v>
      </c>
      <c r="C1321" s="43">
        <v>200060</v>
      </c>
      <c r="D1321" s="10" t="s">
        <v>736</v>
      </c>
      <c r="H1321" s="43"/>
    </row>
    <row r="1322" spans="1:8" ht="13.5" customHeight="1" thickBot="1">
      <c r="B1322" s="10">
        <v>1011</v>
      </c>
      <c r="C1322" s="43">
        <v>200075</v>
      </c>
      <c r="D1322" s="10" t="s">
        <v>736</v>
      </c>
    </row>
    <row r="1323" spans="1:8" ht="13.5" customHeight="1" thickBot="1">
      <c r="A1323" s="307" t="s">
        <v>2038</v>
      </c>
      <c r="B1323" s="10">
        <v>1011</v>
      </c>
      <c r="C1323" s="43">
        <v>200078</v>
      </c>
      <c r="D1323" s="270" t="s">
        <v>1842</v>
      </c>
    </row>
    <row r="1324" spans="1:8" ht="13.5" customHeight="1" thickBot="1">
      <c r="A1324" s="307" t="s">
        <v>2036</v>
      </c>
      <c r="B1324" s="10">
        <v>1011</v>
      </c>
      <c r="C1324" s="10">
        <v>200090</v>
      </c>
      <c r="D1324" s="270" t="s">
        <v>1842</v>
      </c>
    </row>
    <row r="1325" spans="1:8" ht="13.5" customHeight="1" thickBot="1">
      <c r="A1325" s="307" t="s">
        <v>2034</v>
      </c>
      <c r="B1325" s="10">
        <v>1011</v>
      </c>
      <c r="C1325" s="10">
        <v>200085</v>
      </c>
      <c r="D1325" s="270" t="s">
        <v>1842</v>
      </c>
    </row>
    <row r="1326" spans="1:8" ht="13.5" customHeight="1" thickBot="1">
      <c r="A1326" s="307" t="s">
        <v>2032</v>
      </c>
      <c r="B1326" s="10">
        <v>1011</v>
      </c>
      <c r="C1326" s="43">
        <v>200092</v>
      </c>
      <c r="D1326" s="270" t="s">
        <v>1842</v>
      </c>
    </row>
    <row r="1327" spans="1:8" ht="13.5" customHeight="1">
      <c r="A1327" s="270" t="s">
        <v>2042</v>
      </c>
      <c r="B1327" s="10">
        <v>1011</v>
      </c>
      <c r="C1327" s="43">
        <v>200096</v>
      </c>
      <c r="D1327" s="270" t="s">
        <v>1842</v>
      </c>
    </row>
    <row r="1328" spans="1:8" ht="13.5" customHeight="1">
      <c r="A1328" s="315" t="s">
        <v>2094</v>
      </c>
      <c r="B1328" s="10">
        <v>1011</v>
      </c>
      <c r="C1328" s="315">
        <v>200097</v>
      </c>
      <c r="D1328" s="315" t="s">
        <v>736</v>
      </c>
    </row>
    <row r="1329" spans="2:12">
      <c r="B1329" s="301">
        <v>1011</v>
      </c>
      <c r="C1329" s="127">
        <v>30530010</v>
      </c>
      <c r="D1329" s="303" t="s">
        <v>737</v>
      </c>
      <c r="E1329" s="10">
        <v>250831</v>
      </c>
    </row>
    <row r="1330" spans="2:12">
      <c r="B1330" s="301">
        <v>1011</v>
      </c>
      <c r="C1330" s="127">
        <v>30520010</v>
      </c>
      <c r="D1330" s="303" t="s">
        <v>737</v>
      </c>
      <c r="E1330" s="10">
        <v>250831</v>
      </c>
    </row>
    <row r="1331" spans="2:12">
      <c r="B1331" s="301">
        <v>1011</v>
      </c>
      <c r="C1331" s="127">
        <v>30580020</v>
      </c>
      <c r="D1331" s="303" t="s">
        <v>737</v>
      </c>
      <c r="E1331" s="10">
        <v>250831</v>
      </c>
    </row>
    <row r="1332" spans="2:12">
      <c r="B1332" s="301">
        <v>1011</v>
      </c>
      <c r="C1332" s="127">
        <v>30570012</v>
      </c>
      <c r="D1332" s="303" t="s">
        <v>737</v>
      </c>
      <c r="E1332" s="10">
        <v>250831</v>
      </c>
    </row>
    <row r="1333" spans="2:12">
      <c r="B1333" s="301">
        <v>1011</v>
      </c>
      <c r="C1333" s="127">
        <v>30560009</v>
      </c>
      <c r="D1333" s="303" t="s">
        <v>737</v>
      </c>
      <c r="E1333" s="10">
        <v>250831</v>
      </c>
    </row>
    <row r="1334" spans="2:12">
      <c r="B1334" s="283">
        <v>1011</v>
      </c>
      <c r="C1334" s="286">
        <v>305007</v>
      </c>
      <c r="D1334" s="10" t="s">
        <v>737</v>
      </c>
      <c r="I1334" s="286">
        <v>305007</v>
      </c>
      <c r="J1334" s="286" t="s">
        <v>1213</v>
      </c>
      <c r="K1334" s="286">
        <v>1</v>
      </c>
      <c r="L1334" s="287" t="s">
        <v>1828</v>
      </c>
    </row>
    <row r="1335" spans="2:12">
      <c r="B1335" s="283">
        <v>1011</v>
      </c>
      <c r="C1335" s="286">
        <v>305008</v>
      </c>
      <c r="D1335" s="10" t="s">
        <v>737</v>
      </c>
      <c r="I1335" s="286">
        <v>305008</v>
      </c>
      <c r="J1335" s="286" t="s">
        <v>1217</v>
      </c>
      <c r="K1335" s="286">
        <v>1</v>
      </c>
      <c r="L1335" s="287" t="s">
        <v>1828</v>
      </c>
    </row>
    <row r="1336" spans="2:12">
      <c r="B1336" s="283">
        <v>1011</v>
      </c>
      <c r="C1336" s="286">
        <v>305009</v>
      </c>
      <c r="D1336" s="10" t="s">
        <v>737</v>
      </c>
      <c r="I1336" s="286">
        <v>305009</v>
      </c>
      <c r="J1336" s="286" t="s">
        <v>1220</v>
      </c>
      <c r="K1336" s="286">
        <v>1</v>
      </c>
      <c r="L1336" s="287" t="s">
        <v>1828</v>
      </c>
    </row>
    <row r="1337" spans="2:12">
      <c r="B1337" s="283">
        <v>1011</v>
      </c>
      <c r="C1337" s="286">
        <v>305023</v>
      </c>
      <c r="D1337" s="10" t="s">
        <v>737</v>
      </c>
      <c r="I1337" s="286">
        <v>305023</v>
      </c>
      <c r="J1337" s="286" t="s">
        <v>1277</v>
      </c>
      <c r="K1337" s="286">
        <v>1</v>
      </c>
      <c r="L1337" s="287" t="s">
        <v>1828</v>
      </c>
    </row>
    <row r="1338" spans="2:12">
      <c r="B1338" s="283">
        <v>1011</v>
      </c>
      <c r="C1338" s="286">
        <v>305034</v>
      </c>
      <c r="D1338" s="10" t="s">
        <v>737</v>
      </c>
      <c r="I1338" s="286">
        <v>305034</v>
      </c>
      <c r="J1338" s="286" t="s">
        <v>222</v>
      </c>
      <c r="K1338" s="286">
        <v>1</v>
      </c>
      <c r="L1338" s="287" t="s">
        <v>1828</v>
      </c>
    </row>
    <row r="1339" spans="2:12">
      <c r="B1339" s="283">
        <v>1011</v>
      </c>
      <c r="C1339" s="286">
        <v>305035</v>
      </c>
      <c r="D1339" s="10" t="s">
        <v>737</v>
      </c>
      <c r="I1339" s="286">
        <v>305035</v>
      </c>
      <c r="J1339" s="286" t="s">
        <v>227</v>
      </c>
      <c r="K1339" s="286">
        <v>1</v>
      </c>
      <c r="L1339" s="287" t="s">
        <v>1828</v>
      </c>
    </row>
    <row r="1340" spans="2:12">
      <c r="B1340" s="283">
        <v>1011</v>
      </c>
      <c r="C1340" s="286">
        <v>305036</v>
      </c>
      <c r="D1340" s="10" t="s">
        <v>737</v>
      </c>
      <c r="I1340" s="286">
        <v>305036</v>
      </c>
      <c r="J1340" s="286" t="s">
        <v>232</v>
      </c>
      <c r="K1340" s="286">
        <v>1</v>
      </c>
      <c r="L1340" s="287" t="s">
        <v>1828</v>
      </c>
    </row>
    <row r="1341" spans="2:12">
      <c r="B1341" s="283">
        <v>1011</v>
      </c>
      <c r="C1341" s="286">
        <v>305039</v>
      </c>
      <c r="D1341" s="10" t="s">
        <v>737</v>
      </c>
      <c r="I1341" s="286">
        <v>305039</v>
      </c>
      <c r="J1341" s="286" t="s">
        <v>1829</v>
      </c>
      <c r="K1341" s="286">
        <v>1</v>
      </c>
      <c r="L1341" s="287" t="s">
        <v>1828</v>
      </c>
    </row>
    <row r="1342" spans="2:12">
      <c r="B1342" s="283">
        <v>1011</v>
      </c>
      <c r="C1342" s="286">
        <v>305040</v>
      </c>
      <c r="D1342" s="10" t="s">
        <v>737</v>
      </c>
      <c r="I1342" s="286">
        <v>305040</v>
      </c>
      <c r="J1342" s="286" t="s">
        <v>277</v>
      </c>
      <c r="K1342" s="286">
        <v>1</v>
      </c>
      <c r="L1342" s="287" t="s">
        <v>1828</v>
      </c>
    </row>
    <row r="1343" spans="2:12">
      <c r="B1343" s="283">
        <v>1011</v>
      </c>
      <c r="C1343" s="286">
        <v>305200</v>
      </c>
      <c r="D1343" s="10" t="s">
        <v>737</v>
      </c>
      <c r="I1343" s="286">
        <v>305200</v>
      </c>
      <c r="J1343" s="286" t="s">
        <v>313</v>
      </c>
      <c r="K1343" s="286">
        <v>1</v>
      </c>
      <c r="L1343" s="287" t="s">
        <v>1828</v>
      </c>
    </row>
    <row r="1344" spans="2:12">
      <c r="B1344" s="283">
        <v>1011</v>
      </c>
      <c r="C1344" s="288">
        <v>305224</v>
      </c>
      <c r="D1344" s="10" t="s">
        <v>737</v>
      </c>
      <c r="I1344" s="288">
        <v>305224</v>
      </c>
      <c r="J1344" s="10" t="s">
        <v>1890</v>
      </c>
      <c r="K1344" s="286">
        <v>1</v>
      </c>
      <c r="L1344" s="287" t="s">
        <v>1828</v>
      </c>
    </row>
    <row r="1345" spans="2:12">
      <c r="B1345" s="283">
        <v>1011</v>
      </c>
      <c r="C1345" s="288">
        <v>305225</v>
      </c>
      <c r="D1345" s="10" t="s">
        <v>737</v>
      </c>
      <c r="I1345" s="288">
        <v>305225</v>
      </c>
      <c r="J1345" s="10" t="s">
        <v>1888</v>
      </c>
      <c r="K1345" s="286">
        <v>1</v>
      </c>
      <c r="L1345" s="287" t="s">
        <v>1828</v>
      </c>
    </row>
    <row r="1346" spans="2:12">
      <c r="B1346" s="283">
        <v>1011</v>
      </c>
      <c r="C1346" s="288">
        <v>305226</v>
      </c>
      <c r="D1346" s="10" t="s">
        <v>737</v>
      </c>
      <c r="I1346" s="288">
        <v>305226</v>
      </c>
      <c r="J1346" s="10" t="s">
        <v>1891</v>
      </c>
      <c r="K1346" s="286">
        <v>1</v>
      </c>
      <c r="L1346" s="287" t="s">
        <v>1828</v>
      </c>
    </row>
    <row r="1347" spans="2:12">
      <c r="B1347" s="283">
        <v>1011</v>
      </c>
      <c r="C1347" s="289">
        <v>305010</v>
      </c>
      <c r="D1347" s="10" t="s">
        <v>737</v>
      </c>
      <c r="I1347" s="289">
        <v>305010</v>
      </c>
      <c r="J1347" s="289" t="s">
        <v>1223</v>
      </c>
      <c r="K1347" s="289">
        <v>2</v>
      </c>
      <c r="L1347" s="290" t="s">
        <v>1830</v>
      </c>
    </row>
    <row r="1348" spans="2:12">
      <c r="B1348" s="283">
        <v>1011</v>
      </c>
      <c r="C1348" s="289">
        <v>305021</v>
      </c>
      <c r="D1348" s="10" t="s">
        <v>737</v>
      </c>
      <c r="I1348" s="289">
        <v>305021</v>
      </c>
      <c r="J1348" s="289" t="s">
        <v>1270</v>
      </c>
      <c r="K1348" s="289">
        <v>2</v>
      </c>
      <c r="L1348" s="290" t="s">
        <v>1830</v>
      </c>
    </row>
    <row r="1349" spans="2:12">
      <c r="B1349" s="283">
        <v>1011</v>
      </c>
      <c r="C1349" s="289">
        <v>305022</v>
      </c>
      <c r="D1349" s="10" t="s">
        <v>737</v>
      </c>
      <c r="I1349" s="289">
        <v>305022</v>
      </c>
      <c r="J1349" s="289" t="s">
        <v>1273</v>
      </c>
      <c r="K1349" s="289">
        <v>2</v>
      </c>
      <c r="L1349" s="290" t="s">
        <v>1830</v>
      </c>
    </row>
    <row r="1350" spans="2:12">
      <c r="B1350" s="283">
        <v>1011</v>
      </c>
      <c r="C1350" s="289">
        <v>305032</v>
      </c>
      <c r="D1350" s="10" t="s">
        <v>737</v>
      </c>
      <c r="I1350" s="289">
        <v>305032</v>
      </c>
      <c r="J1350" s="289" t="s">
        <v>213</v>
      </c>
      <c r="K1350" s="289">
        <v>2</v>
      </c>
      <c r="L1350" s="290" t="s">
        <v>1830</v>
      </c>
    </row>
    <row r="1351" spans="2:12">
      <c r="B1351" s="283">
        <v>1011</v>
      </c>
      <c r="C1351" s="289">
        <v>305033</v>
      </c>
      <c r="D1351" s="10" t="s">
        <v>737</v>
      </c>
      <c r="I1351" s="289">
        <v>305033</v>
      </c>
      <c r="J1351" s="289" t="s">
        <v>217</v>
      </c>
      <c r="K1351" s="289">
        <v>2</v>
      </c>
      <c r="L1351" s="290" t="s">
        <v>1830</v>
      </c>
    </row>
    <row r="1352" spans="2:12">
      <c r="B1352" s="283">
        <v>1011</v>
      </c>
      <c r="C1352" s="289">
        <v>305037</v>
      </c>
      <c r="D1352" s="10" t="s">
        <v>737</v>
      </c>
      <c r="I1352" s="289">
        <v>305037</v>
      </c>
      <c r="J1352" s="289" t="s">
        <v>264</v>
      </c>
      <c r="K1352" s="289">
        <v>2</v>
      </c>
      <c r="L1352" s="290" t="s">
        <v>1830</v>
      </c>
    </row>
    <row r="1353" spans="2:12">
      <c r="B1353" s="283">
        <v>1011</v>
      </c>
      <c r="C1353" s="289">
        <v>305038</v>
      </c>
      <c r="D1353" s="10" t="s">
        <v>737</v>
      </c>
      <c r="I1353" s="289">
        <v>305038</v>
      </c>
      <c r="J1353" s="289" t="s">
        <v>268</v>
      </c>
      <c r="K1353" s="289">
        <v>2</v>
      </c>
      <c r="L1353" s="290" t="s">
        <v>1830</v>
      </c>
    </row>
    <row r="1354" spans="2:12">
      <c r="B1354" s="283">
        <v>1011</v>
      </c>
      <c r="C1354" s="289">
        <v>305300</v>
      </c>
      <c r="D1354" s="10" t="s">
        <v>737</v>
      </c>
      <c r="I1354" s="289">
        <v>305300</v>
      </c>
      <c r="J1354" s="289" t="s">
        <v>318</v>
      </c>
      <c r="K1354" s="289">
        <v>2</v>
      </c>
      <c r="L1354" s="290" t="s">
        <v>1830</v>
      </c>
    </row>
    <row r="1355" spans="2:12">
      <c r="B1355" s="283">
        <v>1011</v>
      </c>
      <c r="C1355" s="288">
        <v>305324</v>
      </c>
      <c r="D1355" s="10" t="s">
        <v>737</v>
      </c>
      <c r="I1355" s="288">
        <v>305324</v>
      </c>
      <c r="J1355" s="10" t="s">
        <v>1887</v>
      </c>
      <c r="K1355" s="289">
        <v>2</v>
      </c>
      <c r="L1355" s="290" t="s">
        <v>1830</v>
      </c>
    </row>
    <row r="1356" spans="2:12">
      <c r="B1356" s="283">
        <v>1011</v>
      </c>
      <c r="C1356" s="288">
        <v>305325</v>
      </c>
      <c r="D1356" s="10" t="s">
        <v>737</v>
      </c>
      <c r="I1356" s="288">
        <v>305325</v>
      </c>
      <c r="J1356" s="10" t="s">
        <v>1888</v>
      </c>
      <c r="K1356" s="289">
        <v>2</v>
      </c>
      <c r="L1356" s="290" t="s">
        <v>1830</v>
      </c>
    </row>
    <row r="1357" spans="2:12">
      <c r="B1357" s="283">
        <v>1011</v>
      </c>
      <c r="C1357" s="288">
        <v>305326</v>
      </c>
      <c r="D1357" s="10" t="s">
        <v>737</v>
      </c>
      <c r="I1357" s="288">
        <v>305326</v>
      </c>
      <c r="J1357" s="10" t="s">
        <v>1889</v>
      </c>
      <c r="K1357" s="289">
        <v>2</v>
      </c>
      <c r="L1357" s="290" t="s">
        <v>1830</v>
      </c>
    </row>
    <row r="1358" spans="2:12">
      <c r="B1358" s="283">
        <v>1011</v>
      </c>
      <c r="C1358" s="291">
        <v>305001</v>
      </c>
      <c r="D1358" s="10" t="s">
        <v>737</v>
      </c>
      <c r="I1358" s="291">
        <v>305001</v>
      </c>
      <c r="J1358" s="291" t="s">
        <v>176</v>
      </c>
      <c r="K1358" s="291">
        <v>0</v>
      </c>
      <c r="L1358" s="292" t="s">
        <v>1827</v>
      </c>
    </row>
    <row r="1359" spans="2:12">
      <c r="B1359" s="283">
        <v>1011</v>
      </c>
      <c r="C1359" s="291">
        <v>305002</v>
      </c>
      <c r="D1359" s="10" t="s">
        <v>737</v>
      </c>
      <c r="I1359" s="291">
        <v>305002</v>
      </c>
      <c r="J1359" s="291" t="s">
        <v>181</v>
      </c>
      <c r="K1359" s="291">
        <v>0</v>
      </c>
      <c r="L1359" s="292" t="s">
        <v>1827</v>
      </c>
    </row>
    <row r="1360" spans="2:12">
      <c r="B1360" s="283">
        <v>1011</v>
      </c>
      <c r="C1360" s="291">
        <v>305003</v>
      </c>
      <c r="D1360" s="10" t="s">
        <v>737</v>
      </c>
      <c r="I1360" s="291">
        <v>305003</v>
      </c>
      <c r="J1360" s="291" t="s">
        <v>186</v>
      </c>
      <c r="K1360" s="291">
        <v>0</v>
      </c>
      <c r="L1360" s="292" t="s">
        <v>1827</v>
      </c>
    </row>
    <row r="1361" spans="2:22">
      <c r="B1361" s="283">
        <v>1011</v>
      </c>
      <c r="C1361" s="291">
        <v>305018</v>
      </c>
      <c r="D1361" s="10" t="s">
        <v>737</v>
      </c>
      <c r="I1361" s="291">
        <v>305018</v>
      </c>
      <c r="J1361" s="291" t="s">
        <v>191</v>
      </c>
      <c r="K1361" s="291">
        <v>0</v>
      </c>
      <c r="L1361" s="292" t="s">
        <v>1827</v>
      </c>
    </row>
    <row r="1362" spans="2:22">
      <c r="B1362" s="283">
        <v>1011</v>
      </c>
      <c r="C1362" s="291">
        <v>305019</v>
      </c>
      <c r="D1362" s="10" t="s">
        <v>737</v>
      </c>
      <c r="I1362" s="291">
        <v>305019</v>
      </c>
      <c r="J1362" s="291" t="s">
        <v>196</v>
      </c>
      <c r="K1362" s="291">
        <v>0</v>
      </c>
      <c r="L1362" s="292" t="s">
        <v>1827</v>
      </c>
    </row>
    <row r="1363" spans="2:22">
      <c r="B1363" s="283">
        <v>1011</v>
      </c>
      <c r="C1363" s="291">
        <v>305041</v>
      </c>
      <c r="D1363" s="10" t="s">
        <v>737</v>
      </c>
      <c r="I1363" s="291">
        <v>305041</v>
      </c>
      <c r="J1363" s="291" t="s">
        <v>282</v>
      </c>
      <c r="K1363" s="291">
        <v>0</v>
      </c>
      <c r="L1363" s="292" t="s">
        <v>1827</v>
      </c>
    </row>
    <row r="1364" spans="2:22">
      <c r="B1364" s="283">
        <v>1011</v>
      </c>
      <c r="C1364" s="291">
        <v>305042</v>
      </c>
      <c r="D1364" s="10" t="s">
        <v>737</v>
      </c>
      <c r="I1364" s="291">
        <v>305042</v>
      </c>
      <c r="J1364" s="291" t="s">
        <v>287</v>
      </c>
      <c r="K1364" s="291">
        <v>0</v>
      </c>
      <c r="L1364" s="292" t="s">
        <v>1827</v>
      </c>
    </row>
    <row r="1365" spans="2:22">
      <c r="B1365" s="283">
        <v>1011</v>
      </c>
      <c r="C1365" s="291">
        <v>305600</v>
      </c>
      <c r="D1365" s="10" t="s">
        <v>737</v>
      </c>
      <c r="I1365" s="291">
        <v>305600</v>
      </c>
      <c r="J1365" s="291" t="s">
        <v>323</v>
      </c>
      <c r="K1365" s="291">
        <v>0</v>
      </c>
      <c r="L1365" s="292" t="s">
        <v>1827</v>
      </c>
    </row>
    <row r="1366" spans="2:22">
      <c r="B1366" s="283">
        <v>1011</v>
      </c>
      <c r="C1366" s="288">
        <v>305623</v>
      </c>
      <c r="D1366" s="10" t="s">
        <v>737</v>
      </c>
      <c r="I1366" s="288">
        <v>305623</v>
      </c>
      <c r="J1366" s="10" t="s">
        <v>1864</v>
      </c>
      <c r="K1366" s="291">
        <v>0</v>
      </c>
      <c r="L1366" s="292" t="s">
        <v>1827</v>
      </c>
    </row>
    <row r="1367" spans="2:22">
      <c r="B1367" s="283">
        <v>1011</v>
      </c>
      <c r="C1367" s="288">
        <v>305624</v>
      </c>
      <c r="D1367" s="10" t="s">
        <v>737</v>
      </c>
      <c r="I1367" s="288">
        <v>305624</v>
      </c>
      <c r="J1367" s="10" t="s">
        <v>1865</v>
      </c>
      <c r="K1367" s="291">
        <v>0</v>
      </c>
      <c r="L1367" s="292" t="s">
        <v>1827</v>
      </c>
    </row>
    <row r="1368" spans="2:22">
      <c r="B1368" s="283">
        <v>1011</v>
      </c>
      <c r="C1368" s="288">
        <v>305625</v>
      </c>
      <c r="D1368" s="10" t="s">
        <v>737</v>
      </c>
      <c r="I1368" s="288">
        <v>305625</v>
      </c>
      <c r="J1368" s="10" t="s">
        <v>1866</v>
      </c>
      <c r="K1368" s="291">
        <v>0</v>
      </c>
      <c r="L1368" s="292" t="s">
        <v>1827</v>
      </c>
    </row>
    <row r="1369" spans="2:22">
      <c r="B1369" s="283">
        <v>1011</v>
      </c>
      <c r="C1369" s="288">
        <v>305626</v>
      </c>
      <c r="D1369" s="10" t="s">
        <v>737</v>
      </c>
      <c r="I1369" s="288">
        <v>305626</v>
      </c>
      <c r="J1369" s="10" t="s">
        <v>1867</v>
      </c>
      <c r="K1369" s="291">
        <v>0</v>
      </c>
      <c r="L1369" s="292" t="s">
        <v>1827</v>
      </c>
    </row>
    <row r="1370" spans="2:22">
      <c r="B1370" s="283">
        <v>1011</v>
      </c>
      <c r="C1370" s="293">
        <v>305012</v>
      </c>
      <c r="D1370" s="10" t="s">
        <v>737</v>
      </c>
      <c r="I1370" s="293">
        <v>305012</v>
      </c>
      <c r="J1370" s="293" t="s">
        <v>1230</v>
      </c>
      <c r="K1370" s="293">
        <v>6</v>
      </c>
      <c r="L1370" s="294" t="s">
        <v>1833</v>
      </c>
    </row>
    <row r="1371" spans="2:22">
      <c r="B1371" s="283">
        <v>1011</v>
      </c>
      <c r="C1371" s="293">
        <v>305013</v>
      </c>
      <c r="D1371" s="10" t="s">
        <v>737</v>
      </c>
      <c r="I1371" s="293">
        <v>305013</v>
      </c>
      <c r="J1371" s="293" t="s">
        <v>1237</v>
      </c>
      <c r="K1371" s="293">
        <v>6</v>
      </c>
      <c r="L1371" s="294" t="s">
        <v>1833</v>
      </c>
    </row>
    <row r="1372" spans="2:22">
      <c r="B1372" s="283">
        <v>1011</v>
      </c>
      <c r="C1372" s="293">
        <v>305014</v>
      </c>
      <c r="D1372" s="10" t="s">
        <v>737</v>
      </c>
      <c r="I1372" s="293">
        <v>305014</v>
      </c>
      <c r="J1372" s="293" t="s">
        <v>1241</v>
      </c>
      <c r="K1372" s="293">
        <v>6</v>
      </c>
      <c r="L1372" s="294" t="s">
        <v>1833</v>
      </c>
    </row>
    <row r="1373" spans="2:22" s="285" customFormat="1">
      <c r="B1373" s="283">
        <v>1011</v>
      </c>
      <c r="C1373" s="293">
        <v>305046</v>
      </c>
      <c r="D1373" s="285" t="s">
        <v>737</v>
      </c>
      <c r="G1373" s="10"/>
      <c r="H1373" s="10"/>
      <c r="I1373" s="293">
        <v>305046</v>
      </c>
      <c r="J1373" s="293" t="s">
        <v>309</v>
      </c>
      <c r="K1373" s="293">
        <v>6</v>
      </c>
      <c r="L1373" s="294" t="s">
        <v>1833</v>
      </c>
      <c r="M1373" s="10"/>
      <c r="R1373" s="10"/>
      <c r="S1373" s="10"/>
      <c r="T1373" s="10"/>
      <c r="U1373" s="10"/>
      <c r="V1373" s="10"/>
    </row>
    <row r="1374" spans="2:22">
      <c r="B1374" s="283">
        <v>1011</v>
      </c>
      <c r="C1374" s="288">
        <v>305815</v>
      </c>
      <c r="D1374" s="10" t="s">
        <v>737</v>
      </c>
      <c r="I1374" s="288">
        <v>305815</v>
      </c>
      <c r="J1374" s="10" t="s">
        <v>1868</v>
      </c>
      <c r="K1374" s="293">
        <v>6</v>
      </c>
      <c r="L1374" s="294" t="s">
        <v>1833</v>
      </c>
    </row>
    <row r="1375" spans="2:22">
      <c r="B1375" s="283">
        <v>1011</v>
      </c>
      <c r="C1375" s="288">
        <v>305816</v>
      </c>
      <c r="D1375" s="10" t="s">
        <v>737</v>
      </c>
      <c r="I1375" s="288">
        <v>305816</v>
      </c>
      <c r="J1375" s="10" t="s">
        <v>1869</v>
      </c>
      <c r="K1375" s="293">
        <v>6</v>
      </c>
      <c r="L1375" s="294" t="s">
        <v>1833</v>
      </c>
    </row>
    <row r="1376" spans="2:22">
      <c r="B1376" s="283">
        <v>1011</v>
      </c>
      <c r="C1376" s="288">
        <v>305817</v>
      </c>
      <c r="D1376" s="10" t="s">
        <v>737</v>
      </c>
      <c r="I1376" s="288">
        <v>305817</v>
      </c>
      <c r="J1376" s="10" t="s">
        <v>1870</v>
      </c>
      <c r="K1376" s="293">
        <v>6</v>
      </c>
      <c r="L1376" s="294" t="s">
        <v>1833</v>
      </c>
    </row>
    <row r="1377" spans="1:22" s="285" customFormat="1">
      <c r="B1377" s="283">
        <v>1011</v>
      </c>
      <c r="C1377" s="288">
        <v>305818</v>
      </c>
      <c r="D1377" s="285" t="s">
        <v>737</v>
      </c>
      <c r="G1377" s="10"/>
      <c r="H1377" s="10"/>
      <c r="I1377" s="288">
        <v>305818</v>
      </c>
      <c r="J1377" s="10" t="s">
        <v>1871</v>
      </c>
      <c r="K1377" s="293">
        <v>6</v>
      </c>
      <c r="L1377" s="294" t="s">
        <v>1833</v>
      </c>
      <c r="M1377" s="10"/>
      <c r="R1377" s="10"/>
      <c r="S1377" s="10"/>
      <c r="T1377" s="10"/>
      <c r="U1377" s="10"/>
      <c r="V1377" s="10"/>
    </row>
    <row r="1378" spans="1:22">
      <c r="B1378" s="283">
        <v>1011</v>
      </c>
      <c r="C1378" s="288">
        <v>305819</v>
      </c>
      <c r="D1378" s="10" t="s">
        <v>737</v>
      </c>
      <c r="I1378" s="288">
        <v>305819</v>
      </c>
      <c r="J1378" s="10" t="s">
        <v>1872</v>
      </c>
      <c r="K1378" s="293">
        <v>6</v>
      </c>
      <c r="L1378" s="294" t="s">
        <v>1833</v>
      </c>
    </row>
    <row r="1379" spans="1:22" s="285" customFormat="1">
      <c r="B1379" s="283">
        <v>1011</v>
      </c>
      <c r="C1379" s="288">
        <v>305820</v>
      </c>
      <c r="D1379" s="285" t="s">
        <v>737</v>
      </c>
      <c r="G1379" s="10"/>
      <c r="H1379" s="10"/>
      <c r="I1379" s="288">
        <v>305820</v>
      </c>
      <c r="J1379" s="10" t="s">
        <v>1873</v>
      </c>
      <c r="K1379" s="293">
        <v>6</v>
      </c>
      <c r="L1379" s="294" t="s">
        <v>1833</v>
      </c>
      <c r="M1379" s="10"/>
      <c r="R1379" s="10"/>
      <c r="S1379" s="10"/>
      <c r="T1379" s="10"/>
      <c r="U1379" s="10"/>
      <c r="V1379" s="10"/>
    </row>
    <row r="1380" spans="1:22">
      <c r="B1380" s="283">
        <v>1011</v>
      </c>
      <c r="C1380" s="295">
        <v>305015</v>
      </c>
      <c r="D1380" s="10" t="s">
        <v>737</v>
      </c>
      <c r="I1380" s="295">
        <v>305015</v>
      </c>
      <c r="J1380" s="295" t="s">
        <v>1245</v>
      </c>
      <c r="K1380" s="295">
        <v>7</v>
      </c>
      <c r="L1380" s="296" t="s">
        <v>538</v>
      </c>
    </row>
    <row r="1381" spans="1:22">
      <c r="B1381" s="283">
        <v>1011</v>
      </c>
      <c r="C1381" s="295">
        <v>305016</v>
      </c>
      <c r="D1381" s="10" t="s">
        <v>737</v>
      </c>
      <c r="I1381" s="295">
        <v>305016</v>
      </c>
      <c r="J1381" s="295" t="s">
        <v>1251</v>
      </c>
      <c r="K1381" s="295">
        <v>7</v>
      </c>
      <c r="L1381" s="296" t="s">
        <v>538</v>
      </c>
    </row>
    <row r="1382" spans="1:22">
      <c r="B1382" s="283">
        <v>1011</v>
      </c>
      <c r="C1382" s="295">
        <v>305017</v>
      </c>
      <c r="D1382" s="10" t="s">
        <v>737</v>
      </c>
      <c r="I1382" s="295">
        <v>305017</v>
      </c>
      <c r="J1382" s="295" t="s">
        <v>1255</v>
      </c>
      <c r="K1382" s="295">
        <v>7</v>
      </c>
      <c r="L1382" s="296" t="s">
        <v>538</v>
      </c>
    </row>
    <row r="1383" spans="1:22">
      <c r="B1383" s="283">
        <v>1011</v>
      </c>
      <c r="C1383" s="295">
        <v>305700</v>
      </c>
      <c r="D1383" s="10" t="s">
        <v>737</v>
      </c>
      <c r="I1383" s="295">
        <v>305700</v>
      </c>
      <c r="J1383" s="295" t="s">
        <v>328</v>
      </c>
      <c r="K1383" s="295">
        <v>7</v>
      </c>
      <c r="L1383" s="296" t="s">
        <v>538</v>
      </c>
    </row>
    <row r="1384" spans="1:22">
      <c r="B1384" s="283">
        <v>1011</v>
      </c>
      <c r="C1384" s="288">
        <v>305719</v>
      </c>
      <c r="D1384" s="10" t="s">
        <v>737</v>
      </c>
      <c r="I1384" s="288">
        <v>305719</v>
      </c>
      <c r="J1384" s="10" t="s">
        <v>1874</v>
      </c>
      <c r="K1384" s="295">
        <v>7</v>
      </c>
      <c r="L1384" s="296" t="s">
        <v>538</v>
      </c>
    </row>
    <row r="1385" spans="1:22">
      <c r="B1385" s="283">
        <v>1011</v>
      </c>
      <c r="C1385" s="288">
        <v>305720</v>
      </c>
      <c r="D1385" s="10" t="s">
        <v>737</v>
      </c>
      <c r="I1385" s="288">
        <v>305720</v>
      </c>
      <c r="J1385" s="10" t="s">
        <v>1875</v>
      </c>
      <c r="K1385" s="295">
        <v>7</v>
      </c>
      <c r="L1385" s="296" t="s">
        <v>538</v>
      </c>
    </row>
    <row r="1386" spans="1:22">
      <c r="B1386" s="283">
        <v>1011</v>
      </c>
      <c r="C1386" s="288">
        <v>305721</v>
      </c>
      <c r="D1386" s="10" t="s">
        <v>737</v>
      </c>
      <c r="I1386" s="288">
        <v>305721</v>
      </c>
      <c r="J1386" s="10" t="s">
        <v>1876</v>
      </c>
      <c r="K1386" s="295">
        <v>7</v>
      </c>
      <c r="L1386" s="296" t="s">
        <v>538</v>
      </c>
    </row>
    <row r="1387" spans="1:22">
      <c r="B1387" s="283">
        <v>1011</v>
      </c>
      <c r="C1387" s="288">
        <v>305722</v>
      </c>
      <c r="D1387" s="10" t="s">
        <v>737</v>
      </c>
      <c r="I1387" s="288">
        <v>305722</v>
      </c>
      <c r="J1387" s="10" t="s">
        <v>1877</v>
      </c>
      <c r="K1387" s="295">
        <v>7</v>
      </c>
      <c r="L1387" s="296" t="s">
        <v>538</v>
      </c>
    </row>
    <row r="1388" spans="1:22">
      <c r="B1388" s="283">
        <v>1011</v>
      </c>
      <c r="C1388" s="288">
        <v>305723</v>
      </c>
      <c r="D1388" s="10" t="s">
        <v>737</v>
      </c>
      <c r="I1388" s="288">
        <v>305723</v>
      </c>
      <c r="J1388" s="10" t="s">
        <v>1878</v>
      </c>
      <c r="K1388" s="295">
        <v>7</v>
      </c>
      <c r="L1388" s="296" t="s">
        <v>538</v>
      </c>
    </row>
    <row r="1389" spans="1:22">
      <c r="B1389" s="283">
        <v>1011</v>
      </c>
      <c r="C1389" s="288">
        <v>305724</v>
      </c>
      <c r="D1389" s="10" t="s">
        <v>737</v>
      </c>
      <c r="I1389" s="288">
        <v>305724</v>
      </c>
      <c r="J1389" s="10" t="s">
        <v>1879</v>
      </c>
      <c r="K1389" s="295">
        <v>7</v>
      </c>
      <c r="L1389" s="296" t="s">
        <v>538</v>
      </c>
    </row>
    <row r="1390" spans="1:22">
      <c r="B1390" s="283">
        <v>1011</v>
      </c>
      <c r="C1390" s="297">
        <v>305011</v>
      </c>
      <c r="D1390" s="10" t="s">
        <v>737</v>
      </c>
      <c r="I1390" s="297">
        <v>305011</v>
      </c>
      <c r="J1390" s="297" t="s">
        <v>161</v>
      </c>
      <c r="K1390" s="297">
        <v>3</v>
      </c>
      <c r="L1390" s="298" t="s">
        <v>1831</v>
      </c>
    </row>
    <row r="1391" spans="1:22">
      <c r="B1391" s="283">
        <v>1011</v>
      </c>
      <c r="C1391" s="299">
        <v>305025</v>
      </c>
      <c r="D1391" s="10" t="s">
        <v>737</v>
      </c>
      <c r="I1391" s="299">
        <v>305025</v>
      </c>
      <c r="J1391" s="299" t="s">
        <v>200</v>
      </c>
      <c r="K1391" s="299">
        <v>4</v>
      </c>
      <c r="L1391" s="300" t="s">
        <v>1832</v>
      </c>
    </row>
    <row r="1392" spans="1:22" s="285" customFormat="1">
      <c r="A1392" s="10"/>
      <c r="B1392" s="283">
        <v>1011</v>
      </c>
      <c r="C1392" s="299">
        <v>305026</v>
      </c>
      <c r="D1392" s="10" t="s">
        <v>737</v>
      </c>
      <c r="E1392" s="10"/>
      <c r="F1392" s="10"/>
      <c r="G1392" s="10"/>
      <c r="H1392" s="10"/>
      <c r="I1392" s="299">
        <v>305026</v>
      </c>
      <c r="J1392" s="299" t="s">
        <v>204</v>
      </c>
      <c r="K1392" s="299">
        <v>4</v>
      </c>
      <c r="L1392" s="300" t="s">
        <v>1832</v>
      </c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</row>
    <row r="1393" spans="1:22" s="285" customFormat="1">
      <c r="A1393" s="10"/>
      <c r="B1393" s="283">
        <v>1011</v>
      </c>
      <c r="C1393" s="299">
        <v>305050</v>
      </c>
      <c r="D1393" s="10" t="s">
        <v>737</v>
      </c>
      <c r="E1393" s="10"/>
      <c r="F1393" s="10"/>
      <c r="G1393" s="10"/>
      <c r="H1393" s="10"/>
      <c r="I1393" s="299">
        <v>305050</v>
      </c>
      <c r="J1393" s="299" t="s">
        <v>300</v>
      </c>
      <c r="K1393" s="299">
        <v>4</v>
      </c>
      <c r="L1393" s="300" t="s">
        <v>1832</v>
      </c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</row>
    <row r="1394" spans="1:22" s="285" customFormat="1">
      <c r="A1394" s="10"/>
      <c r="B1394" s="283">
        <v>1011</v>
      </c>
      <c r="C1394" s="299">
        <v>305051</v>
      </c>
      <c r="D1394" s="10" t="s">
        <v>737</v>
      </c>
      <c r="E1394" s="10"/>
      <c r="F1394" s="10"/>
      <c r="G1394" s="10"/>
      <c r="H1394" s="10"/>
      <c r="I1394" s="299">
        <v>305051</v>
      </c>
      <c r="J1394" s="299" t="s">
        <v>340</v>
      </c>
      <c r="K1394" s="299">
        <v>4</v>
      </c>
      <c r="L1394" s="300" t="s">
        <v>1832</v>
      </c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</row>
    <row r="1395" spans="1:22">
      <c r="B1395" s="283">
        <v>1011</v>
      </c>
      <c r="C1395" s="288">
        <v>305055</v>
      </c>
      <c r="D1395" s="10" t="s">
        <v>737</v>
      </c>
      <c r="I1395" s="288">
        <v>305055</v>
      </c>
      <c r="J1395" s="10" t="s">
        <v>1880</v>
      </c>
      <c r="K1395" s="299">
        <v>4</v>
      </c>
      <c r="L1395" s="300" t="s">
        <v>1832</v>
      </c>
    </row>
    <row r="1396" spans="1:22" s="285" customFormat="1">
      <c r="A1396" s="10"/>
      <c r="B1396" s="283">
        <v>1011</v>
      </c>
      <c r="C1396" s="288">
        <v>305056</v>
      </c>
      <c r="D1396" s="10" t="s">
        <v>737</v>
      </c>
      <c r="E1396" s="10"/>
      <c r="F1396" s="10"/>
      <c r="G1396" s="10"/>
      <c r="H1396" s="10"/>
      <c r="I1396" s="288">
        <v>305056</v>
      </c>
      <c r="J1396" s="10" t="s">
        <v>1881</v>
      </c>
      <c r="K1396" s="299">
        <v>4</v>
      </c>
      <c r="L1396" s="300" t="s">
        <v>1832</v>
      </c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</row>
    <row r="1397" spans="1:22" s="285" customFormat="1">
      <c r="A1397" s="10"/>
      <c r="B1397" s="283">
        <v>1011</v>
      </c>
      <c r="C1397" s="288">
        <v>306104</v>
      </c>
      <c r="D1397" s="10" t="s">
        <v>737</v>
      </c>
      <c r="E1397" s="10"/>
      <c r="F1397" s="10"/>
      <c r="G1397" s="10"/>
      <c r="H1397" s="10"/>
      <c r="I1397" s="288">
        <v>306104</v>
      </c>
      <c r="J1397" s="10" t="s">
        <v>1882</v>
      </c>
      <c r="K1397" s="299">
        <v>4</v>
      </c>
      <c r="L1397" s="300" t="s">
        <v>1886</v>
      </c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</row>
    <row r="1398" spans="1:22" s="285" customFormat="1">
      <c r="A1398" s="10"/>
      <c r="B1398" s="283">
        <v>1011</v>
      </c>
      <c r="C1398" s="288">
        <v>306105</v>
      </c>
      <c r="D1398" s="10" t="s">
        <v>737</v>
      </c>
      <c r="E1398" s="10"/>
      <c r="F1398" s="10"/>
      <c r="G1398" s="10"/>
      <c r="H1398" s="10"/>
      <c r="I1398" s="288">
        <v>306105</v>
      </c>
      <c r="J1398" s="10" t="s">
        <v>1883</v>
      </c>
      <c r="K1398" s="299">
        <v>4</v>
      </c>
      <c r="L1398" s="300" t="s">
        <v>1886</v>
      </c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</row>
    <row r="1399" spans="1:22" s="285" customFormat="1">
      <c r="A1399" s="10"/>
      <c r="B1399" s="283">
        <v>1011</v>
      </c>
      <c r="C1399" s="288">
        <v>306106</v>
      </c>
      <c r="D1399" s="10" t="s">
        <v>737</v>
      </c>
      <c r="E1399" s="10"/>
      <c r="F1399" s="10"/>
      <c r="G1399" s="10"/>
      <c r="H1399" s="10"/>
      <c r="I1399" s="288">
        <v>306106</v>
      </c>
      <c r="J1399" s="10" t="s">
        <v>1884</v>
      </c>
      <c r="K1399" s="299">
        <v>4</v>
      </c>
      <c r="L1399" s="300" t="s">
        <v>1886</v>
      </c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</row>
    <row r="1400" spans="1:22" s="285" customFormat="1">
      <c r="A1400" s="10"/>
      <c r="B1400" s="283">
        <v>1011</v>
      </c>
      <c r="C1400" s="288">
        <v>306107</v>
      </c>
      <c r="D1400" s="10" t="s">
        <v>737</v>
      </c>
      <c r="E1400" s="10"/>
      <c r="F1400" s="10"/>
      <c r="G1400" s="10"/>
      <c r="H1400" s="10"/>
      <c r="I1400" s="288">
        <v>306107</v>
      </c>
      <c r="J1400" s="10" t="s">
        <v>1885</v>
      </c>
      <c r="K1400" s="299">
        <v>4</v>
      </c>
      <c r="L1400" s="300" t="s">
        <v>1886</v>
      </c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</row>
    <row r="1401" spans="1:22">
      <c r="B1401" s="306">
        <v>1011</v>
      </c>
      <c r="C1401" s="282">
        <v>303012</v>
      </c>
      <c r="D1401" s="301" t="s">
        <v>38</v>
      </c>
    </row>
    <row r="1402" spans="1:22">
      <c r="B1402" s="306">
        <v>1011</v>
      </c>
      <c r="C1402" s="282">
        <v>303013</v>
      </c>
      <c r="D1402" s="301" t="s">
        <v>38</v>
      </c>
    </row>
    <row r="1403" spans="1:22">
      <c r="B1403" s="306">
        <v>1011</v>
      </c>
      <c r="C1403" s="282">
        <v>303022</v>
      </c>
      <c r="D1403" s="301" t="s">
        <v>38</v>
      </c>
    </row>
    <row r="1404" spans="1:22">
      <c r="B1404" s="306">
        <v>1011</v>
      </c>
      <c r="C1404" s="282">
        <v>303023</v>
      </c>
      <c r="D1404" s="301" t="s">
        <v>38</v>
      </c>
    </row>
    <row r="1405" spans="1:22">
      <c r="B1405" s="306">
        <v>1011</v>
      </c>
      <c r="C1405" s="282">
        <v>303032</v>
      </c>
      <c r="D1405" s="301" t="s">
        <v>38</v>
      </c>
    </row>
    <row r="1406" spans="1:22">
      <c r="B1406" s="306">
        <v>1011</v>
      </c>
      <c r="C1406" s="282">
        <v>303033</v>
      </c>
      <c r="D1406" s="301" t="s">
        <v>38</v>
      </c>
    </row>
    <row r="1407" spans="1:22">
      <c r="B1407" s="306">
        <v>1011</v>
      </c>
      <c r="C1407" s="282">
        <v>303042</v>
      </c>
      <c r="D1407" s="301" t="s">
        <v>38</v>
      </c>
    </row>
    <row r="1408" spans="1:22">
      <c r="B1408" s="306">
        <v>1011</v>
      </c>
      <c r="C1408" s="282">
        <v>303043</v>
      </c>
      <c r="D1408" s="301" t="s">
        <v>38</v>
      </c>
    </row>
    <row r="1409" spans="1:7">
      <c r="B1409" s="306">
        <v>1011</v>
      </c>
      <c r="C1409" s="282">
        <v>303052</v>
      </c>
      <c r="D1409" s="301" t="s">
        <v>38</v>
      </c>
    </row>
    <row r="1410" spans="1:7">
      <c r="B1410" s="306">
        <v>1011</v>
      </c>
      <c r="C1410" s="282">
        <v>303053</v>
      </c>
      <c r="D1410" s="301" t="s">
        <v>38</v>
      </c>
    </row>
    <row r="1411" spans="1:7">
      <c r="B1411" s="306">
        <v>1011</v>
      </c>
      <c r="C1411" s="282">
        <v>303062</v>
      </c>
      <c r="D1411" s="301" t="s">
        <v>38</v>
      </c>
    </row>
    <row r="1412" spans="1:7">
      <c r="B1412" s="306">
        <v>1011</v>
      </c>
      <c r="C1412" s="282">
        <v>303063</v>
      </c>
      <c r="D1412" s="301" t="s">
        <v>38</v>
      </c>
    </row>
    <row r="1413" spans="1:7">
      <c r="B1413" s="306">
        <v>1011</v>
      </c>
      <c r="C1413" s="282">
        <v>303072</v>
      </c>
      <c r="D1413" s="301" t="s">
        <v>38</v>
      </c>
    </row>
    <row r="1414" spans="1:7">
      <c r="B1414" s="306">
        <v>1011</v>
      </c>
      <c r="C1414" s="282">
        <v>303073</v>
      </c>
      <c r="D1414" s="301" t="s">
        <v>38</v>
      </c>
    </row>
    <row r="1415" spans="1:7">
      <c r="B1415" s="306">
        <v>1011</v>
      </c>
      <c r="C1415" s="282">
        <v>303082</v>
      </c>
      <c r="D1415" s="301" t="s">
        <v>38</v>
      </c>
    </row>
    <row r="1416" spans="1:7">
      <c r="B1416" s="306">
        <v>1011</v>
      </c>
      <c r="C1416" s="282">
        <v>303083</v>
      </c>
      <c r="D1416" s="301" t="s">
        <v>38</v>
      </c>
    </row>
    <row r="1417" spans="1:7" s="303" customFormat="1">
      <c r="A1417" s="10"/>
      <c r="B1417" s="305">
        <v>1012</v>
      </c>
      <c r="C1417" s="43">
        <v>200004</v>
      </c>
      <c r="D1417" s="10" t="s">
        <v>736</v>
      </c>
      <c r="E1417" s="10"/>
      <c r="G1417" s="10"/>
    </row>
    <row r="1418" spans="1:7" s="303" customFormat="1">
      <c r="A1418" s="10"/>
      <c r="B1418" s="305">
        <v>1012</v>
      </c>
      <c r="C1418" s="43">
        <v>200003</v>
      </c>
      <c r="D1418" s="10" t="s">
        <v>736</v>
      </c>
      <c r="E1418" s="10"/>
      <c r="G1418" s="10"/>
    </row>
    <row r="1419" spans="1:7" s="303" customFormat="1">
      <c r="A1419" s="10"/>
      <c r="B1419" s="305">
        <v>1012</v>
      </c>
      <c r="C1419" s="43">
        <v>200005</v>
      </c>
      <c r="D1419" s="10" t="s">
        <v>736</v>
      </c>
      <c r="E1419" s="10"/>
      <c r="G1419" s="10"/>
    </row>
    <row r="1420" spans="1:7">
      <c r="B1420" s="305">
        <v>1012</v>
      </c>
      <c r="C1420" s="43">
        <v>200006</v>
      </c>
      <c r="D1420" s="10" t="s">
        <v>736</v>
      </c>
    </row>
    <row r="1421" spans="1:7">
      <c r="B1421" s="305">
        <v>1012</v>
      </c>
      <c r="C1421" s="43">
        <v>200007</v>
      </c>
      <c r="D1421" s="10" t="s">
        <v>736</v>
      </c>
    </row>
    <row r="1422" spans="1:7">
      <c r="B1422" s="305">
        <v>1012</v>
      </c>
      <c r="C1422" s="43">
        <v>200008</v>
      </c>
      <c r="D1422" s="10" t="s">
        <v>736</v>
      </c>
    </row>
    <row r="1423" spans="1:7">
      <c r="B1423" s="305">
        <v>1012</v>
      </c>
      <c r="C1423" s="43">
        <v>200009</v>
      </c>
      <c r="D1423" s="10" t="s">
        <v>736</v>
      </c>
    </row>
    <row r="1424" spans="1:7">
      <c r="B1424" s="305">
        <v>1012</v>
      </c>
      <c r="C1424" s="43">
        <v>200010</v>
      </c>
      <c r="D1424" s="10" t="s">
        <v>736</v>
      </c>
    </row>
    <row r="1425" spans="2:4">
      <c r="B1425" s="305">
        <v>1012</v>
      </c>
      <c r="C1425" s="43">
        <v>200016</v>
      </c>
      <c r="D1425" s="10" t="s">
        <v>736</v>
      </c>
    </row>
    <row r="1426" spans="2:4">
      <c r="B1426" s="305">
        <v>1012</v>
      </c>
      <c r="C1426" s="43">
        <v>200017</v>
      </c>
      <c r="D1426" s="10" t="s">
        <v>736</v>
      </c>
    </row>
    <row r="1427" spans="2:4">
      <c r="B1427" s="305">
        <v>1012</v>
      </c>
      <c r="C1427" s="43">
        <v>200018</v>
      </c>
      <c r="D1427" s="10" t="s">
        <v>736</v>
      </c>
    </row>
    <row r="1428" spans="2:4">
      <c r="B1428" s="305">
        <v>1012</v>
      </c>
      <c r="C1428" s="43">
        <v>200019</v>
      </c>
      <c r="D1428" s="10" t="s">
        <v>736</v>
      </c>
    </row>
    <row r="1429" spans="2:4">
      <c r="B1429" s="305">
        <v>1012</v>
      </c>
      <c r="C1429" s="43">
        <v>200020</v>
      </c>
      <c r="D1429" s="10" t="s">
        <v>736</v>
      </c>
    </row>
    <row r="1430" spans="2:4">
      <c r="B1430" s="305">
        <v>1012</v>
      </c>
      <c r="C1430" s="43">
        <v>200021</v>
      </c>
      <c r="D1430" s="10" t="s">
        <v>736</v>
      </c>
    </row>
    <row r="1431" spans="2:4">
      <c r="B1431" s="305">
        <v>1012</v>
      </c>
      <c r="C1431" s="43">
        <v>200024</v>
      </c>
      <c r="D1431" s="10" t="s">
        <v>736</v>
      </c>
    </row>
    <row r="1432" spans="2:4">
      <c r="B1432" s="305">
        <v>1012</v>
      </c>
      <c r="C1432" s="43">
        <v>200026</v>
      </c>
      <c r="D1432" s="10" t="s">
        <v>736</v>
      </c>
    </row>
    <row r="1433" spans="2:4">
      <c r="B1433" s="305">
        <v>1012</v>
      </c>
      <c r="C1433" s="43">
        <v>200029</v>
      </c>
      <c r="D1433" s="10" t="s">
        <v>736</v>
      </c>
    </row>
    <row r="1434" spans="2:4">
      <c r="B1434" s="305">
        <v>1012</v>
      </c>
      <c r="C1434" s="43">
        <v>200028</v>
      </c>
      <c r="D1434" s="10" t="s">
        <v>736</v>
      </c>
    </row>
    <row r="1435" spans="2:4">
      <c r="B1435" s="305">
        <v>1012</v>
      </c>
      <c r="C1435" s="43">
        <v>200032</v>
      </c>
      <c r="D1435" s="10" t="s">
        <v>736</v>
      </c>
    </row>
    <row r="1436" spans="2:4">
      <c r="B1436" s="305">
        <v>1012</v>
      </c>
      <c r="C1436" s="43">
        <v>200033</v>
      </c>
      <c r="D1436" s="10" t="s">
        <v>736</v>
      </c>
    </row>
    <row r="1437" spans="2:4">
      <c r="B1437" s="305">
        <v>1012</v>
      </c>
      <c r="C1437" s="43">
        <v>200038</v>
      </c>
      <c r="D1437" s="10" t="s">
        <v>736</v>
      </c>
    </row>
    <row r="1438" spans="2:4">
      <c r="B1438" s="305">
        <v>1012</v>
      </c>
      <c r="C1438" s="43">
        <v>200044</v>
      </c>
      <c r="D1438" s="10" t="s">
        <v>736</v>
      </c>
    </row>
    <row r="1439" spans="2:4">
      <c r="B1439" s="305">
        <v>1012</v>
      </c>
      <c r="C1439" s="43">
        <v>200046</v>
      </c>
      <c r="D1439" s="10" t="s">
        <v>736</v>
      </c>
    </row>
    <row r="1440" spans="2:4">
      <c r="B1440" s="10">
        <v>1012</v>
      </c>
      <c r="C1440" s="43">
        <v>200048</v>
      </c>
      <c r="D1440" s="10" t="s">
        <v>736</v>
      </c>
    </row>
    <row r="1441" spans="1:4">
      <c r="B1441" s="10">
        <v>1012</v>
      </c>
      <c r="C1441" s="43">
        <v>200053</v>
      </c>
      <c r="D1441" s="10" t="s">
        <v>736</v>
      </c>
    </row>
    <row r="1442" spans="1:4">
      <c r="B1442" s="10">
        <v>1012</v>
      </c>
      <c r="C1442" s="43">
        <v>200059</v>
      </c>
      <c r="D1442" s="10" t="s">
        <v>736</v>
      </c>
    </row>
    <row r="1443" spans="1:4" ht="13.5" customHeight="1">
      <c r="B1443" s="10">
        <v>1012</v>
      </c>
      <c r="C1443" s="43">
        <v>200066</v>
      </c>
      <c r="D1443" s="10" t="s">
        <v>736</v>
      </c>
    </row>
    <row r="1444" spans="1:4" ht="13.5" customHeight="1">
      <c r="B1444" s="10">
        <v>1012</v>
      </c>
      <c r="C1444" s="43">
        <v>200067</v>
      </c>
      <c r="D1444" s="10" t="s">
        <v>736</v>
      </c>
    </row>
    <row r="1445" spans="1:4" ht="13.5" customHeight="1">
      <c r="B1445" s="10">
        <v>1012</v>
      </c>
      <c r="C1445" s="43">
        <v>200068</v>
      </c>
      <c r="D1445" s="10" t="s">
        <v>736</v>
      </c>
    </row>
    <row r="1446" spans="1:4" ht="13.5" customHeight="1">
      <c r="B1446" s="10">
        <v>1012</v>
      </c>
      <c r="C1446" s="43">
        <v>200069</v>
      </c>
      <c r="D1446" s="10" t="s">
        <v>736</v>
      </c>
    </row>
    <row r="1447" spans="1:4" ht="13.5" customHeight="1">
      <c r="B1447" s="10">
        <v>1012</v>
      </c>
      <c r="C1447" s="43">
        <v>200074</v>
      </c>
      <c r="D1447" s="10" t="s">
        <v>736</v>
      </c>
    </row>
    <row r="1448" spans="1:4" ht="13.5" customHeight="1">
      <c r="B1448" s="10">
        <v>1012</v>
      </c>
      <c r="C1448" s="43">
        <v>200077</v>
      </c>
      <c r="D1448" s="270" t="s">
        <v>1842</v>
      </c>
    </row>
    <row r="1449" spans="1:4" ht="13.5" customHeight="1">
      <c r="A1449" s="270" t="s">
        <v>2031</v>
      </c>
      <c r="B1449" s="10">
        <v>1012</v>
      </c>
      <c r="C1449" s="10">
        <v>200083</v>
      </c>
      <c r="D1449" s="270" t="s">
        <v>1842</v>
      </c>
    </row>
    <row r="1450" spans="1:4" ht="13.5" customHeight="1">
      <c r="A1450" s="270" t="s">
        <v>2029</v>
      </c>
      <c r="B1450" s="10">
        <v>1012</v>
      </c>
      <c r="C1450" s="10">
        <v>200084</v>
      </c>
      <c r="D1450" s="270" t="s">
        <v>1842</v>
      </c>
    </row>
    <row r="1451" spans="1:4" ht="13.5" customHeight="1">
      <c r="A1451" s="270" t="s">
        <v>2027</v>
      </c>
      <c r="B1451" s="10">
        <v>1012</v>
      </c>
      <c r="C1451" s="10">
        <v>200093</v>
      </c>
      <c r="D1451" s="270" t="s">
        <v>1842</v>
      </c>
    </row>
    <row r="1452" spans="1:4" ht="13.5" customHeight="1">
      <c r="A1452" s="270" t="s">
        <v>2025</v>
      </c>
      <c r="B1452" s="10">
        <v>1012</v>
      </c>
      <c r="C1452" s="10">
        <v>200094</v>
      </c>
      <c r="D1452" s="270" t="s">
        <v>1842</v>
      </c>
    </row>
    <row r="1453" spans="1:4" ht="13.5" customHeight="1">
      <c r="A1453" s="270" t="s">
        <v>2023</v>
      </c>
      <c r="B1453" s="10">
        <v>1012</v>
      </c>
      <c r="C1453" s="10">
        <v>200091</v>
      </c>
      <c r="D1453" s="270" t="s">
        <v>1842</v>
      </c>
    </row>
    <row r="1454" spans="1:4" ht="13.5" customHeight="1">
      <c r="A1454" s="270" t="s">
        <v>2043</v>
      </c>
      <c r="B1454" s="10">
        <v>1012</v>
      </c>
      <c r="C1454" s="10">
        <v>20000107</v>
      </c>
      <c r="D1454" s="270" t="s">
        <v>1842</v>
      </c>
    </row>
    <row r="1455" spans="1:4" ht="13.5" customHeight="1">
      <c r="A1455" s="270" t="s">
        <v>2061</v>
      </c>
      <c r="B1455" s="43">
        <v>1012</v>
      </c>
      <c r="C1455" s="43">
        <v>200099</v>
      </c>
      <c r="D1455" s="43" t="s">
        <v>1842</v>
      </c>
    </row>
    <row r="1456" spans="1:4" ht="13.5" customHeight="1">
      <c r="A1456" s="270" t="s">
        <v>2062</v>
      </c>
      <c r="B1456" s="43">
        <v>1012</v>
      </c>
      <c r="C1456" s="43">
        <v>200098</v>
      </c>
      <c r="D1456" s="43" t="s">
        <v>1842</v>
      </c>
    </row>
    <row r="1457" spans="1:12" ht="13.5" customHeight="1">
      <c r="A1457" s="315" t="s">
        <v>2092</v>
      </c>
      <c r="B1457" s="269">
        <v>1012</v>
      </c>
      <c r="C1457" s="315">
        <v>20000106</v>
      </c>
      <c r="D1457" s="315" t="s">
        <v>736</v>
      </c>
    </row>
    <row r="1458" spans="1:12">
      <c r="B1458" s="301">
        <v>1012</v>
      </c>
      <c r="C1458" s="302">
        <v>30580015</v>
      </c>
      <c r="D1458" s="303" t="s">
        <v>737</v>
      </c>
      <c r="E1458" s="303">
        <v>250121</v>
      </c>
    </row>
    <row r="1459" spans="1:12">
      <c r="B1459" s="301">
        <v>1012</v>
      </c>
      <c r="C1459" s="302">
        <v>30570009</v>
      </c>
      <c r="D1459" s="303" t="s">
        <v>737</v>
      </c>
      <c r="E1459" s="303">
        <v>250121</v>
      </c>
    </row>
    <row r="1460" spans="1:12">
      <c r="B1460" s="301">
        <v>1012</v>
      </c>
      <c r="C1460" s="302">
        <v>30560007</v>
      </c>
      <c r="D1460" s="303" t="s">
        <v>737</v>
      </c>
      <c r="E1460" s="303">
        <v>250121</v>
      </c>
    </row>
    <row r="1461" spans="1:12">
      <c r="B1461" s="301">
        <v>1012</v>
      </c>
      <c r="C1461" s="302">
        <v>30505005</v>
      </c>
      <c r="D1461" s="303" t="s">
        <v>737</v>
      </c>
      <c r="E1461" s="303">
        <v>250121</v>
      </c>
    </row>
    <row r="1462" spans="1:12">
      <c r="B1462" s="301">
        <v>1012</v>
      </c>
      <c r="C1462" s="302">
        <v>30550022</v>
      </c>
      <c r="D1462" s="303" t="s">
        <v>737</v>
      </c>
      <c r="E1462" s="303">
        <v>250121</v>
      </c>
    </row>
    <row r="1463" spans="1:12">
      <c r="B1463" s="283">
        <v>1012</v>
      </c>
      <c r="C1463" s="286">
        <v>305007</v>
      </c>
      <c r="D1463" s="10" t="s">
        <v>737</v>
      </c>
      <c r="I1463" s="286">
        <v>305007</v>
      </c>
      <c r="J1463" s="286" t="s">
        <v>1213</v>
      </c>
      <c r="K1463" s="286">
        <v>1</v>
      </c>
      <c r="L1463" s="287" t="s">
        <v>1828</v>
      </c>
    </row>
    <row r="1464" spans="1:12">
      <c r="B1464" s="283">
        <v>1012</v>
      </c>
      <c r="C1464" s="286">
        <v>305008</v>
      </c>
      <c r="D1464" s="10" t="s">
        <v>737</v>
      </c>
      <c r="I1464" s="286">
        <v>305008</v>
      </c>
      <c r="J1464" s="286" t="s">
        <v>1217</v>
      </c>
      <c r="K1464" s="286">
        <v>1</v>
      </c>
      <c r="L1464" s="287" t="s">
        <v>1828</v>
      </c>
    </row>
    <row r="1465" spans="1:12">
      <c r="B1465" s="283">
        <v>1012</v>
      </c>
      <c r="C1465" s="286">
        <v>305009</v>
      </c>
      <c r="D1465" s="10" t="s">
        <v>737</v>
      </c>
      <c r="I1465" s="286">
        <v>305009</v>
      </c>
      <c r="J1465" s="286" t="s">
        <v>1220</v>
      </c>
      <c r="K1465" s="286">
        <v>1</v>
      </c>
      <c r="L1465" s="287" t="s">
        <v>1828</v>
      </c>
    </row>
    <row r="1466" spans="1:12">
      <c r="B1466" s="283">
        <v>1012</v>
      </c>
      <c r="C1466" s="286">
        <v>305023</v>
      </c>
      <c r="D1466" s="10" t="s">
        <v>737</v>
      </c>
      <c r="I1466" s="286">
        <v>305023</v>
      </c>
      <c r="J1466" s="286" t="s">
        <v>1277</v>
      </c>
      <c r="K1466" s="286">
        <v>1</v>
      </c>
      <c r="L1466" s="287" t="s">
        <v>1828</v>
      </c>
    </row>
    <row r="1467" spans="1:12">
      <c r="B1467" s="283">
        <v>1012</v>
      </c>
      <c r="C1467" s="286">
        <v>305034</v>
      </c>
      <c r="D1467" s="10" t="s">
        <v>737</v>
      </c>
      <c r="I1467" s="286">
        <v>305034</v>
      </c>
      <c r="J1467" s="286" t="s">
        <v>222</v>
      </c>
      <c r="K1467" s="286">
        <v>1</v>
      </c>
      <c r="L1467" s="287" t="s">
        <v>1828</v>
      </c>
    </row>
    <row r="1468" spans="1:12">
      <c r="B1468" s="283">
        <v>1012</v>
      </c>
      <c r="C1468" s="286">
        <v>305035</v>
      </c>
      <c r="D1468" s="10" t="s">
        <v>737</v>
      </c>
      <c r="I1468" s="286">
        <v>305035</v>
      </c>
      <c r="J1468" s="286" t="s">
        <v>227</v>
      </c>
      <c r="K1468" s="286">
        <v>1</v>
      </c>
      <c r="L1468" s="287" t="s">
        <v>1828</v>
      </c>
    </row>
    <row r="1469" spans="1:12">
      <c r="B1469" s="283">
        <v>1012</v>
      </c>
      <c r="C1469" s="286">
        <v>305036</v>
      </c>
      <c r="D1469" s="10" t="s">
        <v>737</v>
      </c>
      <c r="I1469" s="286">
        <v>305036</v>
      </c>
      <c r="J1469" s="286" t="s">
        <v>232</v>
      </c>
      <c r="K1469" s="286">
        <v>1</v>
      </c>
      <c r="L1469" s="287" t="s">
        <v>1828</v>
      </c>
    </row>
    <row r="1470" spans="1:12">
      <c r="B1470" s="283">
        <v>1012</v>
      </c>
      <c r="C1470" s="286">
        <v>305039</v>
      </c>
      <c r="D1470" s="10" t="s">
        <v>737</v>
      </c>
      <c r="I1470" s="286">
        <v>305039</v>
      </c>
      <c r="J1470" s="286" t="s">
        <v>1829</v>
      </c>
      <c r="K1470" s="286">
        <v>1</v>
      </c>
      <c r="L1470" s="287" t="s">
        <v>1828</v>
      </c>
    </row>
    <row r="1471" spans="1:12">
      <c r="B1471" s="283">
        <v>1012</v>
      </c>
      <c r="C1471" s="286">
        <v>305040</v>
      </c>
      <c r="D1471" s="10" t="s">
        <v>737</v>
      </c>
      <c r="I1471" s="286">
        <v>305040</v>
      </c>
      <c r="J1471" s="286" t="s">
        <v>277</v>
      </c>
      <c r="K1471" s="286">
        <v>1</v>
      </c>
      <c r="L1471" s="287" t="s">
        <v>1828</v>
      </c>
    </row>
    <row r="1472" spans="1:12">
      <c r="B1472" s="283">
        <v>1012</v>
      </c>
      <c r="C1472" s="286">
        <v>305200</v>
      </c>
      <c r="D1472" s="10" t="s">
        <v>737</v>
      </c>
      <c r="I1472" s="286">
        <v>305200</v>
      </c>
      <c r="J1472" s="286" t="s">
        <v>313</v>
      </c>
      <c r="K1472" s="286">
        <v>1</v>
      </c>
      <c r="L1472" s="287" t="s">
        <v>1828</v>
      </c>
    </row>
    <row r="1473" spans="2:12">
      <c r="B1473" s="283">
        <v>1012</v>
      </c>
      <c r="C1473" s="288">
        <v>305224</v>
      </c>
      <c r="D1473" s="10" t="s">
        <v>737</v>
      </c>
      <c r="I1473" s="288">
        <v>305224</v>
      </c>
      <c r="J1473" s="10" t="s">
        <v>1890</v>
      </c>
      <c r="K1473" s="286">
        <v>1</v>
      </c>
      <c r="L1473" s="287" t="s">
        <v>1828</v>
      </c>
    </row>
    <row r="1474" spans="2:12">
      <c r="B1474" s="283">
        <v>1012</v>
      </c>
      <c r="C1474" s="288">
        <v>305225</v>
      </c>
      <c r="D1474" s="10" t="s">
        <v>737</v>
      </c>
      <c r="I1474" s="288">
        <v>305225</v>
      </c>
      <c r="J1474" s="10" t="s">
        <v>1888</v>
      </c>
      <c r="K1474" s="286">
        <v>1</v>
      </c>
      <c r="L1474" s="287" t="s">
        <v>1828</v>
      </c>
    </row>
    <row r="1475" spans="2:12">
      <c r="B1475" s="283">
        <v>1012</v>
      </c>
      <c r="C1475" s="288">
        <v>305226</v>
      </c>
      <c r="D1475" s="10" t="s">
        <v>737</v>
      </c>
      <c r="I1475" s="288">
        <v>305226</v>
      </c>
      <c r="J1475" s="10" t="s">
        <v>1891</v>
      </c>
      <c r="K1475" s="286">
        <v>1</v>
      </c>
      <c r="L1475" s="287" t="s">
        <v>1828</v>
      </c>
    </row>
    <row r="1476" spans="2:12">
      <c r="B1476" s="283">
        <v>1012</v>
      </c>
      <c r="C1476" s="289">
        <v>305010</v>
      </c>
      <c r="D1476" s="10" t="s">
        <v>737</v>
      </c>
      <c r="I1476" s="289">
        <v>305010</v>
      </c>
      <c r="J1476" s="289" t="s">
        <v>1223</v>
      </c>
      <c r="K1476" s="289">
        <v>2</v>
      </c>
      <c r="L1476" s="290" t="s">
        <v>1830</v>
      </c>
    </row>
    <row r="1477" spans="2:12">
      <c r="B1477" s="283">
        <v>1012</v>
      </c>
      <c r="C1477" s="289">
        <v>305021</v>
      </c>
      <c r="D1477" s="10" t="s">
        <v>737</v>
      </c>
      <c r="I1477" s="289">
        <v>305021</v>
      </c>
      <c r="J1477" s="289" t="s">
        <v>1270</v>
      </c>
      <c r="K1477" s="289">
        <v>2</v>
      </c>
      <c r="L1477" s="290" t="s">
        <v>1830</v>
      </c>
    </row>
    <row r="1478" spans="2:12">
      <c r="B1478" s="283">
        <v>1012</v>
      </c>
      <c r="C1478" s="289">
        <v>305022</v>
      </c>
      <c r="D1478" s="10" t="s">
        <v>737</v>
      </c>
      <c r="I1478" s="289">
        <v>305022</v>
      </c>
      <c r="J1478" s="289" t="s">
        <v>1273</v>
      </c>
      <c r="K1478" s="289">
        <v>2</v>
      </c>
      <c r="L1478" s="290" t="s">
        <v>1830</v>
      </c>
    </row>
    <row r="1479" spans="2:12">
      <c r="B1479" s="283">
        <v>1012</v>
      </c>
      <c r="C1479" s="289">
        <v>305032</v>
      </c>
      <c r="D1479" s="10" t="s">
        <v>737</v>
      </c>
      <c r="I1479" s="289">
        <v>305032</v>
      </c>
      <c r="J1479" s="289" t="s">
        <v>213</v>
      </c>
      <c r="K1479" s="289">
        <v>2</v>
      </c>
      <c r="L1479" s="290" t="s">
        <v>1830</v>
      </c>
    </row>
    <row r="1480" spans="2:12">
      <c r="B1480" s="283">
        <v>1012</v>
      </c>
      <c r="C1480" s="289">
        <v>305033</v>
      </c>
      <c r="D1480" s="10" t="s">
        <v>737</v>
      </c>
      <c r="I1480" s="289">
        <v>305033</v>
      </c>
      <c r="J1480" s="289" t="s">
        <v>217</v>
      </c>
      <c r="K1480" s="289">
        <v>2</v>
      </c>
      <c r="L1480" s="290" t="s">
        <v>1830</v>
      </c>
    </row>
    <row r="1481" spans="2:12">
      <c r="B1481" s="283">
        <v>1012</v>
      </c>
      <c r="C1481" s="289">
        <v>305037</v>
      </c>
      <c r="D1481" s="10" t="s">
        <v>737</v>
      </c>
      <c r="I1481" s="289">
        <v>305037</v>
      </c>
      <c r="J1481" s="289" t="s">
        <v>264</v>
      </c>
      <c r="K1481" s="289">
        <v>2</v>
      </c>
      <c r="L1481" s="290" t="s">
        <v>1830</v>
      </c>
    </row>
    <row r="1482" spans="2:12">
      <c r="B1482" s="283">
        <v>1012</v>
      </c>
      <c r="C1482" s="289">
        <v>305038</v>
      </c>
      <c r="D1482" s="10" t="s">
        <v>737</v>
      </c>
      <c r="I1482" s="289">
        <v>305038</v>
      </c>
      <c r="J1482" s="289" t="s">
        <v>268</v>
      </c>
      <c r="K1482" s="289">
        <v>2</v>
      </c>
      <c r="L1482" s="290" t="s">
        <v>1830</v>
      </c>
    </row>
    <row r="1483" spans="2:12">
      <c r="B1483" s="283">
        <v>1012</v>
      </c>
      <c r="C1483" s="289">
        <v>305300</v>
      </c>
      <c r="D1483" s="10" t="s">
        <v>737</v>
      </c>
      <c r="I1483" s="289">
        <v>305300</v>
      </c>
      <c r="J1483" s="289" t="s">
        <v>318</v>
      </c>
      <c r="K1483" s="289">
        <v>2</v>
      </c>
      <c r="L1483" s="290" t="s">
        <v>1830</v>
      </c>
    </row>
    <row r="1484" spans="2:12">
      <c r="B1484" s="283">
        <v>1012</v>
      </c>
      <c r="C1484" s="288">
        <v>305324</v>
      </c>
      <c r="D1484" s="10" t="s">
        <v>737</v>
      </c>
      <c r="I1484" s="288">
        <v>305324</v>
      </c>
      <c r="J1484" s="10" t="s">
        <v>1887</v>
      </c>
      <c r="K1484" s="289">
        <v>2</v>
      </c>
      <c r="L1484" s="290" t="s">
        <v>1830</v>
      </c>
    </row>
    <row r="1485" spans="2:12">
      <c r="B1485" s="283">
        <v>1012</v>
      </c>
      <c r="C1485" s="288">
        <v>305325</v>
      </c>
      <c r="D1485" s="10" t="s">
        <v>737</v>
      </c>
      <c r="I1485" s="288">
        <v>305325</v>
      </c>
      <c r="J1485" s="10" t="s">
        <v>1888</v>
      </c>
      <c r="K1485" s="289">
        <v>2</v>
      </c>
      <c r="L1485" s="290" t="s">
        <v>1830</v>
      </c>
    </row>
    <row r="1486" spans="2:12">
      <c r="B1486" s="283">
        <v>1012</v>
      </c>
      <c r="C1486" s="288">
        <v>305326</v>
      </c>
      <c r="D1486" s="10" t="s">
        <v>737</v>
      </c>
      <c r="I1486" s="288">
        <v>305326</v>
      </c>
      <c r="J1486" s="10" t="s">
        <v>1889</v>
      </c>
      <c r="K1486" s="289">
        <v>2</v>
      </c>
      <c r="L1486" s="290" t="s">
        <v>1830</v>
      </c>
    </row>
    <row r="1487" spans="2:12">
      <c r="B1487" s="283">
        <v>1012</v>
      </c>
      <c r="C1487" s="291">
        <v>305001</v>
      </c>
      <c r="D1487" s="10" t="s">
        <v>737</v>
      </c>
      <c r="I1487" s="291">
        <v>305001</v>
      </c>
      <c r="J1487" s="291" t="s">
        <v>176</v>
      </c>
      <c r="K1487" s="291">
        <v>0</v>
      </c>
      <c r="L1487" s="292" t="s">
        <v>1827</v>
      </c>
    </row>
    <row r="1488" spans="2:12">
      <c r="B1488" s="283">
        <v>1012</v>
      </c>
      <c r="C1488" s="291">
        <v>305002</v>
      </c>
      <c r="D1488" s="10" t="s">
        <v>737</v>
      </c>
      <c r="I1488" s="291">
        <v>305002</v>
      </c>
      <c r="J1488" s="291" t="s">
        <v>181</v>
      </c>
      <c r="K1488" s="291">
        <v>0</v>
      </c>
      <c r="L1488" s="292" t="s">
        <v>1827</v>
      </c>
    </row>
    <row r="1489" spans="2:22">
      <c r="B1489" s="283">
        <v>1012</v>
      </c>
      <c r="C1489" s="291">
        <v>305003</v>
      </c>
      <c r="D1489" s="10" t="s">
        <v>737</v>
      </c>
      <c r="I1489" s="291">
        <v>305003</v>
      </c>
      <c r="J1489" s="291" t="s">
        <v>186</v>
      </c>
      <c r="K1489" s="291">
        <v>0</v>
      </c>
      <c r="L1489" s="292" t="s">
        <v>1827</v>
      </c>
    </row>
    <row r="1490" spans="2:22">
      <c r="B1490" s="283">
        <v>1012</v>
      </c>
      <c r="C1490" s="291">
        <v>305018</v>
      </c>
      <c r="D1490" s="10" t="s">
        <v>737</v>
      </c>
      <c r="I1490" s="291">
        <v>305018</v>
      </c>
      <c r="J1490" s="291" t="s">
        <v>191</v>
      </c>
      <c r="K1490" s="291">
        <v>0</v>
      </c>
      <c r="L1490" s="292" t="s">
        <v>1827</v>
      </c>
    </row>
    <row r="1491" spans="2:22">
      <c r="B1491" s="283">
        <v>1012</v>
      </c>
      <c r="C1491" s="291">
        <v>305019</v>
      </c>
      <c r="D1491" s="10" t="s">
        <v>737</v>
      </c>
      <c r="I1491" s="291">
        <v>305019</v>
      </c>
      <c r="J1491" s="291" t="s">
        <v>196</v>
      </c>
      <c r="K1491" s="291">
        <v>0</v>
      </c>
      <c r="L1491" s="292" t="s">
        <v>1827</v>
      </c>
    </row>
    <row r="1492" spans="2:22">
      <c r="B1492" s="283">
        <v>1012</v>
      </c>
      <c r="C1492" s="291">
        <v>305041</v>
      </c>
      <c r="D1492" s="10" t="s">
        <v>737</v>
      </c>
      <c r="I1492" s="291">
        <v>305041</v>
      </c>
      <c r="J1492" s="291" t="s">
        <v>282</v>
      </c>
      <c r="K1492" s="291">
        <v>0</v>
      </c>
      <c r="L1492" s="292" t="s">
        <v>1827</v>
      </c>
    </row>
    <row r="1493" spans="2:22">
      <c r="B1493" s="283">
        <v>1012</v>
      </c>
      <c r="C1493" s="291">
        <v>305042</v>
      </c>
      <c r="D1493" s="10" t="s">
        <v>737</v>
      </c>
      <c r="I1493" s="291">
        <v>305042</v>
      </c>
      <c r="J1493" s="291" t="s">
        <v>287</v>
      </c>
      <c r="K1493" s="291">
        <v>0</v>
      </c>
      <c r="L1493" s="292" t="s">
        <v>1827</v>
      </c>
    </row>
    <row r="1494" spans="2:22">
      <c r="B1494" s="283">
        <v>1012</v>
      </c>
      <c r="C1494" s="291">
        <v>305600</v>
      </c>
      <c r="D1494" s="10" t="s">
        <v>737</v>
      </c>
      <c r="I1494" s="291">
        <v>305600</v>
      </c>
      <c r="J1494" s="291" t="s">
        <v>323</v>
      </c>
      <c r="K1494" s="291">
        <v>0</v>
      </c>
      <c r="L1494" s="292" t="s">
        <v>1827</v>
      </c>
    </row>
    <row r="1495" spans="2:22">
      <c r="B1495" s="283">
        <v>1012</v>
      </c>
      <c r="C1495" s="288">
        <v>305623</v>
      </c>
      <c r="D1495" s="10" t="s">
        <v>737</v>
      </c>
      <c r="I1495" s="288">
        <v>305623</v>
      </c>
      <c r="J1495" s="10" t="s">
        <v>1864</v>
      </c>
      <c r="K1495" s="291">
        <v>0</v>
      </c>
      <c r="L1495" s="292" t="s">
        <v>1827</v>
      </c>
    </row>
    <row r="1496" spans="2:22">
      <c r="B1496" s="283">
        <v>1012</v>
      </c>
      <c r="C1496" s="288">
        <v>305624</v>
      </c>
      <c r="D1496" s="10" t="s">
        <v>737</v>
      </c>
      <c r="I1496" s="288">
        <v>305624</v>
      </c>
      <c r="J1496" s="10" t="s">
        <v>1865</v>
      </c>
      <c r="K1496" s="291">
        <v>0</v>
      </c>
      <c r="L1496" s="292" t="s">
        <v>1827</v>
      </c>
    </row>
    <row r="1497" spans="2:22">
      <c r="B1497" s="283">
        <v>1012</v>
      </c>
      <c r="C1497" s="288">
        <v>305625</v>
      </c>
      <c r="D1497" s="10" t="s">
        <v>737</v>
      </c>
      <c r="I1497" s="288">
        <v>305625</v>
      </c>
      <c r="J1497" s="10" t="s">
        <v>1866</v>
      </c>
      <c r="K1497" s="291">
        <v>0</v>
      </c>
      <c r="L1497" s="292" t="s">
        <v>1827</v>
      </c>
    </row>
    <row r="1498" spans="2:22">
      <c r="B1498" s="283">
        <v>1012</v>
      </c>
      <c r="C1498" s="288">
        <v>305626</v>
      </c>
      <c r="D1498" s="10" t="s">
        <v>737</v>
      </c>
      <c r="I1498" s="288">
        <v>305626</v>
      </c>
      <c r="J1498" s="10" t="s">
        <v>1867</v>
      </c>
      <c r="K1498" s="291">
        <v>0</v>
      </c>
      <c r="L1498" s="292" t="s">
        <v>1827</v>
      </c>
    </row>
    <row r="1499" spans="2:22">
      <c r="B1499" s="283">
        <v>1012</v>
      </c>
      <c r="C1499" s="293">
        <v>305012</v>
      </c>
      <c r="D1499" s="10" t="s">
        <v>737</v>
      </c>
      <c r="I1499" s="293">
        <v>305012</v>
      </c>
      <c r="J1499" s="293" t="s">
        <v>1230</v>
      </c>
      <c r="K1499" s="293">
        <v>6</v>
      </c>
      <c r="L1499" s="294" t="s">
        <v>1833</v>
      </c>
    </row>
    <row r="1500" spans="2:22">
      <c r="B1500" s="283">
        <v>1012</v>
      </c>
      <c r="C1500" s="293">
        <v>305013</v>
      </c>
      <c r="D1500" s="10" t="s">
        <v>737</v>
      </c>
      <c r="I1500" s="293">
        <v>305013</v>
      </c>
      <c r="J1500" s="293" t="s">
        <v>1237</v>
      </c>
      <c r="K1500" s="293">
        <v>6</v>
      </c>
      <c r="L1500" s="294" t="s">
        <v>1833</v>
      </c>
    </row>
    <row r="1501" spans="2:22">
      <c r="B1501" s="283">
        <v>1012</v>
      </c>
      <c r="C1501" s="293">
        <v>305014</v>
      </c>
      <c r="D1501" s="10" t="s">
        <v>737</v>
      </c>
      <c r="I1501" s="293">
        <v>305014</v>
      </c>
      <c r="J1501" s="293" t="s">
        <v>1241</v>
      </c>
      <c r="K1501" s="293">
        <v>6</v>
      </c>
      <c r="L1501" s="294" t="s">
        <v>1833</v>
      </c>
    </row>
    <row r="1502" spans="2:22" s="285" customFormat="1">
      <c r="B1502" s="283">
        <v>1012</v>
      </c>
      <c r="C1502" s="293">
        <v>305046</v>
      </c>
      <c r="D1502" s="285" t="s">
        <v>737</v>
      </c>
      <c r="G1502" s="10"/>
      <c r="H1502" s="10"/>
      <c r="I1502" s="293">
        <v>305046</v>
      </c>
      <c r="J1502" s="293" t="s">
        <v>309</v>
      </c>
      <c r="K1502" s="293">
        <v>6</v>
      </c>
      <c r="L1502" s="294" t="s">
        <v>1833</v>
      </c>
      <c r="M1502" s="10"/>
      <c r="R1502" s="10"/>
      <c r="S1502" s="10"/>
      <c r="T1502" s="10"/>
      <c r="U1502" s="10"/>
      <c r="V1502" s="10"/>
    </row>
    <row r="1503" spans="2:22">
      <c r="B1503" s="283">
        <v>1012</v>
      </c>
      <c r="C1503" s="288">
        <v>305815</v>
      </c>
      <c r="D1503" s="10" t="s">
        <v>737</v>
      </c>
      <c r="I1503" s="288">
        <v>305815</v>
      </c>
      <c r="J1503" s="10" t="s">
        <v>1868</v>
      </c>
      <c r="K1503" s="293">
        <v>6</v>
      </c>
      <c r="L1503" s="294" t="s">
        <v>1833</v>
      </c>
    </row>
    <row r="1504" spans="2:22">
      <c r="B1504" s="283">
        <v>1012</v>
      </c>
      <c r="C1504" s="288">
        <v>305816</v>
      </c>
      <c r="D1504" s="10" t="s">
        <v>737</v>
      </c>
      <c r="I1504" s="288">
        <v>305816</v>
      </c>
      <c r="J1504" s="10" t="s">
        <v>1869</v>
      </c>
      <c r="K1504" s="293">
        <v>6</v>
      </c>
      <c r="L1504" s="294" t="s">
        <v>1833</v>
      </c>
    </row>
    <row r="1505" spans="2:22">
      <c r="B1505" s="283">
        <v>1012</v>
      </c>
      <c r="C1505" s="288">
        <v>305817</v>
      </c>
      <c r="D1505" s="10" t="s">
        <v>737</v>
      </c>
      <c r="I1505" s="288">
        <v>305817</v>
      </c>
      <c r="J1505" s="10" t="s">
        <v>1870</v>
      </c>
      <c r="K1505" s="293">
        <v>6</v>
      </c>
      <c r="L1505" s="294" t="s">
        <v>1833</v>
      </c>
    </row>
    <row r="1506" spans="2:22" s="285" customFormat="1">
      <c r="B1506" s="283">
        <v>1012</v>
      </c>
      <c r="C1506" s="288">
        <v>305818</v>
      </c>
      <c r="D1506" s="285" t="s">
        <v>737</v>
      </c>
      <c r="G1506" s="10"/>
      <c r="H1506" s="10"/>
      <c r="I1506" s="288">
        <v>305818</v>
      </c>
      <c r="J1506" s="10" t="s">
        <v>1871</v>
      </c>
      <c r="K1506" s="293">
        <v>6</v>
      </c>
      <c r="L1506" s="294" t="s">
        <v>1833</v>
      </c>
      <c r="M1506" s="10"/>
      <c r="R1506" s="10"/>
      <c r="S1506" s="10"/>
      <c r="T1506" s="10"/>
      <c r="U1506" s="10"/>
      <c r="V1506" s="10"/>
    </row>
    <row r="1507" spans="2:22">
      <c r="B1507" s="283">
        <v>1012</v>
      </c>
      <c r="C1507" s="288">
        <v>305819</v>
      </c>
      <c r="D1507" s="10" t="s">
        <v>737</v>
      </c>
      <c r="I1507" s="288">
        <v>305819</v>
      </c>
      <c r="J1507" s="10" t="s">
        <v>1872</v>
      </c>
      <c r="K1507" s="293">
        <v>6</v>
      </c>
      <c r="L1507" s="294" t="s">
        <v>1833</v>
      </c>
    </row>
    <row r="1508" spans="2:22" s="285" customFormat="1">
      <c r="B1508" s="283">
        <v>1012</v>
      </c>
      <c r="C1508" s="288">
        <v>305820</v>
      </c>
      <c r="D1508" s="285" t="s">
        <v>737</v>
      </c>
      <c r="G1508" s="10"/>
      <c r="H1508" s="10"/>
      <c r="I1508" s="288">
        <v>305820</v>
      </c>
      <c r="J1508" s="10" t="s">
        <v>1873</v>
      </c>
      <c r="K1508" s="293">
        <v>6</v>
      </c>
      <c r="L1508" s="294" t="s">
        <v>1833</v>
      </c>
      <c r="M1508" s="10"/>
      <c r="R1508" s="10"/>
      <c r="S1508" s="10"/>
      <c r="T1508" s="10"/>
      <c r="U1508" s="10"/>
      <c r="V1508" s="10"/>
    </row>
    <row r="1509" spans="2:22">
      <c r="B1509" s="283">
        <v>1012</v>
      </c>
      <c r="C1509" s="295">
        <v>305015</v>
      </c>
      <c r="D1509" s="10" t="s">
        <v>737</v>
      </c>
      <c r="I1509" s="295">
        <v>305015</v>
      </c>
      <c r="J1509" s="295" t="s">
        <v>1245</v>
      </c>
      <c r="K1509" s="295">
        <v>7</v>
      </c>
      <c r="L1509" s="296" t="s">
        <v>538</v>
      </c>
    </row>
    <row r="1510" spans="2:22">
      <c r="B1510" s="283">
        <v>1012</v>
      </c>
      <c r="C1510" s="295">
        <v>305016</v>
      </c>
      <c r="D1510" s="10" t="s">
        <v>737</v>
      </c>
      <c r="I1510" s="295">
        <v>305016</v>
      </c>
      <c r="J1510" s="295" t="s">
        <v>1251</v>
      </c>
      <c r="K1510" s="295">
        <v>7</v>
      </c>
      <c r="L1510" s="296" t="s">
        <v>538</v>
      </c>
    </row>
    <row r="1511" spans="2:22">
      <c r="B1511" s="283">
        <v>1012</v>
      </c>
      <c r="C1511" s="295">
        <v>305017</v>
      </c>
      <c r="D1511" s="10" t="s">
        <v>737</v>
      </c>
      <c r="I1511" s="295">
        <v>305017</v>
      </c>
      <c r="J1511" s="295" t="s">
        <v>1255</v>
      </c>
      <c r="K1511" s="295">
        <v>7</v>
      </c>
      <c r="L1511" s="296" t="s">
        <v>538</v>
      </c>
    </row>
    <row r="1512" spans="2:22">
      <c r="B1512" s="283">
        <v>1012</v>
      </c>
      <c r="C1512" s="295">
        <v>305700</v>
      </c>
      <c r="D1512" s="10" t="s">
        <v>737</v>
      </c>
      <c r="I1512" s="295">
        <v>305700</v>
      </c>
      <c r="J1512" s="295" t="s">
        <v>328</v>
      </c>
      <c r="K1512" s="295">
        <v>7</v>
      </c>
      <c r="L1512" s="296" t="s">
        <v>538</v>
      </c>
    </row>
    <row r="1513" spans="2:22">
      <c r="B1513" s="283">
        <v>1012</v>
      </c>
      <c r="C1513" s="288">
        <v>305719</v>
      </c>
      <c r="D1513" s="10" t="s">
        <v>737</v>
      </c>
      <c r="I1513" s="288">
        <v>305719</v>
      </c>
      <c r="J1513" s="10" t="s">
        <v>1874</v>
      </c>
      <c r="K1513" s="295">
        <v>7</v>
      </c>
      <c r="L1513" s="296" t="s">
        <v>538</v>
      </c>
    </row>
    <row r="1514" spans="2:22">
      <c r="B1514" s="283">
        <v>1012</v>
      </c>
      <c r="C1514" s="288">
        <v>305720</v>
      </c>
      <c r="D1514" s="10" t="s">
        <v>737</v>
      </c>
      <c r="I1514" s="288">
        <v>305720</v>
      </c>
      <c r="J1514" s="10" t="s">
        <v>1875</v>
      </c>
      <c r="K1514" s="295">
        <v>7</v>
      </c>
      <c r="L1514" s="296" t="s">
        <v>538</v>
      </c>
    </row>
    <row r="1515" spans="2:22">
      <c r="B1515" s="283">
        <v>1012</v>
      </c>
      <c r="C1515" s="288">
        <v>305721</v>
      </c>
      <c r="D1515" s="10" t="s">
        <v>737</v>
      </c>
      <c r="I1515" s="288">
        <v>305721</v>
      </c>
      <c r="J1515" s="10" t="s">
        <v>1876</v>
      </c>
      <c r="K1515" s="295">
        <v>7</v>
      </c>
      <c r="L1515" s="296" t="s">
        <v>538</v>
      </c>
    </row>
    <row r="1516" spans="2:22">
      <c r="B1516" s="283">
        <v>1012</v>
      </c>
      <c r="C1516" s="288">
        <v>305722</v>
      </c>
      <c r="D1516" s="10" t="s">
        <v>737</v>
      </c>
      <c r="I1516" s="288">
        <v>305722</v>
      </c>
      <c r="J1516" s="10" t="s">
        <v>1877</v>
      </c>
      <c r="K1516" s="295">
        <v>7</v>
      </c>
      <c r="L1516" s="296" t="s">
        <v>538</v>
      </c>
    </row>
    <row r="1517" spans="2:22">
      <c r="B1517" s="283">
        <v>1012</v>
      </c>
      <c r="C1517" s="288">
        <v>305723</v>
      </c>
      <c r="D1517" s="10" t="s">
        <v>737</v>
      </c>
      <c r="I1517" s="288">
        <v>305723</v>
      </c>
      <c r="J1517" s="10" t="s">
        <v>1878</v>
      </c>
      <c r="K1517" s="295">
        <v>7</v>
      </c>
      <c r="L1517" s="296" t="s">
        <v>538</v>
      </c>
    </row>
    <row r="1518" spans="2:22">
      <c r="B1518" s="283">
        <v>1012</v>
      </c>
      <c r="C1518" s="288">
        <v>305724</v>
      </c>
      <c r="D1518" s="10" t="s">
        <v>737</v>
      </c>
      <c r="I1518" s="288">
        <v>305724</v>
      </c>
      <c r="J1518" s="10" t="s">
        <v>1879</v>
      </c>
      <c r="K1518" s="295">
        <v>7</v>
      </c>
      <c r="L1518" s="296" t="s">
        <v>538</v>
      </c>
    </row>
    <row r="1519" spans="2:22">
      <c r="B1519" s="283">
        <v>1012</v>
      </c>
      <c r="C1519" s="297">
        <v>305011</v>
      </c>
      <c r="D1519" s="10" t="s">
        <v>737</v>
      </c>
      <c r="I1519" s="297">
        <v>305011</v>
      </c>
      <c r="J1519" s="297" t="s">
        <v>161</v>
      </c>
      <c r="K1519" s="297">
        <v>3</v>
      </c>
      <c r="L1519" s="298" t="s">
        <v>1831</v>
      </c>
    </row>
    <row r="1520" spans="2:22">
      <c r="B1520" s="283">
        <v>1012</v>
      </c>
      <c r="C1520" s="299">
        <v>305025</v>
      </c>
      <c r="D1520" s="10" t="s">
        <v>737</v>
      </c>
      <c r="I1520" s="299">
        <v>305025</v>
      </c>
      <c r="J1520" s="299" t="s">
        <v>200</v>
      </c>
      <c r="K1520" s="299">
        <v>4</v>
      </c>
      <c r="L1520" s="300" t="s">
        <v>1832</v>
      </c>
    </row>
    <row r="1521" spans="1:22" s="285" customFormat="1">
      <c r="A1521" s="10"/>
      <c r="B1521" s="283">
        <v>1012</v>
      </c>
      <c r="C1521" s="299">
        <v>305026</v>
      </c>
      <c r="D1521" s="10" t="s">
        <v>737</v>
      </c>
      <c r="E1521" s="10"/>
      <c r="F1521" s="10"/>
      <c r="G1521" s="10"/>
      <c r="H1521" s="10"/>
      <c r="I1521" s="299">
        <v>305026</v>
      </c>
      <c r="J1521" s="299" t="s">
        <v>204</v>
      </c>
      <c r="K1521" s="299">
        <v>4</v>
      </c>
      <c r="L1521" s="300" t="s">
        <v>1832</v>
      </c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</row>
    <row r="1522" spans="1:22" s="285" customFormat="1">
      <c r="A1522" s="10"/>
      <c r="B1522" s="283">
        <v>1012</v>
      </c>
      <c r="C1522" s="299">
        <v>305050</v>
      </c>
      <c r="D1522" s="10" t="s">
        <v>737</v>
      </c>
      <c r="E1522" s="10"/>
      <c r="F1522" s="10"/>
      <c r="G1522" s="10"/>
      <c r="H1522" s="10"/>
      <c r="I1522" s="299">
        <v>305050</v>
      </c>
      <c r="J1522" s="299" t="s">
        <v>300</v>
      </c>
      <c r="K1522" s="299">
        <v>4</v>
      </c>
      <c r="L1522" s="300" t="s">
        <v>1832</v>
      </c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</row>
    <row r="1523" spans="1:22" s="285" customFormat="1">
      <c r="A1523" s="10"/>
      <c r="B1523" s="283">
        <v>1012</v>
      </c>
      <c r="C1523" s="299">
        <v>305051</v>
      </c>
      <c r="D1523" s="10" t="s">
        <v>737</v>
      </c>
      <c r="E1523" s="10"/>
      <c r="F1523" s="10"/>
      <c r="G1523" s="10"/>
      <c r="H1523" s="10"/>
      <c r="I1523" s="299">
        <v>305051</v>
      </c>
      <c r="J1523" s="299" t="s">
        <v>340</v>
      </c>
      <c r="K1523" s="299">
        <v>4</v>
      </c>
      <c r="L1523" s="300" t="s">
        <v>1832</v>
      </c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</row>
    <row r="1524" spans="1:22">
      <c r="B1524" s="283">
        <v>1012</v>
      </c>
      <c r="C1524" s="288">
        <v>305055</v>
      </c>
      <c r="D1524" s="10" t="s">
        <v>737</v>
      </c>
      <c r="I1524" s="288">
        <v>305055</v>
      </c>
      <c r="J1524" s="10" t="s">
        <v>1880</v>
      </c>
      <c r="K1524" s="299">
        <v>4</v>
      </c>
      <c r="L1524" s="300" t="s">
        <v>1832</v>
      </c>
    </row>
    <row r="1525" spans="1:22" s="285" customFormat="1">
      <c r="A1525" s="10"/>
      <c r="B1525" s="283">
        <v>1012</v>
      </c>
      <c r="C1525" s="288">
        <v>305056</v>
      </c>
      <c r="D1525" s="10" t="s">
        <v>737</v>
      </c>
      <c r="E1525" s="10"/>
      <c r="F1525" s="10"/>
      <c r="G1525" s="10"/>
      <c r="H1525" s="10"/>
      <c r="I1525" s="288">
        <v>305056</v>
      </c>
      <c r="J1525" s="10" t="s">
        <v>1881</v>
      </c>
      <c r="K1525" s="299">
        <v>4</v>
      </c>
      <c r="L1525" s="300" t="s">
        <v>1832</v>
      </c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</row>
    <row r="1526" spans="1:22" s="285" customFormat="1">
      <c r="A1526" s="10"/>
      <c r="B1526" s="283">
        <v>1012</v>
      </c>
      <c r="C1526" s="288">
        <v>306104</v>
      </c>
      <c r="D1526" s="10" t="s">
        <v>737</v>
      </c>
      <c r="E1526" s="10"/>
      <c r="F1526" s="10"/>
      <c r="G1526" s="10"/>
      <c r="H1526" s="10"/>
      <c r="I1526" s="288">
        <v>306104</v>
      </c>
      <c r="J1526" s="10" t="s">
        <v>1882</v>
      </c>
      <c r="K1526" s="299">
        <v>4</v>
      </c>
      <c r="L1526" s="300" t="s">
        <v>1886</v>
      </c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</row>
    <row r="1527" spans="1:22" s="285" customFormat="1">
      <c r="A1527" s="10"/>
      <c r="B1527" s="283">
        <v>1012</v>
      </c>
      <c r="C1527" s="288">
        <v>306105</v>
      </c>
      <c r="D1527" s="10" t="s">
        <v>737</v>
      </c>
      <c r="E1527" s="10"/>
      <c r="F1527" s="10"/>
      <c r="G1527" s="10"/>
      <c r="H1527" s="10"/>
      <c r="I1527" s="288">
        <v>306105</v>
      </c>
      <c r="J1527" s="10" t="s">
        <v>1883</v>
      </c>
      <c r="K1527" s="299">
        <v>4</v>
      </c>
      <c r="L1527" s="300" t="s">
        <v>1886</v>
      </c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</row>
    <row r="1528" spans="1:22" s="285" customFormat="1">
      <c r="A1528" s="10"/>
      <c r="B1528" s="283">
        <v>1012</v>
      </c>
      <c r="C1528" s="288">
        <v>306106</v>
      </c>
      <c r="D1528" s="10" t="s">
        <v>737</v>
      </c>
      <c r="E1528" s="10"/>
      <c r="F1528" s="10"/>
      <c r="G1528" s="10"/>
      <c r="H1528" s="10"/>
      <c r="I1528" s="288">
        <v>306106</v>
      </c>
      <c r="J1528" s="10" t="s">
        <v>1884</v>
      </c>
      <c r="K1528" s="299">
        <v>4</v>
      </c>
      <c r="L1528" s="300" t="s">
        <v>1886</v>
      </c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</row>
    <row r="1529" spans="1:22" s="285" customFormat="1">
      <c r="A1529" s="10"/>
      <c r="B1529" s="283">
        <v>1012</v>
      </c>
      <c r="C1529" s="288">
        <v>306107</v>
      </c>
      <c r="D1529" s="10" t="s">
        <v>737</v>
      </c>
      <c r="E1529" s="10"/>
      <c r="F1529" s="10"/>
      <c r="G1529" s="10"/>
      <c r="H1529" s="10"/>
      <c r="I1529" s="288">
        <v>306107</v>
      </c>
      <c r="J1529" s="10" t="s">
        <v>1885</v>
      </c>
      <c r="K1529" s="299">
        <v>4</v>
      </c>
      <c r="L1529" s="300" t="s">
        <v>1886</v>
      </c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</row>
    <row r="1530" spans="1:22">
      <c r="B1530" s="306">
        <v>1012</v>
      </c>
      <c r="C1530" s="282">
        <v>303012</v>
      </c>
      <c r="D1530" s="301" t="s">
        <v>38</v>
      </c>
    </row>
    <row r="1531" spans="1:22">
      <c r="B1531" s="306">
        <v>1012</v>
      </c>
      <c r="C1531" s="282">
        <v>303013</v>
      </c>
      <c r="D1531" s="301" t="s">
        <v>38</v>
      </c>
    </row>
    <row r="1532" spans="1:22">
      <c r="B1532" s="306">
        <v>1012</v>
      </c>
      <c r="C1532" s="282">
        <v>303022</v>
      </c>
      <c r="D1532" s="301" t="s">
        <v>38</v>
      </c>
    </row>
    <row r="1533" spans="1:22">
      <c r="B1533" s="306">
        <v>1012</v>
      </c>
      <c r="C1533" s="282">
        <v>303023</v>
      </c>
      <c r="D1533" s="301" t="s">
        <v>38</v>
      </c>
    </row>
    <row r="1534" spans="1:22">
      <c r="B1534" s="306">
        <v>1012</v>
      </c>
      <c r="C1534" s="282">
        <v>303032</v>
      </c>
      <c r="D1534" s="301" t="s">
        <v>38</v>
      </c>
    </row>
    <row r="1535" spans="1:22">
      <c r="B1535" s="306">
        <v>1012</v>
      </c>
      <c r="C1535" s="282">
        <v>303033</v>
      </c>
      <c r="D1535" s="301" t="s">
        <v>38</v>
      </c>
    </row>
    <row r="1536" spans="1:22">
      <c r="B1536" s="306">
        <v>1012</v>
      </c>
      <c r="C1536" s="282">
        <v>303042</v>
      </c>
      <c r="D1536" s="301" t="s">
        <v>38</v>
      </c>
    </row>
    <row r="1537" spans="2:4">
      <c r="B1537" s="306">
        <v>1012</v>
      </c>
      <c r="C1537" s="282">
        <v>303043</v>
      </c>
      <c r="D1537" s="301" t="s">
        <v>38</v>
      </c>
    </row>
    <row r="1538" spans="2:4">
      <c r="B1538" s="306">
        <v>1012</v>
      </c>
      <c r="C1538" s="282">
        <v>303052</v>
      </c>
      <c r="D1538" s="301" t="s">
        <v>38</v>
      </c>
    </row>
    <row r="1539" spans="2:4">
      <c r="B1539" s="306">
        <v>1012</v>
      </c>
      <c r="C1539" s="282">
        <v>303053</v>
      </c>
      <c r="D1539" s="301" t="s">
        <v>38</v>
      </c>
    </row>
    <row r="1540" spans="2:4">
      <c r="B1540" s="306">
        <v>1012</v>
      </c>
      <c r="C1540" s="282">
        <v>303062</v>
      </c>
      <c r="D1540" s="301" t="s">
        <v>38</v>
      </c>
    </row>
    <row r="1541" spans="2:4">
      <c r="B1541" s="306">
        <v>1012</v>
      </c>
      <c r="C1541" s="282">
        <v>303063</v>
      </c>
      <c r="D1541" s="301" t="s">
        <v>38</v>
      </c>
    </row>
    <row r="1542" spans="2:4">
      <c r="B1542" s="306">
        <v>1012</v>
      </c>
      <c r="C1542" s="282">
        <v>303072</v>
      </c>
      <c r="D1542" s="301" t="s">
        <v>38</v>
      </c>
    </row>
    <row r="1543" spans="2:4">
      <c r="B1543" s="306">
        <v>1012</v>
      </c>
      <c r="C1543" s="282">
        <v>303073</v>
      </c>
      <c r="D1543" s="301" t="s">
        <v>38</v>
      </c>
    </row>
    <row r="1544" spans="2:4">
      <c r="B1544" s="306">
        <v>1012</v>
      </c>
      <c r="C1544" s="282">
        <v>303082</v>
      </c>
      <c r="D1544" s="301" t="s">
        <v>38</v>
      </c>
    </row>
    <row r="1545" spans="2:4">
      <c r="B1545" s="306">
        <v>1012</v>
      </c>
      <c r="C1545" s="282">
        <v>303083</v>
      </c>
      <c r="D1545" s="301" t="s">
        <v>38</v>
      </c>
    </row>
    <row r="1546" spans="2:4">
      <c r="B1546" s="305">
        <v>1013</v>
      </c>
      <c r="C1546" s="43">
        <v>200004</v>
      </c>
      <c r="D1546" s="10" t="s">
        <v>736</v>
      </c>
    </row>
    <row r="1547" spans="2:4">
      <c r="B1547" s="305">
        <v>1013</v>
      </c>
      <c r="C1547" s="43">
        <v>200003</v>
      </c>
      <c r="D1547" s="10" t="s">
        <v>736</v>
      </c>
    </row>
    <row r="1548" spans="2:4">
      <c r="B1548" s="305">
        <v>1013</v>
      </c>
      <c r="C1548" s="43">
        <v>200005</v>
      </c>
      <c r="D1548" s="10" t="s">
        <v>736</v>
      </c>
    </row>
    <row r="1549" spans="2:4">
      <c r="B1549" s="305">
        <v>1013</v>
      </c>
      <c r="C1549" s="43">
        <v>200006</v>
      </c>
      <c r="D1549" s="10" t="s">
        <v>736</v>
      </c>
    </row>
    <row r="1550" spans="2:4">
      <c r="B1550" s="305">
        <v>1013</v>
      </c>
      <c r="C1550" s="43">
        <v>200007</v>
      </c>
      <c r="D1550" s="10" t="s">
        <v>736</v>
      </c>
    </row>
    <row r="1551" spans="2:4">
      <c r="B1551" s="305">
        <v>1013</v>
      </c>
      <c r="C1551" s="43">
        <v>200008</v>
      </c>
      <c r="D1551" s="10" t="s">
        <v>736</v>
      </c>
    </row>
    <row r="1552" spans="2:4">
      <c r="B1552" s="305">
        <v>1013</v>
      </c>
      <c r="C1552" s="43">
        <v>200009</v>
      </c>
      <c r="D1552" s="10" t="s">
        <v>736</v>
      </c>
    </row>
    <row r="1553" spans="2:4">
      <c r="B1553" s="305">
        <v>1013</v>
      </c>
      <c r="C1553" s="43">
        <v>200010</v>
      </c>
      <c r="D1553" s="10" t="s">
        <v>736</v>
      </c>
    </row>
    <row r="1554" spans="2:4">
      <c r="B1554" s="305">
        <v>1013</v>
      </c>
      <c r="C1554" s="43">
        <v>200016</v>
      </c>
      <c r="D1554" s="10" t="s">
        <v>736</v>
      </c>
    </row>
    <row r="1555" spans="2:4">
      <c r="B1555" s="305">
        <v>1013</v>
      </c>
      <c r="C1555" s="43">
        <v>200017</v>
      </c>
      <c r="D1555" s="10" t="s">
        <v>736</v>
      </c>
    </row>
    <row r="1556" spans="2:4">
      <c r="B1556" s="305">
        <v>1013</v>
      </c>
      <c r="C1556" s="43">
        <v>200018</v>
      </c>
      <c r="D1556" s="10" t="s">
        <v>736</v>
      </c>
    </row>
    <row r="1557" spans="2:4">
      <c r="B1557" s="305">
        <v>1013</v>
      </c>
      <c r="C1557" s="43">
        <v>200019</v>
      </c>
      <c r="D1557" s="10" t="s">
        <v>736</v>
      </c>
    </row>
    <row r="1558" spans="2:4">
      <c r="B1558" s="305">
        <v>1013</v>
      </c>
      <c r="C1558" s="43">
        <v>200020</v>
      </c>
      <c r="D1558" s="10" t="s">
        <v>736</v>
      </c>
    </row>
    <row r="1559" spans="2:4">
      <c r="B1559" s="305">
        <v>1013</v>
      </c>
      <c r="C1559" s="43">
        <v>200021</v>
      </c>
      <c r="D1559" s="10" t="s">
        <v>736</v>
      </c>
    </row>
    <row r="1560" spans="2:4">
      <c r="B1560" s="305">
        <v>1013</v>
      </c>
      <c r="C1560" s="43">
        <v>200024</v>
      </c>
      <c r="D1560" s="10" t="s">
        <v>736</v>
      </c>
    </row>
    <row r="1561" spans="2:4">
      <c r="B1561" s="305">
        <v>1013</v>
      </c>
      <c r="C1561" s="43">
        <v>200026</v>
      </c>
      <c r="D1561" s="10" t="s">
        <v>736</v>
      </c>
    </row>
    <row r="1562" spans="2:4">
      <c r="B1562" s="305">
        <v>1013</v>
      </c>
      <c r="C1562" s="43">
        <v>200029</v>
      </c>
      <c r="D1562" s="10" t="s">
        <v>736</v>
      </c>
    </row>
    <row r="1563" spans="2:4">
      <c r="B1563" s="305">
        <v>1013</v>
      </c>
      <c r="C1563" s="43">
        <v>200028</v>
      </c>
      <c r="D1563" s="10" t="s">
        <v>736</v>
      </c>
    </row>
    <row r="1564" spans="2:4">
      <c r="B1564" s="305">
        <v>1013</v>
      </c>
      <c r="C1564" s="43">
        <v>200032</v>
      </c>
      <c r="D1564" s="10" t="s">
        <v>736</v>
      </c>
    </row>
    <row r="1565" spans="2:4">
      <c r="B1565" s="305">
        <v>1013</v>
      </c>
      <c r="C1565" s="43">
        <v>200033</v>
      </c>
      <c r="D1565" s="10" t="s">
        <v>736</v>
      </c>
    </row>
    <row r="1566" spans="2:4">
      <c r="B1566" s="305">
        <v>1013</v>
      </c>
      <c r="C1566" s="43">
        <v>200038</v>
      </c>
      <c r="D1566" s="10" t="s">
        <v>736</v>
      </c>
    </row>
    <row r="1567" spans="2:4">
      <c r="B1567" s="305">
        <v>1013</v>
      </c>
      <c r="C1567" s="43">
        <v>200044</v>
      </c>
      <c r="D1567" s="10" t="s">
        <v>736</v>
      </c>
    </row>
    <row r="1568" spans="2:4">
      <c r="B1568" s="305">
        <v>1013</v>
      </c>
      <c r="C1568" s="43">
        <v>200046</v>
      </c>
      <c r="D1568" s="10" t="s">
        <v>736</v>
      </c>
    </row>
    <row r="1569" spans="1:4">
      <c r="B1569" s="10">
        <v>1013</v>
      </c>
      <c r="C1569" s="43">
        <v>200048</v>
      </c>
      <c r="D1569" s="10" t="s">
        <v>736</v>
      </c>
    </row>
    <row r="1570" spans="1:4">
      <c r="B1570" s="305">
        <v>1013</v>
      </c>
      <c r="C1570" s="43">
        <v>200053</v>
      </c>
      <c r="D1570" s="305" t="s">
        <v>736</v>
      </c>
    </row>
    <row r="1571" spans="1:4">
      <c r="B1571" s="10">
        <v>1013</v>
      </c>
      <c r="C1571" s="43">
        <v>200059</v>
      </c>
      <c r="D1571" s="10" t="s">
        <v>736</v>
      </c>
    </row>
    <row r="1572" spans="1:4" ht="13.5" customHeight="1">
      <c r="B1572" s="10">
        <v>1013</v>
      </c>
      <c r="C1572" s="43">
        <v>200066</v>
      </c>
      <c r="D1572" s="10" t="s">
        <v>736</v>
      </c>
    </row>
    <row r="1573" spans="1:4" ht="13.5" customHeight="1">
      <c r="B1573" s="10">
        <v>1013</v>
      </c>
      <c r="C1573" s="43">
        <v>200067</v>
      </c>
      <c r="D1573" s="10" t="s">
        <v>736</v>
      </c>
    </row>
    <row r="1574" spans="1:4" ht="13.5" customHeight="1">
      <c r="B1574" s="10">
        <v>1013</v>
      </c>
      <c r="C1574" s="43">
        <v>200068</v>
      </c>
      <c r="D1574" s="10" t="s">
        <v>736</v>
      </c>
    </row>
    <row r="1575" spans="1:4" ht="13.5" customHeight="1">
      <c r="B1575" s="10">
        <v>1013</v>
      </c>
      <c r="C1575" s="43">
        <v>200069</v>
      </c>
      <c r="D1575" s="10" t="s">
        <v>736</v>
      </c>
    </row>
    <row r="1576" spans="1:4" ht="13.5" customHeight="1">
      <c r="B1576" s="10">
        <v>1013</v>
      </c>
      <c r="C1576" s="43">
        <v>200074</v>
      </c>
      <c r="D1576" s="10" t="s">
        <v>736</v>
      </c>
    </row>
    <row r="1577" spans="1:4" ht="13.5" customHeight="1">
      <c r="B1577" s="10">
        <v>1013</v>
      </c>
      <c r="C1577" s="43">
        <v>200077</v>
      </c>
      <c r="D1577" s="270" t="s">
        <v>1842</v>
      </c>
    </row>
    <row r="1578" spans="1:4" ht="13.5" customHeight="1">
      <c r="A1578" s="270" t="s">
        <v>2031</v>
      </c>
      <c r="B1578" s="10">
        <v>1013</v>
      </c>
      <c r="C1578" s="10">
        <v>200083</v>
      </c>
      <c r="D1578" s="270" t="s">
        <v>1842</v>
      </c>
    </row>
    <row r="1579" spans="1:4" ht="13.5" customHeight="1">
      <c r="A1579" s="270" t="s">
        <v>2029</v>
      </c>
      <c r="B1579" s="10">
        <v>1013</v>
      </c>
      <c r="C1579" s="10">
        <v>200084</v>
      </c>
      <c r="D1579" s="270" t="s">
        <v>1842</v>
      </c>
    </row>
    <row r="1580" spans="1:4" ht="13.5" customHeight="1">
      <c r="A1580" s="270" t="s">
        <v>2027</v>
      </c>
      <c r="B1580" s="10">
        <v>1013</v>
      </c>
      <c r="C1580" s="10">
        <v>200093</v>
      </c>
      <c r="D1580" s="270" t="s">
        <v>1842</v>
      </c>
    </row>
    <row r="1581" spans="1:4" ht="13.5" customHeight="1">
      <c r="A1581" s="270" t="s">
        <v>2025</v>
      </c>
      <c r="B1581" s="10">
        <v>1013</v>
      </c>
      <c r="C1581" s="10">
        <v>200094</v>
      </c>
      <c r="D1581" s="270" t="s">
        <v>1842</v>
      </c>
    </row>
    <row r="1582" spans="1:4" ht="13.5" customHeight="1">
      <c r="A1582" s="270" t="s">
        <v>2023</v>
      </c>
      <c r="B1582" s="10">
        <v>1013</v>
      </c>
      <c r="C1582" s="10">
        <v>200091</v>
      </c>
      <c r="D1582" s="270" t="s">
        <v>1842</v>
      </c>
    </row>
    <row r="1583" spans="1:4" ht="13.5" customHeight="1">
      <c r="A1583" s="270" t="s">
        <v>2043</v>
      </c>
      <c r="B1583" s="10">
        <v>1013</v>
      </c>
      <c r="C1583" s="10">
        <v>20000107</v>
      </c>
      <c r="D1583" s="270" t="s">
        <v>1842</v>
      </c>
    </row>
    <row r="1584" spans="1:4" ht="13.5" customHeight="1">
      <c r="A1584" s="270" t="s">
        <v>2061</v>
      </c>
      <c r="B1584" s="43">
        <v>1013</v>
      </c>
      <c r="C1584" s="43">
        <v>200099</v>
      </c>
      <c r="D1584" s="43" t="s">
        <v>1842</v>
      </c>
    </row>
    <row r="1585" spans="1:12" ht="13.5" customHeight="1">
      <c r="A1585" s="270" t="s">
        <v>2062</v>
      </c>
      <c r="B1585" s="43">
        <v>1013</v>
      </c>
      <c r="C1585" s="43">
        <v>200098</v>
      </c>
      <c r="D1585" s="43" t="s">
        <v>1842</v>
      </c>
    </row>
    <row r="1586" spans="1:12" ht="13.5" customHeight="1">
      <c r="A1586" s="315" t="s">
        <v>2092</v>
      </c>
      <c r="B1586" s="43">
        <v>1013</v>
      </c>
      <c r="C1586" s="315">
        <v>20000106</v>
      </c>
      <c r="D1586" s="315" t="s">
        <v>736</v>
      </c>
    </row>
    <row r="1587" spans="1:12">
      <c r="B1587" s="301">
        <v>1013</v>
      </c>
      <c r="C1587" s="302">
        <v>30580015</v>
      </c>
      <c r="D1587" s="303" t="s">
        <v>737</v>
      </c>
      <c r="E1587" s="303">
        <v>250121</v>
      </c>
    </row>
    <row r="1588" spans="1:12">
      <c r="B1588" s="301">
        <v>1013</v>
      </c>
      <c r="C1588" s="302">
        <v>30570009</v>
      </c>
      <c r="D1588" s="303" t="s">
        <v>737</v>
      </c>
      <c r="E1588" s="303">
        <v>250121</v>
      </c>
    </row>
    <row r="1589" spans="1:12">
      <c r="B1589" s="301">
        <v>1013</v>
      </c>
      <c r="C1589" s="302">
        <v>30560007</v>
      </c>
      <c r="D1589" s="303" t="s">
        <v>737</v>
      </c>
      <c r="E1589" s="303">
        <v>250121</v>
      </c>
    </row>
    <row r="1590" spans="1:12">
      <c r="B1590" s="301">
        <v>1013</v>
      </c>
      <c r="C1590" s="302">
        <v>30505005</v>
      </c>
      <c r="D1590" s="303" t="s">
        <v>737</v>
      </c>
      <c r="E1590" s="303">
        <v>250121</v>
      </c>
    </row>
    <row r="1591" spans="1:12">
      <c r="B1591" s="301">
        <v>1013</v>
      </c>
      <c r="C1591" s="302">
        <v>30550022</v>
      </c>
      <c r="D1591" s="303" t="s">
        <v>737</v>
      </c>
      <c r="E1591" s="303">
        <v>250121</v>
      </c>
    </row>
    <row r="1592" spans="1:12">
      <c r="B1592" s="283">
        <v>1013</v>
      </c>
      <c r="C1592" s="286">
        <v>305007</v>
      </c>
      <c r="D1592" s="10" t="s">
        <v>737</v>
      </c>
      <c r="I1592" s="286">
        <v>305007</v>
      </c>
      <c r="J1592" s="286" t="s">
        <v>1213</v>
      </c>
      <c r="K1592" s="286">
        <v>1</v>
      </c>
      <c r="L1592" s="287" t="s">
        <v>1828</v>
      </c>
    </row>
    <row r="1593" spans="1:12">
      <c r="B1593" s="283">
        <v>1013</v>
      </c>
      <c r="C1593" s="286">
        <v>305008</v>
      </c>
      <c r="D1593" s="10" t="s">
        <v>737</v>
      </c>
      <c r="I1593" s="286">
        <v>305008</v>
      </c>
      <c r="J1593" s="286" t="s">
        <v>1217</v>
      </c>
      <c r="K1593" s="286">
        <v>1</v>
      </c>
      <c r="L1593" s="287" t="s">
        <v>1828</v>
      </c>
    </row>
    <row r="1594" spans="1:12">
      <c r="B1594" s="283">
        <v>1013</v>
      </c>
      <c r="C1594" s="286">
        <v>305009</v>
      </c>
      <c r="D1594" s="10" t="s">
        <v>737</v>
      </c>
      <c r="I1594" s="286">
        <v>305009</v>
      </c>
      <c r="J1594" s="286" t="s">
        <v>1220</v>
      </c>
      <c r="K1594" s="286">
        <v>1</v>
      </c>
      <c r="L1594" s="287" t="s">
        <v>1828</v>
      </c>
    </row>
    <row r="1595" spans="1:12">
      <c r="B1595" s="283">
        <v>1013</v>
      </c>
      <c r="C1595" s="286">
        <v>305023</v>
      </c>
      <c r="D1595" s="10" t="s">
        <v>737</v>
      </c>
      <c r="I1595" s="286">
        <v>305023</v>
      </c>
      <c r="J1595" s="286" t="s">
        <v>1277</v>
      </c>
      <c r="K1595" s="286">
        <v>1</v>
      </c>
      <c r="L1595" s="287" t="s">
        <v>1828</v>
      </c>
    </row>
    <row r="1596" spans="1:12">
      <c r="B1596" s="283">
        <v>1013</v>
      </c>
      <c r="C1596" s="286">
        <v>305034</v>
      </c>
      <c r="D1596" s="10" t="s">
        <v>737</v>
      </c>
      <c r="I1596" s="286">
        <v>305034</v>
      </c>
      <c r="J1596" s="286" t="s">
        <v>222</v>
      </c>
      <c r="K1596" s="286">
        <v>1</v>
      </c>
      <c r="L1596" s="287" t="s">
        <v>1828</v>
      </c>
    </row>
    <row r="1597" spans="1:12">
      <c r="B1597" s="283">
        <v>1013</v>
      </c>
      <c r="C1597" s="286">
        <v>305035</v>
      </c>
      <c r="D1597" s="10" t="s">
        <v>737</v>
      </c>
      <c r="I1597" s="286">
        <v>305035</v>
      </c>
      <c r="J1597" s="286" t="s">
        <v>227</v>
      </c>
      <c r="K1597" s="286">
        <v>1</v>
      </c>
      <c r="L1597" s="287" t="s">
        <v>1828</v>
      </c>
    </row>
    <row r="1598" spans="1:12">
      <c r="B1598" s="283">
        <v>1013</v>
      </c>
      <c r="C1598" s="286">
        <v>305036</v>
      </c>
      <c r="D1598" s="10" t="s">
        <v>737</v>
      </c>
      <c r="I1598" s="286">
        <v>305036</v>
      </c>
      <c r="J1598" s="286" t="s">
        <v>232</v>
      </c>
      <c r="K1598" s="286">
        <v>1</v>
      </c>
      <c r="L1598" s="287" t="s">
        <v>1828</v>
      </c>
    </row>
    <row r="1599" spans="1:12">
      <c r="B1599" s="283">
        <v>1013</v>
      </c>
      <c r="C1599" s="286">
        <v>305039</v>
      </c>
      <c r="D1599" s="10" t="s">
        <v>737</v>
      </c>
      <c r="I1599" s="286">
        <v>305039</v>
      </c>
      <c r="J1599" s="286" t="s">
        <v>1829</v>
      </c>
      <c r="K1599" s="286">
        <v>1</v>
      </c>
      <c r="L1599" s="287" t="s">
        <v>1828</v>
      </c>
    </row>
    <row r="1600" spans="1:12">
      <c r="B1600" s="283">
        <v>1013</v>
      </c>
      <c r="C1600" s="286">
        <v>305040</v>
      </c>
      <c r="D1600" s="10" t="s">
        <v>737</v>
      </c>
      <c r="I1600" s="286">
        <v>305040</v>
      </c>
      <c r="J1600" s="286" t="s">
        <v>277</v>
      </c>
      <c r="K1600" s="286">
        <v>1</v>
      </c>
      <c r="L1600" s="287" t="s">
        <v>1828</v>
      </c>
    </row>
    <row r="1601" spans="2:12">
      <c r="B1601" s="283">
        <v>1013</v>
      </c>
      <c r="C1601" s="286">
        <v>305200</v>
      </c>
      <c r="D1601" s="10" t="s">
        <v>737</v>
      </c>
      <c r="I1601" s="286">
        <v>305200</v>
      </c>
      <c r="J1601" s="286" t="s">
        <v>313</v>
      </c>
      <c r="K1601" s="286">
        <v>1</v>
      </c>
      <c r="L1601" s="287" t="s">
        <v>1828</v>
      </c>
    </row>
    <row r="1602" spans="2:12">
      <c r="B1602" s="283">
        <v>1013</v>
      </c>
      <c r="C1602" s="288">
        <v>305224</v>
      </c>
      <c r="D1602" s="10" t="s">
        <v>737</v>
      </c>
      <c r="I1602" s="288">
        <v>305224</v>
      </c>
      <c r="J1602" s="10" t="s">
        <v>1890</v>
      </c>
      <c r="K1602" s="286">
        <v>1</v>
      </c>
      <c r="L1602" s="287" t="s">
        <v>1828</v>
      </c>
    </row>
    <row r="1603" spans="2:12">
      <c r="B1603" s="283">
        <v>1013</v>
      </c>
      <c r="C1603" s="288">
        <v>305225</v>
      </c>
      <c r="D1603" s="10" t="s">
        <v>737</v>
      </c>
      <c r="I1603" s="288">
        <v>305225</v>
      </c>
      <c r="J1603" s="10" t="s">
        <v>1888</v>
      </c>
      <c r="K1603" s="286">
        <v>1</v>
      </c>
      <c r="L1603" s="287" t="s">
        <v>1828</v>
      </c>
    </row>
    <row r="1604" spans="2:12">
      <c r="B1604" s="283">
        <v>1013</v>
      </c>
      <c r="C1604" s="288">
        <v>305226</v>
      </c>
      <c r="D1604" s="10" t="s">
        <v>737</v>
      </c>
      <c r="I1604" s="288">
        <v>305226</v>
      </c>
      <c r="J1604" s="10" t="s">
        <v>1891</v>
      </c>
      <c r="K1604" s="286">
        <v>1</v>
      </c>
      <c r="L1604" s="287" t="s">
        <v>1828</v>
      </c>
    </row>
    <row r="1605" spans="2:12">
      <c r="B1605" s="283">
        <v>1013</v>
      </c>
      <c r="C1605" s="289">
        <v>305010</v>
      </c>
      <c r="D1605" s="10" t="s">
        <v>737</v>
      </c>
      <c r="I1605" s="289">
        <v>305010</v>
      </c>
      <c r="J1605" s="289" t="s">
        <v>1223</v>
      </c>
      <c r="K1605" s="289">
        <v>2</v>
      </c>
      <c r="L1605" s="290" t="s">
        <v>1830</v>
      </c>
    </row>
    <row r="1606" spans="2:12">
      <c r="B1606" s="283">
        <v>1013</v>
      </c>
      <c r="C1606" s="289">
        <v>305021</v>
      </c>
      <c r="D1606" s="10" t="s">
        <v>737</v>
      </c>
      <c r="I1606" s="289">
        <v>305021</v>
      </c>
      <c r="J1606" s="289" t="s">
        <v>1270</v>
      </c>
      <c r="K1606" s="289">
        <v>2</v>
      </c>
      <c r="L1606" s="290" t="s">
        <v>1830</v>
      </c>
    </row>
    <row r="1607" spans="2:12">
      <c r="B1607" s="283">
        <v>1013</v>
      </c>
      <c r="C1607" s="289">
        <v>305022</v>
      </c>
      <c r="D1607" s="10" t="s">
        <v>737</v>
      </c>
      <c r="I1607" s="289">
        <v>305022</v>
      </c>
      <c r="J1607" s="289" t="s">
        <v>1273</v>
      </c>
      <c r="K1607" s="289">
        <v>2</v>
      </c>
      <c r="L1607" s="290" t="s">
        <v>1830</v>
      </c>
    </row>
    <row r="1608" spans="2:12">
      <c r="B1608" s="283">
        <v>1013</v>
      </c>
      <c r="C1608" s="289">
        <v>305032</v>
      </c>
      <c r="D1608" s="10" t="s">
        <v>737</v>
      </c>
      <c r="I1608" s="289">
        <v>305032</v>
      </c>
      <c r="J1608" s="289" t="s">
        <v>213</v>
      </c>
      <c r="K1608" s="289">
        <v>2</v>
      </c>
      <c r="L1608" s="290" t="s">
        <v>1830</v>
      </c>
    </row>
    <row r="1609" spans="2:12">
      <c r="B1609" s="283">
        <v>1013</v>
      </c>
      <c r="C1609" s="289">
        <v>305033</v>
      </c>
      <c r="D1609" s="10" t="s">
        <v>737</v>
      </c>
      <c r="I1609" s="289">
        <v>305033</v>
      </c>
      <c r="J1609" s="289" t="s">
        <v>217</v>
      </c>
      <c r="K1609" s="289">
        <v>2</v>
      </c>
      <c r="L1609" s="290" t="s">
        <v>1830</v>
      </c>
    </row>
    <row r="1610" spans="2:12">
      <c r="B1610" s="283">
        <v>1013</v>
      </c>
      <c r="C1610" s="289">
        <v>305037</v>
      </c>
      <c r="D1610" s="10" t="s">
        <v>737</v>
      </c>
      <c r="I1610" s="289">
        <v>305037</v>
      </c>
      <c r="J1610" s="289" t="s">
        <v>264</v>
      </c>
      <c r="K1610" s="289">
        <v>2</v>
      </c>
      <c r="L1610" s="290" t="s">
        <v>1830</v>
      </c>
    </row>
    <row r="1611" spans="2:12">
      <c r="B1611" s="283">
        <v>1013</v>
      </c>
      <c r="C1611" s="289">
        <v>305038</v>
      </c>
      <c r="D1611" s="10" t="s">
        <v>737</v>
      </c>
      <c r="I1611" s="289">
        <v>305038</v>
      </c>
      <c r="J1611" s="289" t="s">
        <v>268</v>
      </c>
      <c r="K1611" s="289">
        <v>2</v>
      </c>
      <c r="L1611" s="290" t="s">
        <v>1830</v>
      </c>
    </row>
    <row r="1612" spans="2:12">
      <c r="B1612" s="283">
        <v>1013</v>
      </c>
      <c r="C1612" s="289">
        <v>305300</v>
      </c>
      <c r="D1612" s="10" t="s">
        <v>737</v>
      </c>
      <c r="I1612" s="289">
        <v>305300</v>
      </c>
      <c r="J1612" s="289" t="s">
        <v>318</v>
      </c>
      <c r="K1612" s="289">
        <v>2</v>
      </c>
      <c r="L1612" s="290" t="s">
        <v>1830</v>
      </c>
    </row>
    <row r="1613" spans="2:12">
      <c r="B1613" s="283">
        <v>1013</v>
      </c>
      <c r="C1613" s="288">
        <v>305324</v>
      </c>
      <c r="D1613" s="10" t="s">
        <v>737</v>
      </c>
      <c r="I1613" s="288">
        <v>305324</v>
      </c>
      <c r="J1613" s="10" t="s">
        <v>1887</v>
      </c>
      <c r="K1613" s="289">
        <v>2</v>
      </c>
      <c r="L1613" s="290" t="s">
        <v>1830</v>
      </c>
    </row>
    <row r="1614" spans="2:12">
      <c r="B1614" s="283">
        <v>1013</v>
      </c>
      <c r="C1614" s="288">
        <v>305325</v>
      </c>
      <c r="D1614" s="10" t="s">
        <v>737</v>
      </c>
      <c r="I1614" s="288">
        <v>305325</v>
      </c>
      <c r="J1614" s="10" t="s">
        <v>1888</v>
      </c>
      <c r="K1614" s="289">
        <v>2</v>
      </c>
      <c r="L1614" s="290" t="s">
        <v>1830</v>
      </c>
    </row>
    <row r="1615" spans="2:12">
      <c r="B1615" s="283">
        <v>1013</v>
      </c>
      <c r="C1615" s="288">
        <v>305326</v>
      </c>
      <c r="D1615" s="10" t="s">
        <v>737</v>
      </c>
      <c r="I1615" s="288">
        <v>305326</v>
      </c>
      <c r="J1615" s="10" t="s">
        <v>1889</v>
      </c>
      <c r="K1615" s="289">
        <v>2</v>
      </c>
      <c r="L1615" s="290" t="s">
        <v>1830</v>
      </c>
    </row>
    <row r="1616" spans="2:12">
      <c r="B1616" s="283">
        <v>1013</v>
      </c>
      <c r="C1616" s="291">
        <v>305001</v>
      </c>
      <c r="D1616" s="10" t="s">
        <v>737</v>
      </c>
      <c r="I1616" s="291">
        <v>305001</v>
      </c>
      <c r="J1616" s="291" t="s">
        <v>176</v>
      </c>
      <c r="K1616" s="291">
        <v>0</v>
      </c>
      <c r="L1616" s="292" t="s">
        <v>1827</v>
      </c>
    </row>
    <row r="1617" spans="2:22">
      <c r="B1617" s="283">
        <v>1013</v>
      </c>
      <c r="C1617" s="291">
        <v>305002</v>
      </c>
      <c r="D1617" s="10" t="s">
        <v>737</v>
      </c>
      <c r="I1617" s="291">
        <v>305002</v>
      </c>
      <c r="J1617" s="291" t="s">
        <v>181</v>
      </c>
      <c r="K1617" s="291">
        <v>0</v>
      </c>
      <c r="L1617" s="292" t="s">
        <v>1827</v>
      </c>
    </row>
    <row r="1618" spans="2:22">
      <c r="B1618" s="283">
        <v>1013</v>
      </c>
      <c r="C1618" s="291">
        <v>305003</v>
      </c>
      <c r="D1618" s="10" t="s">
        <v>737</v>
      </c>
      <c r="I1618" s="291">
        <v>305003</v>
      </c>
      <c r="J1618" s="291" t="s">
        <v>186</v>
      </c>
      <c r="K1618" s="291">
        <v>0</v>
      </c>
      <c r="L1618" s="292" t="s">
        <v>1827</v>
      </c>
    </row>
    <row r="1619" spans="2:22">
      <c r="B1619" s="283">
        <v>1013</v>
      </c>
      <c r="C1619" s="291">
        <v>305018</v>
      </c>
      <c r="D1619" s="10" t="s">
        <v>737</v>
      </c>
      <c r="I1619" s="291">
        <v>305018</v>
      </c>
      <c r="J1619" s="291" t="s">
        <v>191</v>
      </c>
      <c r="K1619" s="291">
        <v>0</v>
      </c>
      <c r="L1619" s="292" t="s">
        <v>1827</v>
      </c>
    </row>
    <row r="1620" spans="2:22">
      <c r="B1620" s="283">
        <v>1013</v>
      </c>
      <c r="C1620" s="291">
        <v>305019</v>
      </c>
      <c r="D1620" s="10" t="s">
        <v>737</v>
      </c>
      <c r="I1620" s="291">
        <v>305019</v>
      </c>
      <c r="J1620" s="291" t="s">
        <v>196</v>
      </c>
      <c r="K1620" s="291">
        <v>0</v>
      </c>
      <c r="L1620" s="292" t="s">
        <v>1827</v>
      </c>
    </row>
    <row r="1621" spans="2:22">
      <c r="B1621" s="283">
        <v>1013</v>
      </c>
      <c r="C1621" s="291">
        <v>305041</v>
      </c>
      <c r="D1621" s="10" t="s">
        <v>737</v>
      </c>
      <c r="I1621" s="291">
        <v>305041</v>
      </c>
      <c r="J1621" s="291" t="s">
        <v>282</v>
      </c>
      <c r="K1621" s="291">
        <v>0</v>
      </c>
      <c r="L1621" s="292" t="s">
        <v>1827</v>
      </c>
    </row>
    <row r="1622" spans="2:22">
      <c r="B1622" s="283">
        <v>1013</v>
      </c>
      <c r="C1622" s="291">
        <v>305042</v>
      </c>
      <c r="D1622" s="10" t="s">
        <v>737</v>
      </c>
      <c r="I1622" s="291">
        <v>305042</v>
      </c>
      <c r="J1622" s="291" t="s">
        <v>287</v>
      </c>
      <c r="K1622" s="291">
        <v>0</v>
      </c>
      <c r="L1622" s="292" t="s">
        <v>1827</v>
      </c>
    </row>
    <row r="1623" spans="2:22">
      <c r="B1623" s="283">
        <v>1013</v>
      </c>
      <c r="C1623" s="291">
        <v>305600</v>
      </c>
      <c r="D1623" s="10" t="s">
        <v>737</v>
      </c>
      <c r="I1623" s="291">
        <v>305600</v>
      </c>
      <c r="J1623" s="291" t="s">
        <v>323</v>
      </c>
      <c r="K1623" s="291">
        <v>0</v>
      </c>
      <c r="L1623" s="292" t="s">
        <v>1827</v>
      </c>
    </row>
    <row r="1624" spans="2:22">
      <c r="B1624" s="283">
        <v>1013</v>
      </c>
      <c r="C1624" s="288">
        <v>305623</v>
      </c>
      <c r="D1624" s="10" t="s">
        <v>737</v>
      </c>
      <c r="I1624" s="288">
        <v>305623</v>
      </c>
      <c r="J1624" s="10" t="s">
        <v>1864</v>
      </c>
      <c r="K1624" s="291">
        <v>0</v>
      </c>
      <c r="L1624" s="292" t="s">
        <v>1827</v>
      </c>
    </row>
    <row r="1625" spans="2:22">
      <c r="B1625" s="283">
        <v>1013</v>
      </c>
      <c r="C1625" s="288">
        <v>305624</v>
      </c>
      <c r="D1625" s="10" t="s">
        <v>737</v>
      </c>
      <c r="I1625" s="288">
        <v>305624</v>
      </c>
      <c r="J1625" s="10" t="s">
        <v>1865</v>
      </c>
      <c r="K1625" s="291">
        <v>0</v>
      </c>
      <c r="L1625" s="292" t="s">
        <v>1827</v>
      </c>
    </row>
    <row r="1626" spans="2:22">
      <c r="B1626" s="283">
        <v>1013</v>
      </c>
      <c r="C1626" s="288">
        <v>305625</v>
      </c>
      <c r="D1626" s="10" t="s">
        <v>737</v>
      </c>
      <c r="I1626" s="288">
        <v>305625</v>
      </c>
      <c r="J1626" s="10" t="s">
        <v>1866</v>
      </c>
      <c r="K1626" s="291">
        <v>0</v>
      </c>
      <c r="L1626" s="292" t="s">
        <v>1827</v>
      </c>
    </row>
    <row r="1627" spans="2:22">
      <c r="B1627" s="283">
        <v>1013</v>
      </c>
      <c r="C1627" s="288">
        <v>305626</v>
      </c>
      <c r="D1627" s="10" t="s">
        <v>737</v>
      </c>
      <c r="I1627" s="288">
        <v>305626</v>
      </c>
      <c r="J1627" s="10" t="s">
        <v>1867</v>
      </c>
      <c r="K1627" s="291">
        <v>0</v>
      </c>
      <c r="L1627" s="292" t="s">
        <v>1827</v>
      </c>
    </row>
    <row r="1628" spans="2:22">
      <c r="B1628" s="283">
        <v>1013</v>
      </c>
      <c r="C1628" s="293">
        <v>305012</v>
      </c>
      <c r="D1628" s="10" t="s">
        <v>737</v>
      </c>
      <c r="I1628" s="293">
        <v>305012</v>
      </c>
      <c r="J1628" s="293" t="s">
        <v>1230</v>
      </c>
      <c r="K1628" s="293">
        <v>6</v>
      </c>
      <c r="L1628" s="294" t="s">
        <v>1833</v>
      </c>
    </row>
    <row r="1629" spans="2:22">
      <c r="B1629" s="283">
        <v>1013</v>
      </c>
      <c r="C1629" s="293">
        <v>305013</v>
      </c>
      <c r="D1629" s="10" t="s">
        <v>737</v>
      </c>
      <c r="I1629" s="293">
        <v>305013</v>
      </c>
      <c r="J1629" s="293" t="s">
        <v>1237</v>
      </c>
      <c r="K1629" s="293">
        <v>6</v>
      </c>
      <c r="L1629" s="294" t="s">
        <v>1833</v>
      </c>
    </row>
    <row r="1630" spans="2:22">
      <c r="B1630" s="283">
        <v>1013</v>
      </c>
      <c r="C1630" s="293">
        <v>305014</v>
      </c>
      <c r="D1630" s="10" t="s">
        <v>737</v>
      </c>
      <c r="I1630" s="293">
        <v>305014</v>
      </c>
      <c r="J1630" s="293" t="s">
        <v>1241</v>
      </c>
      <c r="K1630" s="293">
        <v>6</v>
      </c>
      <c r="L1630" s="294" t="s">
        <v>1833</v>
      </c>
    </row>
    <row r="1631" spans="2:22" s="285" customFormat="1">
      <c r="B1631" s="283">
        <v>1013</v>
      </c>
      <c r="C1631" s="293">
        <v>305046</v>
      </c>
      <c r="D1631" s="285" t="s">
        <v>737</v>
      </c>
      <c r="G1631" s="10"/>
      <c r="H1631" s="10"/>
      <c r="I1631" s="293">
        <v>305046</v>
      </c>
      <c r="J1631" s="293" t="s">
        <v>309</v>
      </c>
      <c r="K1631" s="293">
        <v>6</v>
      </c>
      <c r="L1631" s="294" t="s">
        <v>1833</v>
      </c>
      <c r="M1631" s="10"/>
      <c r="R1631" s="10"/>
      <c r="S1631" s="10"/>
      <c r="T1631" s="10"/>
      <c r="U1631" s="10"/>
      <c r="V1631" s="10"/>
    </row>
    <row r="1632" spans="2:22">
      <c r="B1632" s="283">
        <v>1013</v>
      </c>
      <c r="C1632" s="288">
        <v>305815</v>
      </c>
      <c r="D1632" s="10" t="s">
        <v>737</v>
      </c>
      <c r="I1632" s="288">
        <v>305815</v>
      </c>
      <c r="J1632" s="10" t="s">
        <v>1868</v>
      </c>
      <c r="K1632" s="293">
        <v>6</v>
      </c>
      <c r="L1632" s="294" t="s">
        <v>1833</v>
      </c>
    </row>
    <row r="1633" spans="2:22">
      <c r="B1633" s="283">
        <v>1013</v>
      </c>
      <c r="C1633" s="288">
        <v>305816</v>
      </c>
      <c r="D1633" s="10" t="s">
        <v>737</v>
      </c>
      <c r="I1633" s="288">
        <v>305816</v>
      </c>
      <c r="J1633" s="10" t="s">
        <v>1869</v>
      </c>
      <c r="K1633" s="293">
        <v>6</v>
      </c>
      <c r="L1633" s="294" t="s">
        <v>1833</v>
      </c>
    </row>
    <row r="1634" spans="2:22">
      <c r="B1634" s="283">
        <v>1013</v>
      </c>
      <c r="C1634" s="288">
        <v>305817</v>
      </c>
      <c r="D1634" s="10" t="s">
        <v>737</v>
      </c>
      <c r="I1634" s="288">
        <v>305817</v>
      </c>
      <c r="J1634" s="10" t="s">
        <v>1870</v>
      </c>
      <c r="K1634" s="293">
        <v>6</v>
      </c>
      <c r="L1634" s="294" t="s">
        <v>1833</v>
      </c>
    </row>
    <row r="1635" spans="2:22" s="285" customFormat="1">
      <c r="B1635" s="283">
        <v>1013</v>
      </c>
      <c r="C1635" s="288">
        <v>305818</v>
      </c>
      <c r="D1635" s="285" t="s">
        <v>737</v>
      </c>
      <c r="G1635" s="10"/>
      <c r="H1635" s="10"/>
      <c r="I1635" s="288">
        <v>305818</v>
      </c>
      <c r="J1635" s="10" t="s">
        <v>1871</v>
      </c>
      <c r="K1635" s="293">
        <v>6</v>
      </c>
      <c r="L1635" s="294" t="s">
        <v>1833</v>
      </c>
      <c r="M1635" s="10"/>
      <c r="R1635" s="10"/>
      <c r="S1635" s="10"/>
      <c r="T1635" s="10"/>
      <c r="U1635" s="10"/>
      <c r="V1635" s="10"/>
    </row>
    <row r="1636" spans="2:22">
      <c r="B1636" s="283">
        <v>1013</v>
      </c>
      <c r="C1636" s="288">
        <v>305819</v>
      </c>
      <c r="D1636" s="10" t="s">
        <v>737</v>
      </c>
      <c r="I1636" s="288">
        <v>305819</v>
      </c>
      <c r="J1636" s="10" t="s">
        <v>1872</v>
      </c>
      <c r="K1636" s="293">
        <v>6</v>
      </c>
      <c r="L1636" s="294" t="s">
        <v>1833</v>
      </c>
    </row>
    <row r="1637" spans="2:22" s="285" customFormat="1">
      <c r="B1637" s="283">
        <v>1013</v>
      </c>
      <c r="C1637" s="288">
        <v>305820</v>
      </c>
      <c r="D1637" s="285" t="s">
        <v>737</v>
      </c>
      <c r="G1637" s="10"/>
      <c r="H1637" s="10"/>
      <c r="I1637" s="288">
        <v>305820</v>
      </c>
      <c r="J1637" s="10" t="s">
        <v>1873</v>
      </c>
      <c r="K1637" s="293">
        <v>6</v>
      </c>
      <c r="L1637" s="294" t="s">
        <v>1833</v>
      </c>
      <c r="M1637" s="10"/>
      <c r="R1637" s="10"/>
      <c r="S1637" s="10"/>
      <c r="T1637" s="10"/>
      <c r="U1637" s="10"/>
      <c r="V1637" s="10"/>
    </row>
    <row r="1638" spans="2:22">
      <c r="B1638" s="283">
        <v>1013</v>
      </c>
      <c r="C1638" s="295">
        <v>305015</v>
      </c>
      <c r="D1638" s="10" t="s">
        <v>737</v>
      </c>
      <c r="I1638" s="295">
        <v>305015</v>
      </c>
      <c r="J1638" s="295" t="s">
        <v>1245</v>
      </c>
      <c r="K1638" s="295">
        <v>7</v>
      </c>
      <c r="L1638" s="296" t="s">
        <v>538</v>
      </c>
    </row>
    <row r="1639" spans="2:22">
      <c r="B1639" s="283">
        <v>1013</v>
      </c>
      <c r="C1639" s="295">
        <v>305016</v>
      </c>
      <c r="D1639" s="10" t="s">
        <v>737</v>
      </c>
      <c r="I1639" s="295">
        <v>305016</v>
      </c>
      <c r="J1639" s="295" t="s">
        <v>1251</v>
      </c>
      <c r="K1639" s="295">
        <v>7</v>
      </c>
      <c r="L1639" s="296" t="s">
        <v>538</v>
      </c>
    </row>
    <row r="1640" spans="2:22">
      <c r="B1640" s="283">
        <v>1013</v>
      </c>
      <c r="C1640" s="295">
        <v>305017</v>
      </c>
      <c r="D1640" s="10" t="s">
        <v>737</v>
      </c>
      <c r="I1640" s="295">
        <v>305017</v>
      </c>
      <c r="J1640" s="295" t="s">
        <v>1255</v>
      </c>
      <c r="K1640" s="295">
        <v>7</v>
      </c>
      <c r="L1640" s="296" t="s">
        <v>538</v>
      </c>
    </row>
    <row r="1641" spans="2:22">
      <c r="B1641" s="283">
        <v>1013</v>
      </c>
      <c r="C1641" s="295">
        <v>305700</v>
      </c>
      <c r="D1641" s="10" t="s">
        <v>737</v>
      </c>
      <c r="I1641" s="295">
        <v>305700</v>
      </c>
      <c r="J1641" s="295" t="s">
        <v>328</v>
      </c>
      <c r="K1641" s="295">
        <v>7</v>
      </c>
      <c r="L1641" s="296" t="s">
        <v>538</v>
      </c>
    </row>
    <row r="1642" spans="2:22">
      <c r="B1642" s="283">
        <v>1013</v>
      </c>
      <c r="C1642" s="288">
        <v>305719</v>
      </c>
      <c r="D1642" s="10" t="s">
        <v>737</v>
      </c>
      <c r="I1642" s="288">
        <v>305719</v>
      </c>
      <c r="J1642" s="10" t="s">
        <v>1874</v>
      </c>
      <c r="K1642" s="295">
        <v>7</v>
      </c>
      <c r="L1642" s="296" t="s">
        <v>538</v>
      </c>
    </row>
    <row r="1643" spans="2:22">
      <c r="B1643" s="283">
        <v>1013</v>
      </c>
      <c r="C1643" s="288">
        <v>305720</v>
      </c>
      <c r="D1643" s="10" t="s">
        <v>737</v>
      </c>
      <c r="I1643" s="288">
        <v>305720</v>
      </c>
      <c r="J1643" s="10" t="s">
        <v>1875</v>
      </c>
      <c r="K1643" s="295">
        <v>7</v>
      </c>
      <c r="L1643" s="296" t="s">
        <v>538</v>
      </c>
    </row>
    <row r="1644" spans="2:22">
      <c r="B1644" s="283">
        <v>1013</v>
      </c>
      <c r="C1644" s="288">
        <v>305721</v>
      </c>
      <c r="D1644" s="10" t="s">
        <v>737</v>
      </c>
      <c r="I1644" s="288">
        <v>305721</v>
      </c>
      <c r="J1644" s="10" t="s">
        <v>1876</v>
      </c>
      <c r="K1644" s="295">
        <v>7</v>
      </c>
      <c r="L1644" s="296" t="s">
        <v>538</v>
      </c>
    </row>
    <row r="1645" spans="2:22">
      <c r="B1645" s="283">
        <v>1013</v>
      </c>
      <c r="C1645" s="288">
        <v>305722</v>
      </c>
      <c r="D1645" s="10" t="s">
        <v>737</v>
      </c>
      <c r="I1645" s="288">
        <v>305722</v>
      </c>
      <c r="J1645" s="10" t="s">
        <v>1877</v>
      </c>
      <c r="K1645" s="295">
        <v>7</v>
      </c>
      <c r="L1645" s="296" t="s">
        <v>538</v>
      </c>
    </row>
    <row r="1646" spans="2:22">
      <c r="B1646" s="283">
        <v>1013</v>
      </c>
      <c r="C1646" s="288">
        <v>305723</v>
      </c>
      <c r="D1646" s="10" t="s">
        <v>737</v>
      </c>
      <c r="I1646" s="288">
        <v>305723</v>
      </c>
      <c r="J1646" s="10" t="s">
        <v>1878</v>
      </c>
      <c r="K1646" s="295">
        <v>7</v>
      </c>
      <c r="L1646" s="296" t="s">
        <v>538</v>
      </c>
    </row>
    <row r="1647" spans="2:22">
      <c r="B1647" s="283">
        <v>1013</v>
      </c>
      <c r="C1647" s="288">
        <v>305724</v>
      </c>
      <c r="D1647" s="10" t="s">
        <v>737</v>
      </c>
      <c r="I1647" s="288">
        <v>305724</v>
      </c>
      <c r="J1647" s="10" t="s">
        <v>1879</v>
      </c>
      <c r="K1647" s="295">
        <v>7</v>
      </c>
      <c r="L1647" s="296" t="s">
        <v>538</v>
      </c>
    </row>
    <row r="1648" spans="2:22">
      <c r="B1648" s="283">
        <v>1013</v>
      </c>
      <c r="C1648" s="297">
        <v>305011</v>
      </c>
      <c r="D1648" s="10" t="s">
        <v>737</v>
      </c>
      <c r="I1648" s="297">
        <v>305011</v>
      </c>
      <c r="J1648" s="297" t="s">
        <v>161</v>
      </c>
      <c r="K1648" s="297">
        <v>3</v>
      </c>
      <c r="L1648" s="298" t="s">
        <v>1831</v>
      </c>
    </row>
    <row r="1649" spans="1:22">
      <c r="B1649" s="283">
        <v>1013</v>
      </c>
      <c r="C1649" s="299">
        <v>305025</v>
      </c>
      <c r="D1649" s="10" t="s">
        <v>737</v>
      </c>
      <c r="I1649" s="299">
        <v>305025</v>
      </c>
      <c r="J1649" s="299" t="s">
        <v>200</v>
      </c>
      <c r="K1649" s="299">
        <v>4</v>
      </c>
      <c r="L1649" s="300" t="s">
        <v>1832</v>
      </c>
    </row>
    <row r="1650" spans="1:22" s="285" customFormat="1">
      <c r="A1650" s="10"/>
      <c r="B1650" s="283">
        <v>1013</v>
      </c>
      <c r="C1650" s="299">
        <v>305026</v>
      </c>
      <c r="D1650" s="10" t="s">
        <v>737</v>
      </c>
      <c r="E1650" s="10"/>
      <c r="F1650" s="10"/>
      <c r="G1650" s="10"/>
      <c r="H1650" s="10"/>
      <c r="I1650" s="299">
        <v>305026</v>
      </c>
      <c r="J1650" s="299" t="s">
        <v>204</v>
      </c>
      <c r="K1650" s="299">
        <v>4</v>
      </c>
      <c r="L1650" s="300" t="s">
        <v>1832</v>
      </c>
      <c r="M1650" s="10"/>
      <c r="N1650" s="10"/>
      <c r="O1650" s="10"/>
      <c r="P1650" s="10"/>
      <c r="Q1650" s="10"/>
      <c r="R1650" s="10"/>
      <c r="S1650" s="10"/>
      <c r="T1650" s="10"/>
      <c r="U1650" s="10"/>
      <c r="V1650" s="10"/>
    </row>
    <row r="1651" spans="1:22" s="285" customFormat="1">
      <c r="A1651" s="10"/>
      <c r="B1651" s="283">
        <v>1013</v>
      </c>
      <c r="C1651" s="299">
        <v>305050</v>
      </c>
      <c r="D1651" s="10" t="s">
        <v>737</v>
      </c>
      <c r="E1651" s="10"/>
      <c r="F1651" s="10"/>
      <c r="G1651" s="10"/>
      <c r="H1651" s="10"/>
      <c r="I1651" s="299">
        <v>305050</v>
      </c>
      <c r="J1651" s="299" t="s">
        <v>300</v>
      </c>
      <c r="K1651" s="299">
        <v>4</v>
      </c>
      <c r="L1651" s="300" t="s">
        <v>1832</v>
      </c>
      <c r="M1651" s="10"/>
      <c r="N1651" s="10"/>
      <c r="O1651" s="10"/>
      <c r="P1651" s="10"/>
      <c r="Q1651" s="10"/>
      <c r="R1651" s="10"/>
      <c r="S1651" s="10"/>
      <c r="T1651" s="10"/>
      <c r="U1651" s="10"/>
      <c r="V1651" s="10"/>
    </row>
    <row r="1652" spans="1:22" s="285" customFormat="1">
      <c r="A1652" s="10"/>
      <c r="B1652" s="283">
        <v>1013</v>
      </c>
      <c r="C1652" s="299">
        <v>305051</v>
      </c>
      <c r="D1652" s="10" t="s">
        <v>737</v>
      </c>
      <c r="E1652" s="10"/>
      <c r="F1652" s="10"/>
      <c r="G1652" s="10"/>
      <c r="H1652" s="10"/>
      <c r="I1652" s="299">
        <v>305051</v>
      </c>
      <c r="J1652" s="299" t="s">
        <v>340</v>
      </c>
      <c r="K1652" s="299">
        <v>4</v>
      </c>
      <c r="L1652" s="300" t="s">
        <v>1832</v>
      </c>
      <c r="M1652" s="10"/>
      <c r="N1652" s="10"/>
      <c r="O1652" s="10"/>
      <c r="P1652" s="10"/>
      <c r="Q1652" s="10"/>
      <c r="R1652" s="10"/>
      <c r="S1652" s="10"/>
      <c r="T1652" s="10"/>
      <c r="U1652" s="10"/>
      <c r="V1652" s="10"/>
    </row>
    <row r="1653" spans="1:22">
      <c r="B1653" s="283">
        <v>1013</v>
      </c>
      <c r="C1653" s="288">
        <v>305055</v>
      </c>
      <c r="D1653" s="10" t="s">
        <v>737</v>
      </c>
      <c r="I1653" s="288">
        <v>305055</v>
      </c>
      <c r="J1653" s="10" t="s">
        <v>1880</v>
      </c>
      <c r="K1653" s="299">
        <v>4</v>
      </c>
      <c r="L1653" s="300" t="s">
        <v>1832</v>
      </c>
    </row>
    <row r="1654" spans="1:22" s="285" customFormat="1">
      <c r="A1654" s="10"/>
      <c r="B1654" s="283">
        <v>1013</v>
      </c>
      <c r="C1654" s="288">
        <v>305056</v>
      </c>
      <c r="D1654" s="10" t="s">
        <v>737</v>
      </c>
      <c r="E1654" s="10"/>
      <c r="F1654" s="10"/>
      <c r="G1654" s="10"/>
      <c r="H1654" s="10"/>
      <c r="I1654" s="288">
        <v>305056</v>
      </c>
      <c r="J1654" s="10" t="s">
        <v>1881</v>
      </c>
      <c r="K1654" s="299">
        <v>4</v>
      </c>
      <c r="L1654" s="300" t="s">
        <v>1832</v>
      </c>
      <c r="M1654" s="10"/>
      <c r="N1654" s="10"/>
      <c r="O1654" s="10"/>
      <c r="P1654" s="10"/>
      <c r="Q1654" s="10"/>
      <c r="R1654" s="10"/>
      <c r="S1654" s="10"/>
      <c r="T1654" s="10"/>
      <c r="U1654" s="10"/>
      <c r="V1654" s="10"/>
    </row>
    <row r="1655" spans="1:22" s="285" customFormat="1">
      <c r="A1655" s="10"/>
      <c r="B1655" s="283">
        <v>1013</v>
      </c>
      <c r="C1655" s="288">
        <v>306104</v>
      </c>
      <c r="D1655" s="10" t="s">
        <v>737</v>
      </c>
      <c r="E1655" s="10"/>
      <c r="F1655" s="10"/>
      <c r="G1655" s="10"/>
      <c r="H1655" s="10"/>
      <c r="I1655" s="288">
        <v>306104</v>
      </c>
      <c r="J1655" s="10" t="s">
        <v>1882</v>
      </c>
      <c r="K1655" s="299">
        <v>4</v>
      </c>
      <c r="L1655" s="300" t="s">
        <v>1886</v>
      </c>
      <c r="M1655" s="10"/>
      <c r="N1655" s="10"/>
      <c r="O1655" s="10"/>
      <c r="P1655" s="10"/>
      <c r="Q1655" s="10"/>
      <c r="R1655" s="10"/>
      <c r="S1655" s="10"/>
      <c r="T1655" s="10"/>
      <c r="U1655" s="10"/>
      <c r="V1655" s="10"/>
    </row>
    <row r="1656" spans="1:22" s="285" customFormat="1">
      <c r="A1656" s="10"/>
      <c r="B1656" s="283">
        <v>1013</v>
      </c>
      <c r="C1656" s="288">
        <v>306105</v>
      </c>
      <c r="D1656" s="10" t="s">
        <v>737</v>
      </c>
      <c r="E1656" s="10"/>
      <c r="F1656" s="10"/>
      <c r="G1656" s="10"/>
      <c r="H1656" s="10"/>
      <c r="I1656" s="288">
        <v>306105</v>
      </c>
      <c r="J1656" s="10" t="s">
        <v>1883</v>
      </c>
      <c r="K1656" s="299">
        <v>4</v>
      </c>
      <c r="L1656" s="300" t="s">
        <v>1886</v>
      </c>
      <c r="M1656" s="10"/>
      <c r="N1656" s="10"/>
      <c r="O1656" s="10"/>
      <c r="P1656" s="10"/>
      <c r="Q1656" s="10"/>
      <c r="R1656" s="10"/>
      <c r="S1656" s="10"/>
      <c r="T1656" s="10"/>
      <c r="U1656" s="10"/>
      <c r="V1656" s="10"/>
    </row>
    <row r="1657" spans="1:22" s="285" customFormat="1">
      <c r="A1657" s="10"/>
      <c r="B1657" s="283">
        <v>1013</v>
      </c>
      <c r="C1657" s="288">
        <v>306106</v>
      </c>
      <c r="D1657" s="10" t="s">
        <v>737</v>
      </c>
      <c r="E1657" s="10"/>
      <c r="F1657" s="10"/>
      <c r="G1657" s="10"/>
      <c r="H1657" s="10"/>
      <c r="I1657" s="288">
        <v>306106</v>
      </c>
      <c r="J1657" s="10" t="s">
        <v>1884</v>
      </c>
      <c r="K1657" s="299">
        <v>4</v>
      </c>
      <c r="L1657" s="300" t="s">
        <v>1886</v>
      </c>
      <c r="M1657" s="10"/>
      <c r="N1657" s="10"/>
      <c r="O1657" s="10"/>
      <c r="P1657" s="10"/>
      <c r="Q1657" s="10"/>
      <c r="R1657" s="10"/>
      <c r="S1657" s="10"/>
      <c r="T1657" s="10"/>
      <c r="U1657" s="10"/>
      <c r="V1657" s="10"/>
    </row>
    <row r="1658" spans="1:22" s="285" customFormat="1">
      <c r="A1658" s="10"/>
      <c r="B1658" s="283">
        <v>1013</v>
      </c>
      <c r="C1658" s="288">
        <v>306107</v>
      </c>
      <c r="D1658" s="10" t="s">
        <v>737</v>
      </c>
      <c r="E1658" s="10"/>
      <c r="F1658" s="10"/>
      <c r="G1658" s="10"/>
      <c r="H1658" s="10"/>
      <c r="I1658" s="288">
        <v>306107</v>
      </c>
      <c r="J1658" s="10" t="s">
        <v>1885</v>
      </c>
      <c r="K1658" s="299">
        <v>4</v>
      </c>
      <c r="L1658" s="300" t="s">
        <v>1886</v>
      </c>
      <c r="M1658" s="10"/>
      <c r="N1658" s="10"/>
      <c r="O1658" s="10"/>
      <c r="P1658" s="10"/>
      <c r="Q1658" s="10"/>
      <c r="R1658" s="10"/>
      <c r="S1658" s="10"/>
      <c r="T1658" s="10"/>
      <c r="U1658" s="10"/>
      <c r="V1658" s="10"/>
    </row>
    <row r="1659" spans="1:22">
      <c r="B1659" s="306">
        <v>1013</v>
      </c>
      <c r="C1659" s="282">
        <v>303012</v>
      </c>
      <c r="D1659" s="301" t="s">
        <v>38</v>
      </c>
    </row>
    <row r="1660" spans="1:22">
      <c r="B1660" s="306">
        <v>1013</v>
      </c>
      <c r="C1660" s="282">
        <v>303013</v>
      </c>
      <c r="D1660" s="301" t="s">
        <v>38</v>
      </c>
    </row>
    <row r="1661" spans="1:22" ht="13.5" customHeight="1">
      <c r="B1661" s="306">
        <v>1013</v>
      </c>
      <c r="C1661" s="282">
        <v>303022</v>
      </c>
      <c r="D1661" s="301" t="s">
        <v>38</v>
      </c>
    </row>
    <row r="1662" spans="1:22" ht="13.5" customHeight="1">
      <c r="B1662" s="306">
        <v>1013</v>
      </c>
      <c r="C1662" s="282">
        <v>303023</v>
      </c>
      <c r="D1662" s="301" t="s">
        <v>38</v>
      </c>
    </row>
    <row r="1663" spans="1:22" ht="13.5" customHeight="1">
      <c r="B1663" s="306">
        <v>1013</v>
      </c>
      <c r="C1663" s="282">
        <v>303032</v>
      </c>
      <c r="D1663" s="301" t="s">
        <v>38</v>
      </c>
    </row>
    <row r="1664" spans="1:22" ht="13.5" customHeight="1">
      <c r="B1664" s="306">
        <v>1013</v>
      </c>
      <c r="C1664" s="282">
        <v>303033</v>
      </c>
      <c r="D1664" s="301" t="s">
        <v>38</v>
      </c>
    </row>
    <row r="1665" spans="1:7" s="303" customFormat="1">
      <c r="A1665" s="10"/>
      <c r="B1665" s="306">
        <v>1013</v>
      </c>
      <c r="C1665" s="282">
        <v>303042</v>
      </c>
      <c r="D1665" s="301" t="s">
        <v>38</v>
      </c>
      <c r="E1665" s="10"/>
      <c r="G1665" s="10"/>
    </row>
    <row r="1666" spans="1:7" s="303" customFormat="1">
      <c r="A1666" s="10"/>
      <c r="B1666" s="306">
        <v>1013</v>
      </c>
      <c r="C1666" s="282">
        <v>303043</v>
      </c>
      <c r="D1666" s="301" t="s">
        <v>38</v>
      </c>
      <c r="E1666" s="10"/>
      <c r="G1666" s="10"/>
    </row>
    <row r="1667" spans="1:7" s="303" customFormat="1">
      <c r="A1667" s="10"/>
      <c r="B1667" s="306">
        <v>1013</v>
      </c>
      <c r="C1667" s="282">
        <v>303052</v>
      </c>
      <c r="D1667" s="301" t="s">
        <v>38</v>
      </c>
      <c r="E1667" s="10"/>
      <c r="G1667" s="10"/>
    </row>
    <row r="1668" spans="1:7">
      <c r="B1668" s="306">
        <v>1013</v>
      </c>
      <c r="C1668" s="282">
        <v>303053</v>
      </c>
      <c r="D1668" s="301" t="s">
        <v>38</v>
      </c>
    </row>
    <row r="1669" spans="1:7">
      <c r="B1669" s="306">
        <v>1013</v>
      </c>
      <c r="C1669" s="282">
        <v>303062</v>
      </c>
      <c r="D1669" s="301" t="s">
        <v>38</v>
      </c>
    </row>
    <row r="1670" spans="1:7">
      <c r="B1670" s="306">
        <v>1013</v>
      </c>
      <c r="C1670" s="282">
        <v>303063</v>
      </c>
      <c r="D1670" s="301" t="s">
        <v>38</v>
      </c>
    </row>
    <row r="1671" spans="1:7">
      <c r="B1671" s="306">
        <v>1013</v>
      </c>
      <c r="C1671" s="282">
        <v>303072</v>
      </c>
      <c r="D1671" s="301" t="s">
        <v>38</v>
      </c>
    </row>
    <row r="1672" spans="1:7">
      <c r="B1672" s="306">
        <v>1013</v>
      </c>
      <c r="C1672" s="282">
        <v>303073</v>
      </c>
      <c r="D1672" s="301" t="s">
        <v>38</v>
      </c>
    </row>
    <row r="1673" spans="1:7">
      <c r="B1673" s="306">
        <v>1013</v>
      </c>
      <c r="C1673" s="282">
        <v>303082</v>
      </c>
      <c r="D1673" s="301" t="s">
        <v>38</v>
      </c>
    </row>
    <row r="1674" spans="1:7">
      <c r="B1674" s="306">
        <v>1013</v>
      </c>
      <c r="C1674" s="282">
        <v>303083</v>
      </c>
      <c r="D1674" s="301" t="s">
        <v>38</v>
      </c>
    </row>
    <row r="1675" spans="1:7">
      <c r="B1675" s="10">
        <v>1014</v>
      </c>
      <c r="C1675" s="43">
        <v>200011</v>
      </c>
      <c r="D1675" s="10" t="s">
        <v>736</v>
      </c>
    </row>
    <row r="1676" spans="1:7">
      <c r="B1676" s="10">
        <v>1014</v>
      </c>
      <c r="C1676" s="43">
        <v>200012</v>
      </c>
      <c r="D1676" s="10" t="s">
        <v>736</v>
      </c>
    </row>
    <row r="1677" spans="1:7">
      <c r="B1677" s="10">
        <v>1014</v>
      </c>
      <c r="C1677" s="43">
        <v>200013</v>
      </c>
      <c r="D1677" s="10" t="s">
        <v>736</v>
      </c>
    </row>
    <row r="1678" spans="1:7">
      <c r="B1678" s="10">
        <v>1014</v>
      </c>
      <c r="C1678" s="43">
        <v>200014</v>
      </c>
      <c r="D1678" s="10" t="s">
        <v>736</v>
      </c>
    </row>
    <row r="1679" spans="1:7">
      <c r="B1679" s="10">
        <v>1014</v>
      </c>
      <c r="C1679" s="43">
        <v>200022</v>
      </c>
      <c r="D1679" s="10" t="s">
        <v>736</v>
      </c>
    </row>
    <row r="1680" spans="1:7">
      <c r="B1680" s="10">
        <v>1014</v>
      </c>
      <c r="C1680" s="43">
        <v>200023</v>
      </c>
      <c r="D1680" s="10" t="s">
        <v>736</v>
      </c>
    </row>
    <row r="1681" spans="1:8">
      <c r="B1681" s="10">
        <v>1014</v>
      </c>
      <c r="C1681" s="43">
        <v>200025</v>
      </c>
      <c r="D1681" s="10" t="s">
        <v>736</v>
      </c>
    </row>
    <row r="1682" spans="1:8">
      <c r="B1682" s="10">
        <v>1014</v>
      </c>
      <c r="C1682" s="43">
        <v>200027</v>
      </c>
      <c r="D1682" s="10" t="s">
        <v>736</v>
      </c>
    </row>
    <row r="1683" spans="1:8">
      <c r="B1683" s="10">
        <v>1014</v>
      </c>
      <c r="C1683" s="43">
        <v>200030</v>
      </c>
      <c r="D1683" s="10" t="s">
        <v>736</v>
      </c>
    </row>
    <row r="1684" spans="1:8">
      <c r="B1684" s="10">
        <v>1014</v>
      </c>
      <c r="C1684" s="43">
        <v>200031</v>
      </c>
      <c r="D1684" s="10" t="s">
        <v>736</v>
      </c>
    </row>
    <row r="1685" spans="1:8">
      <c r="B1685" s="10">
        <v>1014</v>
      </c>
      <c r="C1685" s="43">
        <v>200039</v>
      </c>
      <c r="D1685" s="10" t="s">
        <v>736</v>
      </c>
    </row>
    <row r="1686" spans="1:8">
      <c r="B1686" s="10">
        <v>1014</v>
      </c>
      <c r="C1686" s="43">
        <v>200045</v>
      </c>
      <c r="D1686" s="10" t="s">
        <v>736</v>
      </c>
    </row>
    <row r="1687" spans="1:8">
      <c r="B1687" s="10">
        <v>1014</v>
      </c>
      <c r="C1687" s="43">
        <v>200047</v>
      </c>
      <c r="D1687" s="10" t="s">
        <v>736</v>
      </c>
    </row>
    <row r="1688" spans="1:8">
      <c r="B1688" s="10">
        <v>1014</v>
      </c>
      <c r="C1688" s="43">
        <v>200049</v>
      </c>
      <c r="D1688" s="10" t="s">
        <v>736</v>
      </c>
    </row>
    <row r="1689" spans="1:8">
      <c r="B1689" s="10">
        <v>1014</v>
      </c>
      <c r="C1689" s="43">
        <v>200054</v>
      </c>
      <c r="D1689" s="10" t="s">
        <v>736</v>
      </c>
    </row>
    <row r="1690" spans="1:8">
      <c r="B1690" s="10">
        <v>1014</v>
      </c>
      <c r="C1690" s="43">
        <v>200060</v>
      </c>
      <c r="D1690" s="10" t="s">
        <v>736</v>
      </c>
      <c r="H1690" s="43"/>
    </row>
    <row r="1691" spans="1:8" ht="13.5" customHeight="1" thickBot="1">
      <c r="B1691" s="10">
        <v>1014</v>
      </c>
      <c r="C1691" s="43">
        <v>200075</v>
      </c>
      <c r="D1691" s="10" t="s">
        <v>736</v>
      </c>
    </row>
    <row r="1692" spans="1:8" ht="13.5" customHeight="1" thickBot="1">
      <c r="A1692" s="307" t="s">
        <v>2038</v>
      </c>
      <c r="B1692" s="10">
        <v>1014</v>
      </c>
      <c r="C1692" s="43">
        <v>200078</v>
      </c>
      <c r="D1692" s="270" t="s">
        <v>1842</v>
      </c>
    </row>
    <row r="1693" spans="1:8" ht="13.5" customHeight="1" thickBot="1">
      <c r="A1693" s="307" t="s">
        <v>2036</v>
      </c>
      <c r="B1693" s="10">
        <v>1014</v>
      </c>
      <c r="C1693" s="10">
        <v>200090</v>
      </c>
      <c r="D1693" s="270" t="s">
        <v>1842</v>
      </c>
    </row>
    <row r="1694" spans="1:8" ht="13.5" customHeight="1" thickBot="1">
      <c r="A1694" s="307" t="s">
        <v>2034</v>
      </c>
      <c r="B1694" s="10">
        <v>1014</v>
      </c>
      <c r="C1694" s="10">
        <v>200085</v>
      </c>
      <c r="D1694" s="270" t="s">
        <v>1842</v>
      </c>
    </row>
    <row r="1695" spans="1:8" ht="13.5" customHeight="1" thickBot="1">
      <c r="A1695" s="307" t="s">
        <v>2032</v>
      </c>
      <c r="B1695" s="10">
        <v>1014</v>
      </c>
      <c r="C1695" s="43">
        <v>200092</v>
      </c>
      <c r="D1695" s="270" t="s">
        <v>1842</v>
      </c>
    </row>
    <row r="1696" spans="1:8" ht="13.5" customHeight="1">
      <c r="A1696" s="81" t="s">
        <v>2042</v>
      </c>
      <c r="B1696" s="10">
        <v>1014</v>
      </c>
      <c r="C1696" s="43">
        <v>200096</v>
      </c>
      <c r="D1696" s="270" t="s">
        <v>1842</v>
      </c>
    </row>
    <row r="1697" spans="1:12" ht="13.5" customHeight="1">
      <c r="A1697" s="315" t="s">
        <v>2094</v>
      </c>
      <c r="B1697" s="10">
        <v>1014</v>
      </c>
      <c r="C1697" s="315">
        <v>200097</v>
      </c>
      <c r="D1697" s="315" t="s">
        <v>736</v>
      </c>
    </row>
    <row r="1698" spans="1:12">
      <c r="B1698" s="301">
        <v>1014</v>
      </c>
      <c r="C1698" s="302">
        <v>30580015</v>
      </c>
      <c r="D1698" s="303" t="s">
        <v>737</v>
      </c>
      <c r="E1698" s="303">
        <v>250121</v>
      </c>
    </row>
    <row r="1699" spans="1:12">
      <c r="B1699" s="301">
        <v>1014</v>
      </c>
      <c r="C1699" s="302">
        <v>30570009</v>
      </c>
      <c r="D1699" s="303" t="s">
        <v>737</v>
      </c>
      <c r="E1699" s="303">
        <v>250121</v>
      </c>
    </row>
    <row r="1700" spans="1:12">
      <c r="B1700" s="301">
        <v>1014</v>
      </c>
      <c r="C1700" s="302">
        <v>30560007</v>
      </c>
      <c r="D1700" s="303" t="s">
        <v>737</v>
      </c>
      <c r="E1700" s="303">
        <v>250121</v>
      </c>
    </row>
    <row r="1701" spans="1:12">
      <c r="B1701" s="301">
        <v>1014</v>
      </c>
      <c r="C1701" s="302">
        <v>30505005</v>
      </c>
      <c r="D1701" s="303" t="s">
        <v>737</v>
      </c>
      <c r="E1701" s="303">
        <v>250121</v>
      </c>
    </row>
    <row r="1702" spans="1:12">
      <c r="B1702" s="301">
        <v>1014</v>
      </c>
      <c r="C1702" s="302">
        <v>30550022</v>
      </c>
      <c r="D1702" s="303" t="s">
        <v>737</v>
      </c>
      <c r="E1702" s="303">
        <v>250121</v>
      </c>
    </row>
    <row r="1703" spans="1:12">
      <c r="B1703" s="283">
        <v>1014</v>
      </c>
      <c r="C1703" s="286">
        <v>305007</v>
      </c>
      <c r="D1703" s="10" t="s">
        <v>737</v>
      </c>
      <c r="I1703" s="286">
        <v>305007</v>
      </c>
      <c r="J1703" s="286" t="s">
        <v>1213</v>
      </c>
      <c r="K1703" s="286">
        <v>1</v>
      </c>
      <c r="L1703" s="287" t="s">
        <v>1828</v>
      </c>
    </row>
    <row r="1704" spans="1:12">
      <c r="B1704" s="283">
        <v>1014</v>
      </c>
      <c r="C1704" s="286">
        <v>305008</v>
      </c>
      <c r="D1704" s="10" t="s">
        <v>737</v>
      </c>
      <c r="I1704" s="286">
        <v>305008</v>
      </c>
      <c r="J1704" s="286" t="s">
        <v>1217</v>
      </c>
      <c r="K1704" s="286">
        <v>1</v>
      </c>
      <c r="L1704" s="287" t="s">
        <v>1828</v>
      </c>
    </row>
    <row r="1705" spans="1:12">
      <c r="B1705" s="283">
        <v>1014</v>
      </c>
      <c r="C1705" s="286">
        <v>305009</v>
      </c>
      <c r="D1705" s="10" t="s">
        <v>737</v>
      </c>
      <c r="I1705" s="286">
        <v>305009</v>
      </c>
      <c r="J1705" s="286" t="s">
        <v>1220</v>
      </c>
      <c r="K1705" s="286">
        <v>1</v>
      </c>
      <c r="L1705" s="287" t="s">
        <v>1828</v>
      </c>
    </row>
    <row r="1706" spans="1:12">
      <c r="B1706" s="283">
        <v>1014</v>
      </c>
      <c r="C1706" s="286">
        <v>305023</v>
      </c>
      <c r="D1706" s="10" t="s">
        <v>737</v>
      </c>
      <c r="I1706" s="286">
        <v>305023</v>
      </c>
      <c r="J1706" s="286" t="s">
        <v>1277</v>
      </c>
      <c r="K1706" s="286">
        <v>1</v>
      </c>
      <c r="L1706" s="287" t="s">
        <v>1828</v>
      </c>
    </row>
    <row r="1707" spans="1:12">
      <c r="B1707" s="283">
        <v>1014</v>
      </c>
      <c r="C1707" s="286">
        <v>305034</v>
      </c>
      <c r="D1707" s="10" t="s">
        <v>737</v>
      </c>
      <c r="I1707" s="286">
        <v>305034</v>
      </c>
      <c r="J1707" s="286" t="s">
        <v>222</v>
      </c>
      <c r="K1707" s="286">
        <v>1</v>
      </c>
      <c r="L1707" s="287" t="s">
        <v>1828</v>
      </c>
    </row>
    <row r="1708" spans="1:12">
      <c r="B1708" s="283">
        <v>1014</v>
      </c>
      <c r="C1708" s="286">
        <v>305035</v>
      </c>
      <c r="D1708" s="10" t="s">
        <v>737</v>
      </c>
      <c r="I1708" s="286">
        <v>305035</v>
      </c>
      <c r="J1708" s="286" t="s">
        <v>227</v>
      </c>
      <c r="K1708" s="286">
        <v>1</v>
      </c>
      <c r="L1708" s="287" t="s">
        <v>1828</v>
      </c>
    </row>
    <row r="1709" spans="1:12">
      <c r="B1709" s="283">
        <v>1014</v>
      </c>
      <c r="C1709" s="286">
        <v>305036</v>
      </c>
      <c r="D1709" s="10" t="s">
        <v>737</v>
      </c>
      <c r="I1709" s="286">
        <v>305036</v>
      </c>
      <c r="J1709" s="286" t="s">
        <v>232</v>
      </c>
      <c r="K1709" s="286">
        <v>1</v>
      </c>
      <c r="L1709" s="287" t="s">
        <v>1828</v>
      </c>
    </row>
    <row r="1710" spans="1:12">
      <c r="B1710" s="283">
        <v>1014</v>
      </c>
      <c r="C1710" s="286">
        <v>305039</v>
      </c>
      <c r="D1710" s="10" t="s">
        <v>737</v>
      </c>
      <c r="I1710" s="286">
        <v>305039</v>
      </c>
      <c r="J1710" s="286" t="s">
        <v>1829</v>
      </c>
      <c r="K1710" s="286">
        <v>1</v>
      </c>
      <c r="L1710" s="287" t="s">
        <v>1828</v>
      </c>
    </row>
    <row r="1711" spans="1:12">
      <c r="B1711" s="283">
        <v>1014</v>
      </c>
      <c r="C1711" s="286">
        <v>305040</v>
      </c>
      <c r="D1711" s="10" t="s">
        <v>737</v>
      </c>
      <c r="I1711" s="286">
        <v>305040</v>
      </c>
      <c r="J1711" s="286" t="s">
        <v>277</v>
      </c>
      <c r="K1711" s="286">
        <v>1</v>
      </c>
      <c r="L1711" s="287" t="s">
        <v>1828</v>
      </c>
    </row>
    <row r="1712" spans="1:12">
      <c r="B1712" s="283">
        <v>1014</v>
      </c>
      <c r="C1712" s="286">
        <v>305200</v>
      </c>
      <c r="D1712" s="10" t="s">
        <v>737</v>
      </c>
      <c r="I1712" s="286">
        <v>305200</v>
      </c>
      <c r="J1712" s="286" t="s">
        <v>313</v>
      </c>
      <c r="K1712" s="286">
        <v>1</v>
      </c>
      <c r="L1712" s="287" t="s">
        <v>1828</v>
      </c>
    </row>
    <row r="1713" spans="2:12">
      <c r="B1713" s="283">
        <v>1014</v>
      </c>
      <c r="C1713" s="288">
        <v>305224</v>
      </c>
      <c r="D1713" s="10" t="s">
        <v>737</v>
      </c>
      <c r="I1713" s="288">
        <v>305224</v>
      </c>
      <c r="J1713" s="10" t="s">
        <v>1890</v>
      </c>
      <c r="K1713" s="286">
        <v>1</v>
      </c>
      <c r="L1713" s="287" t="s">
        <v>1828</v>
      </c>
    </row>
    <row r="1714" spans="2:12">
      <c r="B1714" s="283">
        <v>1014</v>
      </c>
      <c r="C1714" s="288">
        <v>305225</v>
      </c>
      <c r="D1714" s="10" t="s">
        <v>737</v>
      </c>
      <c r="I1714" s="288">
        <v>305225</v>
      </c>
      <c r="J1714" s="10" t="s">
        <v>1888</v>
      </c>
      <c r="K1714" s="286">
        <v>1</v>
      </c>
      <c r="L1714" s="287" t="s">
        <v>1828</v>
      </c>
    </row>
    <row r="1715" spans="2:12">
      <c r="B1715" s="283">
        <v>1014</v>
      </c>
      <c r="C1715" s="288">
        <v>305226</v>
      </c>
      <c r="D1715" s="10" t="s">
        <v>737</v>
      </c>
      <c r="I1715" s="288">
        <v>305226</v>
      </c>
      <c r="J1715" s="10" t="s">
        <v>1891</v>
      </c>
      <c r="K1715" s="286">
        <v>1</v>
      </c>
      <c r="L1715" s="287" t="s">
        <v>1828</v>
      </c>
    </row>
    <row r="1716" spans="2:12">
      <c r="B1716" s="283">
        <v>1014</v>
      </c>
      <c r="C1716" s="289">
        <v>305010</v>
      </c>
      <c r="D1716" s="10" t="s">
        <v>737</v>
      </c>
      <c r="I1716" s="289">
        <v>305010</v>
      </c>
      <c r="J1716" s="289" t="s">
        <v>1223</v>
      </c>
      <c r="K1716" s="289">
        <v>2</v>
      </c>
      <c r="L1716" s="290" t="s">
        <v>1830</v>
      </c>
    </row>
    <row r="1717" spans="2:12">
      <c r="B1717" s="283">
        <v>1014</v>
      </c>
      <c r="C1717" s="289">
        <v>305021</v>
      </c>
      <c r="D1717" s="10" t="s">
        <v>737</v>
      </c>
      <c r="I1717" s="289">
        <v>305021</v>
      </c>
      <c r="J1717" s="289" t="s">
        <v>1270</v>
      </c>
      <c r="K1717" s="289">
        <v>2</v>
      </c>
      <c r="L1717" s="290" t="s">
        <v>1830</v>
      </c>
    </row>
    <row r="1718" spans="2:12">
      <c r="B1718" s="283">
        <v>1014</v>
      </c>
      <c r="C1718" s="289">
        <v>305022</v>
      </c>
      <c r="D1718" s="10" t="s">
        <v>737</v>
      </c>
      <c r="I1718" s="289">
        <v>305022</v>
      </c>
      <c r="J1718" s="289" t="s">
        <v>1273</v>
      </c>
      <c r="K1718" s="289">
        <v>2</v>
      </c>
      <c r="L1718" s="290" t="s">
        <v>1830</v>
      </c>
    </row>
    <row r="1719" spans="2:12">
      <c r="B1719" s="283">
        <v>1014</v>
      </c>
      <c r="C1719" s="289">
        <v>305032</v>
      </c>
      <c r="D1719" s="10" t="s">
        <v>737</v>
      </c>
      <c r="I1719" s="289">
        <v>305032</v>
      </c>
      <c r="J1719" s="289" t="s">
        <v>213</v>
      </c>
      <c r="K1719" s="289">
        <v>2</v>
      </c>
      <c r="L1719" s="290" t="s">
        <v>1830</v>
      </c>
    </row>
    <row r="1720" spans="2:12">
      <c r="B1720" s="283">
        <v>1014</v>
      </c>
      <c r="C1720" s="289">
        <v>305033</v>
      </c>
      <c r="D1720" s="10" t="s">
        <v>737</v>
      </c>
      <c r="I1720" s="289">
        <v>305033</v>
      </c>
      <c r="J1720" s="289" t="s">
        <v>217</v>
      </c>
      <c r="K1720" s="289">
        <v>2</v>
      </c>
      <c r="L1720" s="290" t="s">
        <v>1830</v>
      </c>
    </row>
    <row r="1721" spans="2:12">
      <c r="B1721" s="283">
        <v>1014</v>
      </c>
      <c r="C1721" s="289">
        <v>305037</v>
      </c>
      <c r="D1721" s="10" t="s">
        <v>737</v>
      </c>
      <c r="I1721" s="289">
        <v>305037</v>
      </c>
      <c r="J1721" s="289" t="s">
        <v>264</v>
      </c>
      <c r="K1721" s="289">
        <v>2</v>
      </c>
      <c r="L1721" s="290" t="s">
        <v>1830</v>
      </c>
    </row>
    <row r="1722" spans="2:12">
      <c r="B1722" s="283">
        <v>1014</v>
      </c>
      <c r="C1722" s="289">
        <v>305038</v>
      </c>
      <c r="D1722" s="10" t="s">
        <v>737</v>
      </c>
      <c r="I1722" s="289">
        <v>305038</v>
      </c>
      <c r="J1722" s="289" t="s">
        <v>268</v>
      </c>
      <c r="K1722" s="289">
        <v>2</v>
      </c>
      <c r="L1722" s="290" t="s">
        <v>1830</v>
      </c>
    </row>
    <row r="1723" spans="2:12">
      <c r="B1723" s="283">
        <v>1014</v>
      </c>
      <c r="C1723" s="289">
        <v>305300</v>
      </c>
      <c r="D1723" s="10" t="s">
        <v>737</v>
      </c>
      <c r="I1723" s="289">
        <v>305300</v>
      </c>
      <c r="J1723" s="289" t="s">
        <v>318</v>
      </c>
      <c r="K1723" s="289">
        <v>2</v>
      </c>
      <c r="L1723" s="290" t="s">
        <v>1830</v>
      </c>
    </row>
    <row r="1724" spans="2:12">
      <c r="B1724" s="283">
        <v>1014</v>
      </c>
      <c r="C1724" s="288">
        <v>305324</v>
      </c>
      <c r="D1724" s="10" t="s">
        <v>737</v>
      </c>
      <c r="I1724" s="288">
        <v>305324</v>
      </c>
      <c r="J1724" s="10" t="s">
        <v>1887</v>
      </c>
      <c r="K1724" s="289">
        <v>2</v>
      </c>
      <c r="L1724" s="290" t="s">
        <v>1830</v>
      </c>
    </row>
    <row r="1725" spans="2:12">
      <c r="B1725" s="283">
        <v>1014</v>
      </c>
      <c r="C1725" s="288">
        <v>305325</v>
      </c>
      <c r="D1725" s="10" t="s">
        <v>737</v>
      </c>
      <c r="I1725" s="288">
        <v>305325</v>
      </c>
      <c r="J1725" s="10" t="s">
        <v>1888</v>
      </c>
      <c r="K1725" s="289">
        <v>2</v>
      </c>
      <c r="L1725" s="290" t="s">
        <v>1830</v>
      </c>
    </row>
    <row r="1726" spans="2:12">
      <c r="B1726" s="283">
        <v>1014</v>
      </c>
      <c r="C1726" s="288">
        <v>305326</v>
      </c>
      <c r="D1726" s="10" t="s">
        <v>737</v>
      </c>
      <c r="I1726" s="288">
        <v>305326</v>
      </c>
      <c r="J1726" s="10" t="s">
        <v>1889</v>
      </c>
      <c r="K1726" s="289">
        <v>2</v>
      </c>
      <c r="L1726" s="290" t="s">
        <v>1830</v>
      </c>
    </row>
    <row r="1727" spans="2:12">
      <c r="B1727" s="283">
        <v>1014</v>
      </c>
      <c r="C1727" s="291">
        <v>305001</v>
      </c>
      <c r="D1727" s="10" t="s">
        <v>737</v>
      </c>
      <c r="I1727" s="291">
        <v>305001</v>
      </c>
      <c r="J1727" s="291" t="s">
        <v>176</v>
      </c>
      <c r="K1727" s="291">
        <v>0</v>
      </c>
      <c r="L1727" s="292" t="s">
        <v>1827</v>
      </c>
    </row>
    <row r="1728" spans="2:12">
      <c r="B1728" s="283">
        <v>1014</v>
      </c>
      <c r="C1728" s="291">
        <v>305002</v>
      </c>
      <c r="D1728" s="10" t="s">
        <v>737</v>
      </c>
      <c r="I1728" s="291">
        <v>305002</v>
      </c>
      <c r="J1728" s="291" t="s">
        <v>181</v>
      </c>
      <c r="K1728" s="291">
        <v>0</v>
      </c>
      <c r="L1728" s="292" t="s">
        <v>1827</v>
      </c>
    </row>
    <row r="1729" spans="2:22">
      <c r="B1729" s="283">
        <v>1014</v>
      </c>
      <c r="C1729" s="291">
        <v>305003</v>
      </c>
      <c r="D1729" s="10" t="s">
        <v>737</v>
      </c>
      <c r="I1729" s="291">
        <v>305003</v>
      </c>
      <c r="J1729" s="291" t="s">
        <v>186</v>
      </c>
      <c r="K1729" s="291">
        <v>0</v>
      </c>
      <c r="L1729" s="292" t="s">
        <v>1827</v>
      </c>
    </row>
    <row r="1730" spans="2:22">
      <c r="B1730" s="283">
        <v>1014</v>
      </c>
      <c r="C1730" s="291">
        <v>305018</v>
      </c>
      <c r="D1730" s="10" t="s">
        <v>737</v>
      </c>
      <c r="I1730" s="291">
        <v>305018</v>
      </c>
      <c r="J1730" s="291" t="s">
        <v>191</v>
      </c>
      <c r="K1730" s="291">
        <v>0</v>
      </c>
      <c r="L1730" s="292" t="s">
        <v>1827</v>
      </c>
    </row>
    <row r="1731" spans="2:22">
      <c r="B1731" s="283">
        <v>1014</v>
      </c>
      <c r="C1731" s="291">
        <v>305019</v>
      </c>
      <c r="D1731" s="10" t="s">
        <v>737</v>
      </c>
      <c r="I1731" s="291">
        <v>305019</v>
      </c>
      <c r="J1731" s="291" t="s">
        <v>196</v>
      </c>
      <c r="K1731" s="291">
        <v>0</v>
      </c>
      <c r="L1731" s="292" t="s">
        <v>1827</v>
      </c>
    </row>
    <row r="1732" spans="2:22">
      <c r="B1732" s="283">
        <v>1014</v>
      </c>
      <c r="C1732" s="291">
        <v>305041</v>
      </c>
      <c r="D1732" s="10" t="s">
        <v>737</v>
      </c>
      <c r="I1732" s="291">
        <v>305041</v>
      </c>
      <c r="J1732" s="291" t="s">
        <v>282</v>
      </c>
      <c r="K1732" s="291">
        <v>0</v>
      </c>
      <c r="L1732" s="292" t="s">
        <v>1827</v>
      </c>
    </row>
    <row r="1733" spans="2:22">
      <c r="B1733" s="283">
        <v>1014</v>
      </c>
      <c r="C1733" s="291">
        <v>305042</v>
      </c>
      <c r="D1733" s="10" t="s">
        <v>737</v>
      </c>
      <c r="I1733" s="291">
        <v>305042</v>
      </c>
      <c r="J1733" s="291" t="s">
        <v>287</v>
      </c>
      <c r="K1733" s="291">
        <v>0</v>
      </c>
      <c r="L1733" s="292" t="s">
        <v>1827</v>
      </c>
    </row>
    <row r="1734" spans="2:22">
      <c r="B1734" s="283">
        <v>1014</v>
      </c>
      <c r="C1734" s="291">
        <v>305600</v>
      </c>
      <c r="D1734" s="10" t="s">
        <v>737</v>
      </c>
      <c r="I1734" s="291">
        <v>305600</v>
      </c>
      <c r="J1734" s="291" t="s">
        <v>323</v>
      </c>
      <c r="K1734" s="291">
        <v>0</v>
      </c>
      <c r="L1734" s="292" t="s">
        <v>1827</v>
      </c>
    </row>
    <row r="1735" spans="2:22">
      <c r="B1735" s="283">
        <v>1014</v>
      </c>
      <c r="C1735" s="288">
        <v>305623</v>
      </c>
      <c r="D1735" s="10" t="s">
        <v>737</v>
      </c>
      <c r="I1735" s="288">
        <v>305623</v>
      </c>
      <c r="J1735" s="10" t="s">
        <v>1864</v>
      </c>
      <c r="K1735" s="291">
        <v>0</v>
      </c>
      <c r="L1735" s="292" t="s">
        <v>1827</v>
      </c>
    </row>
    <row r="1736" spans="2:22">
      <c r="B1736" s="283">
        <v>1014</v>
      </c>
      <c r="C1736" s="288">
        <v>305624</v>
      </c>
      <c r="D1736" s="10" t="s">
        <v>737</v>
      </c>
      <c r="I1736" s="288">
        <v>305624</v>
      </c>
      <c r="J1736" s="10" t="s">
        <v>1865</v>
      </c>
      <c r="K1736" s="291">
        <v>0</v>
      </c>
      <c r="L1736" s="292" t="s">
        <v>1827</v>
      </c>
    </row>
    <row r="1737" spans="2:22">
      <c r="B1737" s="283">
        <v>1014</v>
      </c>
      <c r="C1737" s="288">
        <v>305625</v>
      </c>
      <c r="D1737" s="10" t="s">
        <v>737</v>
      </c>
      <c r="I1737" s="288">
        <v>305625</v>
      </c>
      <c r="J1737" s="10" t="s">
        <v>1866</v>
      </c>
      <c r="K1737" s="291">
        <v>0</v>
      </c>
      <c r="L1737" s="292" t="s">
        <v>1827</v>
      </c>
    </row>
    <row r="1738" spans="2:22">
      <c r="B1738" s="283">
        <v>1014</v>
      </c>
      <c r="C1738" s="288">
        <v>305626</v>
      </c>
      <c r="D1738" s="10" t="s">
        <v>737</v>
      </c>
      <c r="I1738" s="288">
        <v>305626</v>
      </c>
      <c r="J1738" s="10" t="s">
        <v>1867</v>
      </c>
      <c r="K1738" s="291">
        <v>0</v>
      </c>
      <c r="L1738" s="292" t="s">
        <v>1827</v>
      </c>
    </row>
    <row r="1739" spans="2:22">
      <c r="B1739" s="283">
        <v>1014</v>
      </c>
      <c r="C1739" s="293">
        <v>305012</v>
      </c>
      <c r="D1739" s="10" t="s">
        <v>737</v>
      </c>
      <c r="I1739" s="293">
        <v>305012</v>
      </c>
      <c r="J1739" s="293" t="s">
        <v>1230</v>
      </c>
      <c r="K1739" s="293">
        <v>6</v>
      </c>
      <c r="L1739" s="294" t="s">
        <v>1833</v>
      </c>
    </row>
    <row r="1740" spans="2:22">
      <c r="B1740" s="283">
        <v>1014</v>
      </c>
      <c r="C1740" s="293">
        <v>305013</v>
      </c>
      <c r="D1740" s="10" t="s">
        <v>737</v>
      </c>
      <c r="I1740" s="293">
        <v>305013</v>
      </c>
      <c r="J1740" s="293" t="s">
        <v>1237</v>
      </c>
      <c r="K1740" s="293">
        <v>6</v>
      </c>
      <c r="L1740" s="294" t="s">
        <v>1833</v>
      </c>
    </row>
    <row r="1741" spans="2:22">
      <c r="B1741" s="283">
        <v>1014</v>
      </c>
      <c r="C1741" s="293">
        <v>305014</v>
      </c>
      <c r="D1741" s="10" t="s">
        <v>737</v>
      </c>
      <c r="I1741" s="293">
        <v>305014</v>
      </c>
      <c r="J1741" s="293" t="s">
        <v>1241</v>
      </c>
      <c r="K1741" s="293">
        <v>6</v>
      </c>
      <c r="L1741" s="294" t="s">
        <v>1833</v>
      </c>
    </row>
    <row r="1742" spans="2:22" s="285" customFormat="1">
      <c r="B1742" s="283">
        <v>1014</v>
      </c>
      <c r="C1742" s="293">
        <v>305046</v>
      </c>
      <c r="D1742" s="285" t="s">
        <v>737</v>
      </c>
      <c r="G1742" s="10"/>
      <c r="H1742" s="10"/>
      <c r="I1742" s="293">
        <v>305046</v>
      </c>
      <c r="J1742" s="293" t="s">
        <v>309</v>
      </c>
      <c r="K1742" s="293">
        <v>6</v>
      </c>
      <c r="L1742" s="294" t="s">
        <v>1833</v>
      </c>
      <c r="M1742" s="10"/>
      <c r="R1742" s="10"/>
      <c r="S1742" s="10"/>
      <c r="T1742" s="10"/>
      <c r="U1742" s="10"/>
      <c r="V1742" s="10"/>
    </row>
    <row r="1743" spans="2:22">
      <c r="B1743" s="283">
        <v>1014</v>
      </c>
      <c r="C1743" s="288">
        <v>305815</v>
      </c>
      <c r="D1743" s="10" t="s">
        <v>737</v>
      </c>
      <c r="I1743" s="288">
        <v>305815</v>
      </c>
      <c r="J1743" s="10" t="s">
        <v>1868</v>
      </c>
      <c r="K1743" s="293">
        <v>6</v>
      </c>
      <c r="L1743" s="294" t="s">
        <v>1833</v>
      </c>
    </row>
    <row r="1744" spans="2:22">
      <c r="B1744" s="283">
        <v>1014</v>
      </c>
      <c r="C1744" s="288">
        <v>305816</v>
      </c>
      <c r="D1744" s="10" t="s">
        <v>737</v>
      </c>
      <c r="I1744" s="288">
        <v>305816</v>
      </c>
      <c r="J1744" s="10" t="s">
        <v>1869</v>
      </c>
      <c r="K1744" s="293">
        <v>6</v>
      </c>
      <c r="L1744" s="294" t="s">
        <v>1833</v>
      </c>
    </row>
    <row r="1745" spans="2:22">
      <c r="B1745" s="283">
        <v>1014</v>
      </c>
      <c r="C1745" s="288">
        <v>305817</v>
      </c>
      <c r="D1745" s="10" t="s">
        <v>737</v>
      </c>
      <c r="I1745" s="288">
        <v>305817</v>
      </c>
      <c r="J1745" s="10" t="s">
        <v>1870</v>
      </c>
      <c r="K1745" s="293">
        <v>6</v>
      </c>
      <c r="L1745" s="294" t="s">
        <v>1833</v>
      </c>
    </row>
    <row r="1746" spans="2:22" s="285" customFormat="1">
      <c r="B1746" s="283">
        <v>1014</v>
      </c>
      <c r="C1746" s="288">
        <v>305818</v>
      </c>
      <c r="D1746" s="285" t="s">
        <v>737</v>
      </c>
      <c r="G1746" s="10"/>
      <c r="H1746" s="10"/>
      <c r="I1746" s="288">
        <v>305818</v>
      </c>
      <c r="J1746" s="10" t="s">
        <v>1871</v>
      </c>
      <c r="K1746" s="293">
        <v>6</v>
      </c>
      <c r="L1746" s="294" t="s">
        <v>1833</v>
      </c>
      <c r="M1746" s="10"/>
      <c r="R1746" s="10"/>
      <c r="S1746" s="10"/>
      <c r="T1746" s="10"/>
      <c r="U1746" s="10"/>
      <c r="V1746" s="10"/>
    </row>
    <row r="1747" spans="2:22">
      <c r="B1747" s="283">
        <v>1014</v>
      </c>
      <c r="C1747" s="288">
        <v>305819</v>
      </c>
      <c r="D1747" s="10" t="s">
        <v>737</v>
      </c>
      <c r="I1747" s="288">
        <v>305819</v>
      </c>
      <c r="J1747" s="10" t="s">
        <v>1872</v>
      </c>
      <c r="K1747" s="293">
        <v>6</v>
      </c>
      <c r="L1747" s="294" t="s">
        <v>1833</v>
      </c>
    </row>
    <row r="1748" spans="2:22" s="285" customFormat="1">
      <c r="B1748" s="283">
        <v>1014</v>
      </c>
      <c r="C1748" s="288">
        <v>305820</v>
      </c>
      <c r="D1748" s="285" t="s">
        <v>737</v>
      </c>
      <c r="G1748" s="10"/>
      <c r="H1748" s="10"/>
      <c r="I1748" s="288">
        <v>305820</v>
      </c>
      <c r="J1748" s="10" t="s">
        <v>1873</v>
      </c>
      <c r="K1748" s="293">
        <v>6</v>
      </c>
      <c r="L1748" s="294" t="s">
        <v>1833</v>
      </c>
      <c r="M1748" s="10"/>
      <c r="R1748" s="10"/>
      <c r="S1748" s="10"/>
      <c r="T1748" s="10"/>
      <c r="U1748" s="10"/>
      <c r="V1748" s="10"/>
    </row>
    <row r="1749" spans="2:22">
      <c r="B1749" s="283">
        <v>1014</v>
      </c>
      <c r="C1749" s="295">
        <v>305015</v>
      </c>
      <c r="D1749" s="10" t="s">
        <v>737</v>
      </c>
      <c r="I1749" s="295">
        <v>305015</v>
      </c>
      <c r="J1749" s="295" t="s">
        <v>1245</v>
      </c>
      <c r="K1749" s="295">
        <v>7</v>
      </c>
      <c r="L1749" s="296" t="s">
        <v>538</v>
      </c>
    </row>
    <row r="1750" spans="2:22">
      <c r="B1750" s="283">
        <v>1014</v>
      </c>
      <c r="C1750" s="295">
        <v>305016</v>
      </c>
      <c r="D1750" s="10" t="s">
        <v>737</v>
      </c>
      <c r="I1750" s="295">
        <v>305016</v>
      </c>
      <c r="J1750" s="295" t="s">
        <v>1251</v>
      </c>
      <c r="K1750" s="295">
        <v>7</v>
      </c>
      <c r="L1750" s="296" t="s">
        <v>538</v>
      </c>
    </row>
    <row r="1751" spans="2:22">
      <c r="B1751" s="283">
        <v>1014</v>
      </c>
      <c r="C1751" s="295">
        <v>305017</v>
      </c>
      <c r="D1751" s="10" t="s">
        <v>737</v>
      </c>
      <c r="I1751" s="295">
        <v>305017</v>
      </c>
      <c r="J1751" s="295" t="s">
        <v>1255</v>
      </c>
      <c r="K1751" s="295">
        <v>7</v>
      </c>
      <c r="L1751" s="296" t="s">
        <v>538</v>
      </c>
    </row>
    <row r="1752" spans="2:22">
      <c r="B1752" s="283">
        <v>1014</v>
      </c>
      <c r="C1752" s="295">
        <v>305700</v>
      </c>
      <c r="D1752" s="10" t="s">
        <v>737</v>
      </c>
      <c r="I1752" s="295">
        <v>305700</v>
      </c>
      <c r="J1752" s="295" t="s">
        <v>328</v>
      </c>
      <c r="K1752" s="295">
        <v>7</v>
      </c>
      <c r="L1752" s="296" t="s">
        <v>538</v>
      </c>
    </row>
    <row r="1753" spans="2:22">
      <c r="B1753" s="283">
        <v>1014</v>
      </c>
      <c r="C1753" s="288">
        <v>305719</v>
      </c>
      <c r="D1753" s="10" t="s">
        <v>737</v>
      </c>
      <c r="I1753" s="288">
        <v>305719</v>
      </c>
      <c r="J1753" s="10" t="s">
        <v>1874</v>
      </c>
      <c r="K1753" s="295">
        <v>7</v>
      </c>
      <c r="L1753" s="296" t="s">
        <v>538</v>
      </c>
    </row>
    <row r="1754" spans="2:22">
      <c r="B1754" s="283">
        <v>1014</v>
      </c>
      <c r="C1754" s="288">
        <v>305720</v>
      </c>
      <c r="D1754" s="10" t="s">
        <v>737</v>
      </c>
      <c r="I1754" s="288">
        <v>305720</v>
      </c>
      <c r="J1754" s="10" t="s">
        <v>1875</v>
      </c>
      <c r="K1754" s="295">
        <v>7</v>
      </c>
      <c r="L1754" s="296" t="s">
        <v>538</v>
      </c>
    </row>
    <row r="1755" spans="2:22">
      <c r="B1755" s="283">
        <v>1014</v>
      </c>
      <c r="C1755" s="288">
        <v>305721</v>
      </c>
      <c r="D1755" s="10" t="s">
        <v>737</v>
      </c>
      <c r="I1755" s="288">
        <v>305721</v>
      </c>
      <c r="J1755" s="10" t="s">
        <v>1876</v>
      </c>
      <c r="K1755" s="295">
        <v>7</v>
      </c>
      <c r="L1755" s="296" t="s">
        <v>538</v>
      </c>
    </row>
    <row r="1756" spans="2:22">
      <c r="B1756" s="283">
        <v>1014</v>
      </c>
      <c r="C1756" s="288">
        <v>305722</v>
      </c>
      <c r="D1756" s="10" t="s">
        <v>737</v>
      </c>
      <c r="I1756" s="288">
        <v>305722</v>
      </c>
      <c r="J1756" s="10" t="s">
        <v>1877</v>
      </c>
      <c r="K1756" s="295">
        <v>7</v>
      </c>
      <c r="L1756" s="296" t="s">
        <v>538</v>
      </c>
    </row>
    <row r="1757" spans="2:22">
      <c r="B1757" s="283">
        <v>1014</v>
      </c>
      <c r="C1757" s="288">
        <v>305723</v>
      </c>
      <c r="D1757" s="10" t="s">
        <v>737</v>
      </c>
      <c r="I1757" s="288">
        <v>305723</v>
      </c>
      <c r="J1757" s="10" t="s">
        <v>1878</v>
      </c>
      <c r="K1757" s="295">
        <v>7</v>
      </c>
      <c r="L1757" s="296" t="s">
        <v>538</v>
      </c>
    </row>
    <row r="1758" spans="2:22">
      <c r="B1758" s="283">
        <v>1014</v>
      </c>
      <c r="C1758" s="288">
        <v>305724</v>
      </c>
      <c r="D1758" s="10" t="s">
        <v>737</v>
      </c>
      <c r="I1758" s="288">
        <v>305724</v>
      </c>
      <c r="J1758" s="10" t="s">
        <v>1879</v>
      </c>
      <c r="K1758" s="295">
        <v>7</v>
      </c>
      <c r="L1758" s="296" t="s">
        <v>538</v>
      </c>
    </row>
    <row r="1759" spans="2:22">
      <c r="B1759" s="283">
        <v>1014</v>
      </c>
      <c r="C1759" s="297">
        <v>305011</v>
      </c>
      <c r="D1759" s="10" t="s">
        <v>737</v>
      </c>
      <c r="I1759" s="297">
        <v>305011</v>
      </c>
      <c r="J1759" s="297" t="s">
        <v>161</v>
      </c>
      <c r="K1759" s="297">
        <v>3</v>
      </c>
      <c r="L1759" s="298" t="s">
        <v>1831</v>
      </c>
    </row>
    <row r="1760" spans="2:22">
      <c r="B1760" s="283">
        <v>1014</v>
      </c>
      <c r="C1760" s="299">
        <v>305025</v>
      </c>
      <c r="D1760" s="10" t="s">
        <v>737</v>
      </c>
      <c r="I1760" s="299">
        <v>305025</v>
      </c>
      <c r="J1760" s="299" t="s">
        <v>200</v>
      </c>
      <c r="K1760" s="299">
        <v>4</v>
      </c>
      <c r="L1760" s="300" t="s">
        <v>1832</v>
      </c>
    </row>
    <row r="1761" spans="1:22" s="285" customFormat="1">
      <c r="A1761" s="10"/>
      <c r="B1761" s="283">
        <v>1014</v>
      </c>
      <c r="C1761" s="299">
        <v>305026</v>
      </c>
      <c r="D1761" s="10" t="s">
        <v>737</v>
      </c>
      <c r="E1761" s="10"/>
      <c r="F1761" s="10"/>
      <c r="G1761" s="10"/>
      <c r="H1761" s="10"/>
      <c r="I1761" s="299">
        <v>305026</v>
      </c>
      <c r="J1761" s="299" t="s">
        <v>204</v>
      </c>
      <c r="K1761" s="299">
        <v>4</v>
      </c>
      <c r="L1761" s="300" t="s">
        <v>1832</v>
      </c>
      <c r="M1761" s="10"/>
      <c r="N1761" s="10"/>
      <c r="O1761" s="10"/>
      <c r="P1761" s="10"/>
      <c r="Q1761" s="10"/>
      <c r="R1761" s="10"/>
      <c r="S1761" s="10"/>
      <c r="T1761" s="10"/>
      <c r="U1761" s="10"/>
      <c r="V1761" s="10"/>
    </row>
    <row r="1762" spans="1:22" s="285" customFormat="1">
      <c r="A1762" s="10"/>
      <c r="B1762" s="283">
        <v>1014</v>
      </c>
      <c r="C1762" s="299">
        <v>305050</v>
      </c>
      <c r="D1762" s="10" t="s">
        <v>737</v>
      </c>
      <c r="E1762" s="10"/>
      <c r="F1762" s="10"/>
      <c r="G1762" s="10"/>
      <c r="H1762" s="10"/>
      <c r="I1762" s="299">
        <v>305050</v>
      </c>
      <c r="J1762" s="299" t="s">
        <v>300</v>
      </c>
      <c r="K1762" s="299">
        <v>4</v>
      </c>
      <c r="L1762" s="300" t="s">
        <v>1832</v>
      </c>
      <c r="M1762" s="10"/>
      <c r="N1762" s="10"/>
      <c r="O1762" s="10"/>
      <c r="P1762" s="10"/>
      <c r="Q1762" s="10"/>
      <c r="R1762" s="10"/>
      <c r="S1762" s="10"/>
      <c r="T1762" s="10"/>
      <c r="U1762" s="10"/>
      <c r="V1762" s="10"/>
    </row>
    <row r="1763" spans="1:22" s="285" customFormat="1">
      <c r="A1763" s="10"/>
      <c r="B1763" s="283">
        <v>1014</v>
      </c>
      <c r="C1763" s="299">
        <v>305051</v>
      </c>
      <c r="D1763" s="10" t="s">
        <v>737</v>
      </c>
      <c r="E1763" s="10"/>
      <c r="F1763" s="10"/>
      <c r="G1763" s="10"/>
      <c r="H1763" s="10"/>
      <c r="I1763" s="299">
        <v>305051</v>
      </c>
      <c r="J1763" s="299" t="s">
        <v>340</v>
      </c>
      <c r="K1763" s="299">
        <v>4</v>
      </c>
      <c r="L1763" s="300" t="s">
        <v>1832</v>
      </c>
      <c r="M1763" s="10"/>
      <c r="N1763" s="10"/>
      <c r="O1763" s="10"/>
      <c r="P1763" s="10"/>
      <c r="Q1763" s="10"/>
      <c r="R1763" s="10"/>
      <c r="S1763" s="10"/>
      <c r="T1763" s="10"/>
      <c r="U1763" s="10"/>
      <c r="V1763" s="10"/>
    </row>
    <row r="1764" spans="1:22">
      <c r="B1764" s="283">
        <v>1014</v>
      </c>
      <c r="C1764" s="288">
        <v>305055</v>
      </c>
      <c r="D1764" s="10" t="s">
        <v>737</v>
      </c>
      <c r="I1764" s="288">
        <v>305055</v>
      </c>
      <c r="J1764" s="10" t="s">
        <v>1880</v>
      </c>
      <c r="K1764" s="299">
        <v>4</v>
      </c>
      <c r="L1764" s="300" t="s">
        <v>1832</v>
      </c>
    </row>
    <row r="1765" spans="1:22" s="285" customFormat="1">
      <c r="A1765" s="10"/>
      <c r="B1765" s="283">
        <v>1014</v>
      </c>
      <c r="C1765" s="288">
        <v>305056</v>
      </c>
      <c r="D1765" s="10" t="s">
        <v>737</v>
      </c>
      <c r="E1765" s="10"/>
      <c r="F1765" s="10"/>
      <c r="G1765" s="10"/>
      <c r="H1765" s="10"/>
      <c r="I1765" s="288">
        <v>305056</v>
      </c>
      <c r="J1765" s="10" t="s">
        <v>1881</v>
      </c>
      <c r="K1765" s="299">
        <v>4</v>
      </c>
      <c r="L1765" s="300" t="s">
        <v>1832</v>
      </c>
      <c r="M1765" s="10"/>
      <c r="N1765" s="10"/>
      <c r="O1765" s="10"/>
      <c r="P1765" s="10"/>
      <c r="Q1765" s="10"/>
      <c r="R1765" s="10"/>
      <c r="S1765" s="10"/>
      <c r="T1765" s="10"/>
      <c r="U1765" s="10"/>
      <c r="V1765" s="10"/>
    </row>
    <row r="1766" spans="1:22" s="285" customFormat="1">
      <c r="A1766" s="10"/>
      <c r="B1766" s="283">
        <v>1014</v>
      </c>
      <c r="C1766" s="288">
        <v>306104</v>
      </c>
      <c r="D1766" s="10" t="s">
        <v>737</v>
      </c>
      <c r="E1766" s="10"/>
      <c r="F1766" s="10"/>
      <c r="G1766" s="10"/>
      <c r="H1766" s="10"/>
      <c r="I1766" s="288">
        <v>306104</v>
      </c>
      <c r="J1766" s="10" t="s">
        <v>1882</v>
      </c>
      <c r="K1766" s="299">
        <v>4</v>
      </c>
      <c r="L1766" s="300" t="s">
        <v>1886</v>
      </c>
      <c r="M1766" s="10"/>
      <c r="N1766" s="10"/>
      <c r="O1766" s="10"/>
      <c r="P1766" s="10"/>
      <c r="Q1766" s="10"/>
      <c r="R1766" s="10"/>
      <c r="S1766" s="10"/>
      <c r="T1766" s="10"/>
      <c r="U1766" s="10"/>
      <c r="V1766" s="10"/>
    </row>
    <row r="1767" spans="1:22" s="285" customFormat="1">
      <c r="A1767" s="10"/>
      <c r="B1767" s="283">
        <v>1014</v>
      </c>
      <c r="C1767" s="288">
        <v>306105</v>
      </c>
      <c r="D1767" s="10" t="s">
        <v>737</v>
      </c>
      <c r="E1767" s="10"/>
      <c r="F1767" s="10"/>
      <c r="G1767" s="10"/>
      <c r="H1767" s="10"/>
      <c r="I1767" s="288">
        <v>306105</v>
      </c>
      <c r="J1767" s="10" t="s">
        <v>1883</v>
      </c>
      <c r="K1767" s="299">
        <v>4</v>
      </c>
      <c r="L1767" s="300" t="s">
        <v>1886</v>
      </c>
      <c r="M1767" s="10"/>
      <c r="N1767" s="10"/>
      <c r="O1767" s="10"/>
      <c r="P1767" s="10"/>
      <c r="Q1767" s="10"/>
      <c r="R1767" s="10"/>
      <c r="S1767" s="10"/>
      <c r="T1767" s="10"/>
      <c r="U1767" s="10"/>
      <c r="V1767" s="10"/>
    </row>
    <row r="1768" spans="1:22" s="285" customFormat="1">
      <c r="A1768" s="10"/>
      <c r="B1768" s="283">
        <v>1014</v>
      </c>
      <c r="C1768" s="288">
        <v>306106</v>
      </c>
      <c r="D1768" s="10" t="s">
        <v>737</v>
      </c>
      <c r="E1768" s="10"/>
      <c r="F1768" s="10"/>
      <c r="G1768" s="10"/>
      <c r="H1768" s="10"/>
      <c r="I1768" s="288">
        <v>306106</v>
      </c>
      <c r="J1768" s="10" t="s">
        <v>1884</v>
      </c>
      <c r="K1768" s="299">
        <v>4</v>
      </c>
      <c r="L1768" s="300" t="s">
        <v>1886</v>
      </c>
      <c r="M1768" s="10"/>
      <c r="N1768" s="10"/>
      <c r="O1768" s="10"/>
      <c r="P1768" s="10"/>
      <c r="Q1768" s="10"/>
      <c r="R1768" s="10"/>
      <c r="S1768" s="10"/>
      <c r="T1768" s="10"/>
      <c r="U1768" s="10"/>
      <c r="V1768" s="10"/>
    </row>
    <row r="1769" spans="1:22" s="285" customFormat="1">
      <c r="A1769" s="10"/>
      <c r="B1769" s="283">
        <v>1014</v>
      </c>
      <c r="C1769" s="288">
        <v>306107</v>
      </c>
      <c r="D1769" s="10" t="s">
        <v>737</v>
      </c>
      <c r="E1769" s="10"/>
      <c r="F1769" s="10"/>
      <c r="G1769" s="10"/>
      <c r="H1769" s="10"/>
      <c r="I1769" s="288">
        <v>306107</v>
      </c>
      <c r="J1769" s="10" t="s">
        <v>1885</v>
      </c>
      <c r="K1769" s="299">
        <v>4</v>
      </c>
      <c r="L1769" s="300" t="s">
        <v>1886</v>
      </c>
      <c r="M1769" s="10"/>
      <c r="N1769" s="10"/>
      <c r="O1769" s="10"/>
      <c r="P1769" s="10"/>
      <c r="Q1769" s="10"/>
      <c r="R1769" s="10"/>
      <c r="S1769" s="10"/>
      <c r="T1769" s="10"/>
      <c r="U1769" s="10"/>
      <c r="V1769" s="10"/>
    </row>
    <row r="1770" spans="1:22" ht="13.5" customHeight="1">
      <c r="B1770" s="306">
        <v>1014</v>
      </c>
      <c r="C1770" s="282">
        <v>303012</v>
      </c>
      <c r="D1770" s="301" t="s">
        <v>38</v>
      </c>
    </row>
    <row r="1771" spans="1:22" ht="13.5" customHeight="1">
      <c r="B1771" s="306">
        <v>1014</v>
      </c>
      <c r="C1771" s="282">
        <v>303013</v>
      </c>
      <c r="D1771" s="301" t="s">
        <v>38</v>
      </c>
    </row>
    <row r="1772" spans="1:22" s="303" customFormat="1">
      <c r="A1772" s="10"/>
      <c r="B1772" s="306">
        <v>1014</v>
      </c>
      <c r="C1772" s="282">
        <v>303022</v>
      </c>
      <c r="D1772" s="301" t="s">
        <v>38</v>
      </c>
      <c r="E1772" s="10"/>
      <c r="G1772" s="10"/>
    </row>
    <row r="1773" spans="1:22" s="303" customFormat="1">
      <c r="A1773" s="10"/>
      <c r="B1773" s="306">
        <v>1014</v>
      </c>
      <c r="C1773" s="282">
        <v>303023</v>
      </c>
      <c r="D1773" s="301" t="s">
        <v>38</v>
      </c>
      <c r="E1773" s="10"/>
      <c r="G1773" s="10"/>
    </row>
    <row r="1774" spans="1:22" s="303" customFormat="1">
      <c r="A1774" s="10"/>
      <c r="B1774" s="306">
        <v>1014</v>
      </c>
      <c r="C1774" s="282">
        <v>303032</v>
      </c>
      <c r="D1774" s="301" t="s">
        <v>38</v>
      </c>
      <c r="E1774" s="10"/>
      <c r="G1774" s="10"/>
    </row>
    <row r="1775" spans="1:22">
      <c r="B1775" s="306">
        <v>1014</v>
      </c>
      <c r="C1775" s="282">
        <v>303033</v>
      </c>
      <c r="D1775" s="301" t="s">
        <v>38</v>
      </c>
    </row>
    <row r="1776" spans="1:22">
      <c r="B1776" s="306">
        <v>1014</v>
      </c>
      <c r="C1776" s="282">
        <v>303042</v>
      </c>
      <c r="D1776" s="301" t="s">
        <v>38</v>
      </c>
    </row>
    <row r="1777" spans="2:4">
      <c r="B1777" s="306">
        <v>1014</v>
      </c>
      <c r="C1777" s="282">
        <v>303043</v>
      </c>
      <c r="D1777" s="301" t="s">
        <v>38</v>
      </c>
    </row>
    <row r="1778" spans="2:4">
      <c r="B1778" s="306">
        <v>1014</v>
      </c>
      <c r="C1778" s="282">
        <v>303052</v>
      </c>
      <c r="D1778" s="301" t="s">
        <v>38</v>
      </c>
    </row>
    <row r="1779" spans="2:4">
      <c r="B1779" s="306">
        <v>1014</v>
      </c>
      <c r="C1779" s="282">
        <v>303053</v>
      </c>
      <c r="D1779" s="301" t="s">
        <v>38</v>
      </c>
    </row>
    <row r="1780" spans="2:4">
      <c r="B1780" s="306">
        <v>1014</v>
      </c>
      <c r="C1780" s="282">
        <v>303062</v>
      </c>
      <c r="D1780" s="301" t="s">
        <v>38</v>
      </c>
    </row>
    <row r="1781" spans="2:4">
      <c r="B1781" s="306">
        <v>1014</v>
      </c>
      <c r="C1781" s="282">
        <v>303063</v>
      </c>
      <c r="D1781" s="301" t="s">
        <v>38</v>
      </c>
    </row>
    <row r="1782" spans="2:4">
      <c r="B1782" s="306">
        <v>1014</v>
      </c>
      <c r="C1782" s="282">
        <v>303072</v>
      </c>
      <c r="D1782" s="301" t="s">
        <v>38</v>
      </c>
    </row>
    <row r="1783" spans="2:4">
      <c r="B1783" s="306">
        <v>1014</v>
      </c>
      <c r="C1783" s="282">
        <v>303073</v>
      </c>
      <c r="D1783" s="301" t="s">
        <v>38</v>
      </c>
    </row>
    <row r="1784" spans="2:4">
      <c r="B1784" s="306">
        <v>1014</v>
      </c>
      <c r="C1784" s="282">
        <v>303082</v>
      </c>
      <c r="D1784" s="301" t="s">
        <v>38</v>
      </c>
    </row>
    <row r="1785" spans="2:4">
      <c r="B1785" s="306">
        <v>1014</v>
      </c>
      <c r="C1785" s="282">
        <v>303083</v>
      </c>
      <c r="D1785" s="301" t="s">
        <v>38</v>
      </c>
    </row>
    <row r="1786" spans="2:4">
      <c r="B1786" s="10">
        <v>1015</v>
      </c>
      <c r="C1786" s="43">
        <v>200011</v>
      </c>
      <c r="D1786" s="10" t="s">
        <v>736</v>
      </c>
    </row>
    <row r="1787" spans="2:4">
      <c r="B1787" s="10">
        <v>1015</v>
      </c>
      <c r="C1787" s="43">
        <v>200012</v>
      </c>
      <c r="D1787" s="10" t="s">
        <v>736</v>
      </c>
    </row>
    <row r="1788" spans="2:4">
      <c r="B1788" s="10">
        <v>1015</v>
      </c>
      <c r="C1788" s="43">
        <v>200013</v>
      </c>
      <c r="D1788" s="10" t="s">
        <v>736</v>
      </c>
    </row>
    <row r="1789" spans="2:4">
      <c r="B1789" s="10">
        <v>1015</v>
      </c>
      <c r="C1789" s="43">
        <v>200014</v>
      </c>
      <c r="D1789" s="10" t="s">
        <v>736</v>
      </c>
    </row>
    <row r="1790" spans="2:4">
      <c r="B1790" s="10">
        <v>1015</v>
      </c>
      <c r="C1790" s="43">
        <v>200022</v>
      </c>
      <c r="D1790" s="10" t="s">
        <v>736</v>
      </c>
    </row>
    <row r="1791" spans="2:4">
      <c r="B1791" s="10">
        <v>1015</v>
      </c>
      <c r="C1791" s="43">
        <v>200023</v>
      </c>
      <c r="D1791" s="10" t="s">
        <v>736</v>
      </c>
    </row>
    <row r="1792" spans="2:4">
      <c r="B1792" s="10">
        <v>1015</v>
      </c>
      <c r="C1792" s="43">
        <v>200025</v>
      </c>
      <c r="D1792" s="10" t="s">
        <v>736</v>
      </c>
    </row>
    <row r="1793" spans="1:8">
      <c r="B1793" s="10">
        <v>1015</v>
      </c>
      <c r="C1793" s="43">
        <v>200027</v>
      </c>
      <c r="D1793" s="10" t="s">
        <v>736</v>
      </c>
    </row>
    <row r="1794" spans="1:8">
      <c r="B1794" s="10">
        <v>1015</v>
      </c>
      <c r="C1794" s="43">
        <v>200030</v>
      </c>
      <c r="D1794" s="10" t="s">
        <v>736</v>
      </c>
    </row>
    <row r="1795" spans="1:8">
      <c r="B1795" s="10">
        <v>1015</v>
      </c>
      <c r="C1795" s="43">
        <v>200031</v>
      </c>
      <c r="D1795" s="10" t="s">
        <v>736</v>
      </c>
    </row>
    <row r="1796" spans="1:8">
      <c r="B1796" s="10">
        <v>1015</v>
      </c>
      <c r="C1796" s="43">
        <v>200039</v>
      </c>
      <c r="D1796" s="10" t="s">
        <v>736</v>
      </c>
    </row>
    <row r="1797" spans="1:8">
      <c r="B1797" s="10">
        <v>1015</v>
      </c>
      <c r="C1797" s="43">
        <v>200045</v>
      </c>
      <c r="D1797" s="10" t="s">
        <v>736</v>
      </c>
      <c r="H1797" s="43"/>
    </row>
    <row r="1798" spans="1:8">
      <c r="B1798" s="10">
        <v>1015</v>
      </c>
      <c r="C1798" s="43">
        <v>200047</v>
      </c>
      <c r="D1798" s="10" t="s">
        <v>736</v>
      </c>
      <c r="H1798" s="43"/>
    </row>
    <row r="1799" spans="1:8">
      <c r="B1799" s="10">
        <v>1015</v>
      </c>
      <c r="C1799" s="43">
        <v>200049</v>
      </c>
      <c r="D1799" s="10" t="s">
        <v>736</v>
      </c>
      <c r="H1799" s="43"/>
    </row>
    <row r="1800" spans="1:8">
      <c r="B1800" s="10">
        <v>1015</v>
      </c>
      <c r="C1800" s="43">
        <v>200054</v>
      </c>
      <c r="D1800" s="10" t="s">
        <v>736</v>
      </c>
      <c r="H1800" s="43"/>
    </row>
    <row r="1801" spans="1:8">
      <c r="B1801" s="10">
        <v>1015</v>
      </c>
      <c r="C1801" s="43">
        <v>200060</v>
      </c>
      <c r="D1801" s="10" t="s">
        <v>736</v>
      </c>
      <c r="H1801" s="43"/>
    </row>
    <row r="1802" spans="1:8" ht="13.5" customHeight="1" thickBot="1">
      <c r="B1802" s="10">
        <v>1015</v>
      </c>
      <c r="C1802" s="43">
        <v>200075</v>
      </c>
      <c r="D1802" s="10" t="s">
        <v>736</v>
      </c>
    </row>
    <row r="1803" spans="1:8" ht="13.5" customHeight="1" thickBot="1">
      <c r="A1803" s="307" t="s">
        <v>2038</v>
      </c>
      <c r="B1803" s="10">
        <v>1015</v>
      </c>
      <c r="C1803" s="43">
        <v>200078</v>
      </c>
      <c r="D1803" s="270" t="s">
        <v>1842</v>
      </c>
    </row>
    <row r="1804" spans="1:8" ht="13.5" customHeight="1" thickBot="1">
      <c r="A1804" s="307" t="s">
        <v>2036</v>
      </c>
      <c r="B1804" s="10">
        <v>1015</v>
      </c>
      <c r="C1804" s="10">
        <v>200090</v>
      </c>
      <c r="D1804" s="270" t="s">
        <v>1842</v>
      </c>
    </row>
    <row r="1805" spans="1:8" ht="13.5" customHeight="1" thickBot="1">
      <c r="A1805" s="307" t="s">
        <v>2034</v>
      </c>
      <c r="B1805" s="10">
        <v>1015</v>
      </c>
      <c r="C1805" s="10">
        <v>200085</v>
      </c>
      <c r="D1805" s="270" t="s">
        <v>1842</v>
      </c>
    </row>
    <row r="1806" spans="1:8" ht="13.5" customHeight="1" thickBot="1">
      <c r="A1806" s="307" t="s">
        <v>2032</v>
      </c>
      <c r="B1806" s="10">
        <v>1015</v>
      </c>
      <c r="C1806" s="43">
        <v>200092</v>
      </c>
      <c r="D1806" s="270" t="s">
        <v>1842</v>
      </c>
    </row>
    <row r="1807" spans="1:8" ht="13.5" customHeight="1">
      <c r="A1807" s="81" t="s">
        <v>2042</v>
      </c>
      <c r="B1807" s="10">
        <v>1015</v>
      </c>
      <c r="C1807" s="43">
        <v>200096</v>
      </c>
      <c r="D1807" s="270" t="s">
        <v>1842</v>
      </c>
    </row>
    <row r="1808" spans="1:8" ht="13.5" customHeight="1">
      <c r="A1808" s="315" t="s">
        <v>2094</v>
      </c>
      <c r="B1808" s="10">
        <v>1015</v>
      </c>
      <c r="C1808" s="315">
        <v>200097</v>
      </c>
      <c r="D1808" s="315" t="s">
        <v>736</v>
      </c>
    </row>
    <row r="1809" spans="2:12">
      <c r="B1809" s="301">
        <v>1015</v>
      </c>
      <c r="C1809" s="302">
        <v>30580015</v>
      </c>
      <c r="D1809" s="303" t="s">
        <v>737</v>
      </c>
      <c r="E1809" s="303">
        <v>250121</v>
      </c>
    </row>
    <row r="1810" spans="2:12">
      <c r="B1810" s="301">
        <v>1015</v>
      </c>
      <c r="C1810" s="302">
        <v>30570009</v>
      </c>
      <c r="D1810" s="303" t="s">
        <v>737</v>
      </c>
      <c r="E1810" s="303">
        <v>250121</v>
      </c>
    </row>
    <row r="1811" spans="2:12">
      <c r="B1811" s="301">
        <v>1015</v>
      </c>
      <c r="C1811" s="302">
        <v>30560007</v>
      </c>
      <c r="D1811" s="303" t="s">
        <v>737</v>
      </c>
      <c r="E1811" s="303">
        <v>250121</v>
      </c>
    </row>
    <row r="1812" spans="2:12">
      <c r="B1812" s="301">
        <v>1015</v>
      </c>
      <c r="C1812" s="302">
        <v>30505005</v>
      </c>
      <c r="D1812" s="303" t="s">
        <v>737</v>
      </c>
      <c r="E1812" s="303">
        <v>250121</v>
      </c>
    </row>
    <row r="1813" spans="2:12">
      <c r="B1813" s="301">
        <v>1015</v>
      </c>
      <c r="C1813" s="302">
        <v>30550022</v>
      </c>
      <c r="D1813" s="303" t="s">
        <v>737</v>
      </c>
      <c r="E1813" s="303">
        <v>250121</v>
      </c>
    </row>
    <row r="1814" spans="2:12">
      <c r="B1814" s="283">
        <v>1015</v>
      </c>
      <c r="C1814" s="286">
        <v>305007</v>
      </c>
      <c r="D1814" s="10" t="s">
        <v>737</v>
      </c>
      <c r="I1814" s="286">
        <v>305007</v>
      </c>
      <c r="J1814" s="286" t="s">
        <v>1213</v>
      </c>
      <c r="K1814" s="286">
        <v>1</v>
      </c>
      <c r="L1814" s="287" t="s">
        <v>1828</v>
      </c>
    </row>
    <row r="1815" spans="2:12">
      <c r="B1815" s="283">
        <v>1015</v>
      </c>
      <c r="C1815" s="286">
        <v>305008</v>
      </c>
      <c r="D1815" s="10" t="s">
        <v>737</v>
      </c>
      <c r="I1815" s="286">
        <v>305008</v>
      </c>
      <c r="J1815" s="286" t="s">
        <v>1217</v>
      </c>
      <c r="K1815" s="286">
        <v>1</v>
      </c>
      <c r="L1815" s="287" t="s">
        <v>1828</v>
      </c>
    </row>
    <row r="1816" spans="2:12">
      <c r="B1816" s="283">
        <v>1015</v>
      </c>
      <c r="C1816" s="286">
        <v>305009</v>
      </c>
      <c r="D1816" s="10" t="s">
        <v>737</v>
      </c>
      <c r="I1816" s="286">
        <v>305009</v>
      </c>
      <c r="J1816" s="286" t="s">
        <v>1220</v>
      </c>
      <c r="K1816" s="286">
        <v>1</v>
      </c>
      <c r="L1816" s="287" t="s">
        <v>1828</v>
      </c>
    </row>
    <row r="1817" spans="2:12">
      <c r="B1817" s="283">
        <v>1015</v>
      </c>
      <c r="C1817" s="286">
        <v>305023</v>
      </c>
      <c r="D1817" s="10" t="s">
        <v>737</v>
      </c>
      <c r="I1817" s="286">
        <v>305023</v>
      </c>
      <c r="J1817" s="286" t="s">
        <v>1277</v>
      </c>
      <c r="K1817" s="286">
        <v>1</v>
      </c>
      <c r="L1817" s="287" t="s">
        <v>1828</v>
      </c>
    </row>
    <row r="1818" spans="2:12">
      <c r="B1818" s="283">
        <v>1015</v>
      </c>
      <c r="C1818" s="286">
        <v>305034</v>
      </c>
      <c r="D1818" s="10" t="s">
        <v>737</v>
      </c>
      <c r="I1818" s="286">
        <v>305034</v>
      </c>
      <c r="J1818" s="286" t="s">
        <v>222</v>
      </c>
      <c r="K1818" s="286">
        <v>1</v>
      </c>
      <c r="L1818" s="287" t="s">
        <v>1828</v>
      </c>
    </row>
    <row r="1819" spans="2:12">
      <c r="B1819" s="283">
        <v>1015</v>
      </c>
      <c r="C1819" s="286">
        <v>305035</v>
      </c>
      <c r="D1819" s="10" t="s">
        <v>737</v>
      </c>
      <c r="I1819" s="286">
        <v>305035</v>
      </c>
      <c r="J1819" s="286" t="s">
        <v>227</v>
      </c>
      <c r="K1819" s="286">
        <v>1</v>
      </c>
      <c r="L1819" s="287" t="s">
        <v>1828</v>
      </c>
    </row>
    <row r="1820" spans="2:12">
      <c r="B1820" s="283">
        <v>1015</v>
      </c>
      <c r="C1820" s="286">
        <v>305036</v>
      </c>
      <c r="D1820" s="10" t="s">
        <v>737</v>
      </c>
      <c r="I1820" s="286">
        <v>305036</v>
      </c>
      <c r="J1820" s="286" t="s">
        <v>232</v>
      </c>
      <c r="K1820" s="286">
        <v>1</v>
      </c>
      <c r="L1820" s="287" t="s">
        <v>1828</v>
      </c>
    </row>
    <row r="1821" spans="2:12">
      <c r="B1821" s="283">
        <v>1015</v>
      </c>
      <c r="C1821" s="286">
        <v>305039</v>
      </c>
      <c r="D1821" s="10" t="s">
        <v>737</v>
      </c>
      <c r="I1821" s="286">
        <v>305039</v>
      </c>
      <c r="J1821" s="286" t="s">
        <v>1829</v>
      </c>
      <c r="K1821" s="286">
        <v>1</v>
      </c>
      <c r="L1821" s="287" t="s">
        <v>1828</v>
      </c>
    </row>
    <row r="1822" spans="2:12">
      <c r="B1822" s="283">
        <v>1015</v>
      </c>
      <c r="C1822" s="286">
        <v>305040</v>
      </c>
      <c r="D1822" s="10" t="s">
        <v>737</v>
      </c>
      <c r="I1822" s="286">
        <v>305040</v>
      </c>
      <c r="J1822" s="286" t="s">
        <v>277</v>
      </c>
      <c r="K1822" s="286">
        <v>1</v>
      </c>
      <c r="L1822" s="287" t="s">
        <v>1828</v>
      </c>
    </row>
    <row r="1823" spans="2:12">
      <c r="B1823" s="283">
        <v>1015</v>
      </c>
      <c r="C1823" s="286">
        <v>305200</v>
      </c>
      <c r="D1823" s="10" t="s">
        <v>737</v>
      </c>
      <c r="I1823" s="286">
        <v>305200</v>
      </c>
      <c r="J1823" s="286" t="s">
        <v>313</v>
      </c>
      <c r="K1823" s="286">
        <v>1</v>
      </c>
      <c r="L1823" s="287" t="s">
        <v>1828</v>
      </c>
    </row>
    <row r="1824" spans="2:12">
      <c r="B1824" s="283">
        <v>1015</v>
      </c>
      <c r="C1824" s="288">
        <v>305224</v>
      </c>
      <c r="D1824" s="10" t="s">
        <v>737</v>
      </c>
      <c r="I1824" s="288">
        <v>305224</v>
      </c>
      <c r="J1824" s="10" t="s">
        <v>1890</v>
      </c>
      <c r="K1824" s="286">
        <v>1</v>
      </c>
      <c r="L1824" s="287" t="s">
        <v>1828</v>
      </c>
    </row>
    <row r="1825" spans="2:12">
      <c r="B1825" s="283">
        <v>1015</v>
      </c>
      <c r="C1825" s="288">
        <v>305225</v>
      </c>
      <c r="D1825" s="10" t="s">
        <v>737</v>
      </c>
      <c r="I1825" s="288">
        <v>305225</v>
      </c>
      <c r="J1825" s="10" t="s">
        <v>1888</v>
      </c>
      <c r="K1825" s="286">
        <v>1</v>
      </c>
      <c r="L1825" s="287" t="s">
        <v>1828</v>
      </c>
    </row>
    <row r="1826" spans="2:12">
      <c r="B1826" s="283">
        <v>1015</v>
      </c>
      <c r="C1826" s="288">
        <v>305226</v>
      </c>
      <c r="D1826" s="10" t="s">
        <v>737</v>
      </c>
      <c r="I1826" s="288">
        <v>305226</v>
      </c>
      <c r="J1826" s="10" t="s">
        <v>1891</v>
      </c>
      <c r="K1826" s="286">
        <v>1</v>
      </c>
      <c r="L1826" s="287" t="s">
        <v>1828</v>
      </c>
    </row>
    <row r="1827" spans="2:12">
      <c r="B1827" s="283">
        <v>1015</v>
      </c>
      <c r="C1827" s="289">
        <v>305010</v>
      </c>
      <c r="D1827" s="10" t="s">
        <v>737</v>
      </c>
      <c r="I1827" s="289">
        <v>305010</v>
      </c>
      <c r="J1827" s="289" t="s">
        <v>1223</v>
      </c>
      <c r="K1827" s="289">
        <v>2</v>
      </c>
      <c r="L1827" s="290" t="s">
        <v>1830</v>
      </c>
    </row>
    <row r="1828" spans="2:12">
      <c r="B1828" s="283">
        <v>1015</v>
      </c>
      <c r="C1828" s="289">
        <v>305021</v>
      </c>
      <c r="D1828" s="10" t="s">
        <v>737</v>
      </c>
      <c r="I1828" s="289">
        <v>305021</v>
      </c>
      <c r="J1828" s="289" t="s">
        <v>1270</v>
      </c>
      <c r="K1828" s="289">
        <v>2</v>
      </c>
      <c r="L1828" s="290" t="s">
        <v>1830</v>
      </c>
    </row>
    <row r="1829" spans="2:12">
      <c r="B1829" s="283">
        <v>1015</v>
      </c>
      <c r="C1829" s="289">
        <v>305022</v>
      </c>
      <c r="D1829" s="10" t="s">
        <v>737</v>
      </c>
      <c r="I1829" s="289">
        <v>305022</v>
      </c>
      <c r="J1829" s="289" t="s">
        <v>1273</v>
      </c>
      <c r="K1829" s="289">
        <v>2</v>
      </c>
      <c r="L1829" s="290" t="s">
        <v>1830</v>
      </c>
    </row>
    <row r="1830" spans="2:12">
      <c r="B1830" s="283">
        <v>1015</v>
      </c>
      <c r="C1830" s="289">
        <v>305032</v>
      </c>
      <c r="D1830" s="10" t="s">
        <v>737</v>
      </c>
      <c r="I1830" s="289">
        <v>305032</v>
      </c>
      <c r="J1830" s="289" t="s">
        <v>213</v>
      </c>
      <c r="K1830" s="289">
        <v>2</v>
      </c>
      <c r="L1830" s="290" t="s">
        <v>1830</v>
      </c>
    </row>
    <row r="1831" spans="2:12">
      <c r="B1831" s="283">
        <v>1015</v>
      </c>
      <c r="C1831" s="289">
        <v>305033</v>
      </c>
      <c r="D1831" s="10" t="s">
        <v>737</v>
      </c>
      <c r="I1831" s="289">
        <v>305033</v>
      </c>
      <c r="J1831" s="289" t="s">
        <v>217</v>
      </c>
      <c r="K1831" s="289">
        <v>2</v>
      </c>
      <c r="L1831" s="290" t="s">
        <v>1830</v>
      </c>
    </row>
    <row r="1832" spans="2:12">
      <c r="B1832" s="283">
        <v>1015</v>
      </c>
      <c r="C1832" s="289">
        <v>305037</v>
      </c>
      <c r="D1832" s="10" t="s">
        <v>737</v>
      </c>
      <c r="I1832" s="289">
        <v>305037</v>
      </c>
      <c r="J1832" s="289" t="s">
        <v>264</v>
      </c>
      <c r="K1832" s="289">
        <v>2</v>
      </c>
      <c r="L1832" s="290" t="s">
        <v>1830</v>
      </c>
    </row>
    <row r="1833" spans="2:12">
      <c r="B1833" s="283">
        <v>1015</v>
      </c>
      <c r="C1833" s="289">
        <v>305038</v>
      </c>
      <c r="D1833" s="10" t="s">
        <v>737</v>
      </c>
      <c r="I1833" s="289">
        <v>305038</v>
      </c>
      <c r="J1833" s="289" t="s">
        <v>268</v>
      </c>
      <c r="K1833" s="289">
        <v>2</v>
      </c>
      <c r="L1833" s="290" t="s">
        <v>1830</v>
      </c>
    </row>
    <row r="1834" spans="2:12">
      <c r="B1834" s="283">
        <v>1015</v>
      </c>
      <c r="C1834" s="289">
        <v>305300</v>
      </c>
      <c r="D1834" s="10" t="s">
        <v>737</v>
      </c>
      <c r="I1834" s="289">
        <v>305300</v>
      </c>
      <c r="J1834" s="289" t="s">
        <v>318</v>
      </c>
      <c r="K1834" s="289">
        <v>2</v>
      </c>
      <c r="L1834" s="290" t="s">
        <v>1830</v>
      </c>
    </row>
    <row r="1835" spans="2:12">
      <c r="B1835" s="283">
        <v>1015</v>
      </c>
      <c r="C1835" s="288">
        <v>305324</v>
      </c>
      <c r="D1835" s="10" t="s">
        <v>737</v>
      </c>
      <c r="I1835" s="288">
        <v>305324</v>
      </c>
      <c r="J1835" s="10" t="s">
        <v>1887</v>
      </c>
      <c r="K1835" s="289">
        <v>2</v>
      </c>
      <c r="L1835" s="290" t="s">
        <v>1830</v>
      </c>
    </row>
    <row r="1836" spans="2:12">
      <c r="B1836" s="283">
        <v>1015</v>
      </c>
      <c r="C1836" s="288">
        <v>305325</v>
      </c>
      <c r="D1836" s="10" t="s">
        <v>737</v>
      </c>
      <c r="I1836" s="288">
        <v>305325</v>
      </c>
      <c r="J1836" s="10" t="s">
        <v>1888</v>
      </c>
      <c r="K1836" s="289">
        <v>2</v>
      </c>
      <c r="L1836" s="290" t="s">
        <v>1830</v>
      </c>
    </row>
    <row r="1837" spans="2:12">
      <c r="B1837" s="283">
        <v>1015</v>
      </c>
      <c r="C1837" s="288">
        <v>305326</v>
      </c>
      <c r="D1837" s="10" t="s">
        <v>737</v>
      </c>
      <c r="I1837" s="288">
        <v>305326</v>
      </c>
      <c r="J1837" s="10" t="s">
        <v>1889</v>
      </c>
      <c r="K1837" s="289">
        <v>2</v>
      </c>
      <c r="L1837" s="290" t="s">
        <v>1830</v>
      </c>
    </row>
    <row r="1838" spans="2:12">
      <c r="B1838" s="283">
        <v>1015</v>
      </c>
      <c r="C1838" s="291">
        <v>305001</v>
      </c>
      <c r="D1838" s="10" t="s">
        <v>737</v>
      </c>
      <c r="I1838" s="291">
        <v>305001</v>
      </c>
      <c r="J1838" s="291" t="s">
        <v>176</v>
      </c>
      <c r="K1838" s="291">
        <v>0</v>
      </c>
      <c r="L1838" s="292" t="s">
        <v>1827</v>
      </c>
    </row>
    <row r="1839" spans="2:12">
      <c r="B1839" s="283">
        <v>1015</v>
      </c>
      <c r="C1839" s="291">
        <v>305002</v>
      </c>
      <c r="D1839" s="10" t="s">
        <v>737</v>
      </c>
      <c r="I1839" s="291">
        <v>305002</v>
      </c>
      <c r="J1839" s="291" t="s">
        <v>181</v>
      </c>
      <c r="K1839" s="291">
        <v>0</v>
      </c>
      <c r="L1839" s="292" t="s">
        <v>1827</v>
      </c>
    </row>
    <row r="1840" spans="2:12">
      <c r="B1840" s="283">
        <v>1015</v>
      </c>
      <c r="C1840" s="291">
        <v>305003</v>
      </c>
      <c r="D1840" s="10" t="s">
        <v>737</v>
      </c>
      <c r="I1840" s="291">
        <v>305003</v>
      </c>
      <c r="J1840" s="291" t="s">
        <v>186</v>
      </c>
      <c r="K1840" s="291">
        <v>0</v>
      </c>
      <c r="L1840" s="292" t="s">
        <v>1827</v>
      </c>
    </row>
    <row r="1841" spans="2:22">
      <c r="B1841" s="283">
        <v>1015</v>
      </c>
      <c r="C1841" s="291">
        <v>305018</v>
      </c>
      <c r="D1841" s="10" t="s">
        <v>737</v>
      </c>
      <c r="I1841" s="291">
        <v>305018</v>
      </c>
      <c r="J1841" s="291" t="s">
        <v>191</v>
      </c>
      <c r="K1841" s="291">
        <v>0</v>
      </c>
      <c r="L1841" s="292" t="s">
        <v>1827</v>
      </c>
    </row>
    <row r="1842" spans="2:22">
      <c r="B1842" s="283">
        <v>1015</v>
      </c>
      <c r="C1842" s="291">
        <v>305019</v>
      </c>
      <c r="D1842" s="10" t="s">
        <v>737</v>
      </c>
      <c r="I1842" s="291">
        <v>305019</v>
      </c>
      <c r="J1842" s="291" t="s">
        <v>196</v>
      </c>
      <c r="K1842" s="291">
        <v>0</v>
      </c>
      <c r="L1842" s="292" t="s">
        <v>1827</v>
      </c>
    </row>
    <row r="1843" spans="2:22">
      <c r="B1843" s="283">
        <v>1015</v>
      </c>
      <c r="C1843" s="291">
        <v>305041</v>
      </c>
      <c r="D1843" s="10" t="s">
        <v>737</v>
      </c>
      <c r="I1843" s="291">
        <v>305041</v>
      </c>
      <c r="J1843" s="291" t="s">
        <v>282</v>
      </c>
      <c r="K1843" s="291">
        <v>0</v>
      </c>
      <c r="L1843" s="292" t="s">
        <v>1827</v>
      </c>
    </row>
    <row r="1844" spans="2:22">
      <c r="B1844" s="283">
        <v>1015</v>
      </c>
      <c r="C1844" s="291">
        <v>305042</v>
      </c>
      <c r="D1844" s="10" t="s">
        <v>737</v>
      </c>
      <c r="I1844" s="291">
        <v>305042</v>
      </c>
      <c r="J1844" s="291" t="s">
        <v>287</v>
      </c>
      <c r="K1844" s="291">
        <v>0</v>
      </c>
      <c r="L1844" s="292" t="s">
        <v>1827</v>
      </c>
    </row>
    <row r="1845" spans="2:22">
      <c r="B1845" s="283">
        <v>1015</v>
      </c>
      <c r="C1845" s="291">
        <v>305600</v>
      </c>
      <c r="D1845" s="10" t="s">
        <v>737</v>
      </c>
      <c r="I1845" s="291">
        <v>305600</v>
      </c>
      <c r="J1845" s="291" t="s">
        <v>323</v>
      </c>
      <c r="K1845" s="291">
        <v>0</v>
      </c>
      <c r="L1845" s="292" t="s">
        <v>1827</v>
      </c>
    </row>
    <row r="1846" spans="2:22">
      <c r="B1846" s="283">
        <v>1015</v>
      </c>
      <c r="C1846" s="288">
        <v>305623</v>
      </c>
      <c r="D1846" s="10" t="s">
        <v>737</v>
      </c>
      <c r="I1846" s="288">
        <v>305623</v>
      </c>
      <c r="J1846" s="10" t="s">
        <v>1864</v>
      </c>
      <c r="K1846" s="291">
        <v>0</v>
      </c>
      <c r="L1846" s="292" t="s">
        <v>1827</v>
      </c>
    </row>
    <row r="1847" spans="2:22">
      <c r="B1847" s="283">
        <v>1015</v>
      </c>
      <c r="C1847" s="288">
        <v>305624</v>
      </c>
      <c r="D1847" s="10" t="s">
        <v>737</v>
      </c>
      <c r="I1847" s="288">
        <v>305624</v>
      </c>
      <c r="J1847" s="10" t="s">
        <v>1865</v>
      </c>
      <c r="K1847" s="291">
        <v>0</v>
      </c>
      <c r="L1847" s="292" t="s">
        <v>1827</v>
      </c>
    </row>
    <row r="1848" spans="2:22">
      <c r="B1848" s="283">
        <v>1015</v>
      </c>
      <c r="C1848" s="288">
        <v>305625</v>
      </c>
      <c r="D1848" s="10" t="s">
        <v>737</v>
      </c>
      <c r="I1848" s="288">
        <v>305625</v>
      </c>
      <c r="J1848" s="10" t="s">
        <v>1866</v>
      </c>
      <c r="K1848" s="291">
        <v>0</v>
      </c>
      <c r="L1848" s="292" t="s">
        <v>1827</v>
      </c>
    </row>
    <row r="1849" spans="2:22">
      <c r="B1849" s="283">
        <v>1015</v>
      </c>
      <c r="C1849" s="288">
        <v>305626</v>
      </c>
      <c r="D1849" s="10" t="s">
        <v>737</v>
      </c>
      <c r="I1849" s="288">
        <v>305626</v>
      </c>
      <c r="J1849" s="10" t="s">
        <v>1867</v>
      </c>
      <c r="K1849" s="291">
        <v>0</v>
      </c>
      <c r="L1849" s="292" t="s">
        <v>1827</v>
      </c>
    </row>
    <row r="1850" spans="2:22">
      <c r="B1850" s="283">
        <v>1015</v>
      </c>
      <c r="C1850" s="293">
        <v>305012</v>
      </c>
      <c r="D1850" s="10" t="s">
        <v>737</v>
      </c>
      <c r="I1850" s="293">
        <v>305012</v>
      </c>
      <c r="J1850" s="293" t="s">
        <v>1230</v>
      </c>
      <c r="K1850" s="293">
        <v>6</v>
      </c>
      <c r="L1850" s="294" t="s">
        <v>1833</v>
      </c>
    </row>
    <row r="1851" spans="2:22">
      <c r="B1851" s="283">
        <v>1015</v>
      </c>
      <c r="C1851" s="293">
        <v>305013</v>
      </c>
      <c r="D1851" s="10" t="s">
        <v>737</v>
      </c>
      <c r="I1851" s="293">
        <v>305013</v>
      </c>
      <c r="J1851" s="293" t="s">
        <v>1237</v>
      </c>
      <c r="K1851" s="293">
        <v>6</v>
      </c>
      <c r="L1851" s="294" t="s">
        <v>1833</v>
      </c>
    </row>
    <row r="1852" spans="2:22">
      <c r="B1852" s="283">
        <v>1015</v>
      </c>
      <c r="C1852" s="293">
        <v>305014</v>
      </c>
      <c r="D1852" s="10" t="s">
        <v>737</v>
      </c>
      <c r="I1852" s="293">
        <v>305014</v>
      </c>
      <c r="J1852" s="293" t="s">
        <v>1241</v>
      </c>
      <c r="K1852" s="293">
        <v>6</v>
      </c>
      <c r="L1852" s="294" t="s">
        <v>1833</v>
      </c>
    </row>
    <row r="1853" spans="2:22" s="285" customFormat="1">
      <c r="B1853" s="283">
        <v>1015</v>
      </c>
      <c r="C1853" s="293">
        <v>305046</v>
      </c>
      <c r="D1853" s="285" t="s">
        <v>737</v>
      </c>
      <c r="G1853" s="10"/>
      <c r="H1853" s="10"/>
      <c r="I1853" s="293">
        <v>305046</v>
      </c>
      <c r="J1853" s="293" t="s">
        <v>309</v>
      </c>
      <c r="K1853" s="293">
        <v>6</v>
      </c>
      <c r="L1853" s="294" t="s">
        <v>1833</v>
      </c>
      <c r="M1853" s="10"/>
      <c r="R1853" s="10"/>
      <c r="S1853" s="10"/>
      <c r="T1853" s="10"/>
      <c r="U1853" s="10"/>
      <c r="V1853" s="10"/>
    </row>
    <row r="1854" spans="2:22">
      <c r="B1854" s="283">
        <v>1015</v>
      </c>
      <c r="C1854" s="288">
        <v>305815</v>
      </c>
      <c r="D1854" s="10" t="s">
        <v>737</v>
      </c>
      <c r="I1854" s="288">
        <v>305815</v>
      </c>
      <c r="J1854" s="10" t="s">
        <v>1868</v>
      </c>
      <c r="K1854" s="293">
        <v>6</v>
      </c>
      <c r="L1854" s="294" t="s">
        <v>1833</v>
      </c>
    </row>
    <row r="1855" spans="2:22">
      <c r="B1855" s="283">
        <v>1015</v>
      </c>
      <c r="C1855" s="288">
        <v>305816</v>
      </c>
      <c r="D1855" s="10" t="s">
        <v>737</v>
      </c>
      <c r="I1855" s="288">
        <v>305816</v>
      </c>
      <c r="J1855" s="10" t="s">
        <v>1869</v>
      </c>
      <c r="K1855" s="293">
        <v>6</v>
      </c>
      <c r="L1855" s="294" t="s">
        <v>1833</v>
      </c>
    </row>
    <row r="1856" spans="2:22">
      <c r="B1856" s="283">
        <v>1015</v>
      </c>
      <c r="C1856" s="288">
        <v>305817</v>
      </c>
      <c r="D1856" s="10" t="s">
        <v>737</v>
      </c>
      <c r="I1856" s="288">
        <v>305817</v>
      </c>
      <c r="J1856" s="10" t="s">
        <v>1870</v>
      </c>
      <c r="K1856" s="293">
        <v>6</v>
      </c>
      <c r="L1856" s="294" t="s">
        <v>1833</v>
      </c>
    </row>
    <row r="1857" spans="1:22" s="285" customFormat="1">
      <c r="B1857" s="283">
        <v>1015</v>
      </c>
      <c r="C1857" s="288">
        <v>305818</v>
      </c>
      <c r="D1857" s="285" t="s">
        <v>737</v>
      </c>
      <c r="G1857" s="10"/>
      <c r="H1857" s="10"/>
      <c r="I1857" s="288">
        <v>305818</v>
      </c>
      <c r="J1857" s="10" t="s">
        <v>1871</v>
      </c>
      <c r="K1857" s="293">
        <v>6</v>
      </c>
      <c r="L1857" s="294" t="s">
        <v>1833</v>
      </c>
      <c r="M1857" s="10"/>
      <c r="R1857" s="10"/>
      <c r="S1857" s="10"/>
      <c r="T1857" s="10"/>
      <c r="U1857" s="10"/>
      <c r="V1857" s="10"/>
    </row>
    <row r="1858" spans="1:22">
      <c r="B1858" s="283">
        <v>1015</v>
      </c>
      <c r="C1858" s="288">
        <v>305819</v>
      </c>
      <c r="D1858" s="10" t="s">
        <v>737</v>
      </c>
      <c r="I1858" s="288">
        <v>305819</v>
      </c>
      <c r="J1858" s="10" t="s">
        <v>1872</v>
      </c>
      <c r="K1858" s="293">
        <v>6</v>
      </c>
      <c r="L1858" s="294" t="s">
        <v>1833</v>
      </c>
    </row>
    <row r="1859" spans="1:22" s="285" customFormat="1">
      <c r="B1859" s="283">
        <v>1015</v>
      </c>
      <c r="C1859" s="288">
        <v>305820</v>
      </c>
      <c r="D1859" s="285" t="s">
        <v>737</v>
      </c>
      <c r="G1859" s="10"/>
      <c r="H1859" s="10"/>
      <c r="I1859" s="288">
        <v>305820</v>
      </c>
      <c r="J1859" s="10" t="s">
        <v>1873</v>
      </c>
      <c r="K1859" s="293">
        <v>6</v>
      </c>
      <c r="L1859" s="294" t="s">
        <v>1833</v>
      </c>
      <c r="M1859" s="10"/>
      <c r="R1859" s="10"/>
      <c r="S1859" s="10"/>
      <c r="T1859" s="10"/>
      <c r="U1859" s="10"/>
      <c r="V1859" s="10"/>
    </row>
    <row r="1860" spans="1:22">
      <c r="B1860" s="283">
        <v>1015</v>
      </c>
      <c r="C1860" s="295">
        <v>305015</v>
      </c>
      <c r="D1860" s="10" t="s">
        <v>737</v>
      </c>
      <c r="I1860" s="295">
        <v>305015</v>
      </c>
      <c r="J1860" s="295" t="s">
        <v>1245</v>
      </c>
      <c r="K1860" s="295">
        <v>7</v>
      </c>
      <c r="L1860" s="296" t="s">
        <v>538</v>
      </c>
    </row>
    <row r="1861" spans="1:22">
      <c r="B1861" s="283">
        <v>1015</v>
      </c>
      <c r="C1861" s="295">
        <v>305016</v>
      </c>
      <c r="D1861" s="10" t="s">
        <v>737</v>
      </c>
      <c r="I1861" s="295">
        <v>305016</v>
      </c>
      <c r="J1861" s="295" t="s">
        <v>1251</v>
      </c>
      <c r="K1861" s="295">
        <v>7</v>
      </c>
      <c r="L1861" s="296" t="s">
        <v>538</v>
      </c>
    </row>
    <row r="1862" spans="1:22">
      <c r="B1862" s="283">
        <v>1015</v>
      </c>
      <c r="C1862" s="295">
        <v>305017</v>
      </c>
      <c r="D1862" s="10" t="s">
        <v>737</v>
      </c>
      <c r="I1862" s="295">
        <v>305017</v>
      </c>
      <c r="J1862" s="295" t="s">
        <v>1255</v>
      </c>
      <c r="K1862" s="295">
        <v>7</v>
      </c>
      <c r="L1862" s="296" t="s">
        <v>538</v>
      </c>
    </row>
    <row r="1863" spans="1:22">
      <c r="B1863" s="283">
        <v>1015</v>
      </c>
      <c r="C1863" s="295">
        <v>305700</v>
      </c>
      <c r="D1863" s="10" t="s">
        <v>737</v>
      </c>
      <c r="I1863" s="295">
        <v>305700</v>
      </c>
      <c r="J1863" s="295" t="s">
        <v>328</v>
      </c>
      <c r="K1863" s="295">
        <v>7</v>
      </c>
      <c r="L1863" s="296" t="s">
        <v>538</v>
      </c>
    </row>
    <row r="1864" spans="1:22">
      <c r="B1864" s="283">
        <v>1015</v>
      </c>
      <c r="C1864" s="288">
        <v>305719</v>
      </c>
      <c r="D1864" s="10" t="s">
        <v>737</v>
      </c>
      <c r="I1864" s="288">
        <v>305719</v>
      </c>
      <c r="J1864" s="10" t="s">
        <v>1874</v>
      </c>
      <c r="K1864" s="295">
        <v>7</v>
      </c>
      <c r="L1864" s="296" t="s">
        <v>538</v>
      </c>
    </row>
    <row r="1865" spans="1:22">
      <c r="B1865" s="283">
        <v>1015</v>
      </c>
      <c r="C1865" s="288">
        <v>305720</v>
      </c>
      <c r="D1865" s="10" t="s">
        <v>737</v>
      </c>
      <c r="I1865" s="288">
        <v>305720</v>
      </c>
      <c r="J1865" s="10" t="s">
        <v>1875</v>
      </c>
      <c r="K1865" s="295">
        <v>7</v>
      </c>
      <c r="L1865" s="296" t="s">
        <v>538</v>
      </c>
    </row>
    <row r="1866" spans="1:22">
      <c r="B1866" s="283">
        <v>1015</v>
      </c>
      <c r="C1866" s="288">
        <v>305721</v>
      </c>
      <c r="D1866" s="10" t="s">
        <v>737</v>
      </c>
      <c r="I1866" s="288">
        <v>305721</v>
      </c>
      <c r="J1866" s="10" t="s">
        <v>1876</v>
      </c>
      <c r="K1866" s="295">
        <v>7</v>
      </c>
      <c r="L1866" s="296" t="s">
        <v>538</v>
      </c>
    </row>
    <row r="1867" spans="1:22">
      <c r="B1867" s="283">
        <v>1015</v>
      </c>
      <c r="C1867" s="288">
        <v>305722</v>
      </c>
      <c r="D1867" s="10" t="s">
        <v>737</v>
      </c>
      <c r="I1867" s="288">
        <v>305722</v>
      </c>
      <c r="J1867" s="10" t="s">
        <v>1877</v>
      </c>
      <c r="K1867" s="295">
        <v>7</v>
      </c>
      <c r="L1867" s="296" t="s">
        <v>538</v>
      </c>
    </row>
    <row r="1868" spans="1:22">
      <c r="B1868" s="283">
        <v>1015</v>
      </c>
      <c r="C1868" s="288">
        <v>305723</v>
      </c>
      <c r="D1868" s="10" t="s">
        <v>737</v>
      </c>
      <c r="I1868" s="288">
        <v>305723</v>
      </c>
      <c r="J1868" s="10" t="s">
        <v>1878</v>
      </c>
      <c r="K1868" s="295">
        <v>7</v>
      </c>
      <c r="L1868" s="296" t="s">
        <v>538</v>
      </c>
    </row>
    <row r="1869" spans="1:22">
      <c r="B1869" s="283">
        <v>1015</v>
      </c>
      <c r="C1869" s="288">
        <v>305724</v>
      </c>
      <c r="D1869" s="10" t="s">
        <v>737</v>
      </c>
      <c r="I1869" s="288">
        <v>305724</v>
      </c>
      <c r="J1869" s="10" t="s">
        <v>1879</v>
      </c>
      <c r="K1869" s="295">
        <v>7</v>
      </c>
      <c r="L1869" s="296" t="s">
        <v>538</v>
      </c>
    </row>
    <row r="1870" spans="1:22">
      <c r="B1870" s="283">
        <v>1015</v>
      </c>
      <c r="C1870" s="297">
        <v>305011</v>
      </c>
      <c r="D1870" s="10" t="s">
        <v>737</v>
      </c>
      <c r="I1870" s="297">
        <v>305011</v>
      </c>
      <c r="J1870" s="297" t="s">
        <v>161</v>
      </c>
      <c r="K1870" s="297">
        <v>3</v>
      </c>
      <c r="L1870" s="298" t="s">
        <v>1831</v>
      </c>
    </row>
    <row r="1871" spans="1:22">
      <c r="B1871" s="283">
        <v>1015</v>
      </c>
      <c r="C1871" s="299">
        <v>305025</v>
      </c>
      <c r="D1871" s="10" t="s">
        <v>737</v>
      </c>
      <c r="I1871" s="299">
        <v>305025</v>
      </c>
      <c r="J1871" s="299" t="s">
        <v>200</v>
      </c>
      <c r="K1871" s="299">
        <v>4</v>
      </c>
      <c r="L1871" s="300" t="s">
        <v>1832</v>
      </c>
    </row>
    <row r="1872" spans="1:22" s="285" customFormat="1">
      <c r="A1872" s="10"/>
      <c r="B1872" s="283">
        <v>1015</v>
      </c>
      <c r="C1872" s="299">
        <v>305026</v>
      </c>
      <c r="D1872" s="10" t="s">
        <v>737</v>
      </c>
      <c r="E1872" s="10"/>
      <c r="F1872" s="10"/>
      <c r="G1872" s="10"/>
      <c r="H1872" s="10"/>
      <c r="I1872" s="299">
        <v>305026</v>
      </c>
      <c r="J1872" s="299" t="s">
        <v>204</v>
      </c>
      <c r="K1872" s="299">
        <v>4</v>
      </c>
      <c r="L1872" s="300" t="s">
        <v>1832</v>
      </c>
      <c r="M1872" s="10"/>
      <c r="N1872" s="10"/>
      <c r="O1872" s="10"/>
      <c r="P1872" s="10"/>
      <c r="Q1872" s="10"/>
      <c r="R1872" s="10"/>
      <c r="S1872" s="10"/>
      <c r="T1872" s="10"/>
      <c r="U1872" s="10"/>
      <c r="V1872" s="10"/>
    </row>
    <row r="1873" spans="1:22" s="285" customFormat="1">
      <c r="A1873" s="10"/>
      <c r="B1873" s="283">
        <v>1015</v>
      </c>
      <c r="C1873" s="299">
        <v>305050</v>
      </c>
      <c r="D1873" s="10" t="s">
        <v>737</v>
      </c>
      <c r="E1873" s="10"/>
      <c r="F1873" s="10"/>
      <c r="G1873" s="10"/>
      <c r="H1873" s="10"/>
      <c r="I1873" s="299">
        <v>305050</v>
      </c>
      <c r="J1873" s="299" t="s">
        <v>300</v>
      </c>
      <c r="K1873" s="299">
        <v>4</v>
      </c>
      <c r="L1873" s="300" t="s">
        <v>1832</v>
      </c>
      <c r="M1873" s="10"/>
      <c r="N1873" s="10"/>
      <c r="O1873" s="10"/>
      <c r="P1873" s="10"/>
      <c r="Q1873" s="10"/>
      <c r="R1873" s="10"/>
      <c r="S1873" s="10"/>
      <c r="T1873" s="10"/>
      <c r="U1873" s="10"/>
      <c r="V1873" s="10"/>
    </row>
    <row r="1874" spans="1:22" s="285" customFormat="1">
      <c r="A1874" s="10"/>
      <c r="B1874" s="283">
        <v>1015</v>
      </c>
      <c r="C1874" s="299">
        <v>305051</v>
      </c>
      <c r="D1874" s="10" t="s">
        <v>737</v>
      </c>
      <c r="E1874" s="10"/>
      <c r="F1874" s="10"/>
      <c r="G1874" s="10"/>
      <c r="H1874" s="10"/>
      <c r="I1874" s="299">
        <v>305051</v>
      </c>
      <c r="J1874" s="299" t="s">
        <v>340</v>
      </c>
      <c r="K1874" s="299">
        <v>4</v>
      </c>
      <c r="L1874" s="300" t="s">
        <v>1832</v>
      </c>
      <c r="M1874" s="10"/>
      <c r="N1874" s="10"/>
      <c r="O1874" s="10"/>
      <c r="P1874" s="10"/>
      <c r="Q1874" s="10"/>
      <c r="R1874" s="10"/>
      <c r="S1874" s="10"/>
      <c r="T1874" s="10"/>
      <c r="U1874" s="10"/>
      <c r="V1874" s="10"/>
    </row>
    <row r="1875" spans="1:22">
      <c r="B1875" s="283">
        <v>1015</v>
      </c>
      <c r="C1875" s="288">
        <v>305055</v>
      </c>
      <c r="D1875" s="10" t="s">
        <v>737</v>
      </c>
      <c r="I1875" s="288">
        <v>305055</v>
      </c>
      <c r="J1875" s="10" t="s">
        <v>1880</v>
      </c>
      <c r="K1875" s="299">
        <v>4</v>
      </c>
      <c r="L1875" s="300" t="s">
        <v>1832</v>
      </c>
    </row>
    <row r="1876" spans="1:22" s="285" customFormat="1">
      <c r="A1876" s="10"/>
      <c r="B1876" s="283">
        <v>1015</v>
      </c>
      <c r="C1876" s="288">
        <v>305056</v>
      </c>
      <c r="D1876" s="10" t="s">
        <v>737</v>
      </c>
      <c r="E1876" s="10"/>
      <c r="F1876" s="10"/>
      <c r="G1876" s="10"/>
      <c r="H1876" s="10"/>
      <c r="I1876" s="288">
        <v>305056</v>
      </c>
      <c r="J1876" s="10" t="s">
        <v>1881</v>
      </c>
      <c r="K1876" s="299">
        <v>4</v>
      </c>
      <c r="L1876" s="300" t="s">
        <v>1832</v>
      </c>
      <c r="M1876" s="10"/>
      <c r="N1876" s="10"/>
      <c r="O1876" s="10"/>
      <c r="P1876" s="10"/>
      <c r="Q1876" s="10"/>
      <c r="R1876" s="10"/>
      <c r="S1876" s="10"/>
      <c r="T1876" s="10"/>
      <c r="U1876" s="10"/>
      <c r="V1876" s="10"/>
    </row>
    <row r="1877" spans="1:22" s="285" customFormat="1">
      <c r="A1877" s="10"/>
      <c r="B1877" s="283">
        <v>1015</v>
      </c>
      <c r="C1877" s="288">
        <v>306104</v>
      </c>
      <c r="D1877" s="10" t="s">
        <v>737</v>
      </c>
      <c r="E1877" s="10"/>
      <c r="F1877" s="10"/>
      <c r="G1877" s="10"/>
      <c r="H1877" s="10"/>
      <c r="I1877" s="288">
        <v>306104</v>
      </c>
      <c r="J1877" s="10" t="s">
        <v>1882</v>
      </c>
      <c r="K1877" s="299">
        <v>4</v>
      </c>
      <c r="L1877" s="300" t="s">
        <v>1886</v>
      </c>
      <c r="M1877" s="10"/>
      <c r="N1877" s="10"/>
      <c r="O1877" s="10"/>
      <c r="P1877" s="10"/>
      <c r="Q1877" s="10"/>
      <c r="R1877" s="10"/>
      <c r="S1877" s="10"/>
      <c r="T1877" s="10"/>
      <c r="U1877" s="10"/>
      <c r="V1877" s="10"/>
    </row>
    <row r="1878" spans="1:22" s="285" customFormat="1">
      <c r="A1878" s="10"/>
      <c r="B1878" s="283">
        <v>1015</v>
      </c>
      <c r="C1878" s="288">
        <v>306105</v>
      </c>
      <c r="D1878" s="10" t="s">
        <v>737</v>
      </c>
      <c r="E1878" s="10"/>
      <c r="F1878" s="10"/>
      <c r="G1878" s="10"/>
      <c r="H1878" s="10"/>
      <c r="I1878" s="288">
        <v>306105</v>
      </c>
      <c r="J1878" s="10" t="s">
        <v>1883</v>
      </c>
      <c r="K1878" s="299">
        <v>4</v>
      </c>
      <c r="L1878" s="300" t="s">
        <v>1886</v>
      </c>
      <c r="M1878" s="10"/>
      <c r="N1878" s="10"/>
      <c r="O1878" s="10"/>
      <c r="P1878" s="10"/>
      <c r="Q1878" s="10"/>
      <c r="R1878" s="10"/>
      <c r="S1878" s="10"/>
      <c r="T1878" s="10"/>
      <c r="U1878" s="10"/>
      <c r="V1878" s="10"/>
    </row>
    <row r="1879" spans="1:22" s="285" customFormat="1">
      <c r="A1879" s="10"/>
      <c r="B1879" s="283">
        <v>1015</v>
      </c>
      <c r="C1879" s="288">
        <v>306106</v>
      </c>
      <c r="D1879" s="10" t="s">
        <v>737</v>
      </c>
      <c r="E1879" s="10"/>
      <c r="F1879" s="10"/>
      <c r="G1879" s="10"/>
      <c r="H1879" s="10"/>
      <c r="I1879" s="288">
        <v>306106</v>
      </c>
      <c r="J1879" s="10" t="s">
        <v>1884</v>
      </c>
      <c r="K1879" s="299">
        <v>4</v>
      </c>
      <c r="L1879" s="300" t="s">
        <v>1886</v>
      </c>
      <c r="M1879" s="10"/>
      <c r="N1879" s="10"/>
      <c r="O1879" s="10"/>
      <c r="P1879" s="10"/>
      <c r="Q1879" s="10"/>
      <c r="R1879" s="10"/>
      <c r="S1879" s="10"/>
      <c r="T1879" s="10"/>
      <c r="U1879" s="10"/>
      <c r="V1879" s="10"/>
    </row>
    <row r="1880" spans="1:22" s="285" customFormat="1">
      <c r="A1880" s="10"/>
      <c r="B1880" s="283">
        <v>1015</v>
      </c>
      <c r="C1880" s="288">
        <v>306107</v>
      </c>
      <c r="D1880" s="10" t="s">
        <v>737</v>
      </c>
      <c r="E1880" s="10"/>
      <c r="F1880" s="10"/>
      <c r="G1880" s="10"/>
      <c r="H1880" s="10"/>
      <c r="I1880" s="288">
        <v>306107</v>
      </c>
      <c r="J1880" s="10" t="s">
        <v>1885</v>
      </c>
      <c r="K1880" s="299">
        <v>4</v>
      </c>
      <c r="L1880" s="300" t="s">
        <v>1886</v>
      </c>
      <c r="M1880" s="10"/>
      <c r="N1880" s="10"/>
      <c r="O1880" s="10"/>
      <c r="P1880" s="10"/>
      <c r="Q1880" s="10"/>
      <c r="R1880" s="10"/>
      <c r="S1880" s="10"/>
      <c r="T1880" s="10"/>
      <c r="U1880" s="10"/>
      <c r="V1880" s="10"/>
    </row>
    <row r="1881" spans="1:22">
      <c r="B1881" s="306">
        <v>1015</v>
      </c>
      <c r="C1881" s="282">
        <v>303012</v>
      </c>
      <c r="D1881" s="301" t="s">
        <v>38</v>
      </c>
    </row>
    <row r="1882" spans="1:22">
      <c r="B1882" s="306">
        <v>1015</v>
      </c>
      <c r="C1882" s="282">
        <v>303013</v>
      </c>
      <c r="D1882" s="301" t="s">
        <v>38</v>
      </c>
    </row>
    <row r="1883" spans="1:22">
      <c r="B1883" s="306">
        <v>1015</v>
      </c>
      <c r="C1883" s="282">
        <v>303022</v>
      </c>
      <c r="D1883" s="301" t="s">
        <v>38</v>
      </c>
    </row>
    <row r="1884" spans="1:22">
      <c r="B1884" s="306">
        <v>1015</v>
      </c>
      <c r="C1884" s="282">
        <v>303023</v>
      </c>
      <c r="D1884" s="301" t="s">
        <v>38</v>
      </c>
    </row>
    <row r="1885" spans="1:22">
      <c r="B1885" s="306">
        <v>1015</v>
      </c>
      <c r="C1885" s="282">
        <v>303032</v>
      </c>
      <c r="D1885" s="301" t="s">
        <v>38</v>
      </c>
    </row>
    <row r="1886" spans="1:22">
      <c r="B1886" s="306">
        <v>1015</v>
      </c>
      <c r="C1886" s="282">
        <v>303033</v>
      </c>
      <c r="D1886" s="301" t="s">
        <v>38</v>
      </c>
    </row>
    <row r="1887" spans="1:22">
      <c r="B1887" s="306">
        <v>1015</v>
      </c>
      <c r="C1887" s="282">
        <v>303042</v>
      </c>
      <c r="D1887" s="301" t="s">
        <v>38</v>
      </c>
    </row>
    <row r="1888" spans="1:22">
      <c r="B1888" s="306">
        <v>1015</v>
      </c>
      <c r="C1888" s="282">
        <v>303043</v>
      </c>
      <c r="D1888" s="301" t="s">
        <v>38</v>
      </c>
    </row>
    <row r="1889" spans="1:7">
      <c r="B1889" s="306">
        <v>1015</v>
      </c>
      <c r="C1889" s="282">
        <v>303052</v>
      </c>
      <c r="D1889" s="301" t="s">
        <v>38</v>
      </c>
    </row>
    <row r="1890" spans="1:7">
      <c r="B1890" s="306">
        <v>1015</v>
      </c>
      <c r="C1890" s="282">
        <v>303053</v>
      </c>
      <c r="D1890" s="301" t="s">
        <v>38</v>
      </c>
    </row>
    <row r="1891" spans="1:7">
      <c r="B1891" s="306">
        <v>1015</v>
      </c>
      <c r="C1891" s="282">
        <v>303062</v>
      </c>
      <c r="D1891" s="301" t="s">
        <v>38</v>
      </c>
    </row>
    <row r="1892" spans="1:7">
      <c r="B1892" s="306">
        <v>1015</v>
      </c>
      <c r="C1892" s="282">
        <v>303063</v>
      </c>
      <c r="D1892" s="301" t="s">
        <v>38</v>
      </c>
    </row>
    <row r="1893" spans="1:7">
      <c r="B1893" s="306">
        <v>1015</v>
      </c>
      <c r="C1893" s="282">
        <v>303072</v>
      </c>
      <c r="D1893" s="301" t="s">
        <v>38</v>
      </c>
    </row>
    <row r="1894" spans="1:7">
      <c r="B1894" s="306">
        <v>1015</v>
      </c>
      <c r="C1894" s="282">
        <v>303073</v>
      </c>
      <c r="D1894" s="301" t="s">
        <v>38</v>
      </c>
    </row>
    <row r="1895" spans="1:7">
      <c r="B1895" s="306">
        <v>1015</v>
      </c>
      <c r="C1895" s="282">
        <v>303082</v>
      </c>
      <c r="D1895" s="301" t="s">
        <v>38</v>
      </c>
    </row>
    <row r="1896" spans="1:7">
      <c r="B1896" s="306">
        <v>1015</v>
      </c>
      <c r="C1896" s="282">
        <v>303083</v>
      </c>
      <c r="D1896" s="301" t="s">
        <v>38</v>
      </c>
    </row>
    <row r="1897" spans="1:7" s="303" customFormat="1">
      <c r="A1897" s="10"/>
      <c r="B1897" s="308">
        <v>1016</v>
      </c>
      <c r="C1897" s="43">
        <v>200004</v>
      </c>
      <c r="D1897" s="10" t="s">
        <v>736</v>
      </c>
      <c r="E1897" s="10"/>
      <c r="G1897" s="10"/>
    </row>
    <row r="1898" spans="1:7" s="303" customFormat="1">
      <c r="A1898" s="10"/>
      <c r="B1898" s="308">
        <v>1016</v>
      </c>
      <c r="C1898" s="43">
        <v>200003</v>
      </c>
      <c r="D1898" s="10" t="s">
        <v>736</v>
      </c>
      <c r="E1898" s="10"/>
      <c r="G1898" s="10"/>
    </row>
    <row r="1899" spans="1:7" s="303" customFormat="1">
      <c r="A1899" s="10"/>
      <c r="B1899" s="308">
        <v>1016</v>
      </c>
      <c r="C1899" s="43">
        <v>200005</v>
      </c>
      <c r="D1899" s="10" t="s">
        <v>736</v>
      </c>
      <c r="E1899" s="10"/>
      <c r="G1899" s="10"/>
    </row>
    <row r="1900" spans="1:7">
      <c r="B1900" s="308">
        <v>1016</v>
      </c>
      <c r="C1900" s="43">
        <v>200006</v>
      </c>
      <c r="D1900" s="10" t="s">
        <v>736</v>
      </c>
    </row>
    <row r="1901" spans="1:7">
      <c r="B1901" s="308">
        <v>1016</v>
      </c>
      <c r="C1901" s="43">
        <v>200007</v>
      </c>
      <c r="D1901" s="10" t="s">
        <v>736</v>
      </c>
    </row>
    <row r="1902" spans="1:7">
      <c r="B1902" s="308">
        <v>1016</v>
      </c>
      <c r="C1902" s="43">
        <v>200008</v>
      </c>
      <c r="D1902" s="10" t="s">
        <v>736</v>
      </c>
    </row>
    <row r="1903" spans="1:7">
      <c r="B1903" s="308">
        <v>1016</v>
      </c>
      <c r="C1903" s="43">
        <v>200009</v>
      </c>
      <c r="D1903" s="10" t="s">
        <v>736</v>
      </c>
    </row>
    <row r="1904" spans="1:7">
      <c r="B1904" s="308">
        <v>1016</v>
      </c>
      <c r="C1904" s="43">
        <v>200010</v>
      </c>
      <c r="D1904" s="10" t="s">
        <v>736</v>
      </c>
    </row>
    <row r="1905" spans="2:4">
      <c r="B1905" s="308">
        <v>1016</v>
      </c>
      <c r="C1905" s="43">
        <v>200016</v>
      </c>
      <c r="D1905" s="10" t="s">
        <v>736</v>
      </c>
    </row>
    <row r="1906" spans="2:4">
      <c r="B1906" s="308">
        <v>1016</v>
      </c>
      <c r="C1906" s="43">
        <v>200017</v>
      </c>
      <c r="D1906" s="10" t="s">
        <v>736</v>
      </c>
    </row>
    <row r="1907" spans="2:4">
      <c r="B1907" s="308">
        <v>1016</v>
      </c>
      <c r="C1907" s="43">
        <v>200018</v>
      </c>
      <c r="D1907" s="10" t="s">
        <v>736</v>
      </c>
    </row>
    <row r="1908" spans="2:4">
      <c r="B1908" s="308">
        <v>1016</v>
      </c>
      <c r="C1908" s="43">
        <v>200019</v>
      </c>
      <c r="D1908" s="10" t="s">
        <v>736</v>
      </c>
    </row>
    <row r="1909" spans="2:4">
      <c r="B1909" s="308">
        <v>1016</v>
      </c>
      <c r="C1909" s="43">
        <v>200020</v>
      </c>
      <c r="D1909" s="10" t="s">
        <v>736</v>
      </c>
    </row>
    <row r="1910" spans="2:4">
      <c r="B1910" s="308">
        <v>1016</v>
      </c>
      <c r="C1910" s="43">
        <v>200021</v>
      </c>
      <c r="D1910" s="10" t="s">
        <v>736</v>
      </c>
    </row>
    <row r="1911" spans="2:4">
      <c r="B1911" s="308">
        <v>1016</v>
      </c>
      <c r="C1911" s="43">
        <v>200024</v>
      </c>
      <c r="D1911" s="10" t="s">
        <v>736</v>
      </c>
    </row>
    <row r="1912" spans="2:4">
      <c r="B1912" s="308">
        <v>1016</v>
      </c>
      <c r="C1912" s="43">
        <v>200026</v>
      </c>
      <c r="D1912" s="10" t="s">
        <v>736</v>
      </c>
    </row>
    <row r="1913" spans="2:4">
      <c r="B1913" s="308">
        <v>1016</v>
      </c>
      <c r="C1913" s="43">
        <v>200029</v>
      </c>
      <c r="D1913" s="10" t="s">
        <v>736</v>
      </c>
    </row>
    <row r="1914" spans="2:4">
      <c r="B1914" s="308">
        <v>1016</v>
      </c>
      <c r="C1914" s="43">
        <v>200028</v>
      </c>
      <c r="D1914" s="10" t="s">
        <v>736</v>
      </c>
    </row>
    <row r="1915" spans="2:4">
      <c r="B1915" s="308">
        <v>1016</v>
      </c>
      <c r="C1915" s="43">
        <v>200032</v>
      </c>
      <c r="D1915" s="10" t="s">
        <v>736</v>
      </c>
    </row>
    <row r="1916" spans="2:4">
      <c r="B1916" s="308">
        <v>1016</v>
      </c>
      <c r="C1916" s="43">
        <v>200033</v>
      </c>
      <c r="D1916" s="10" t="s">
        <v>736</v>
      </c>
    </row>
    <row r="1917" spans="2:4">
      <c r="B1917" s="308">
        <v>1016</v>
      </c>
      <c r="C1917" s="43">
        <v>200038</v>
      </c>
      <c r="D1917" s="10" t="s">
        <v>736</v>
      </c>
    </row>
    <row r="1918" spans="2:4">
      <c r="B1918" s="308">
        <v>1016</v>
      </c>
      <c r="C1918" s="43">
        <v>200044</v>
      </c>
      <c r="D1918" s="10" t="s">
        <v>736</v>
      </c>
    </row>
    <row r="1919" spans="2:4">
      <c r="B1919" s="308">
        <v>1016</v>
      </c>
      <c r="C1919" s="43">
        <v>200046</v>
      </c>
      <c r="D1919" s="10" t="s">
        <v>736</v>
      </c>
    </row>
    <row r="1920" spans="2:4">
      <c r="B1920" s="309">
        <v>1016</v>
      </c>
      <c r="C1920" s="43">
        <v>200048</v>
      </c>
      <c r="D1920" s="10" t="s">
        <v>736</v>
      </c>
    </row>
    <row r="1921" spans="1:4">
      <c r="B1921" s="309">
        <v>1016</v>
      </c>
      <c r="C1921" s="43">
        <v>200053</v>
      </c>
      <c r="D1921" s="10" t="s">
        <v>736</v>
      </c>
    </row>
    <row r="1922" spans="1:4">
      <c r="B1922" s="309">
        <v>1016</v>
      </c>
      <c r="C1922" s="43">
        <v>200059</v>
      </c>
      <c r="D1922" s="10" t="s">
        <v>736</v>
      </c>
    </row>
    <row r="1923" spans="1:4" ht="13.5" customHeight="1">
      <c r="B1923" s="309">
        <v>1016</v>
      </c>
      <c r="C1923" s="43">
        <v>200066</v>
      </c>
      <c r="D1923" s="10" t="s">
        <v>736</v>
      </c>
    </row>
    <row r="1924" spans="1:4" ht="13.5" customHeight="1">
      <c r="B1924" s="309">
        <v>1016</v>
      </c>
      <c r="C1924" s="43">
        <v>200067</v>
      </c>
      <c r="D1924" s="10" t="s">
        <v>736</v>
      </c>
    </row>
    <row r="1925" spans="1:4" ht="13.5" customHeight="1">
      <c r="B1925" s="309">
        <v>1016</v>
      </c>
      <c r="C1925" s="43">
        <v>200068</v>
      </c>
      <c r="D1925" s="10" t="s">
        <v>736</v>
      </c>
    </row>
    <row r="1926" spans="1:4" ht="13.5" customHeight="1">
      <c r="B1926" s="309">
        <v>1016</v>
      </c>
      <c r="C1926" s="43">
        <v>200069</v>
      </c>
      <c r="D1926" s="10" t="s">
        <v>736</v>
      </c>
    </row>
    <row r="1927" spans="1:4" ht="13.5" customHeight="1">
      <c r="B1927" s="309">
        <v>1016</v>
      </c>
      <c r="C1927" s="43">
        <v>200074</v>
      </c>
      <c r="D1927" s="10" t="s">
        <v>736</v>
      </c>
    </row>
    <row r="1928" spans="1:4" ht="13.5" customHeight="1">
      <c r="B1928" s="309">
        <v>1016</v>
      </c>
      <c r="C1928" s="43">
        <v>200077</v>
      </c>
      <c r="D1928" s="270" t="s">
        <v>1842</v>
      </c>
    </row>
    <row r="1929" spans="1:4" ht="13.5" customHeight="1">
      <c r="A1929" s="270" t="s">
        <v>1934</v>
      </c>
      <c r="B1929" s="309">
        <v>1016</v>
      </c>
      <c r="C1929" s="10">
        <v>200083</v>
      </c>
      <c r="D1929" s="270" t="s">
        <v>1842</v>
      </c>
    </row>
    <row r="1930" spans="1:4" ht="13.5" customHeight="1">
      <c r="A1930" s="270" t="s">
        <v>1959</v>
      </c>
      <c r="B1930" s="309">
        <v>1016</v>
      </c>
      <c r="C1930" s="10">
        <v>200084</v>
      </c>
      <c r="D1930" s="270" t="s">
        <v>1842</v>
      </c>
    </row>
    <row r="1931" spans="1:4" ht="13.5" customHeight="1">
      <c r="A1931" s="270" t="s">
        <v>1982</v>
      </c>
      <c r="B1931" s="309">
        <v>1016</v>
      </c>
      <c r="C1931" s="10">
        <v>200093</v>
      </c>
      <c r="D1931" s="270" t="s">
        <v>1842</v>
      </c>
    </row>
    <row r="1932" spans="1:4" ht="13.5" customHeight="1">
      <c r="A1932" s="270" t="s">
        <v>1983</v>
      </c>
      <c r="B1932" s="309">
        <v>1016</v>
      </c>
      <c r="C1932" s="10">
        <v>200094</v>
      </c>
      <c r="D1932" s="270" t="s">
        <v>1842</v>
      </c>
    </row>
    <row r="1933" spans="1:4" ht="13.5" customHeight="1">
      <c r="A1933" s="270" t="s">
        <v>2000</v>
      </c>
      <c r="B1933" s="309">
        <v>1016</v>
      </c>
      <c r="C1933" s="10">
        <v>200091</v>
      </c>
      <c r="D1933" s="270" t="s">
        <v>1842</v>
      </c>
    </row>
    <row r="1934" spans="1:4" ht="13.5" customHeight="1">
      <c r="A1934" s="270" t="s">
        <v>2041</v>
      </c>
      <c r="B1934" s="309">
        <v>1016</v>
      </c>
      <c r="C1934" s="10">
        <v>20000107</v>
      </c>
      <c r="D1934" s="270" t="s">
        <v>1842</v>
      </c>
    </row>
    <row r="1935" spans="1:4" ht="13.5" customHeight="1">
      <c r="A1935" s="270" t="s">
        <v>2061</v>
      </c>
      <c r="B1935" s="316">
        <v>1016</v>
      </c>
      <c r="C1935" s="43">
        <v>200099</v>
      </c>
      <c r="D1935" s="43" t="s">
        <v>1842</v>
      </c>
    </row>
    <row r="1936" spans="1:4" ht="13.5" customHeight="1">
      <c r="A1936" s="270" t="s">
        <v>2062</v>
      </c>
      <c r="B1936" s="316">
        <v>1016</v>
      </c>
      <c r="C1936" s="43">
        <v>200098</v>
      </c>
      <c r="D1936" s="43" t="s">
        <v>1842</v>
      </c>
    </row>
    <row r="1937" spans="1:12" ht="13.5" customHeight="1">
      <c r="A1937" s="315" t="s">
        <v>2092</v>
      </c>
      <c r="B1937" s="310">
        <v>1016</v>
      </c>
      <c r="C1937" s="315">
        <v>20000106</v>
      </c>
      <c r="D1937" s="315" t="s">
        <v>736</v>
      </c>
    </row>
    <row r="1938" spans="1:12">
      <c r="B1938" s="311">
        <v>1016</v>
      </c>
      <c r="C1938" s="302">
        <v>30580015</v>
      </c>
      <c r="D1938" s="303" t="s">
        <v>737</v>
      </c>
      <c r="E1938" s="303">
        <v>250121</v>
      </c>
    </row>
    <row r="1939" spans="1:12">
      <c r="B1939" s="311">
        <v>1016</v>
      </c>
      <c r="C1939" s="302">
        <v>30570009</v>
      </c>
      <c r="D1939" s="303" t="s">
        <v>737</v>
      </c>
      <c r="E1939" s="303">
        <v>250121</v>
      </c>
    </row>
    <row r="1940" spans="1:12">
      <c r="B1940" s="311">
        <v>1016</v>
      </c>
      <c r="C1940" s="302">
        <v>30560007</v>
      </c>
      <c r="D1940" s="303" t="s">
        <v>737</v>
      </c>
      <c r="E1940" s="303">
        <v>250121</v>
      </c>
    </row>
    <row r="1941" spans="1:12">
      <c r="B1941" s="311">
        <v>1016</v>
      </c>
      <c r="C1941" s="302">
        <v>30505005</v>
      </c>
      <c r="D1941" s="303" t="s">
        <v>737</v>
      </c>
      <c r="E1941" s="303">
        <v>250121</v>
      </c>
    </row>
    <row r="1942" spans="1:12">
      <c r="B1942" s="311">
        <v>1016</v>
      </c>
      <c r="C1942" s="302">
        <v>30550022</v>
      </c>
      <c r="D1942" s="303" t="s">
        <v>737</v>
      </c>
      <c r="E1942" s="303">
        <v>250121</v>
      </c>
    </row>
    <row r="1943" spans="1:12">
      <c r="B1943" s="312">
        <v>1016</v>
      </c>
      <c r="C1943" s="286">
        <v>305007</v>
      </c>
      <c r="D1943" s="10" t="s">
        <v>737</v>
      </c>
      <c r="I1943" s="286">
        <v>305007</v>
      </c>
      <c r="J1943" s="286" t="s">
        <v>1213</v>
      </c>
      <c r="K1943" s="286">
        <v>1</v>
      </c>
      <c r="L1943" s="287" t="s">
        <v>1828</v>
      </c>
    </row>
    <row r="1944" spans="1:12">
      <c r="B1944" s="312">
        <v>1016</v>
      </c>
      <c r="C1944" s="286">
        <v>305008</v>
      </c>
      <c r="D1944" s="10" t="s">
        <v>737</v>
      </c>
      <c r="I1944" s="286">
        <v>305008</v>
      </c>
      <c r="J1944" s="286" t="s">
        <v>1217</v>
      </c>
      <c r="K1944" s="286">
        <v>1</v>
      </c>
      <c r="L1944" s="287" t="s">
        <v>1828</v>
      </c>
    </row>
    <row r="1945" spans="1:12">
      <c r="B1945" s="312">
        <v>1016</v>
      </c>
      <c r="C1945" s="286">
        <v>305009</v>
      </c>
      <c r="D1945" s="10" t="s">
        <v>737</v>
      </c>
      <c r="I1945" s="286">
        <v>305009</v>
      </c>
      <c r="J1945" s="286" t="s">
        <v>1220</v>
      </c>
      <c r="K1945" s="286">
        <v>1</v>
      </c>
      <c r="L1945" s="287" t="s">
        <v>1828</v>
      </c>
    </row>
    <row r="1946" spans="1:12">
      <c r="B1946" s="312">
        <v>1016</v>
      </c>
      <c r="C1946" s="286">
        <v>305023</v>
      </c>
      <c r="D1946" s="10" t="s">
        <v>737</v>
      </c>
      <c r="I1946" s="286">
        <v>305023</v>
      </c>
      <c r="J1946" s="286" t="s">
        <v>1277</v>
      </c>
      <c r="K1946" s="286">
        <v>1</v>
      </c>
      <c r="L1946" s="287" t="s">
        <v>1828</v>
      </c>
    </row>
    <row r="1947" spans="1:12">
      <c r="B1947" s="312">
        <v>1016</v>
      </c>
      <c r="C1947" s="286">
        <v>305034</v>
      </c>
      <c r="D1947" s="10" t="s">
        <v>737</v>
      </c>
      <c r="I1947" s="286">
        <v>305034</v>
      </c>
      <c r="J1947" s="286" t="s">
        <v>222</v>
      </c>
      <c r="K1947" s="286">
        <v>1</v>
      </c>
      <c r="L1947" s="287" t="s">
        <v>1828</v>
      </c>
    </row>
    <row r="1948" spans="1:12">
      <c r="B1948" s="312">
        <v>1016</v>
      </c>
      <c r="C1948" s="286">
        <v>305035</v>
      </c>
      <c r="D1948" s="10" t="s">
        <v>737</v>
      </c>
      <c r="I1948" s="286">
        <v>305035</v>
      </c>
      <c r="J1948" s="286" t="s">
        <v>227</v>
      </c>
      <c r="K1948" s="286">
        <v>1</v>
      </c>
      <c r="L1948" s="287" t="s">
        <v>1828</v>
      </c>
    </row>
    <row r="1949" spans="1:12">
      <c r="B1949" s="312">
        <v>1016</v>
      </c>
      <c r="C1949" s="286">
        <v>305036</v>
      </c>
      <c r="D1949" s="10" t="s">
        <v>737</v>
      </c>
      <c r="I1949" s="286">
        <v>305036</v>
      </c>
      <c r="J1949" s="286" t="s">
        <v>232</v>
      </c>
      <c r="K1949" s="286">
        <v>1</v>
      </c>
      <c r="L1949" s="287" t="s">
        <v>1828</v>
      </c>
    </row>
    <row r="1950" spans="1:12">
      <c r="B1950" s="312">
        <v>1016</v>
      </c>
      <c r="C1950" s="286">
        <v>305039</v>
      </c>
      <c r="D1950" s="10" t="s">
        <v>737</v>
      </c>
      <c r="I1950" s="286">
        <v>305039</v>
      </c>
      <c r="J1950" s="286" t="s">
        <v>1829</v>
      </c>
      <c r="K1950" s="286">
        <v>1</v>
      </c>
      <c r="L1950" s="287" t="s">
        <v>1828</v>
      </c>
    </row>
    <row r="1951" spans="1:12">
      <c r="B1951" s="312">
        <v>1016</v>
      </c>
      <c r="C1951" s="286">
        <v>305040</v>
      </c>
      <c r="D1951" s="10" t="s">
        <v>737</v>
      </c>
      <c r="I1951" s="286">
        <v>305040</v>
      </c>
      <c r="J1951" s="286" t="s">
        <v>277</v>
      </c>
      <c r="K1951" s="286">
        <v>1</v>
      </c>
      <c r="L1951" s="287" t="s">
        <v>1828</v>
      </c>
    </row>
    <row r="1952" spans="1:12">
      <c r="B1952" s="312">
        <v>1016</v>
      </c>
      <c r="C1952" s="286">
        <v>305200</v>
      </c>
      <c r="D1952" s="10" t="s">
        <v>737</v>
      </c>
      <c r="I1952" s="286">
        <v>305200</v>
      </c>
      <c r="J1952" s="286" t="s">
        <v>313</v>
      </c>
      <c r="K1952" s="286">
        <v>1</v>
      </c>
      <c r="L1952" s="287" t="s">
        <v>1828</v>
      </c>
    </row>
    <row r="1953" spans="2:12">
      <c r="B1953" s="312">
        <v>1016</v>
      </c>
      <c r="C1953" s="288">
        <v>305224</v>
      </c>
      <c r="D1953" s="10" t="s">
        <v>737</v>
      </c>
      <c r="I1953" s="288">
        <v>305224</v>
      </c>
      <c r="J1953" s="10" t="s">
        <v>1890</v>
      </c>
      <c r="K1953" s="286">
        <v>1</v>
      </c>
      <c r="L1953" s="287" t="s">
        <v>1828</v>
      </c>
    </row>
    <row r="1954" spans="2:12">
      <c r="B1954" s="312">
        <v>1016</v>
      </c>
      <c r="C1954" s="288">
        <v>305225</v>
      </c>
      <c r="D1954" s="10" t="s">
        <v>737</v>
      </c>
      <c r="I1954" s="288">
        <v>305225</v>
      </c>
      <c r="J1954" s="10" t="s">
        <v>1888</v>
      </c>
      <c r="K1954" s="286">
        <v>1</v>
      </c>
      <c r="L1954" s="287" t="s">
        <v>1828</v>
      </c>
    </row>
    <row r="1955" spans="2:12">
      <c r="B1955" s="312">
        <v>1016</v>
      </c>
      <c r="C1955" s="288">
        <v>305226</v>
      </c>
      <c r="D1955" s="10" t="s">
        <v>737</v>
      </c>
      <c r="I1955" s="288">
        <v>305226</v>
      </c>
      <c r="J1955" s="10" t="s">
        <v>1891</v>
      </c>
      <c r="K1955" s="286">
        <v>1</v>
      </c>
      <c r="L1955" s="287" t="s">
        <v>1828</v>
      </c>
    </row>
    <row r="1956" spans="2:12">
      <c r="B1956" s="312">
        <v>1016</v>
      </c>
      <c r="C1956" s="289">
        <v>305010</v>
      </c>
      <c r="D1956" s="10" t="s">
        <v>737</v>
      </c>
      <c r="I1956" s="289">
        <v>305010</v>
      </c>
      <c r="J1956" s="289" t="s">
        <v>1223</v>
      </c>
      <c r="K1956" s="289">
        <v>2</v>
      </c>
      <c r="L1956" s="290" t="s">
        <v>1830</v>
      </c>
    </row>
    <row r="1957" spans="2:12">
      <c r="B1957" s="312">
        <v>1016</v>
      </c>
      <c r="C1957" s="289">
        <v>305021</v>
      </c>
      <c r="D1957" s="10" t="s">
        <v>737</v>
      </c>
      <c r="I1957" s="289">
        <v>305021</v>
      </c>
      <c r="J1957" s="289" t="s">
        <v>1270</v>
      </c>
      <c r="K1957" s="289">
        <v>2</v>
      </c>
      <c r="L1957" s="290" t="s">
        <v>1830</v>
      </c>
    </row>
    <row r="1958" spans="2:12">
      <c r="B1958" s="312">
        <v>1016</v>
      </c>
      <c r="C1958" s="289">
        <v>305022</v>
      </c>
      <c r="D1958" s="10" t="s">
        <v>737</v>
      </c>
      <c r="I1958" s="289">
        <v>305022</v>
      </c>
      <c r="J1958" s="289" t="s">
        <v>1273</v>
      </c>
      <c r="K1958" s="289">
        <v>2</v>
      </c>
      <c r="L1958" s="290" t="s">
        <v>1830</v>
      </c>
    </row>
    <row r="1959" spans="2:12">
      <c r="B1959" s="312">
        <v>1016</v>
      </c>
      <c r="C1959" s="289">
        <v>305032</v>
      </c>
      <c r="D1959" s="10" t="s">
        <v>737</v>
      </c>
      <c r="I1959" s="289">
        <v>305032</v>
      </c>
      <c r="J1959" s="289" t="s">
        <v>213</v>
      </c>
      <c r="K1959" s="289">
        <v>2</v>
      </c>
      <c r="L1959" s="290" t="s">
        <v>1830</v>
      </c>
    </row>
    <row r="1960" spans="2:12">
      <c r="B1960" s="312">
        <v>1016</v>
      </c>
      <c r="C1960" s="289">
        <v>305033</v>
      </c>
      <c r="D1960" s="10" t="s">
        <v>737</v>
      </c>
      <c r="I1960" s="289">
        <v>305033</v>
      </c>
      <c r="J1960" s="289" t="s">
        <v>217</v>
      </c>
      <c r="K1960" s="289">
        <v>2</v>
      </c>
      <c r="L1960" s="290" t="s">
        <v>1830</v>
      </c>
    </row>
    <row r="1961" spans="2:12">
      <c r="B1961" s="312">
        <v>1016</v>
      </c>
      <c r="C1961" s="289">
        <v>305037</v>
      </c>
      <c r="D1961" s="10" t="s">
        <v>737</v>
      </c>
      <c r="I1961" s="289">
        <v>305037</v>
      </c>
      <c r="J1961" s="289" t="s">
        <v>264</v>
      </c>
      <c r="K1961" s="289">
        <v>2</v>
      </c>
      <c r="L1961" s="290" t="s">
        <v>1830</v>
      </c>
    </row>
    <row r="1962" spans="2:12">
      <c r="B1962" s="312">
        <v>1016</v>
      </c>
      <c r="C1962" s="289">
        <v>305038</v>
      </c>
      <c r="D1962" s="10" t="s">
        <v>737</v>
      </c>
      <c r="I1962" s="289">
        <v>305038</v>
      </c>
      <c r="J1962" s="289" t="s">
        <v>268</v>
      </c>
      <c r="K1962" s="289">
        <v>2</v>
      </c>
      <c r="L1962" s="290" t="s">
        <v>1830</v>
      </c>
    </row>
    <row r="1963" spans="2:12">
      <c r="B1963" s="312">
        <v>1016</v>
      </c>
      <c r="C1963" s="289">
        <v>305300</v>
      </c>
      <c r="D1963" s="10" t="s">
        <v>737</v>
      </c>
      <c r="I1963" s="289">
        <v>305300</v>
      </c>
      <c r="J1963" s="289" t="s">
        <v>318</v>
      </c>
      <c r="K1963" s="289">
        <v>2</v>
      </c>
      <c r="L1963" s="290" t="s">
        <v>1830</v>
      </c>
    </row>
    <row r="1964" spans="2:12">
      <c r="B1964" s="312">
        <v>1016</v>
      </c>
      <c r="C1964" s="288">
        <v>305324</v>
      </c>
      <c r="D1964" s="10" t="s">
        <v>737</v>
      </c>
      <c r="I1964" s="288">
        <v>305324</v>
      </c>
      <c r="J1964" s="10" t="s">
        <v>1887</v>
      </c>
      <c r="K1964" s="289">
        <v>2</v>
      </c>
      <c r="L1964" s="290" t="s">
        <v>1830</v>
      </c>
    </row>
    <row r="1965" spans="2:12">
      <c r="B1965" s="312">
        <v>1016</v>
      </c>
      <c r="C1965" s="288">
        <v>305325</v>
      </c>
      <c r="D1965" s="10" t="s">
        <v>737</v>
      </c>
      <c r="I1965" s="288">
        <v>305325</v>
      </c>
      <c r="J1965" s="10" t="s">
        <v>1888</v>
      </c>
      <c r="K1965" s="289">
        <v>2</v>
      </c>
      <c r="L1965" s="290" t="s">
        <v>1830</v>
      </c>
    </row>
    <row r="1966" spans="2:12">
      <c r="B1966" s="312">
        <v>1016</v>
      </c>
      <c r="C1966" s="288">
        <v>305326</v>
      </c>
      <c r="D1966" s="10" t="s">
        <v>737</v>
      </c>
      <c r="I1966" s="288">
        <v>305326</v>
      </c>
      <c r="J1966" s="10" t="s">
        <v>1889</v>
      </c>
      <c r="K1966" s="289">
        <v>2</v>
      </c>
      <c r="L1966" s="290" t="s">
        <v>1830</v>
      </c>
    </row>
    <row r="1967" spans="2:12">
      <c r="B1967" s="312">
        <v>1016</v>
      </c>
      <c r="C1967" s="291">
        <v>305001</v>
      </c>
      <c r="D1967" s="10" t="s">
        <v>737</v>
      </c>
      <c r="I1967" s="291">
        <v>305001</v>
      </c>
      <c r="J1967" s="291" t="s">
        <v>176</v>
      </c>
      <c r="K1967" s="291">
        <v>0</v>
      </c>
      <c r="L1967" s="292" t="s">
        <v>1827</v>
      </c>
    </row>
    <row r="1968" spans="2:12">
      <c r="B1968" s="312">
        <v>1016</v>
      </c>
      <c r="C1968" s="291">
        <v>305002</v>
      </c>
      <c r="D1968" s="10" t="s">
        <v>737</v>
      </c>
      <c r="I1968" s="291">
        <v>305002</v>
      </c>
      <c r="J1968" s="291" t="s">
        <v>181</v>
      </c>
      <c r="K1968" s="291">
        <v>0</v>
      </c>
      <c r="L1968" s="292" t="s">
        <v>1827</v>
      </c>
    </row>
    <row r="1969" spans="2:22">
      <c r="B1969" s="312">
        <v>1016</v>
      </c>
      <c r="C1969" s="291">
        <v>305003</v>
      </c>
      <c r="D1969" s="10" t="s">
        <v>737</v>
      </c>
      <c r="I1969" s="291">
        <v>305003</v>
      </c>
      <c r="J1969" s="291" t="s">
        <v>186</v>
      </c>
      <c r="K1969" s="291">
        <v>0</v>
      </c>
      <c r="L1969" s="292" t="s">
        <v>1827</v>
      </c>
    </row>
    <row r="1970" spans="2:22">
      <c r="B1970" s="312">
        <v>1016</v>
      </c>
      <c r="C1970" s="291">
        <v>305018</v>
      </c>
      <c r="D1970" s="10" t="s">
        <v>737</v>
      </c>
      <c r="I1970" s="291">
        <v>305018</v>
      </c>
      <c r="J1970" s="291" t="s">
        <v>191</v>
      </c>
      <c r="K1970" s="291">
        <v>0</v>
      </c>
      <c r="L1970" s="292" t="s">
        <v>1827</v>
      </c>
    </row>
    <row r="1971" spans="2:22">
      <c r="B1971" s="312">
        <v>1016</v>
      </c>
      <c r="C1971" s="291">
        <v>305019</v>
      </c>
      <c r="D1971" s="10" t="s">
        <v>737</v>
      </c>
      <c r="I1971" s="291">
        <v>305019</v>
      </c>
      <c r="J1971" s="291" t="s">
        <v>196</v>
      </c>
      <c r="K1971" s="291">
        <v>0</v>
      </c>
      <c r="L1971" s="292" t="s">
        <v>1827</v>
      </c>
    </row>
    <row r="1972" spans="2:22">
      <c r="B1972" s="312">
        <v>1016</v>
      </c>
      <c r="C1972" s="291">
        <v>305041</v>
      </c>
      <c r="D1972" s="10" t="s">
        <v>737</v>
      </c>
      <c r="I1972" s="291">
        <v>305041</v>
      </c>
      <c r="J1972" s="291" t="s">
        <v>282</v>
      </c>
      <c r="K1972" s="291">
        <v>0</v>
      </c>
      <c r="L1972" s="292" t="s">
        <v>1827</v>
      </c>
    </row>
    <row r="1973" spans="2:22">
      <c r="B1973" s="312">
        <v>1016</v>
      </c>
      <c r="C1973" s="291">
        <v>305042</v>
      </c>
      <c r="D1973" s="10" t="s">
        <v>737</v>
      </c>
      <c r="I1973" s="291">
        <v>305042</v>
      </c>
      <c r="J1973" s="291" t="s">
        <v>287</v>
      </c>
      <c r="K1973" s="291">
        <v>0</v>
      </c>
      <c r="L1973" s="292" t="s">
        <v>1827</v>
      </c>
    </row>
    <row r="1974" spans="2:22">
      <c r="B1974" s="312">
        <v>1016</v>
      </c>
      <c r="C1974" s="291">
        <v>305600</v>
      </c>
      <c r="D1974" s="10" t="s">
        <v>737</v>
      </c>
      <c r="I1974" s="291">
        <v>305600</v>
      </c>
      <c r="J1974" s="291" t="s">
        <v>323</v>
      </c>
      <c r="K1974" s="291">
        <v>0</v>
      </c>
      <c r="L1974" s="292" t="s">
        <v>1827</v>
      </c>
    </row>
    <row r="1975" spans="2:22">
      <c r="B1975" s="312">
        <v>1016</v>
      </c>
      <c r="C1975" s="288">
        <v>305623</v>
      </c>
      <c r="D1975" s="10" t="s">
        <v>737</v>
      </c>
      <c r="I1975" s="288">
        <v>305623</v>
      </c>
      <c r="J1975" s="10" t="s">
        <v>1864</v>
      </c>
      <c r="K1975" s="291">
        <v>0</v>
      </c>
      <c r="L1975" s="292" t="s">
        <v>1827</v>
      </c>
    </row>
    <row r="1976" spans="2:22">
      <c r="B1976" s="312">
        <v>1016</v>
      </c>
      <c r="C1976" s="288">
        <v>305624</v>
      </c>
      <c r="D1976" s="10" t="s">
        <v>737</v>
      </c>
      <c r="I1976" s="288">
        <v>305624</v>
      </c>
      <c r="J1976" s="10" t="s">
        <v>1865</v>
      </c>
      <c r="K1976" s="291">
        <v>0</v>
      </c>
      <c r="L1976" s="292" t="s">
        <v>1827</v>
      </c>
    </row>
    <row r="1977" spans="2:22">
      <c r="B1977" s="312">
        <v>1016</v>
      </c>
      <c r="C1977" s="288">
        <v>305625</v>
      </c>
      <c r="D1977" s="10" t="s">
        <v>737</v>
      </c>
      <c r="I1977" s="288">
        <v>305625</v>
      </c>
      <c r="J1977" s="10" t="s">
        <v>1866</v>
      </c>
      <c r="K1977" s="291">
        <v>0</v>
      </c>
      <c r="L1977" s="292" t="s">
        <v>1827</v>
      </c>
    </row>
    <row r="1978" spans="2:22">
      <c r="B1978" s="312">
        <v>1016</v>
      </c>
      <c r="C1978" s="288">
        <v>305626</v>
      </c>
      <c r="D1978" s="10" t="s">
        <v>737</v>
      </c>
      <c r="I1978" s="288">
        <v>305626</v>
      </c>
      <c r="J1978" s="10" t="s">
        <v>1867</v>
      </c>
      <c r="K1978" s="291">
        <v>0</v>
      </c>
      <c r="L1978" s="292" t="s">
        <v>1827</v>
      </c>
    </row>
    <row r="1979" spans="2:22">
      <c r="B1979" s="312">
        <v>1016</v>
      </c>
      <c r="C1979" s="293">
        <v>305012</v>
      </c>
      <c r="D1979" s="10" t="s">
        <v>737</v>
      </c>
      <c r="I1979" s="293">
        <v>305012</v>
      </c>
      <c r="J1979" s="293" t="s">
        <v>1230</v>
      </c>
      <c r="K1979" s="293">
        <v>6</v>
      </c>
      <c r="L1979" s="294" t="s">
        <v>1833</v>
      </c>
    </row>
    <row r="1980" spans="2:22">
      <c r="B1980" s="312">
        <v>1016</v>
      </c>
      <c r="C1980" s="293">
        <v>305013</v>
      </c>
      <c r="D1980" s="10" t="s">
        <v>737</v>
      </c>
      <c r="I1980" s="293">
        <v>305013</v>
      </c>
      <c r="J1980" s="293" t="s">
        <v>1237</v>
      </c>
      <c r="K1980" s="293">
        <v>6</v>
      </c>
      <c r="L1980" s="294" t="s">
        <v>1833</v>
      </c>
    </row>
    <row r="1981" spans="2:22">
      <c r="B1981" s="312">
        <v>1016</v>
      </c>
      <c r="C1981" s="293">
        <v>305014</v>
      </c>
      <c r="D1981" s="10" t="s">
        <v>737</v>
      </c>
      <c r="I1981" s="293">
        <v>305014</v>
      </c>
      <c r="J1981" s="293" t="s">
        <v>1241</v>
      </c>
      <c r="K1981" s="293">
        <v>6</v>
      </c>
      <c r="L1981" s="294" t="s">
        <v>1833</v>
      </c>
    </row>
    <row r="1982" spans="2:22" s="285" customFormat="1">
      <c r="B1982" s="312">
        <v>1016</v>
      </c>
      <c r="C1982" s="293">
        <v>305046</v>
      </c>
      <c r="D1982" s="285" t="s">
        <v>737</v>
      </c>
      <c r="G1982" s="10"/>
      <c r="H1982" s="10"/>
      <c r="I1982" s="293">
        <v>305046</v>
      </c>
      <c r="J1982" s="293" t="s">
        <v>309</v>
      </c>
      <c r="K1982" s="293">
        <v>6</v>
      </c>
      <c r="L1982" s="294" t="s">
        <v>1833</v>
      </c>
      <c r="M1982" s="10"/>
      <c r="R1982" s="10"/>
      <c r="S1982" s="10"/>
      <c r="T1982" s="10"/>
      <c r="U1982" s="10"/>
      <c r="V1982" s="10"/>
    </row>
    <row r="1983" spans="2:22">
      <c r="B1983" s="312">
        <v>1016</v>
      </c>
      <c r="C1983" s="288">
        <v>305815</v>
      </c>
      <c r="D1983" s="10" t="s">
        <v>737</v>
      </c>
      <c r="I1983" s="288">
        <v>305815</v>
      </c>
      <c r="J1983" s="10" t="s">
        <v>1868</v>
      </c>
      <c r="K1983" s="293">
        <v>6</v>
      </c>
      <c r="L1983" s="294" t="s">
        <v>1833</v>
      </c>
    </row>
    <row r="1984" spans="2:22">
      <c r="B1984" s="312">
        <v>1016</v>
      </c>
      <c r="C1984" s="288">
        <v>305816</v>
      </c>
      <c r="D1984" s="10" t="s">
        <v>737</v>
      </c>
      <c r="I1984" s="288">
        <v>305816</v>
      </c>
      <c r="J1984" s="10" t="s">
        <v>1869</v>
      </c>
      <c r="K1984" s="293">
        <v>6</v>
      </c>
      <c r="L1984" s="294" t="s">
        <v>1833</v>
      </c>
    </row>
    <row r="1985" spans="2:22">
      <c r="B1985" s="312">
        <v>1016</v>
      </c>
      <c r="C1985" s="288">
        <v>305817</v>
      </c>
      <c r="D1985" s="10" t="s">
        <v>737</v>
      </c>
      <c r="I1985" s="288">
        <v>305817</v>
      </c>
      <c r="J1985" s="10" t="s">
        <v>1870</v>
      </c>
      <c r="K1985" s="293">
        <v>6</v>
      </c>
      <c r="L1985" s="294" t="s">
        <v>1833</v>
      </c>
    </row>
    <row r="1986" spans="2:22" s="285" customFormat="1">
      <c r="B1986" s="312">
        <v>1016</v>
      </c>
      <c r="C1986" s="288">
        <v>305818</v>
      </c>
      <c r="D1986" s="285" t="s">
        <v>737</v>
      </c>
      <c r="G1986" s="10"/>
      <c r="H1986" s="10"/>
      <c r="I1986" s="288">
        <v>305818</v>
      </c>
      <c r="J1986" s="10" t="s">
        <v>1871</v>
      </c>
      <c r="K1986" s="293">
        <v>6</v>
      </c>
      <c r="L1986" s="294" t="s">
        <v>1833</v>
      </c>
      <c r="M1986" s="10"/>
      <c r="R1986" s="10"/>
      <c r="S1986" s="10"/>
      <c r="T1986" s="10"/>
      <c r="U1986" s="10"/>
      <c r="V1986" s="10"/>
    </row>
    <row r="1987" spans="2:22">
      <c r="B1987" s="312">
        <v>1016</v>
      </c>
      <c r="C1987" s="288">
        <v>305819</v>
      </c>
      <c r="D1987" s="10" t="s">
        <v>737</v>
      </c>
      <c r="I1987" s="288">
        <v>305819</v>
      </c>
      <c r="J1987" s="10" t="s">
        <v>1872</v>
      </c>
      <c r="K1987" s="293">
        <v>6</v>
      </c>
      <c r="L1987" s="294" t="s">
        <v>1833</v>
      </c>
    </row>
    <row r="1988" spans="2:22" s="285" customFormat="1">
      <c r="B1988" s="312">
        <v>1016</v>
      </c>
      <c r="C1988" s="288">
        <v>305820</v>
      </c>
      <c r="D1988" s="285" t="s">
        <v>737</v>
      </c>
      <c r="G1988" s="10"/>
      <c r="H1988" s="10"/>
      <c r="I1988" s="288">
        <v>305820</v>
      </c>
      <c r="J1988" s="10" t="s">
        <v>1873</v>
      </c>
      <c r="K1988" s="293">
        <v>6</v>
      </c>
      <c r="L1988" s="294" t="s">
        <v>1833</v>
      </c>
      <c r="M1988" s="10"/>
      <c r="R1988" s="10"/>
      <c r="S1988" s="10"/>
      <c r="T1988" s="10"/>
      <c r="U1988" s="10"/>
      <c r="V1988" s="10"/>
    </row>
    <row r="1989" spans="2:22">
      <c r="B1989" s="312">
        <v>1016</v>
      </c>
      <c r="C1989" s="295">
        <v>305015</v>
      </c>
      <c r="D1989" s="10" t="s">
        <v>737</v>
      </c>
      <c r="I1989" s="295">
        <v>305015</v>
      </c>
      <c r="J1989" s="295" t="s">
        <v>1245</v>
      </c>
      <c r="K1989" s="295">
        <v>7</v>
      </c>
      <c r="L1989" s="296" t="s">
        <v>538</v>
      </c>
    </row>
    <row r="1990" spans="2:22">
      <c r="B1990" s="312">
        <v>1016</v>
      </c>
      <c r="C1990" s="295">
        <v>305016</v>
      </c>
      <c r="D1990" s="10" t="s">
        <v>737</v>
      </c>
      <c r="I1990" s="295">
        <v>305016</v>
      </c>
      <c r="J1990" s="295" t="s">
        <v>1251</v>
      </c>
      <c r="K1990" s="295">
        <v>7</v>
      </c>
      <c r="L1990" s="296" t="s">
        <v>538</v>
      </c>
    </row>
    <row r="1991" spans="2:22">
      <c r="B1991" s="312">
        <v>1016</v>
      </c>
      <c r="C1991" s="295">
        <v>305017</v>
      </c>
      <c r="D1991" s="10" t="s">
        <v>737</v>
      </c>
      <c r="I1991" s="295">
        <v>305017</v>
      </c>
      <c r="J1991" s="295" t="s">
        <v>1255</v>
      </c>
      <c r="K1991" s="295">
        <v>7</v>
      </c>
      <c r="L1991" s="296" t="s">
        <v>538</v>
      </c>
    </row>
    <row r="1992" spans="2:22">
      <c r="B1992" s="312">
        <v>1016</v>
      </c>
      <c r="C1992" s="295">
        <v>305700</v>
      </c>
      <c r="D1992" s="10" t="s">
        <v>737</v>
      </c>
      <c r="I1992" s="295">
        <v>305700</v>
      </c>
      <c r="J1992" s="295" t="s">
        <v>328</v>
      </c>
      <c r="K1992" s="295">
        <v>7</v>
      </c>
      <c r="L1992" s="296" t="s">
        <v>538</v>
      </c>
    </row>
    <row r="1993" spans="2:22">
      <c r="B1993" s="312">
        <v>1016</v>
      </c>
      <c r="C1993" s="288">
        <v>305719</v>
      </c>
      <c r="D1993" s="10" t="s">
        <v>737</v>
      </c>
      <c r="I1993" s="288">
        <v>305719</v>
      </c>
      <c r="J1993" s="10" t="s">
        <v>1874</v>
      </c>
      <c r="K1993" s="295">
        <v>7</v>
      </c>
      <c r="L1993" s="296" t="s">
        <v>538</v>
      </c>
    </row>
    <row r="1994" spans="2:22">
      <c r="B1994" s="312">
        <v>1016</v>
      </c>
      <c r="C1994" s="288">
        <v>305720</v>
      </c>
      <c r="D1994" s="10" t="s">
        <v>737</v>
      </c>
      <c r="I1994" s="288">
        <v>305720</v>
      </c>
      <c r="J1994" s="10" t="s">
        <v>1875</v>
      </c>
      <c r="K1994" s="295">
        <v>7</v>
      </c>
      <c r="L1994" s="296" t="s">
        <v>538</v>
      </c>
    </row>
    <row r="1995" spans="2:22">
      <c r="B1995" s="312">
        <v>1016</v>
      </c>
      <c r="C1995" s="288">
        <v>305721</v>
      </c>
      <c r="D1995" s="10" t="s">
        <v>737</v>
      </c>
      <c r="I1995" s="288">
        <v>305721</v>
      </c>
      <c r="J1995" s="10" t="s">
        <v>1876</v>
      </c>
      <c r="K1995" s="295">
        <v>7</v>
      </c>
      <c r="L1995" s="296" t="s">
        <v>538</v>
      </c>
    </row>
    <row r="1996" spans="2:22">
      <c r="B1996" s="312">
        <v>1016</v>
      </c>
      <c r="C1996" s="288">
        <v>305722</v>
      </c>
      <c r="D1996" s="10" t="s">
        <v>737</v>
      </c>
      <c r="I1996" s="288">
        <v>305722</v>
      </c>
      <c r="J1996" s="10" t="s">
        <v>1877</v>
      </c>
      <c r="K1996" s="295">
        <v>7</v>
      </c>
      <c r="L1996" s="296" t="s">
        <v>538</v>
      </c>
    </row>
    <row r="1997" spans="2:22">
      <c r="B1997" s="312">
        <v>1016</v>
      </c>
      <c r="C1997" s="288">
        <v>305723</v>
      </c>
      <c r="D1997" s="10" t="s">
        <v>737</v>
      </c>
      <c r="I1997" s="288">
        <v>305723</v>
      </c>
      <c r="J1997" s="10" t="s">
        <v>1878</v>
      </c>
      <c r="K1997" s="295">
        <v>7</v>
      </c>
      <c r="L1997" s="296" t="s">
        <v>538</v>
      </c>
    </row>
    <row r="1998" spans="2:22">
      <c r="B1998" s="312">
        <v>1016</v>
      </c>
      <c r="C1998" s="288">
        <v>305724</v>
      </c>
      <c r="D1998" s="10" t="s">
        <v>737</v>
      </c>
      <c r="I1998" s="288">
        <v>305724</v>
      </c>
      <c r="J1998" s="10" t="s">
        <v>1879</v>
      </c>
      <c r="K1998" s="295">
        <v>7</v>
      </c>
      <c r="L1998" s="296" t="s">
        <v>538</v>
      </c>
    </row>
    <row r="1999" spans="2:22">
      <c r="B1999" s="312">
        <v>1016</v>
      </c>
      <c r="C1999" s="297">
        <v>305011</v>
      </c>
      <c r="D1999" s="10" t="s">
        <v>737</v>
      </c>
      <c r="I1999" s="297">
        <v>305011</v>
      </c>
      <c r="J1999" s="297" t="s">
        <v>161</v>
      </c>
      <c r="K1999" s="297">
        <v>3</v>
      </c>
      <c r="L1999" s="298" t="s">
        <v>1831</v>
      </c>
    </row>
    <row r="2000" spans="2:22">
      <c r="B2000" s="312">
        <v>1016</v>
      </c>
      <c r="C2000" s="299">
        <v>305025</v>
      </c>
      <c r="D2000" s="10" t="s">
        <v>737</v>
      </c>
      <c r="I2000" s="299">
        <v>305025</v>
      </c>
      <c r="J2000" s="299" t="s">
        <v>200</v>
      </c>
      <c r="K2000" s="299">
        <v>4</v>
      </c>
      <c r="L2000" s="300" t="s">
        <v>1832</v>
      </c>
    </row>
    <row r="2001" spans="1:22" s="285" customFormat="1">
      <c r="A2001" s="10"/>
      <c r="B2001" s="312">
        <v>1016</v>
      </c>
      <c r="C2001" s="299">
        <v>305026</v>
      </c>
      <c r="D2001" s="10" t="s">
        <v>737</v>
      </c>
      <c r="E2001" s="10"/>
      <c r="F2001" s="10"/>
      <c r="G2001" s="10"/>
      <c r="H2001" s="10"/>
      <c r="I2001" s="299">
        <v>305026</v>
      </c>
      <c r="J2001" s="299" t="s">
        <v>204</v>
      </c>
      <c r="K2001" s="299">
        <v>4</v>
      </c>
      <c r="L2001" s="300" t="s">
        <v>1832</v>
      </c>
      <c r="M2001" s="10"/>
      <c r="N2001" s="10"/>
      <c r="O2001" s="10"/>
      <c r="P2001" s="10"/>
      <c r="Q2001" s="10"/>
      <c r="R2001" s="10"/>
      <c r="S2001" s="10"/>
      <c r="T2001" s="10"/>
      <c r="U2001" s="10"/>
      <c r="V2001" s="10"/>
    </row>
    <row r="2002" spans="1:22" s="285" customFormat="1">
      <c r="A2002" s="10"/>
      <c r="B2002" s="312">
        <v>1016</v>
      </c>
      <c r="C2002" s="299">
        <v>305050</v>
      </c>
      <c r="D2002" s="10" t="s">
        <v>737</v>
      </c>
      <c r="E2002" s="10"/>
      <c r="F2002" s="10"/>
      <c r="G2002" s="10"/>
      <c r="H2002" s="10"/>
      <c r="I2002" s="299">
        <v>305050</v>
      </c>
      <c r="J2002" s="299" t="s">
        <v>300</v>
      </c>
      <c r="K2002" s="299">
        <v>4</v>
      </c>
      <c r="L2002" s="300" t="s">
        <v>1832</v>
      </c>
      <c r="M2002" s="10"/>
      <c r="N2002" s="10"/>
      <c r="O2002" s="10"/>
      <c r="P2002" s="10"/>
      <c r="Q2002" s="10"/>
      <c r="R2002" s="10"/>
      <c r="S2002" s="10"/>
      <c r="T2002" s="10"/>
      <c r="U2002" s="10"/>
      <c r="V2002" s="10"/>
    </row>
    <row r="2003" spans="1:22" s="285" customFormat="1">
      <c r="A2003" s="10"/>
      <c r="B2003" s="312">
        <v>1016</v>
      </c>
      <c r="C2003" s="299">
        <v>305051</v>
      </c>
      <c r="D2003" s="10" t="s">
        <v>737</v>
      </c>
      <c r="E2003" s="10"/>
      <c r="F2003" s="10"/>
      <c r="G2003" s="10"/>
      <c r="H2003" s="10"/>
      <c r="I2003" s="299">
        <v>305051</v>
      </c>
      <c r="J2003" s="299" t="s">
        <v>340</v>
      </c>
      <c r="K2003" s="299">
        <v>4</v>
      </c>
      <c r="L2003" s="300" t="s">
        <v>1832</v>
      </c>
      <c r="M2003" s="10"/>
      <c r="N2003" s="10"/>
      <c r="O2003" s="10"/>
      <c r="P2003" s="10"/>
      <c r="Q2003" s="10"/>
      <c r="R2003" s="10"/>
      <c r="S2003" s="10"/>
      <c r="T2003" s="10"/>
      <c r="U2003" s="10"/>
      <c r="V2003" s="10"/>
    </row>
    <row r="2004" spans="1:22">
      <c r="B2004" s="312">
        <v>1016</v>
      </c>
      <c r="C2004" s="288">
        <v>305055</v>
      </c>
      <c r="D2004" s="10" t="s">
        <v>737</v>
      </c>
      <c r="I2004" s="288">
        <v>305055</v>
      </c>
      <c r="J2004" s="10" t="s">
        <v>1880</v>
      </c>
      <c r="K2004" s="299">
        <v>4</v>
      </c>
      <c r="L2004" s="300" t="s">
        <v>1832</v>
      </c>
    </row>
    <row r="2005" spans="1:22" s="285" customFormat="1">
      <c r="A2005" s="10"/>
      <c r="B2005" s="312">
        <v>1016</v>
      </c>
      <c r="C2005" s="288">
        <v>305056</v>
      </c>
      <c r="D2005" s="10" t="s">
        <v>737</v>
      </c>
      <c r="E2005" s="10"/>
      <c r="F2005" s="10"/>
      <c r="G2005" s="10"/>
      <c r="H2005" s="10"/>
      <c r="I2005" s="288">
        <v>305056</v>
      </c>
      <c r="J2005" s="10" t="s">
        <v>1881</v>
      </c>
      <c r="K2005" s="299">
        <v>4</v>
      </c>
      <c r="L2005" s="300" t="s">
        <v>1832</v>
      </c>
      <c r="M2005" s="10"/>
      <c r="N2005" s="10"/>
      <c r="O2005" s="10"/>
      <c r="P2005" s="10"/>
      <c r="Q2005" s="10"/>
      <c r="R2005" s="10"/>
      <c r="S2005" s="10"/>
      <c r="T2005" s="10"/>
      <c r="U2005" s="10"/>
      <c r="V2005" s="10"/>
    </row>
    <row r="2006" spans="1:22" s="285" customFormat="1">
      <c r="A2006" s="10"/>
      <c r="B2006" s="312">
        <v>1016</v>
      </c>
      <c r="C2006" s="288">
        <v>306104</v>
      </c>
      <c r="D2006" s="10" t="s">
        <v>737</v>
      </c>
      <c r="E2006" s="10"/>
      <c r="F2006" s="10"/>
      <c r="G2006" s="10"/>
      <c r="H2006" s="10"/>
      <c r="I2006" s="288">
        <v>306104</v>
      </c>
      <c r="J2006" s="10" t="s">
        <v>1882</v>
      </c>
      <c r="K2006" s="299">
        <v>4</v>
      </c>
      <c r="L2006" s="300" t="s">
        <v>1886</v>
      </c>
      <c r="M2006" s="10"/>
      <c r="N2006" s="10"/>
      <c r="O2006" s="10"/>
      <c r="P2006" s="10"/>
      <c r="Q2006" s="10"/>
      <c r="R2006" s="10"/>
      <c r="S2006" s="10"/>
      <c r="T2006" s="10"/>
      <c r="U2006" s="10"/>
      <c r="V2006" s="10"/>
    </row>
    <row r="2007" spans="1:22" s="285" customFormat="1">
      <c r="A2007" s="10"/>
      <c r="B2007" s="312">
        <v>1016</v>
      </c>
      <c r="C2007" s="288">
        <v>306105</v>
      </c>
      <c r="D2007" s="10" t="s">
        <v>737</v>
      </c>
      <c r="E2007" s="10"/>
      <c r="F2007" s="10"/>
      <c r="G2007" s="10"/>
      <c r="H2007" s="10"/>
      <c r="I2007" s="288">
        <v>306105</v>
      </c>
      <c r="J2007" s="10" t="s">
        <v>1883</v>
      </c>
      <c r="K2007" s="299">
        <v>4</v>
      </c>
      <c r="L2007" s="300" t="s">
        <v>1886</v>
      </c>
      <c r="M2007" s="10"/>
      <c r="N2007" s="10"/>
      <c r="O2007" s="10"/>
      <c r="P2007" s="10"/>
      <c r="Q2007" s="10"/>
      <c r="R2007" s="10"/>
      <c r="S2007" s="10"/>
      <c r="T2007" s="10"/>
      <c r="U2007" s="10"/>
      <c r="V2007" s="10"/>
    </row>
    <row r="2008" spans="1:22" s="285" customFormat="1">
      <c r="A2008" s="10"/>
      <c r="B2008" s="312">
        <v>1016</v>
      </c>
      <c r="C2008" s="288">
        <v>306106</v>
      </c>
      <c r="D2008" s="10" t="s">
        <v>737</v>
      </c>
      <c r="E2008" s="10"/>
      <c r="F2008" s="10"/>
      <c r="G2008" s="10"/>
      <c r="H2008" s="10"/>
      <c r="I2008" s="288">
        <v>306106</v>
      </c>
      <c r="J2008" s="10" t="s">
        <v>1884</v>
      </c>
      <c r="K2008" s="299">
        <v>4</v>
      </c>
      <c r="L2008" s="300" t="s">
        <v>1886</v>
      </c>
      <c r="M2008" s="10"/>
      <c r="N2008" s="10"/>
      <c r="O2008" s="10"/>
      <c r="P2008" s="10"/>
      <c r="Q2008" s="10"/>
      <c r="R2008" s="10"/>
      <c r="S2008" s="10"/>
      <c r="T2008" s="10"/>
      <c r="U2008" s="10"/>
      <c r="V2008" s="10"/>
    </row>
    <row r="2009" spans="1:22" s="285" customFormat="1">
      <c r="A2009" s="10"/>
      <c r="B2009" s="312">
        <v>1016</v>
      </c>
      <c r="C2009" s="288">
        <v>306107</v>
      </c>
      <c r="D2009" s="10" t="s">
        <v>737</v>
      </c>
      <c r="E2009" s="10"/>
      <c r="F2009" s="10"/>
      <c r="G2009" s="10"/>
      <c r="H2009" s="10"/>
      <c r="I2009" s="288">
        <v>306107</v>
      </c>
      <c r="J2009" s="10" t="s">
        <v>1885</v>
      </c>
      <c r="K2009" s="299">
        <v>4</v>
      </c>
      <c r="L2009" s="300" t="s">
        <v>1886</v>
      </c>
      <c r="M2009" s="10"/>
      <c r="N2009" s="10"/>
      <c r="O2009" s="10"/>
      <c r="P2009" s="10"/>
      <c r="Q2009" s="10"/>
      <c r="R2009" s="10"/>
      <c r="S2009" s="10"/>
      <c r="T2009" s="10"/>
      <c r="U2009" s="10"/>
      <c r="V2009" s="10"/>
    </row>
    <row r="2010" spans="1:22">
      <c r="B2010" s="313">
        <v>1016</v>
      </c>
      <c r="C2010" s="282">
        <v>303012</v>
      </c>
      <c r="D2010" s="301" t="s">
        <v>38</v>
      </c>
    </row>
    <row r="2011" spans="1:22">
      <c r="B2011" s="313">
        <v>1016</v>
      </c>
      <c r="C2011" s="282">
        <v>303013</v>
      </c>
      <c r="D2011" s="301" t="s">
        <v>38</v>
      </c>
    </row>
    <row r="2012" spans="1:22">
      <c r="B2012" s="313">
        <v>1016</v>
      </c>
      <c r="C2012" s="282">
        <v>303022</v>
      </c>
      <c r="D2012" s="301" t="s">
        <v>38</v>
      </c>
    </row>
    <row r="2013" spans="1:22">
      <c r="B2013" s="313">
        <v>1016</v>
      </c>
      <c r="C2013" s="282">
        <v>303023</v>
      </c>
      <c r="D2013" s="301" t="s">
        <v>38</v>
      </c>
    </row>
    <row r="2014" spans="1:22">
      <c r="B2014" s="313">
        <v>1016</v>
      </c>
      <c r="C2014" s="282">
        <v>303032</v>
      </c>
      <c r="D2014" s="301" t="s">
        <v>38</v>
      </c>
    </row>
    <row r="2015" spans="1:22">
      <c r="B2015" s="313">
        <v>1016</v>
      </c>
      <c r="C2015" s="282">
        <v>303033</v>
      </c>
      <c r="D2015" s="301" t="s">
        <v>38</v>
      </c>
    </row>
    <row r="2016" spans="1:22">
      <c r="B2016" s="313">
        <v>1016</v>
      </c>
      <c r="C2016" s="282">
        <v>303042</v>
      </c>
      <c r="D2016" s="301" t="s">
        <v>38</v>
      </c>
    </row>
    <row r="2017" spans="2:4">
      <c r="B2017" s="313">
        <v>1016</v>
      </c>
      <c r="C2017" s="282">
        <v>303043</v>
      </c>
      <c r="D2017" s="301" t="s">
        <v>38</v>
      </c>
    </row>
    <row r="2018" spans="2:4">
      <c r="B2018" s="313">
        <v>1016</v>
      </c>
      <c r="C2018" s="282">
        <v>303052</v>
      </c>
      <c r="D2018" s="301" t="s">
        <v>38</v>
      </c>
    </row>
    <row r="2019" spans="2:4">
      <c r="B2019" s="313">
        <v>1016</v>
      </c>
      <c r="C2019" s="282">
        <v>303053</v>
      </c>
      <c r="D2019" s="301" t="s">
        <v>38</v>
      </c>
    </row>
    <row r="2020" spans="2:4">
      <c r="B2020" s="313">
        <v>1016</v>
      </c>
      <c r="C2020" s="282">
        <v>303062</v>
      </c>
      <c r="D2020" s="301" t="s">
        <v>38</v>
      </c>
    </row>
    <row r="2021" spans="2:4">
      <c r="B2021" s="313">
        <v>1016</v>
      </c>
      <c r="C2021" s="282">
        <v>303063</v>
      </c>
      <c r="D2021" s="301" t="s">
        <v>38</v>
      </c>
    </row>
    <row r="2022" spans="2:4">
      <c r="B2022" s="313">
        <v>1016</v>
      </c>
      <c r="C2022" s="282">
        <v>303072</v>
      </c>
      <c r="D2022" s="301" t="s">
        <v>38</v>
      </c>
    </row>
    <row r="2023" spans="2:4">
      <c r="B2023" s="313">
        <v>1016</v>
      </c>
      <c r="C2023" s="282">
        <v>303073</v>
      </c>
      <c r="D2023" s="301" t="s">
        <v>38</v>
      </c>
    </row>
    <row r="2024" spans="2:4">
      <c r="B2024" s="313">
        <v>1016</v>
      </c>
      <c r="C2024" s="282">
        <v>303082</v>
      </c>
      <c r="D2024" s="301" t="s">
        <v>38</v>
      </c>
    </row>
    <row r="2025" spans="2:4">
      <c r="B2025" s="313">
        <v>1016</v>
      </c>
      <c r="C2025" s="282">
        <v>303083</v>
      </c>
      <c r="D2025" s="301" t="s">
        <v>38</v>
      </c>
    </row>
    <row r="2026" spans="2:4">
      <c r="B2026" s="308">
        <v>1017</v>
      </c>
      <c r="C2026" s="43">
        <v>200004</v>
      </c>
      <c r="D2026" s="10" t="s">
        <v>736</v>
      </c>
    </row>
    <row r="2027" spans="2:4">
      <c r="B2027" s="308">
        <v>1017</v>
      </c>
      <c r="C2027" s="43">
        <v>200003</v>
      </c>
      <c r="D2027" s="10" t="s">
        <v>736</v>
      </c>
    </row>
    <row r="2028" spans="2:4">
      <c r="B2028" s="308">
        <v>1017</v>
      </c>
      <c r="C2028" s="43">
        <v>200005</v>
      </c>
      <c r="D2028" s="10" t="s">
        <v>736</v>
      </c>
    </row>
    <row r="2029" spans="2:4">
      <c r="B2029" s="308">
        <v>1017</v>
      </c>
      <c r="C2029" s="43">
        <v>200006</v>
      </c>
      <c r="D2029" s="10" t="s">
        <v>736</v>
      </c>
    </row>
    <row r="2030" spans="2:4">
      <c r="B2030" s="308">
        <v>1017</v>
      </c>
      <c r="C2030" s="43">
        <v>200007</v>
      </c>
      <c r="D2030" s="10" t="s">
        <v>736</v>
      </c>
    </row>
    <row r="2031" spans="2:4">
      <c r="B2031" s="308">
        <v>1017</v>
      </c>
      <c r="C2031" s="43">
        <v>200008</v>
      </c>
      <c r="D2031" s="10" t="s">
        <v>736</v>
      </c>
    </row>
    <row r="2032" spans="2:4">
      <c r="B2032" s="308">
        <v>1017</v>
      </c>
      <c r="C2032" s="43">
        <v>200009</v>
      </c>
      <c r="D2032" s="10" t="s">
        <v>736</v>
      </c>
    </row>
    <row r="2033" spans="2:4">
      <c r="B2033" s="308">
        <v>1017</v>
      </c>
      <c r="C2033" s="43">
        <v>200010</v>
      </c>
      <c r="D2033" s="10" t="s">
        <v>736</v>
      </c>
    </row>
    <row r="2034" spans="2:4">
      <c r="B2034" s="308">
        <v>1017</v>
      </c>
      <c r="C2034" s="43">
        <v>200016</v>
      </c>
      <c r="D2034" s="10" t="s">
        <v>736</v>
      </c>
    </row>
    <row r="2035" spans="2:4">
      <c r="B2035" s="308">
        <v>1017</v>
      </c>
      <c r="C2035" s="43">
        <v>200017</v>
      </c>
      <c r="D2035" s="10" t="s">
        <v>736</v>
      </c>
    </row>
    <row r="2036" spans="2:4">
      <c r="B2036" s="308">
        <v>1017</v>
      </c>
      <c r="C2036" s="43">
        <v>200018</v>
      </c>
      <c r="D2036" s="10" t="s">
        <v>736</v>
      </c>
    </row>
    <row r="2037" spans="2:4">
      <c r="B2037" s="308">
        <v>1017</v>
      </c>
      <c r="C2037" s="43">
        <v>200019</v>
      </c>
      <c r="D2037" s="10" t="s">
        <v>736</v>
      </c>
    </row>
    <row r="2038" spans="2:4">
      <c r="B2038" s="308">
        <v>1017</v>
      </c>
      <c r="C2038" s="43">
        <v>200020</v>
      </c>
      <c r="D2038" s="10" t="s">
        <v>736</v>
      </c>
    </row>
    <row r="2039" spans="2:4">
      <c r="B2039" s="308">
        <v>1017</v>
      </c>
      <c r="C2039" s="43">
        <v>200021</v>
      </c>
      <c r="D2039" s="10" t="s">
        <v>736</v>
      </c>
    </row>
    <row r="2040" spans="2:4">
      <c r="B2040" s="308">
        <v>1017</v>
      </c>
      <c r="C2040" s="43">
        <v>200024</v>
      </c>
      <c r="D2040" s="10" t="s">
        <v>736</v>
      </c>
    </row>
    <row r="2041" spans="2:4">
      <c r="B2041" s="308">
        <v>1017</v>
      </c>
      <c r="C2041" s="43">
        <v>200026</v>
      </c>
      <c r="D2041" s="10" t="s">
        <v>736</v>
      </c>
    </row>
    <row r="2042" spans="2:4">
      <c r="B2042" s="308">
        <v>1017</v>
      </c>
      <c r="C2042" s="43">
        <v>200029</v>
      </c>
      <c r="D2042" s="10" t="s">
        <v>736</v>
      </c>
    </row>
    <row r="2043" spans="2:4">
      <c r="B2043" s="308">
        <v>1017</v>
      </c>
      <c r="C2043" s="43">
        <v>200028</v>
      </c>
      <c r="D2043" s="10" t="s">
        <v>736</v>
      </c>
    </row>
    <row r="2044" spans="2:4">
      <c r="B2044" s="308">
        <v>1017</v>
      </c>
      <c r="C2044" s="43">
        <v>200032</v>
      </c>
      <c r="D2044" s="10" t="s">
        <v>736</v>
      </c>
    </row>
    <row r="2045" spans="2:4">
      <c r="B2045" s="308">
        <v>1017</v>
      </c>
      <c r="C2045" s="43">
        <v>200033</v>
      </c>
      <c r="D2045" s="10" t="s">
        <v>736</v>
      </c>
    </row>
    <row r="2046" spans="2:4">
      <c r="B2046" s="308">
        <v>1017</v>
      </c>
      <c r="C2046" s="43">
        <v>200038</v>
      </c>
      <c r="D2046" s="10" t="s">
        <v>736</v>
      </c>
    </row>
    <row r="2047" spans="2:4">
      <c r="B2047" s="308">
        <v>1017</v>
      </c>
      <c r="C2047" s="43">
        <v>200044</v>
      </c>
      <c r="D2047" s="10" t="s">
        <v>736</v>
      </c>
    </row>
    <row r="2048" spans="2:4">
      <c r="B2048" s="308">
        <v>1017</v>
      </c>
      <c r="C2048" s="43">
        <v>200046</v>
      </c>
      <c r="D2048" s="10" t="s">
        <v>736</v>
      </c>
    </row>
    <row r="2049" spans="1:4">
      <c r="B2049" s="309">
        <v>1017</v>
      </c>
      <c r="C2049" s="43">
        <v>200048</v>
      </c>
      <c r="D2049" s="10" t="s">
        <v>736</v>
      </c>
    </row>
    <row r="2050" spans="1:4">
      <c r="B2050" s="308">
        <v>1017</v>
      </c>
      <c r="C2050" s="43">
        <v>200053</v>
      </c>
      <c r="D2050" s="305" t="s">
        <v>736</v>
      </c>
    </row>
    <row r="2051" spans="1:4">
      <c r="B2051" s="309">
        <v>1017</v>
      </c>
      <c r="C2051" s="43">
        <v>200059</v>
      </c>
      <c r="D2051" s="10" t="s">
        <v>736</v>
      </c>
    </row>
    <row r="2052" spans="1:4" ht="13.5" customHeight="1">
      <c r="B2052" s="309">
        <v>1017</v>
      </c>
      <c r="C2052" s="43">
        <v>200066</v>
      </c>
      <c r="D2052" s="10" t="s">
        <v>736</v>
      </c>
    </row>
    <row r="2053" spans="1:4" ht="13.5" customHeight="1">
      <c r="B2053" s="309">
        <v>1017</v>
      </c>
      <c r="C2053" s="43">
        <v>200067</v>
      </c>
      <c r="D2053" s="10" t="s">
        <v>736</v>
      </c>
    </row>
    <row r="2054" spans="1:4" ht="13.5" customHeight="1">
      <c r="B2054" s="309">
        <v>1017</v>
      </c>
      <c r="C2054" s="43">
        <v>200068</v>
      </c>
      <c r="D2054" s="10" t="s">
        <v>736</v>
      </c>
    </row>
    <row r="2055" spans="1:4" ht="13.5" customHeight="1">
      <c r="B2055" s="309">
        <v>1017</v>
      </c>
      <c r="C2055" s="43">
        <v>200069</v>
      </c>
      <c r="D2055" s="10" t="s">
        <v>736</v>
      </c>
    </row>
    <row r="2056" spans="1:4" ht="13.5" customHeight="1">
      <c r="B2056" s="309">
        <v>1017</v>
      </c>
      <c r="C2056" s="43">
        <v>200074</v>
      </c>
      <c r="D2056" s="10" t="s">
        <v>736</v>
      </c>
    </row>
    <row r="2057" spans="1:4" ht="13.5" customHeight="1">
      <c r="B2057" s="309">
        <v>1017</v>
      </c>
      <c r="C2057" s="43">
        <v>200077</v>
      </c>
      <c r="D2057" s="270" t="s">
        <v>1842</v>
      </c>
    </row>
    <row r="2058" spans="1:4" ht="13.5" customHeight="1">
      <c r="A2058" s="270" t="s">
        <v>1934</v>
      </c>
      <c r="B2058" s="309">
        <v>1017</v>
      </c>
      <c r="C2058" s="10">
        <v>200083</v>
      </c>
      <c r="D2058" s="270" t="s">
        <v>1842</v>
      </c>
    </row>
    <row r="2059" spans="1:4" ht="13.5" customHeight="1">
      <c r="A2059" s="270" t="s">
        <v>1959</v>
      </c>
      <c r="B2059" s="309">
        <v>1017</v>
      </c>
      <c r="C2059" s="10">
        <v>200084</v>
      </c>
      <c r="D2059" s="270" t="s">
        <v>1842</v>
      </c>
    </row>
    <row r="2060" spans="1:4" ht="13.5" customHeight="1">
      <c r="A2060" s="270" t="s">
        <v>1982</v>
      </c>
      <c r="B2060" s="309">
        <v>1017</v>
      </c>
      <c r="C2060" s="10">
        <v>200093</v>
      </c>
      <c r="D2060" s="270" t="s">
        <v>1842</v>
      </c>
    </row>
    <row r="2061" spans="1:4" ht="13.5" customHeight="1">
      <c r="A2061" s="270" t="s">
        <v>1983</v>
      </c>
      <c r="B2061" s="309">
        <v>1017</v>
      </c>
      <c r="C2061" s="10">
        <v>200094</v>
      </c>
      <c r="D2061" s="270" t="s">
        <v>1842</v>
      </c>
    </row>
    <row r="2062" spans="1:4" ht="13.5" customHeight="1">
      <c r="A2062" s="270" t="s">
        <v>2000</v>
      </c>
      <c r="B2062" s="309">
        <v>1017</v>
      </c>
      <c r="C2062" s="10">
        <v>200091</v>
      </c>
      <c r="D2062" s="270" t="s">
        <v>1842</v>
      </c>
    </row>
    <row r="2063" spans="1:4" ht="13.5" customHeight="1">
      <c r="A2063" s="270" t="s">
        <v>2041</v>
      </c>
      <c r="B2063" s="309">
        <v>1017</v>
      </c>
      <c r="C2063" s="10">
        <v>20000107</v>
      </c>
      <c r="D2063" s="270" t="s">
        <v>1842</v>
      </c>
    </row>
    <row r="2064" spans="1:4" ht="13.5" customHeight="1">
      <c r="A2064" s="270" t="s">
        <v>2061</v>
      </c>
      <c r="B2064" s="310">
        <v>1017</v>
      </c>
      <c r="C2064" s="269">
        <v>200099</v>
      </c>
      <c r="D2064" s="269" t="s">
        <v>1842</v>
      </c>
    </row>
    <row r="2065" spans="1:12" ht="13.5" customHeight="1">
      <c r="A2065" s="270" t="s">
        <v>2062</v>
      </c>
      <c r="B2065" s="310">
        <v>1017</v>
      </c>
      <c r="C2065" s="269">
        <v>200098</v>
      </c>
      <c r="D2065" s="269" t="s">
        <v>1842</v>
      </c>
    </row>
    <row r="2066" spans="1:12" ht="13.5" customHeight="1">
      <c r="A2066" s="315" t="s">
        <v>2092</v>
      </c>
      <c r="B2066" s="310">
        <v>1017</v>
      </c>
      <c r="C2066" s="315">
        <v>20000106</v>
      </c>
      <c r="D2066" s="315" t="s">
        <v>736</v>
      </c>
    </row>
    <row r="2067" spans="1:12">
      <c r="B2067" s="311">
        <v>1017</v>
      </c>
      <c r="C2067" s="302">
        <v>30580015</v>
      </c>
      <c r="D2067" s="303" t="s">
        <v>737</v>
      </c>
      <c r="E2067" s="303">
        <v>250121</v>
      </c>
    </row>
    <row r="2068" spans="1:12">
      <c r="B2068" s="311">
        <v>1017</v>
      </c>
      <c r="C2068" s="302">
        <v>30570009</v>
      </c>
      <c r="D2068" s="303" t="s">
        <v>737</v>
      </c>
      <c r="E2068" s="303">
        <v>250121</v>
      </c>
    </row>
    <row r="2069" spans="1:12">
      <c r="B2069" s="311">
        <v>1017</v>
      </c>
      <c r="C2069" s="302">
        <v>30560007</v>
      </c>
      <c r="D2069" s="303" t="s">
        <v>737</v>
      </c>
      <c r="E2069" s="303">
        <v>250121</v>
      </c>
    </row>
    <row r="2070" spans="1:12">
      <c r="B2070" s="311">
        <v>1017</v>
      </c>
      <c r="C2070" s="302">
        <v>30505005</v>
      </c>
      <c r="D2070" s="303" t="s">
        <v>737</v>
      </c>
      <c r="E2070" s="303">
        <v>250121</v>
      </c>
    </row>
    <row r="2071" spans="1:12">
      <c r="B2071" s="311">
        <v>1017</v>
      </c>
      <c r="C2071" s="302">
        <v>30550022</v>
      </c>
      <c r="D2071" s="303" t="s">
        <v>737</v>
      </c>
      <c r="E2071" s="303">
        <v>250121</v>
      </c>
    </row>
    <row r="2072" spans="1:12">
      <c r="B2072" s="312">
        <v>1017</v>
      </c>
      <c r="C2072" s="286">
        <v>305007</v>
      </c>
      <c r="D2072" s="10" t="s">
        <v>737</v>
      </c>
      <c r="I2072" s="286">
        <v>305007</v>
      </c>
      <c r="J2072" s="286" t="s">
        <v>1213</v>
      </c>
      <c r="K2072" s="286">
        <v>1</v>
      </c>
      <c r="L2072" s="287" t="s">
        <v>1828</v>
      </c>
    </row>
    <row r="2073" spans="1:12">
      <c r="B2073" s="312">
        <v>1017</v>
      </c>
      <c r="C2073" s="286">
        <v>305008</v>
      </c>
      <c r="D2073" s="10" t="s">
        <v>737</v>
      </c>
      <c r="I2073" s="286">
        <v>305008</v>
      </c>
      <c r="J2073" s="286" t="s">
        <v>1217</v>
      </c>
      <c r="K2073" s="286">
        <v>1</v>
      </c>
      <c r="L2073" s="287" t="s">
        <v>1828</v>
      </c>
    </row>
    <row r="2074" spans="1:12">
      <c r="B2074" s="312">
        <v>1017</v>
      </c>
      <c r="C2074" s="286">
        <v>305009</v>
      </c>
      <c r="D2074" s="10" t="s">
        <v>737</v>
      </c>
      <c r="I2074" s="286">
        <v>305009</v>
      </c>
      <c r="J2074" s="286" t="s">
        <v>1220</v>
      </c>
      <c r="K2074" s="286">
        <v>1</v>
      </c>
      <c r="L2074" s="287" t="s">
        <v>1828</v>
      </c>
    </row>
    <row r="2075" spans="1:12">
      <c r="B2075" s="312">
        <v>1017</v>
      </c>
      <c r="C2075" s="286">
        <v>305023</v>
      </c>
      <c r="D2075" s="10" t="s">
        <v>737</v>
      </c>
      <c r="I2075" s="286">
        <v>305023</v>
      </c>
      <c r="J2075" s="286" t="s">
        <v>1277</v>
      </c>
      <c r="K2075" s="286">
        <v>1</v>
      </c>
      <c r="L2075" s="287" t="s">
        <v>1828</v>
      </c>
    </row>
    <row r="2076" spans="1:12">
      <c r="B2076" s="312">
        <v>1017</v>
      </c>
      <c r="C2076" s="286">
        <v>305034</v>
      </c>
      <c r="D2076" s="10" t="s">
        <v>737</v>
      </c>
      <c r="I2076" s="286">
        <v>305034</v>
      </c>
      <c r="J2076" s="286" t="s">
        <v>222</v>
      </c>
      <c r="K2076" s="286">
        <v>1</v>
      </c>
      <c r="L2076" s="287" t="s">
        <v>1828</v>
      </c>
    </row>
    <row r="2077" spans="1:12">
      <c r="B2077" s="312">
        <v>1017</v>
      </c>
      <c r="C2077" s="286">
        <v>305035</v>
      </c>
      <c r="D2077" s="10" t="s">
        <v>737</v>
      </c>
      <c r="I2077" s="286">
        <v>305035</v>
      </c>
      <c r="J2077" s="286" t="s">
        <v>227</v>
      </c>
      <c r="K2077" s="286">
        <v>1</v>
      </c>
      <c r="L2077" s="287" t="s">
        <v>1828</v>
      </c>
    </row>
    <row r="2078" spans="1:12">
      <c r="B2078" s="312">
        <v>1017</v>
      </c>
      <c r="C2078" s="286">
        <v>305036</v>
      </c>
      <c r="D2078" s="10" t="s">
        <v>737</v>
      </c>
      <c r="I2078" s="286">
        <v>305036</v>
      </c>
      <c r="J2078" s="286" t="s">
        <v>232</v>
      </c>
      <c r="K2078" s="286">
        <v>1</v>
      </c>
      <c r="L2078" s="287" t="s">
        <v>1828</v>
      </c>
    </row>
    <row r="2079" spans="1:12">
      <c r="B2079" s="312">
        <v>1017</v>
      </c>
      <c r="C2079" s="286">
        <v>305039</v>
      </c>
      <c r="D2079" s="10" t="s">
        <v>737</v>
      </c>
      <c r="I2079" s="286">
        <v>305039</v>
      </c>
      <c r="J2079" s="286" t="s">
        <v>1829</v>
      </c>
      <c r="K2079" s="286">
        <v>1</v>
      </c>
      <c r="L2079" s="287" t="s">
        <v>1828</v>
      </c>
    </row>
    <row r="2080" spans="1:12">
      <c r="B2080" s="312">
        <v>1017</v>
      </c>
      <c r="C2080" s="286">
        <v>305040</v>
      </c>
      <c r="D2080" s="10" t="s">
        <v>737</v>
      </c>
      <c r="I2080" s="286">
        <v>305040</v>
      </c>
      <c r="J2080" s="286" t="s">
        <v>277</v>
      </c>
      <c r="K2080" s="286">
        <v>1</v>
      </c>
      <c r="L2080" s="287" t="s">
        <v>1828</v>
      </c>
    </row>
    <row r="2081" spans="2:12">
      <c r="B2081" s="312">
        <v>1017</v>
      </c>
      <c r="C2081" s="286">
        <v>305200</v>
      </c>
      <c r="D2081" s="10" t="s">
        <v>737</v>
      </c>
      <c r="I2081" s="286">
        <v>305200</v>
      </c>
      <c r="J2081" s="286" t="s">
        <v>313</v>
      </c>
      <c r="K2081" s="286">
        <v>1</v>
      </c>
      <c r="L2081" s="287" t="s">
        <v>1828</v>
      </c>
    </row>
    <row r="2082" spans="2:12">
      <c r="B2082" s="312">
        <v>1017</v>
      </c>
      <c r="C2082" s="288">
        <v>305224</v>
      </c>
      <c r="D2082" s="10" t="s">
        <v>737</v>
      </c>
      <c r="I2082" s="288">
        <v>305224</v>
      </c>
      <c r="J2082" s="10" t="s">
        <v>1890</v>
      </c>
      <c r="K2082" s="286">
        <v>1</v>
      </c>
      <c r="L2082" s="287" t="s">
        <v>1828</v>
      </c>
    </row>
    <row r="2083" spans="2:12">
      <c r="B2083" s="312">
        <v>1017</v>
      </c>
      <c r="C2083" s="288">
        <v>305225</v>
      </c>
      <c r="D2083" s="10" t="s">
        <v>737</v>
      </c>
      <c r="I2083" s="288">
        <v>305225</v>
      </c>
      <c r="J2083" s="10" t="s">
        <v>1888</v>
      </c>
      <c r="K2083" s="286">
        <v>1</v>
      </c>
      <c r="L2083" s="287" t="s">
        <v>1828</v>
      </c>
    </row>
    <row r="2084" spans="2:12">
      <c r="B2084" s="312">
        <v>1017</v>
      </c>
      <c r="C2084" s="288">
        <v>305226</v>
      </c>
      <c r="D2084" s="10" t="s">
        <v>737</v>
      </c>
      <c r="I2084" s="288">
        <v>305226</v>
      </c>
      <c r="J2084" s="10" t="s">
        <v>1891</v>
      </c>
      <c r="K2084" s="286">
        <v>1</v>
      </c>
      <c r="L2084" s="287" t="s">
        <v>1828</v>
      </c>
    </row>
    <row r="2085" spans="2:12">
      <c r="B2085" s="312">
        <v>1017</v>
      </c>
      <c r="C2085" s="289">
        <v>305010</v>
      </c>
      <c r="D2085" s="10" t="s">
        <v>737</v>
      </c>
      <c r="I2085" s="289">
        <v>305010</v>
      </c>
      <c r="J2085" s="289" t="s">
        <v>1223</v>
      </c>
      <c r="K2085" s="289">
        <v>2</v>
      </c>
      <c r="L2085" s="290" t="s">
        <v>1830</v>
      </c>
    </row>
    <row r="2086" spans="2:12">
      <c r="B2086" s="312">
        <v>1017</v>
      </c>
      <c r="C2086" s="289">
        <v>305021</v>
      </c>
      <c r="D2086" s="10" t="s">
        <v>737</v>
      </c>
      <c r="I2086" s="289">
        <v>305021</v>
      </c>
      <c r="J2086" s="289" t="s">
        <v>1270</v>
      </c>
      <c r="K2086" s="289">
        <v>2</v>
      </c>
      <c r="L2086" s="290" t="s">
        <v>1830</v>
      </c>
    </row>
    <row r="2087" spans="2:12">
      <c r="B2087" s="312">
        <v>1017</v>
      </c>
      <c r="C2087" s="289">
        <v>305022</v>
      </c>
      <c r="D2087" s="10" t="s">
        <v>737</v>
      </c>
      <c r="I2087" s="289">
        <v>305022</v>
      </c>
      <c r="J2087" s="289" t="s">
        <v>1273</v>
      </c>
      <c r="K2087" s="289">
        <v>2</v>
      </c>
      <c r="L2087" s="290" t="s">
        <v>1830</v>
      </c>
    </row>
    <row r="2088" spans="2:12">
      <c r="B2088" s="312">
        <v>1017</v>
      </c>
      <c r="C2088" s="289">
        <v>305032</v>
      </c>
      <c r="D2088" s="10" t="s">
        <v>737</v>
      </c>
      <c r="I2088" s="289">
        <v>305032</v>
      </c>
      <c r="J2088" s="289" t="s">
        <v>213</v>
      </c>
      <c r="K2088" s="289">
        <v>2</v>
      </c>
      <c r="L2088" s="290" t="s">
        <v>1830</v>
      </c>
    </row>
    <row r="2089" spans="2:12">
      <c r="B2089" s="312">
        <v>1017</v>
      </c>
      <c r="C2089" s="289">
        <v>305033</v>
      </c>
      <c r="D2089" s="10" t="s">
        <v>737</v>
      </c>
      <c r="I2089" s="289">
        <v>305033</v>
      </c>
      <c r="J2089" s="289" t="s">
        <v>217</v>
      </c>
      <c r="K2089" s="289">
        <v>2</v>
      </c>
      <c r="L2089" s="290" t="s">
        <v>1830</v>
      </c>
    </row>
    <row r="2090" spans="2:12">
      <c r="B2090" s="312">
        <v>1017</v>
      </c>
      <c r="C2090" s="289">
        <v>305037</v>
      </c>
      <c r="D2090" s="10" t="s">
        <v>737</v>
      </c>
      <c r="I2090" s="289">
        <v>305037</v>
      </c>
      <c r="J2090" s="289" t="s">
        <v>264</v>
      </c>
      <c r="K2090" s="289">
        <v>2</v>
      </c>
      <c r="L2090" s="290" t="s">
        <v>1830</v>
      </c>
    </row>
    <row r="2091" spans="2:12">
      <c r="B2091" s="312">
        <v>1017</v>
      </c>
      <c r="C2091" s="289">
        <v>305038</v>
      </c>
      <c r="D2091" s="10" t="s">
        <v>737</v>
      </c>
      <c r="I2091" s="289">
        <v>305038</v>
      </c>
      <c r="J2091" s="289" t="s">
        <v>268</v>
      </c>
      <c r="K2091" s="289">
        <v>2</v>
      </c>
      <c r="L2091" s="290" t="s">
        <v>1830</v>
      </c>
    </row>
    <row r="2092" spans="2:12">
      <c r="B2092" s="312">
        <v>1017</v>
      </c>
      <c r="C2092" s="289">
        <v>305300</v>
      </c>
      <c r="D2092" s="10" t="s">
        <v>737</v>
      </c>
      <c r="I2092" s="289">
        <v>305300</v>
      </c>
      <c r="J2092" s="289" t="s">
        <v>318</v>
      </c>
      <c r="K2092" s="289">
        <v>2</v>
      </c>
      <c r="L2092" s="290" t="s">
        <v>1830</v>
      </c>
    </row>
    <row r="2093" spans="2:12">
      <c r="B2093" s="312">
        <v>1017</v>
      </c>
      <c r="C2093" s="288">
        <v>305324</v>
      </c>
      <c r="D2093" s="10" t="s">
        <v>737</v>
      </c>
      <c r="I2093" s="288">
        <v>305324</v>
      </c>
      <c r="J2093" s="10" t="s">
        <v>1887</v>
      </c>
      <c r="K2093" s="289">
        <v>2</v>
      </c>
      <c r="L2093" s="290" t="s">
        <v>1830</v>
      </c>
    </row>
    <row r="2094" spans="2:12">
      <c r="B2094" s="312">
        <v>1017</v>
      </c>
      <c r="C2094" s="288">
        <v>305325</v>
      </c>
      <c r="D2094" s="10" t="s">
        <v>737</v>
      </c>
      <c r="I2094" s="288">
        <v>305325</v>
      </c>
      <c r="J2094" s="10" t="s">
        <v>1888</v>
      </c>
      <c r="K2094" s="289">
        <v>2</v>
      </c>
      <c r="L2094" s="290" t="s">
        <v>1830</v>
      </c>
    </row>
    <row r="2095" spans="2:12">
      <c r="B2095" s="312">
        <v>1017</v>
      </c>
      <c r="C2095" s="288">
        <v>305326</v>
      </c>
      <c r="D2095" s="10" t="s">
        <v>737</v>
      </c>
      <c r="I2095" s="288">
        <v>305326</v>
      </c>
      <c r="J2095" s="10" t="s">
        <v>1889</v>
      </c>
      <c r="K2095" s="289">
        <v>2</v>
      </c>
      <c r="L2095" s="290" t="s">
        <v>1830</v>
      </c>
    </row>
    <row r="2096" spans="2:12">
      <c r="B2096" s="312">
        <v>1017</v>
      </c>
      <c r="C2096" s="291">
        <v>305001</v>
      </c>
      <c r="D2096" s="10" t="s">
        <v>737</v>
      </c>
      <c r="I2096" s="291">
        <v>305001</v>
      </c>
      <c r="J2096" s="291" t="s">
        <v>176</v>
      </c>
      <c r="K2096" s="291">
        <v>0</v>
      </c>
      <c r="L2096" s="292" t="s">
        <v>1827</v>
      </c>
    </row>
    <row r="2097" spans="2:22">
      <c r="B2097" s="312">
        <v>1017</v>
      </c>
      <c r="C2097" s="291">
        <v>305002</v>
      </c>
      <c r="D2097" s="10" t="s">
        <v>737</v>
      </c>
      <c r="I2097" s="291">
        <v>305002</v>
      </c>
      <c r="J2097" s="291" t="s">
        <v>181</v>
      </c>
      <c r="K2097" s="291">
        <v>0</v>
      </c>
      <c r="L2097" s="292" t="s">
        <v>1827</v>
      </c>
    </row>
    <row r="2098" spans="2:22">
      <c r="B2098" s="312">
        <v>1017</v>
      </c>
      <c r="C2098" s="291">
        <v>305003</v>
      </c>
      <c r="D2098" s="10" t="s">
        <v>737</v>
      </c>
      <c r="I2098" s="291">
        <v>305003</v>
      </c>
      <c r="J2098" s="291" t="s">
        <v>186</v>
      </c>
      <c r="K2098" s="291">
        <v>0</v>
      </c>
      <c r="L2098" s="292" t="s">
        <v>1827</v>
      </c>
    </row>
    <row r="2099" spans="2:22">
      <c r="B2099" s="312">
        <v>1017</v>
      </c>
      <c r="C2099" s="291">
        <v>305018</v>
      </c>
      <c r="D2099" s="10" t="s">
        <v>737</v>
      </c>
      <c r="I2099" s="291">
        <v>305018</v>
      </c>
      <c r="J2099" s="291" t="s">
        <v>191</v>
      </c>
      <c r="K2099" s="291">
        <v>0</v>
      </c>
      <c r="L2099" s="292" t="s">
        <v>1827</v>
      </c>
    </row>
    <row r="2100" spans="2:22">
      <c r="B2100" s="312">
        <v>1017</v>
      </c>
      <c r="C2100" s="291">
        <v>305019</v>
      </c>
      <c r="D2100" s="10" t="s">
        <v>737</v>
      </c>
      <c r="I2100" s="291">
        <v>305019</v>
      </c>
      <c r="J2100" s="291" t="s">
        <v>196</v>
      </c>
      <c r="K2100" s="291">
        <v>0</v>
      </c>
      <c r="L2100" s="292" t="s">
        <v>1827</v>
      </c>
    </row>
    <row r="2101" spans="2:22">
      <c r="B2101" s="312">
        <v>1017</v>
      </c>
      <c r="C2101" s="291">
        <v>305041</v>
      </c>
      <c r="D2101" s="10" t="s">
        <v>737</v>
      </c>
      <c r="I2101" s="291">
        <v>305041</v>
      </c>
      <c r="J2101" s="291" t="s">
        <v>282</v>
      </c>
      <c r="K2101" s="291">
        <v>0</v>
      </c>
      <c r="L2101" s="292" t="s">
        <v>1827</v>
      </c>
    </row>
    <row r="2102" spans="2:22">
      <c r="B2102" s="312">
        <v>1017</v>
      </c>
      <c r="C2102" s="291">
        <v>305042</v>
      </c>
      <c r="D2102" s="10" t="s">
        <v>737</v>
      </c>
      <c r="I2102" s="291">
        <v>305042</v>
      </c>
      <c r="J2102" s="291" t="s">
        <v>287</v>
      </c>
      <c r="K2102" s="291">
        <v>0</v>
      </c>
      <c r="L2102" s="292" t="s">
        <v>1827</v>
      </c>
    </row>
    <row r="2103" spans="2:22">
      <c r="B2103" s="312">
        <v>1017</v>
      </c>
      <c r="C2103" s="291">
        <v>305600</v>
      </c>
      <c r="D2103" s="10" t="s">
        <v>737</v>
      </c>
      <c r="I2103" s="291">
        <v>305600</v>
      </c>
      <c r="J2103" s="291" t="s">
        <v>323</v>
      </c>
      <c r="K2103" s="291">
        <v>0</v>
      </c>
      <c r="L2103" s="292" t="s">
        <v>1827</v>
      </c>
    </row>
    <row r="2104" spans="2:22">
      <c r="B2104" s="312">
        <v>1017</v>
      </c>
      <c r="C2104" s="288">
        <v>305623</v>
      </c>
      <c r="D2104" s="10" t="s">
        <v>737</v>
      </c>
      <c r="I2104" s="288">
        <v>305623</v>
      </c>
      <c r="J2104" s="10" t="s">
        <v>1864</v>
      </c>
      <c r="K2104" s="291">
        <v>0</v>
      </c>
      <c r="L2104" s="292" t="s">
        <v>1827</v>
      </c>
    </row>
    <row r="2105" spans="2:22">
      <c r="B2105" s="312">
        <v>1017</v>
      </c>
      <c r="C2105" s="288">
        <v>305624</v>
      </c>
      <c r="D2105" s="10" t="s">
        <v>737</v>
      </c>
      <c r="I2105" s="288">
        <v>305624</v>
      </c>
      <c r="J2105" s="10" t="s">
        <v>1865</v>
      </c>
      <c r="K2105" s="291">
        <v>0</v>
      </c>
      <c r="L2105" s="292" t="s">
        <v>1827</v>
      </c>
    </row>
    <row r="2106" spans="2:22">
      <c r="B2106" s="312">
        <v>1017</v>
      </c>
      <c r="C2106" s="288">
        <v>305625</v>
      </c>
      <c r="D2106" s="10" t="s">
        <v>737</v>
      </c>
      <c r="I2106" s="288">
        <v>305625</v>
      </c>
      <c r="J2106" s="10" t="s">
        <v>1866</v>
      </c>
      <c r="K2106" s="291">
        <v>0</v>
      </c>
      <c r="L2106" s="292" t="s">
        <v>1827</v>
      </c>
    </row>
    <row r="2107" spans="2:22">
      <c r="B2107" s="312">
        <v>1017</v>
      </c>
      <c r="C2107" s="288">
        <v>305626</v>
      </c>
      <c r="D2107" s="10" t="s">
        <v>737</v>
      </c>
      <c r="I2107" s="288">
        <v>305626</v>
      </c>
      <c r="J2107" s="10" t="s">
        <v>1867</v>
      </c>
      <c r="K2107" s="291">
        <v>0</v>
      </c>
      <c r="L2107" s="292" t="s">
        <v>1827</v>
      </c>
    </row>
    <row r="2108" spans="2:22">
      <c r="B2108" s="312">
        <v>1017</v>
      </c>
      <c r="C2108" s="293">
        <v>305012</v>
      </c>
      <c r="D2108" s="10" t="s">
        <v>737</v>
      </c>
      <c r="I2108" s="293">
        <v>305012</v>
      </c>
      <c r="J2108" s="293" t="s">
        <v>1230</v>
      </c>
      <c r="K2108" s="293">
        <v>6</v>
      </c>
      <c r="L2108" s="294" t="s">
        <v>1833</v>
      </c>
    </row>
    <row r="2109" spans="2:22">
      <c r="B2109" s="312">
        <v>1017</v>
      </c>
      <c r="C2109" s="293">
        <v>305013</v>
      </c>
      <c r="D2109" s="10" t="s">
        <v>737</v>
      </c>
      <c r="I2109" s="293">
        <v>305013</v>
      </c>
      <c r="J2109" s="293" t="s">
        <v>1237</v>
      </c>
      <c r="K2109" s="293">
        <v>6</v>
      </c>
      <c r="L2109" s="294" t="s">
        <v>1833</v>
      </c>
    </row>
    <row r="2110" spans="2:22">
      <c r="B2110" s="312">
        <v>1017</v>
      </c>
      <c r="C2110" s="293">
        <v>305014</v>
      </c>
      <c r="D2110" s="10" t="s">
        <v>737</v>
      </c>
      <c r="I2110" s="293">
        <v>305014</v>
      </c>
      <c r="J2110" s="293" t="s">
        <v>1241</v>
      </c>
      <c r="K2110" s="293">
        <v>6</v>
      </c>
      <c r="L2110" s="294" t="s">
        <v>1833</v>
      </c>
    </row>
    <row r="2111" spans="2:22" s="285" customFormat="1">
      <c r="B2111" s="312">
        <v>1017</v>
      </c>
      <c r="C2111" s="293">
        <v>305046</v>
      </c>
      <c r="D2111" s="285" t="s">
        <v>737</v>
      </c>
      <c r="G2111" s="10"/>
      <c r="H2111" s="10"/>
      <c r="I2111" s="293">
        <v>305046</v>
      </c>
      <c r="J2111" s="293" t="s">
        <v>309</v>
      </c>
      <c r="K2111" s="293">
        <v>6</v>
      </c>
      <c r="L2111" s="294" t="s">
        <v>1833</v>
      </c>
      <c r="M2111" s="10"/>
      <c r="R2111" s="10"/>
      <c r="S2111" s="10"/>
      <c r="T2111" s="10"/>
      <c r="U2111" s="10"/>
      <c r="V2111" s="10"/>
    </row>
    <row r="2112" spans="2:22">
      <c r="B2112" s="312">
        <v>1017</v>
      </c>
      <c r="C2112" s="288">
        <v>305815</v>
      </c>
      <c r="D2112" s="10" t="s">
        <v>737</v>
      </c>
      <c r="I2112" s="288">
        <v>305815</v>
      </c>
      <c r="J2112" s="10" t="s">
        <v>1868</v>
      </c>
      <c r="K2112" s="293">
        <v>6</v>
      </c>
      <c r="L2112" s="294" t="s">
        <v>1833</v>
      </c>
    </row>
    <row r="2113" spans="2:22">
      <c r="B2113" s="312">
        <v>1017</v>
      </c>
      <c r="C2113" s="288">
        <v>305816</v>
      </c>
      <c r="D2113" s="10" t="s">
        <v>737</v>
      </c>
      <c r="I2113" s="288">
        <v>305816</v>
      </c>
      <c r="J2113" s="10" t="s">
        <v>1869</v>
      </c>
      <c r="K2113" s="293">
        <v>6</v>
      </c>
      <c r="L2113" s="294" t="s">
        <v>1833</v>
      </c>
    </row>
    <row r="2114" spans="2:22">
      <c r="B2114" s="312">
        <v>1017</v>
      </c>
      <c r="C2114" s="288">
        <v>305817</v>
      </c>
      <c r="D2114" s="10" t="s">
        <v>737</v>
      </c>
      <c r="I2114" s="288">
        <v>305817</v>
      </c>
      <c r="J2114" s="10" t="s">
        <v>1870</v>
      </c>
      <c r="K2114" s="293">
        <v>6</v>
      </c>
      <c r="L2114" s="294" t="s">
        <v>1833</v>
      </c>
    </row>
    <row r="2115" spans="2:22" s="285" customFormat="1">
      <c r="B2115" s="312">
        <v>1017</v>
      </c>
      <c r="C2115" s="288">
        <v>305818</v>
      </c>
      <c r="D2115" s="285" t="s">
        <v>737</v>
      </c>
      <c r="G2115" s="10"/>
      <c r="H2115" s="10"/>
      <c r="I2115" s="288">
        <v>305818</v>
      </c>
      <c r="J2115" s="10" t="s">
        <v>1871</v>
      </c>
      <c r="K2115" s="293">
        <v>6</v>
      </c>
      <c r="L2115" s="294" t="s">
        <v>1833</v>
      </c>
      <c r="M2115" s="10"/>
      <c r="R2115" s="10"/>
      <c r="S2115" s="10"/>
      <c r="T2115" s="10"/>
      <c r="U2115" s="10"/>
      <c r="V2115" s="10"/>
    </row>
    <row r="2116" spans="2:22">
      <c r="B2116" s="312">
        <v>1017</v>
      </c>
      <c r="C2116" s="288">
        <v>305819</v>
      </c>
      <c r="D2116" s="10" t="s">
        <v>737</v>
      </c>
      <c r="I2116" s="288">
        <v>305819</v>
      </c>
      <c r="J2116" s="10" t="s">
        <v>1872</v>
      </c>
      <c r="K2116" s="293">
        <v>6</v>
      </c>
      <c r="L2116" s="294" t="s">
        <v>1833</v>
      </c>
    </row>
    <row r="2117" spans="2:22" s="285" customFormat="1">
      <c r="B2117" s="312">
        <v>1017</v>
      </c>
      <c r="C2117" s="288">
        <v>305820</v>
      </c>
      <c r="D2117" s="285" t="s">
        <v>737</v>
      </c>
      <c r="G2117" s="10"/>
      <c r="H2117" s="10"/>
      <c r="I2117" s="288">
        <v>305820</v>
      </c>
      <c r="J2117" s="10" t="s">
        <v>1873</v>
      </c>
      <c r="K2117" s="293">
        <v>6</v>
      </c>
      <c r="L2117" s="294" t="s">
        <v>1833</v>
      </c>
      <c r="M2117" s="10"/>
      <c r="R2117" s="10"/>
      <c r="S2117" s="10"/>
      <c r="T2117" s="10"/>
      <c r="U2117" s="10"/>
      <c r="V2117" s="10"/>
    </row>
    <row r="2118" spans="2:22">
      <c r="B2118" s="312">
        <v>1017</v>
      </c>
      <c r="C2118" s="295">
        <v>305015</v>
      </c>
      <c r="D2118" s="10" t="s">
        <v>737</v>
      </c>
      <c r="I2118" s="295">
        <v>305015</v>
      </c>
      <c r="J2118" s="295" t="s">
        <v>1245</v>
      </c>
      <c r="K2118" s="295">
        <v>7</v>
      </c>
      <c r="L2118" s="296" t="s">
        <v>538</v>
      </c>
    </row>
    <row r="2119" spans="2:22">
      <c r="B2119" s="312">
        <v>1017</v>
      </c>
      <c r="C2119" s="295">
        <v>305016</v>
      </c>
      <c r="D2119" s="10" t="s">
        <v>737</v>
      </c>
      <c r="I2119" s="295">
        <v>305016</v>
      </c>
      <c r="J2119" s="295" t="s">
        <v>1251</v>
      </c>
      <c r="K2119" s="295">
        <v>7</v>
      </c>
      <c r="L2119" s="296" t="s">
        <v>538</v>
      </c>
    </row>
    <row r="2120" spans="2:22">
      <c r="B2120" s="312">
        <v>1017</v>
      </c>
      <c r="C2120" s="295">
        <v>305017</v>
      </c>
      <c r="D2120" s="10" t="s">
        <v>737</v>
      </c>
      <c r="I2120" s="295">
        <v>305017</v>
      </c>
      <c r="J2120" s="295" t="s">
        <v>1255</v>
      </c>
      <c r="K2120" s="295">
        <v>7</v>
      </c>
      <c r="L2120" s="296" t="s">
        <v>538</v>
      </c>
    </row>
    <row r="2121" spans="2:22">
      <c r="B2121" s="312">
        <v>1017</v>
      </c>
      <c r="C2121" s="295">
        <v>305700</v>
      </c>
      <c r="D2121" s="10" t="s">
        <v>737</v>
      </c>
      <c r="I2121" s="295">
        <v>305700</v>
      </c>
      <c r="J2121" s="295" t="s">
        <v>328</v>
      </c>
      <c r="K2121" s="295">
        <v>7</v>
      </c>
      <c r="L2121" s="296" t="s">
        <v>538</v>
      </c>
    </row>
    <row r="2122" spans="2:22">
      <c r="B2122" s="312">
        <v>1017</v>
      </c>
      <c r="C2122" s="288">
        <v>305719</v>
      </c>
      <c r="D2122" s="10" t="s">
        <v>737</v>
      </c>
      <c r="I2122" s="288">
        <v>305719</v>
      </c>
      <c r="J2122" s="10" t="s">
        <v>1874</v>
      </c>
      <c r="K2122" s="295">
        <v>7</v>
      </c>
      <c r="L2122" s="296" t="s">
        <v>538</v>
      </c>
    </row>
    <row r="2123" spans="2:22">
      <c r="B2123" s="312">
        <v>1017</v>
      </c>
      <c r="C2123" s="288">
        <v>305720</v>
      </c>
      <c r="D2123" s="10" t="s">
        <v>737</v>
      </c>
      <c r="I2123" s="288">
        <v>305720</v>
      </c>
      <c r="J2123" s="10" t="s">
        <v>1875</v>
      </c>
      <c r="K2123" s="295">
        <v>7</v>
      </c>
      <c r="L2123" s="296" t="s">
        <v>538</v>
      </c>
    </row>
    <row r="2124" spans="2:22">
      <c r="B2124" s="312">
        <v>1017</v>
      </c>
      <c r="C2124" s="288">
        <v>305721</v>
      </c>
      <c r="D2124" s="10" t="s">
        <v>737</v>
      </c>
      <c r="I2124" s="288">
        <v>305721</v>
      </c>
      <c r="J2124" s="10" t="s">
        <v>1876</v>
      </c>
      <c r="K2124" s="295">
        <v>7</v>
      </c>
      <c r="L2124" s="296" t="s">
        <v>538</v>
      </c>
    </row>
    <row r="2125" spans="2:22">
      <c r="B2125" s="312">
        <v>1017</v>
      </c>
      <c r="C2125" s="288">
        <v>305722</v>
      </c>
      <c r="D2125" s="10" t="s">
        <v>737</v>
      </c>
      <c r="I2125" s="288">
        <v>305722</v>
      </c>
      <c r="J2125" s="10" t="s">
        <v>1877</v>
      </c>
      <c r="K2125" s="295">
        <v>7</v>
      </c>
      <c r="L2125" s="296" t="s">
        <v>538</v>
      </c>
    </row>
    <row r="2126" spans="2:22">
      <c r="B2126" s="312">
        <v>1017</v>
      </c>
      <c r="C2126" s="288">
        <v>305723</v>
      </c>
      <c r="D2126" s="10" t="s">
        <v>737</v>
      </c>
      <c r="I2126" s="288">
        <v>305723</v>
      </c>
      <c r="J2126" s="10" t="s">
        <v>1878</v>
      </c>
      <c r="K2126" s="295">
        <v>7</v>
      </c>
      <c r="L2126" s="296" t="s">
        <v>538</v>
      </c>
    </row>
    <row r="2127" spans="2:22">
      <c r="B2127" s="312">
        <v>1017</v>
      </c>
      <c r="C2127" s="288">
        <v>305724</v>
      </c>
      <c r="D2127" s="10" t="s">
        <v>737</v>
      </c>
      <c r="I2127" s="288">
        <v>305724</v>
      </c>
      <c r="J2127" s="10" t="s">
        <v>1879</v>
      </c>
      <c r="K2127" s="295">
        <v>7</v>
      </c>
      <c r="L2127" s="296" t="s">
        <v>538</v>
      </c>
    </row>
    <row r="2128" spans="2:22">
      <c r="B2128" s="312">
        <v>1017</v>
      </c>
      <c r="C2128" s="297">
        <v>305011</v>
      </c>
      <c r="D2128" s="10" t="s">
        <v>737</v>
      </c>
      <c r="I2128" s="297">
        <v>305011</v>
      </c>
      <c r="J2128" s="297" t="s">
        <v>161</v>
      </c>
      <c r="K2128" s="297">
        <v>3</v>
      </c>
      <c r="L2128" s="298" t="s">
        <v>1831</v>
      </c>
    </row>
    <row r="2129" spans="1:22">
      <c r="B2129" s="312">
        <v>1017</v>
      </c>
      <c r="C2129" s="299">
        <v>305025</v>
      </c>
      <c r="D2129" s="10" t="s">
        <v>737</v>
      </c>
      <c r="I2129" s="299">
        <v>305025</v>
      </c>
      <c r="J2129" s="299" t="s">
        <v>200</v>
      </c>
      <c r="K2129" s="299">
        <v>4</v>
      </c>
      <c r="L2129" s="300" t="s">
        <v>1832</v>
      </c>
    </row>
    <row r="2130" spans="1:22" s="285" customFormat="1">
      <c r="A2130" s="10"/>
      <c r="B2130" s="312">
        <v>1017</v>
      </c>
      <c r="C2130" s="299">
        <v>305026</v>
      </c>
      <c r="D2130" s="10" t="s">
        <v>737</v>
      </c>
      <c r="E2130" s="10"/>
      <c r="F2130" s="10"/>
      <c r="G2130" s="10"/>
      <c r="H2130" s="10"/>
      <c r="I2130" s="299">
        <v>305026</v>
      </c>
      <c r="J2130" s="299" t="s">
        <v>204</v>
      </c>
      <c r="K2130" s="299">
        <v>4</v>
      </c>
      <c r="L2130" s="300" t="s">
        <v>1832</v>
      </c>
      <c r="M2130" s="10"/>
      <c r="N2130" s="10"/>
      <c r="O2130" s="10"/>
      <c r="P2130" s="10"/>
      <c r="Q2130" s="10"/>
      <c r="R2130" s="10"/>
      <c r="S2130" s="10"/>
      <c r="T2130" s="10"/>
      <c r="U2130" s="10"/>
      <c r="V2130" s="10"/>
    </row>
    <row r="2131" spans="1:22" s="285" customFormat="1">
      <c r="A2131" s="10"/>
      <c r="B2131" s="312">
        <v>1017</v>
      </c>
      <c r="C2131" s="299">
        <v>305050</v>
      </c>
      <c r="D2131" s="10" t="s">
        <v>737</v>
      </c>
      <c r="E2131" s="10"/>
      <c r="F2131" s="10"/>
      <c r="G2131" s="10"/>
      <c r="H2131" s="10"/>
      <c r="I2131" s="299">
        <v>305050</v>
      </c>
      <c r="J2131" s="299" t="s">
        <v>300</v>
      </c>
      <c r="K2131" s="299">
        <v>4</v>
      </c>
      <c r="L2131" s="300" t="s">
        <v>1832</v>
      </c>
      <c r="M2131" s="10"/>
      <c r="N2131" s="10"/>
      <c r="O2131" s="10"/>
      <c r="P2131" s="10"/>
      <c r="Q2131" s="10"/>
      <c r="R2131" s="10"/>
      <c r="S2131" s="10"/>
      <c r="T2131" s="10"/>
      <c r="U2131" s="10"/>
      <c r="V2131" s="10"/>
    </row>
    <row r="2132" spans="1:22" s="285" customFormat="1">
      <c r="A2132" s="10"/>
      <c r="B2132" s="312">
        <v>1017</v>
      </c>
      <c r="C2132" s="299">
        <v>305051</v>
      </c>
      <c r="D2132" s="10" t="s">
        <v>737</v>
      </c>
      <c r="E2132" s="10"/>
      <c r="F2132" s="10"/>
      <c r="G2132" s="10"/>
      <c r="H2132" s="10"/>
      <c r="I2132" s="299">
        <v>305051</v>
      </c>
      <c r="J2132" s="299" t="s">
        <v>340</v>
      </c>
      <c r="K2132" s="299">
        <v>4</v>
      </c>
      <c r="L2132" s="300" t="s">
        <v>1832</v>
      </c>
      <c r="M2132" s="10"/>
      <c r="N2132" s="10"/>
      <c r="O2132" s="10"/>
      <c r="P2132" s="10"/>
      <c r="Q2132" s="10"/>
      <c r="R2132" s="10"/>
      <c r="S2132" s="10"/>
      <c r="T2132" s="10"/>
      <c r="U2132" s="10"/>
      <c r="V2132" s="10"/>
    </row>
    <row r="2133" spans="1:22">
      <c r="B2133" s="312">
        <v>1017</v>
      </c>
      <c r="C2133" s="288">
        <v>305055</v>
      </c>
      <c r="D2133" s="10" t="s">
        <v>737</v>
      </c>
      <c r="I2133" s="288">
        <v>305055</v>
      </c>
      <c r="J2133" s="10" t="s">
        <v>1880</v>
      </c>
      <c r="K2133" s="299">
        <v>4</v>
      </c>
      <c r="L2133" s="300" t="s">
        <v>1832</v>
      </c>
    </row>
    <row r="2134" spans="1:22" s="285" customFormat="1">
      <c r="A2134" s="10"/>
      <c r="B2134" s="312">
        <v>1017</v>
      </c>
      <c r="C2134" s="288">
        <v>305056</v>
      </c>
      <c r="D2134" s="10" t="s">
        <v>737</v>
      </c>
      <c r="E2134" s="10"/>
      <c r="F2134" s="10"/>
      <c r="G2134" s="10"/>
      <c r="H2134" s="10"/>
      <c r="I2134" s="288">
        <v>305056</v>
      </c>
      <c r="J2134" s="10" t="s">
        <v>1881</v>
      </c>
      <c r="K2134" s="299">
        <v>4</v>
      </c>
      <c r="L2134" s="300" t="s">
        <v>1832</v>
      </c>
      <c r="M2134" s="10"/>
      <c r="N2134" s="10"/>
      <c r="O2134" s="10"/>
      <c r="P2134" s="10"/>
      <c r="Q2134" s="10"/>
      <c r="R2134" s="10"/>
      <c r="S2134" s="10"/>
      <c r="T2134" s="10"/>
      <c r="U2134" s="10"/>
      <c r="V2134" s="10"/>
    </row>
    <row r="2135" spans="1:22" s="285" customFormat="1">
      <c r="A2135" s="10"/>
      <c r="B2135" s="312">
        <v>1017</v>
      </c>
      <c r="C2135" s="288">
        <v>306104</v>
      </c>
      <c r="D2135" s="10" t="s">
        <v>737</v>
      </c>
      <c r="E2135" s="10"/>
      <c r="F2135" s="10"/>
      <c r="G2135" s="10"/>
      <c r="H2135" s="10"/>
      <c r="I2135" s="288">
        <v>306104</v>
      </c>
      <c r="J2135" s="10" t="s">
        <v>1882</v>
      </c>
      <c r="K2135" s="299">
        <v>4</v>
      </c>
      <c r="L2135" s="300" t="s">
        <v>1886</v>
      </c>
      <c r="M2135" s="10"/>
      <c r="N2135" s="10"/>
      <c r="O2135" s="10"/>
      <c r="P2135" s="10"/>
      <c r="Q2135" s="10"/>
      <c r="R2135" s="10"/>
      <c r="S2135" s="10"/>
      <c r="T2135" s="10"/>
      <c r="U2135" s="10"/>
      <c r="V2135" s="10"/>
    </row>
    <row r="2136" spans="1:22" s="285" customFormat="1">
      <c r="A2136" s="10"/>
      <c r="B2136" s="312">
        <v>1017</v>
      </c>
      <c r="C2136" s="288">
        <v>306105</v>
      </c>
      <c r="D2136" s="10" t="s">
        <v>737</v>
      </c>
      <c r="E2136" s="10"/>
      <c r="F2136" s="10"/>
      <c r="G2136" s="10"/>
      <c r="H2136" s="10"/>
      <c r="I2136" s="288">
        <v>306105</v>
      </c>
      <c r="J2136" s="10" t="s">
        <v>1883</v>
      </c>
      <c r="K2136" s="299">
        <v>4</v>
      </c>
      <c r="L2136" s="300" t="s">
        <v>1886</v>
      </c>
      <c r="M2136" s="10"/>
      <c r="N2136" s="10"/>
      <c r="O2136" s="10"/>
      <c r="P2136" s="10"/>
      <c r="Q2136" s="10"/>
      <c r="R2136" s="10"/>
      <c r="S2136" s="10"/>
      <c r="T2136" s="10"/>
      <c r="U2136" s="10"/>
      <c r="V2136" s="10"/>
    </row>
    <row r="2137" spans="1:22" s="285" customFormat="1">
      <c r="A2137" s="10"/>
      <c r="B2137" s="312">
        <v>1017</v>
      </c>
      <c r="C2137" s="288">
        <v>306106</v>
      </c>
      <c r="D2137" s="10" t="s">
        <v>737</v>
      </c>
      <c r="E2137" s="10"/>
      <c r="F2137" s="10"/>
      <c r="G2137" s="10"/>
      <c r="H2137" s="10"/>
      <c r="I2137" s="288">
        <v>306106</v>
      </c>
      <c r="J2137" s="10" t="s">
        <v>1884</v>
      </c>
      <c r="K2137" s="299">
        <v>4</v>
      </c>
      <c r="L2137" s="300" t="s">
        <v>1886</v>
      </c>
      <c r="M2137" s="10"/>
      <c r="N2137" s="10"/>
      <c r="O2137" s="10"/>
      <c r="P2137" s="10"/>
      <c r="Q2137" s="10"/>
      <c r="R2137" s="10"/>
      <c r="S2137" s="10"/>
      <c r="T2137" s="10"/>
      <c r="U2137" s="10"/>
      <c r="V2137" s="10"/>
    </row>
    <row r="2138" spans="1:22" s="285" customFormat="1">
      <c r="A2138" s="10"/>
      <c r="B2138" s="312">
        <v>1017</v>
      </c>
      <c r="C2138" s="288">
        <v>306107</v>
      </c>
      <c r="D2138" s="10" t="s">
        <v>737</v>
      </c>
      <c r="E2138" s="10"/>
      <c r="F2138" s="10"/>
      <c r="G2138" s="10"/>
      <c r="H2138" s="10"/>
      <c r="I2138" s="288">
        <v>306107</v>
      </c>
      <c r="J2138" s="10" t="s">
        <v>1885</v>
      </c>
      <c r="K2138" s="299">
        <v>4</v>
      </c>
      <c r="L2138" s="300" t="s">
        <v>1886</v>
      </c>
      <c r="M2138" s="10"/>
      <c r="N2138" s="10"/>
      <c r="O2138" s="10"/>
      <c r="P2138" s="10"/>
      <c r="Q2138" s="10"/>
      <c r="R2138" s="10"/>
      <c r="S2138" s="10"/>
      <c r="T2138" s="10"/>
      <c r="U2138" s="10"/>
      <c r="V2138" s="10"/>
    </row>
    <row r="2139" spans="1:22">
      <c r="B2139" s="313">
        <v>1017</v>
      </c>
      <c r="C2139" s="282">
        <v>303012</v>
      </c>
      <c r="D2139" s="301" t="s">
        <v>38</v>
      </c>
    </row>
    <row r="2140" spans="1:22">
      <c r="B2140" s="313">
        <v>1017</v>
      </c>
      <c r="C2140" s="282">
        <v>303013</v>
      </c>
      <c r="D2140" s="301" t="s">
        <v>38</v>
      </c>
    </row>
    <row r="2141" spans="1:22" ht="13.5" customHeight="1">
      <c r="B2141" s="313">
        <v>1017</v>
      </c>
      <c r="C2141" s="282">
        <v>303022</v>
      </c>
      <c r="D2141" s="301" t="s">
        <v>38</v>
      </c>
    </row>
    <row r="2142" spans="1:22" ht="13.5" customHeight="1">
      <c r="B2142" s="313">
        <v>1017</v>
      </c>
      <c r="C2142" s="282">
        <v>303023</v>
      </c>
      <c r="D2142" s="301" t="s">
        <v>38</v>
      </c>
    </row>
    <row r="2143" spans="1:22" ht="13.5" customHeight="1">
      <c r="B2143" s="313">
        <v>1017</v>
      </c>
      <c r="C2143" s="282">
        <v>303032</v>
      </c>
      <c r="D2143" s="301" t="s">
        <v>38</v>
      </c>
    </row>
    <row r="2144" spans="1:22" ht="13.5" customHeight="1">
      <c r="B2144" s="313">
        <v>1017</v>
      </c>
      <c r="C2144" s="282">
        <v>303033</v>
      </c>
      <c r="D2144" s="301" t="s">
        <v>38</v>
      </c>
    </row>
    <row r="2145" spans="1:7" s="303" customFormat="1">
      <c r="A2145" s="10"/>
      <c r="B2145" s="313">
        <v>1017</v>
      </c>
      <c r="C2145" s="282">
        <v>303042</v>
      </c>
      <c r="D2145" s="301" t="s">
        <v>38</v>
      </c>
      <c r="E2145" s="10"/>
      <c r="G2145" s="10"/>
    </row>
    <row r="2146" spans="1:7" s="303" customFormat="1">
      <c r="A2146" s="10"/>
      <c r="B2146" s="313">
        <v>1017</v>
      </c>
      <c r="C2146" s="282">
        <v>303043</v>
      </c>
      <c r="D2146" s="301" t="s">
        <v>38</v>
      </c>
      <c r="E2146" s="10"/>
      <c r="G2146" s="10"/>
    </row>
    <row r="2147" spans="1:7" s="303" customFormat="1">
      <c r="A2147" s="10"/>
      <c r="B2147" s="313">
        <v>1017</v>
      </c>
      <c r="C2147" s="282">
        <v>303052</v>
      </c>
      <c r="D2147" s="301" t="s">
        <v>38</v>
      </c>
      <c r="E2147" s="10"/>
      <c r="G2147" s="10"/>
    </row>
    <row r="2148" spans="1:7">
      <c r="B2148" s="313">
        <v>1017</v>
      </c>
      <c r="C2148" s="282">
        <v>303053</v>
      </c>
      <c r="D2148" s="301" t="s">
        <v>38</v>
      </c>
    </row>
    <row r="2149" spans="1:7">
      <c r="B2149" s="313">
        <v>1017</v>
      </c>
      <c r="C2149" s="282">
        <v>303062</v>
      </c>
      <c r="D2149" s="301" t="s">
        <v>38</v>
      </c>
    </row>
    <row r="2150" spans="1:7">
      <c r="B2150" s="313">
        <v>1017</v>
      </c>
      <c r="C2150" s="282">
        <v>303063</v>
      </c>
      <c r="D2150" s="301" t="s">
        <v>38</v>
      </c>
    </row>
    <row r="2151" spans="1:7">
      <c r="B2151" s="313">
        <v>1017</v>
      </c>
      <c r="C2151" s="282">
        <v>303072</v>
      </c>
      <c r="D2151" s="301" t="s">
        <v>38</v>
      </c>
    </row>
    <row r="2152" spans="1:7">
      <c r="B2152" s="313">
        <v>1017</v>
      </c>
      <c r="C2152" s="282">
        <v>303073</v>
      </c>
      <c r="D2152" s="301" t="s">
        <v>38</v>
      </c>
    </row>
    <row r="2153" spans="1:7">
      <c r="B2153" s="313">
        <v>1017</v>
      </c>
      <c r="C2153" s="282">
        <v>303082</v>
      </c>
      <c r="D2153" s="301" t="s">
        <v>38</v>
      </c>
    </row>
    <row r="2154" spans="1:7">
      <c r="B2154" s="313">
        <v>1017</v>
      </c>
      <c r="C2154" s="282">
        <v>303083</v>
      </c>
      <c r="D2154" s="301" t="s">
        <v>38</v>
      </c>
    </row>
    <row r="2155" spans="1:7">
      <c r="B2155" s="309">
        <v>1018</v>
      </c>
      <c r="C2155" s="43">
        <v>200011</v>
      </c>
      <c r="D2155" s="10" t="s">
        <v>736</v>
      </c>
    </row>
    <row r="2156" spans="1:7">
      <c r="B2156" s="309">
        <v>1018</v>
      </c>
      <c r="C2156" s="43">
        <v>200012</v>
      </c>
      <c r="D2156" s="10" t="s">
        <v>736</v>
      </c>
    </row>
    <row r="2157" spans="1:7">
      <c r="B2157" s="309">
        <v>1018</v>
      </c>
      <c r="C2157" s="43">
        <v>200013</v>
      </c>
      <c r="D2157" s="10" t="s">
        <v>736</v>
      </c>
    </row>
    <row r="2158" spans="1:7">
      <c r="B2158" s="309">
        <v>1018</v>
      </c>
      <c r="C2158" s="43">
        <v>200014</v>
      </c>
      <c r="D2158" s="10" t="s">
        <v>736</v>
      </c>
    </row>
    <row r="2159" spans="1:7">
      <c r="B2159" s="309">
        <v>1018</v>
      </c>
      <c r="C2159" s="43">
        <v>200022</v>
      </c>
      <c r="D2159" s="10" t="s">
        <v>736</v>
      </c>
    </row>
    <row r="2160" spans="1:7">
      <c r="B2160" s="309">
        <v>1018</v>
      </c>
      <c r="C2160" s="43">
        <v>200023</v>
      </c>
      <c r="D2160" s="10" t="s">
        <v>736</v>
      </c>
    </row>
    <row r="2161" spans="1:8">
      <c r="B2161" s="309">
        <v>1018</v>
      </c>
      <c r="C2161" s="43">
        <v>200025</v>
      </c>
      <c r="D2161" s="10" t="s">
        <v>736</v>
      </c>
    </row>
    <row r="2162" spans="1:8">
      <c r="B2162" s="309">
        <v>1018</v>
      </c>
      <c r="C2162" s="43">
        <v>200027</v>
      </c>
      <c r="D2162" s="10" t="s">
        <v>736</v>
      </c>
    </row>
    <row r="2163" spans="1:8">
      <c r="B2163" s="309">
        <v>1018</v>
      </c>
      <c r="C2163" s="43">
        <v>200030</v>
      </c>
      <c r="D2163" s="10" t="s">
        <v>736</v>
      </c>
    </row>
    <row r="2164" spans="1:8">
      <c r="B2164" s="309">
        <v>1018</v>
      </c>
      <c r="C2164" s="43">
        <v>200031</v>
      </c>
      <c r="D2164" s="10" t="s">
        <v>736</v>
      </c>
    </row>
    <row r="2165" spans="1:8">
      <c r="B2165" s="309">
        <v>1018</v>
      </c>
      <c r="C2165" s="43">
        <v>200039</v>
      </c>
      <c r="D2165" s="10" t="s">
        <v>736</v>
      </c>
    </row>
    <row r="2166" spans="1:8">
      <c r="B2166" s="309">
        <v>1018</v>
      </c>
      <c r="C2166" s="43">
        <v>200045</v>
      </c>
      <c r="D2166" s="10" t="s">
        <v>736</v>
      </c>
    </row>
    <row r="2167" spans="1:8">
      <c r="B2167" s="309">
        <v>1018</v>
      </c>
      <c r="C2167" s="43">
        <v>200047</v>
      </c>
      <c r="D2167" s="10" t="s">
        <v>736</v>
      </c>
    </row>
    <row r="2168" spans="1:8">
      <c r="B2168" s="309">
        <v>1018</v>
      </c>
      <c r="C2168" s="43">
        <v>200049</v>
      </c>
      <c r="D2168" s="10" t="s">
        <v>736</v>
      </c>
    </row>
    <row r="2169" spans="1:8">
      <c r="B2169" s="309">
        <v>1018</v>
      </c>
      <c r="C2169" s="43">
        <v>200054</v>
      </c>
      <c r="D2169" s="10" t="s">
        <v>736</v>
      </c>
    </row>
    <row r="2170" spans="1:8">
      <c r="B2170" s="309">
        <v>1018</v>
      </c>
      <c r="C2170" s="43">
        <v>200060</v>
      </c>
      <c r="D2170" s="10" t="s">
        <v>736</v>
      </c>
      <c r="H2170" s="43"/>
    </row>
    <row r="2171" spans="1:8" ht="13.5" customHeight="1" thickBot="1">
      <c r="B2171" s="309">
        <v>1018</v>
      </c>
      <c r="C2171" s="43">
        <v>200075</v>
      </c>
      <c r="D2171" s="10" t="s">
        <v>736</v>
      </c>
    </row>
    <row r="2172" spans="1:8" ht="13.5" customHeight="1" thickBot="1">
      <c r="A2172" s="307" t="s">
        <v>2038</v>
      </c>
      <c r="B2172" s="309">
        <v>1018</v>
      </c>
      <c r="C2172" s="43">
        <v>200078</v>
      </c>
      <c r="D2172" s="270" t="s">
        <v>1842</v>
      </c>
    </row>
    <row r="2173" spans="1:8" ht="13.5" customHeight="1" thickBot="1">
      <c r="A2173" s="307" t="s">
        <v>2036</v>
      </c>
      <c r="B2173" s="309">
        <v>1018</v>
      </c>
      <c r="C2173" s="10">
        <v>200090</v>
      </c>
      <c r="D2173" s="270" t="s">
        <v>1842</v>
      </c>
    </row>
    <row r="2174" spans="1:8" ht="13.5" customHeight="1" thickBot="1">
      <c r="A2174" s="307" t="s">
        <v>2034</v>
      </c>
      <c r="B2174" s="309">
        <v>1018</v>
      </c>
      <c r="C2174" s="10">
        <v>200085</v>
      </c>
      <c r="D2174" s="270" t="s">
        <v>1842</v>
      </c>
    </row>
    <row r="2175" spans="1:8" ht="13.5" customHeight="1" thickBot="1">
      <c r="A2175" s="307" t="s">
        <v>2032</v>
      </c>
      <c r="B2175" s="309">
        <v>1018</v>
      </c>
      <c r="C2175" s="43">
        <v>200092</v>
      </c>
      <c r="D2175" s="270" t="s">
        <v>1842</v>
      </c>
    </row>
    <row r="2176" spans="1:8" ht="13.5" customHeight="1">
      <c r="A2176" s="81" t="s">
        <v>2042</v>
      </c>
      <c r="B2176" s="309">
        <v>1018</v>
      </c>
      <c r="C2176" s="43">
        <v>200096</v>
      </c>
      <c r="D2176" s="270" t="s">
        <v>1842</v>
      </c>
    </row>
    <row r="2177" spans="1:12" ht="13.5" customHeight="1">
      <c r="A2177" s="315" t="s">
        <v>2094</v>
      </c>
      <c r="B2177" s="309">
        <v>1018</v>
      </c>
      <c r="C2177" s="315">
        <v>200097</v>
      </c>
      <c r="D2177" s="315" t="s">
        <v>736</v>
      </c>
    </row>
    <row r="2178" spans="1:12">
      <c r="B2178" s="311">
        <v>1018</v>
      </c>
      <c r="C2178" s="302">
        <v>30580015</v>
      </c>
      <c r="D2178" s="303" t="s">
        <v>737</v>
      </c>
      <c r="E2178" s="303">
        <v>250121</v>
      </c>
    </row>
    <row r="2179" spans="1:12">
      <c r="B2179" s="311">
        <v>1018</v>
      </c>
      <c r="C2179" s="302">
        <v>30570009</v>
      </c>
      <c r="D2179" s="303" t="s">
        <v>737</v>
      </c>
      <c r="E2179" s="303">
        <v>250121</v>
      </c>
    </row>
    <row r="2180" spans="1:12">
      <c r="B2180" s="311">
        <v>1018</v>
      </c>
      <c r="C2180" s="302">
        <v>30560007</v>
      </c>
      <c r="D2180" s="303" t="s">
        <v>737</v>
      </c>
      <c r="E2180" s="303">
        <v>250121</v>
      </c>
    </row>
    <row r="2181" spans="1:12">
      <c r="B2181" s="311">
        <v>1018</v>
      </c>
      <c r="C2181" s="302">
        <v>30505005</v>
      </c>
      <c r="D2181" s="303" t="s">
        <v>737</v>
      </c>
      <c r="E2181" s="303">
        <v>250121</v>
      </c>
    </row>
    <row r="2182" spans="1:12">
      <c r="B2182" s="311">
        <v>1018</v>
      </c>
      <c r="C2182" s="302">
        <v>30550022</v>
      </c>
      <c r="D2182" s="303" t="s">
        <v>737</v>
      </c>
      <c r="E2182" s="303">
        <v>250121</v>
      </c>
    </row>
    <row r="2183" spans="1:12">
      <c r="B2183" s="312">
        <v>1018</v>
      </c>
      <c r="C2183" s="286">
        <v>305007</v>
      </c>
      <c r="D2183" s="10" t="s">
        <v>737</v>
      </c>
      <c r="I2183" s="286">
        <v>305007</v>
      </c>
      <c r="J2183" s="286" t="s">
        <v>1213</v>
      </c>
      <c r="K2183" s="286">
        <v>1</v>
      </c>
      <c r="L2183" s="287" t="s">
        <v>1828</v>
      </c>
    </row>
    <row r="2184" spans="1:12">
      <c r="B2184" s="312">
        <v>1018</v>
      </c>
      <c r="C2184" s="286">
        <v>305008</v>
      </c>
      <c r="D2184" s="10" t="s">
        <v>737</v>
      </c>
      <c r="I2184" s="286">
        <v>305008</v>
      </c>
      <c r="J2184" s="286" t="s">
        <v>1217</v>
      </c>
      <c r="K2184" s="286">
        <v>1</v>
      </c>
      <c r="L2184" s="287" t="s">
        <v>1828</v>
      </c>
    </row>
    <row r="2185" spans="1:12">
      <c r="B2185" s="312">
        <v>1018</v>
      </c>
      <c r="C2185" s="286">
        <v>305009</v>
      </c>
      <c r="D2185" s="10" t="s">
        <v>737</v>
      </c>
      <c r="I2185" s="286">
        <v>305009</v>
      </c>
      <c r="J2185" s="286" t="s">
        <v>1220</v>
      </c>
      <c r="K2185" s="286">
        <v>1</v>
      </c>
      <c r="L2185" s="287" t="s">
        <v>1828</v>
      </c>
    </row>
    <row r="2186" spans="1:12">
      <c r="B2186" s="312">
        <v>1018</v>
      </c>
      <c r="C2186" s="286">
        <v>305023</v>
      </c>
      <c r="D2186" s="10" t="s">
        <v>737</v>
      </c>
      <c r="I2186" s="286">
        <v>305023</v>
      </c>
      <c r="J2186" s="286" t="s">
        <v>1277</v>
      </c>
      <c r="K2186" s="286">
        <v>1</v>
      </c>
      <c r="L2186" s="287" t="s">
        <v>1828</v>
      </c>
    </row>
    <row r="2187" spans="1:12">
      <c r="B2187" s="312">
        <v>1018</v>
      </c>
      <c r="C2187" s="286">
        <v>305034</v>
      </c>
      <c r="D2187" s="10" t="s">
        <v>737</v>
      </c>
      <c r="I2187" s="286">
        <v>305034</v>
      </c>
      <c r="J2187" s="286" t="s">
        <v>222</v>
      </c>
      <c r="K2187" s="286">
        <v>1</v>
      </c>
      <c r="L2187" s="287" t="s">
        <v>1828</v>
      </c>
    </row>
    <row r="2188" spans="1:12">
      <c r="B2188" s="312">
        <v>1018</v>
      </c>
      <c r="C2188" s="286">
        <v>305035</v>
      </c>
      <c r="D2188" s="10" t="s">
        <v>737</v>
      </c>
      <c r="I2188" s="286">
        <v>305035</v>
      </c>
      <c r="J2188" s="286" t="s">
        <v>227</v>
      </c>
      <c r="K2188" s="286">
        <v>1</v>
      </c>
      <c r="L2188" s="287" t="s">
        <v>1828</v>
      </c>
    </row>
    <row r="2189" spans="1:12">
      <c r="B2189" s="312">
        <v>1018</v>
      </c>
      <c r="C2189" s="286">
        <v>305036</v>
      </c>
      <c r="D2189" s="10" t="s">
        <v>737</v>
      </c>
      <c r="I2189" s="286">
        <v>305036</v>
      </c>
      <c r="J2189" s="286" t="s">
        <v>232</v>
      </c>
      <c r="K2189" s="286">
        <v>1</v>
      </c>
      <c r="L2189" s="287" t="s">
        <v>1828</v>
      </c>
    </row>
    <row r="2190" spans="1:12">
      <c r="B2190" s="312">
        <v>1018</v>
      </c>
      <c r="C2190" s="286">
        <v>305039</v>
      </c>
      <c r="D2190" s="10" t="s">
        <v>737</v>
      </c>
      <c r="I2190" s="286">
        <v>305039</v>
      </c>
      <c r="J2190" s="286" t="s">
        <v>1829</v>
      </c>
      <c r="K2190" s="286">
        <v>1</v>
      </c>
      <c r="L2190" s="287" t="s">
        <v>1828</v>
      </c>
    </row>
    <row r="2191" spans="1:12">
      <c r="B2191" s="312">
        <v>1018</v>
      </c>
      <c r="C2191" s="286">
        <v>305040</v>
      </c>
      <c r="D2191" s="10" t="s">
        <v>737</v>
      </c>
      <c r="I2191" s="286">
        <v>305040</v>
      </c>
      <c r="J2191" s="286" t="s">
        <v>277</v>
      </c>
      <c r="K2191" s="286">
        <v>1</v>
      </c>
      <c r="L2191" s="287" t="s">
        <v>1828</v>
      </c>
    </row>
    <row r="2192" spans="1:12">
      <c r="B2192" s="312">
        <v>1018</v>
      </c>
      <c r="C2192" s="286">
        <v>305200</v>
      </c>
      <c r="D2192" s="10" t="s">
        <v>737</v>
      </c>
      <c r="I2192" s="286">
        <v>305200</v>
      </c>
      <c r="J2192" s="286" t="s">
        <v>313</v>
      </c>
      <c r="K2192" s="286">
        <v>1</v>
      </c>
      <c r="L2192" s="287" t="s">
        <v>1828</v>
      </c>
    </row>
    <row r="2193" spans="2:12">
      <c r="B2193" s="312">
        <v>1018</v>
      </c>
      <c r="C2193" s="288">
        <v>305224</v>
      </c>
      <c r="D2193" s="10" t="s">
        <v>737</v>
      </c>
      <c r="I2193" s="288">
        <v>305224</v>
      </c>
      <c r="J2193" s="10" t="s">
        <v>1890</v>
      </c>
      <c r="K2193" s="286">
        <v>1</v>
      </c>
      <c r="L2193" s="287" t="s">
        <v>1828</v>
      </c>
    </row>
    <row r="2194" spans="2:12">
      <c r="B2194" s="312">
        <v>1018</v>
      </c>
      <c r="C2194" s="288">
        <v>305225</v>
      </c>
      <c r="D2194" s="10" t="s">
        <v>737</v>
      </c>
      <c r="I2194" s="288">
        <v>305225</v>
      </c>
      <c r="J2194" s="10" t="s">
        <v>1888</v>
      </c>
      <c r="K2194" s="286">
        <v>1</v>
      </c>
      <c r="L2194" s="287" t="s">
        <v>1828</v>
      </c>
    </row>
    <row r="2195" spans="2:12">
      <c r="B2195" s="312">
        <v>1018</v>
      </c>
      <c r="C2195" s="288">
        <v>305226</v>
      </c>
      <c r="D2195" s="10" t="s">
        <v>737</v>
      </c>
      <c r="I2195" s="288">
        <v>305226</v>
      </c>
      <c r="J2195" s="10" t="s">
        <v>1891</v>
      </c>
      <c r="K2195" s="286">
        <v>1</v>
      </c>
      <c r="L2195" s="287" t="s">
        <v>1828</v>
      </c>
    </row>
    <row r="2196" spans="2:12">
      <c r="B2196" s="312">
        <v>1018</v>
      </c>
      <c r="C2196" s="289">
        <v>305010</v>
      </c>
      <c r="D2196" s="10" t="s">
        <v>737</v>
      </c>
      <c r="I2196" s="289">
        <v>305010</v>
      </c>
      <c r="J2196" s="289" t="s">
        <v>1223</v>
      </c>
      <c r="K2196" s="289">
        <v>2</v>
      </c>
      <c r="L2196" s="290" t="s">
        <v>1830</v>
      </c>
    </row>
    <row r="2197" spans="2:12">
      <c r="B2197" s="312">
        <v>1018</v>
      </c>
      <c r="C2197" s="289">
        <v>305021</v>
      </c>
      <c r="D2197" s="10" t="s">
        <v>737</v>
      </c>
      <c r="I2197" s="289">
        <v>305021</v>
      </c>
      <c r="J2197" s="289" t="s">
        <v>1270</v>
      </c>
      <c r="K2197" s="289">
        <v>2</v>
      </c>
      <c r="L2197" s="290" t="s">
        <v>1830</v>
      </c>
    </row>
    <row r="2198" spans="2:12">
      <c r="B2198" s="312">
        <v>1018</v>
      </c>
      <c r="C2198" s="289">
        <v>305022</v>
      </c>
      <c r="D2198" s="10" t="s">
        <v>737</v>
      </c>
      <c r="I2198" s="289">
        <v>305022</v>
      </c>
      <c r="J2198" s="289" t="s">
        <v>1273</v>
      </c>
      <c r="K2198" s="289">
        <v>2</v>
      </c>
      <c r="L2198" s="290" t="s">
        <v>1830</v>
      </c>
    </row>
    <row r="2199" spans="2:12">
      <c r="B2199" s="312">
        <v>1018</v>
      </c>
      <c r="C2199" s="289">
        <v>305032</v>
      </c>
      <c r="D2199" s="10" t="s">
        <v>737</v>
      </c>
      <c r="I2199" s="289">
        <v>305032</v>
      </c>
      <c r="J2199" s="289" t="s">
        <v>213</v>
      </c>
      <c r="K2199" s="289">
        <v>2</v>
      </c>
      <c r="L2199" s="290" t="s">
        <v>1830</v>
      </c>
    </row>
    <row r="2200" spans="2:12">
      <c r="B2200" s="312">
        <v>1018</v>
      </c>
      <c r="C2200" s="289">
        <v>305033</v>
      </c>
      <c r="D2200" s="10" t="s">
        <v>737</v>
      </c>
      <c r="I2200" s="289">
        <v>305033</v>
      </c>
      <c r="J2200" s="289" t="s">
        <v>217</v>
      </c>
      <c r="K2200" s="289">
        <v>2</v>
      </c>
      <c r="L2200" s="290" t="s">
        <v>1830</v>
      </c>
    </row>
    <row r="2201" spans="2:12">
      <c r="B2201" s="312">
        <v>1018</v>
      </c>
      <c r="C2201" s="289">
        <v>305037</v>
      </c>
      <c r="D2201" s="10" t="s">
        <v>737</v>
      </c>
      <c r="I2201" s="289">
        <v>305037</v>
      </c>
      <c r="J2201" s="289" t="s">
        <v>264</v>
      </c>
      <c r="K2201" s="289">
        <v>2</v>
      </c>
      <c r="L2201" s="290" t="s">
        <v>1830</v>
      </c>
    </row>
    <row r="2202" spans="2:12">
      <c r="B2202" s="312">
        <v>1018</v>
      </c>
      <c r="C2202" s="289">
        <v>305038</v>
      </c>
      <c r="D2202" s="10" t="s">
        <v>737</v>
      </c>
      <c r="I2202" s="289">
        <v>305038</v>
      </c>
      <c r="J2202" s="289" t="s">
        <v>268</v>
      </c>
      <c r="K2202" s="289">
        <v>2</v>
      </c>
      <c r="L2202" s="290" t="s">
        <v>1830</v>
      </c>
    </row>
    <row r="2203" spans="2:12">
      <c r="B2203" s="312">
        <v>1018</v>
      </c>
      <c r="C2203" s="289">
        <v>305300</v>
      </c>
      <c r="D2203" s="10" t="s">
        <v>737</v>
      </c>
      <c r="I2203" s="289">
        <v>305300</v>
      </c>
      <c r="J2203" s="289" t="s">
        <v>318</v>
      </c>
      <c r="K2203" s="289">
        <v>2</v>
      </c>
      <c r="L2203" s="290" t="s">
        <v>1830</v>
      </c>
    </row>
    <row r="2204" spans="2:12">
      <c r="B2204" s="312">
        <v>1018</v>
      </c>
      <c r="C2204" s="288">
        <v>305324</v>
      </c>
      <c r="D2204" s="10" t="s">
        <v>737</v>
      </c>
      <c r="I2204" s="288">
        <v>305324</v>
      </c>
      <c r="J2204" s="10" t="s">
        <v>1887</v>
      </c>
      <c r="K2204" s="289">
        <v>2</v>
      </c>
      <c r="L2204" s="290" t="s">
        <v>1830</v>
      </c>
    </row>
    <row r="2205" spans="2:12">
      <c r="B2205" s="312">
        <v>1018</v>
      </c>
      <c r="C2205" s="288">
        <v>305325</v>
      </c>
      <c r="D2205" s="10" t="s">
        <v>737</v>
      </c>
      <c r="I2205" s="288">
        <v>305325</v>
      </c>
      <c r="J2205" s="10" t="s">
        <v>1888</v>
      </c>
      <c r="K2205" s="289">
        <v>2</v>
      </c>
      <c r="L2205" s="290" t="s">
        <v>1830</v>
      </c>
    </row>
    <row r="2206" spans="2:12">
      <c r="B2206" s="312">
        <v>1018</v>
      </c>
      <c r="C2206" s="288">
        <v>305326</v>
      </c>
      <c r="D2206" s="10" t="s">
        <v>737</v>
      </c>
      <c r="I2206" s="288">
        <v>305326</v>
      </c>
      <c r="J2206" s="10" t="s">
        <v>1889</v>
      </c>
      <c r="K2206" s="289">
        <v>2</v>
      </c>
      <c r="L2206" s="290" t="s">
        <v>1830</v>
      </c>
    </row>
    <row r="2207" spans="2:12">
      <c r="B2207" s="312">
        <v>1018</v>
      </c>
      <c r="C2207" s="291">
        <v>305001</v>
      </c>
      <c r="D2207" s="10" t="s">
        <v>737</v>
      </c>
      <c r="I2207" s="291">
        <v>305001</v>
      </c>
      <c r="J2207" s="291" t="s">
        <v>176</v>
      </c>
      <c r="K2207" s="291">
        <v>0</v>
      </c>
      <c r="L2207" s="292" t="s">
        <v>1827</v>
      </c>
    </row>
    <row r="2208" spans="2:12">
      <c r="B2208" s="312">
        <v>1018</v>
      </c>
      <c r="C2208" s="291">
        <v>305002</v>
      </c>
      <c r="D2208" s="10" t="s">
        <v>737</v>
      </c>
      <c r="I2208" s="291">
        <v>305002</v>
      </c>
      <c r="J2208" s="291" t="s">
        <v>181</v>
      </c>
      <c r="K2208" s="291">
        <v>0</v>
      </c>
      <c r="L2208" s="292" t="s">
        <v>1827</v>
      </c>
    </row>
    <row r="2209" spans="2:22">
      <c r="B2209" s="312">
        <v>1018</v>
      </c>
      <c r="C2209" s="291">
        <v>305003</v>
      </c>
      <c r="D2209" s="10" t="s">
        <v>737</v>
      </c>
      <c r="I2209" s="291">
        <v>305003</v>
      </c>
      <c r="J2209" s="291" t="s">
        <v>186</v>
      </c>
      <c r="K2209" s="291">
        <v>0</v>
      </c>
      <c r="L2209" s="292" t="s">
        <v>1827</v>
      </c>
    </row>
    <row r="2210" spans="2:22">
      <c r="B2210" s="312">
        <v>1018</v>
      </c>
      <c r="C2210" s="291">
        <v>305018</v>
      </c>
      <c r="D2210" s="10" t="s">
        <v>737</v>
      </c>
      <c r="I2210" s="291">
        <v>305018</v>
      </c>
      <c r="J2210" s="291" t="s">
        <v>191</v>
      </c>
      <c r="K2210" s="291">
        <v>0</v>
      </c>
      <c r="L2210" s="292" t="s">
        <v>1827</v>
      </c>
    </row>
    <row r="2211" spans="2:22">
      <c r="B2211" s="312">
        <v>1018</v>
      </c>
      <c r="C2211" s="291">
        <v>305019</v>
      </c>
      <c r="D2211" s="10" t="s">
        <v>737</v>
      </c>
      <c r="I2211" s="291">
        <v>305019</v>
      </c>
      <c r="J2211" s="291" t="s">
        <v>196</v>
      </c>
      <c r="K2211" s="291">
        <v>0</v>
      </c>
      <c r="L2211" s="292" t="s">
        <v>1827</v>
      </c>
    </row>
    <row r="2212" spans="2:22">
      <c r="B2212" s="312">
        <v>1018</v>
      </c>
      <c r="C2212" s="291">
        <v>305041</v>
      </c>
      <c r="D2212" s="10" t="s">
        <v>737</v>
      </c>
      <c r="I2212" s="291">
        <v>305041</v>
      </c>
      <c r="J2212" s="291" t="s">
        <v>282</v>
      </c>
      <c r="K2212" s="291">
        <v>0</v>
      </c>
      <c r="L2212" s="292" t="s">
        <v>1827</v>
      </c>
    </row>
    <row r="2213" spans="2:22">
      <c r="B2213" s="312">
        <v>1018</v>
      </c>
      <c r="C2213" s="291">
        <v>305042</v>
      </c>
      <c r="D2213" s="10" t="s">
        <v>737</v>
      </c>
      <c r="I2213" s="291">
        <v>305042</v>
      </c>
      <c r="J2213" s="291" t="s">
        <v>287</v>
      </c>
      <c r="K2213" s="291">
        <v>0</v>
      </c>
      <c r="L2213" s="292" t="s">
        <v>1827</v>
      </c>
    </row>
    <row r="2214" spans="2:22">
      <c r="B2214" s="312">
        <v>1018</v>
      </c>
      <c r="C2214" s="291">
        <v>305600</v>
      </c>
      <c r="D2214" s="10" t="s">
        <v>737</v>
      </c>
      <c r="I2214" s="291">
        <v>305600</v>
      </c>
      <c r="J2214" s="291" t="s">
        <v>323</v>
      </c>
      <c r="K2214" s="291">
        <v>0</v>
      </c>
      <c r="L2214" s="292" t="s">
        <v>1827</v>
      </c>
    </row>
    <row r="2215" spans="2:22">
      <c r="B2215" s="312">
        <v>1018</v>
      </c>
      <c r="C2215" s="288">
        <v>305623</v>
      </c>
      <c r="D2215" s="10" t="s">
        <v>737</v>
      </c>
      <c r="I2215" s="288">
        <v>305623</v>
      </c>
      <c r="J2215" s="10" t="s">
        <v>1864</v>
      </c>
      <c r="K2215" s="291">
        <v>0</v>
      </c>
      <c r="L2215" s="292" t="s">
        <v>1827</v>
      </c>
    </row>
    <row r="2216" spans="2:22">
      <c r="B2216" s="312">
        <v>1018</v>
      </c>
      <c r="C2216" s="288">
        <v>305624</v>
      </c>
      <c r="D2216" s="10" t="s">
        <v>737</v>
      </c>
      <c r="I2216" s="288">
        <v>305624</v>
      </c>
      <c r="J2216" s="10" t="s">
        <v>1865</v>
      </c>
      <c r="K2216" s="291">
        <v>0</v>
      </c>
      <c r="L2216" s="292" t="s">
        <v>1827</v>
      </c>
    </row>
    <row r="2217" spans="2:22">
      <c r="B2217" s="312">
        <v>1018</v>
      </c>
      <c r="C2217" s="288">
        <v>305625</v>
      </c>
      <c r="D2217" s="10" t="s">
        <v>737</v>
      </c>
      <c r="I2217" s="288">
        <v>305625</v>
      </c>
      <c r="J2217" s="10" t="s">
        <v>1866</v>
      </c>
      <c r="K2217" s="291">
        <v>0</v>
      </c>
      <c r="L2217" s="292" t="s">
        <v>1827</v>
      </c>
    </row>
    <row r="2218" spans="2:22">
      <c r="B2218" s="312">
        <v>1018</v>
      </c>
      <c r="C2218" s="288">
        <v>305626</v>
      </c>
      <c r="D2218" s="10" t="s">
        <v>737</v>
      </c>
      <c r="I2218" s="288">
        <v>305626</v>
      </c>
      <c r="J2218" s="10" t="s">
        <v>1867</v>
      </c>
      <c r="K2218" s="291">
        <v>0</v>
      </c>
      <c r="L2218" s="292" t="s">
        <v>1827</v>
      </c>
    </row>
    <row r="2219" spans="2:22">
      <c r="B2219" s="312">
        <v>1018</v>
      </c>
      <c r="C2219" s="293">
        <v>305012</v>
      </c>
      <c r="D2219" s="10" t="s">
        <v>737</v>
      </c>
      <c r="I2219" s="293">
        <v>305012</v>
      </c>
      <c r="J2219" s="293" t="s">
        <v>1230</v>
      </c>
      <c r="K2219" s="293">
        <v>6</v>
      </c>
      <c r="L2219" s="294" t="s">
        <v>1833</v>
      </c>
    </row>
    <row r="2220" spans="2:22">
      <c r="B2220" s="312">
        <v>1018</v>
      </c>
      <c r="C2220" s="293">
        <v>305013</v>
      </c>
      <c r="D2220" s="10" t="s">
        <v>737</v>
      </c>
      <c r="I2220" s="293">
        <v>305013</v>
      </c>
      <c r="J2220" s="293" t="s">
        <v>1237</v>
      </c>
      <c r="K2220" s="293">
        <v>6</v>
      </c>
      <c r="L2220" s="294" t="s">
        <v>1833</v>
      </c>
    </row>
    <row r="2221" spans="2:22">
      <c r="B2221" s="312">
        <v>1018</v>
      </c>
      <c r="C2221" s="293">
        <v>305014</v>
      </c>
      <c r="D2221" s="10" t="s">
        <v>737</v>
      </c>
      <c r="I2221" s="293">
        <v>305014</v>
      </c>
      <c r="J2221" s="293" t="s">
        <v>1241</v>
      </c>
      <c r="K2221" s="293">
        <v>6</v>
      </c>
      <c r="L2221" s="294" t="s">
        <v>1833</v>
      </c>
    </row>
    <row r="2222" spans="2:22" s="285" customFormat="1">
      <c r="B2222" s="312">
        <v>1018</v>
      </c>
      <c r="C2222" s="293">
        <v>305046</v>
      </c>
      <c r="D2222" s="285" t="s">
        <v>737</v>
      </c>
      <c r="G2222" s="10"/>
      <c r="H2222" s="10"/>
      <c r="I2222" s="293">
        <v>305046</v>
      </c>
      <c r="J2222" s="293" t="s">
        <v>309</v>
      </c>
      <c r="K2222" s="293">
        <v>6</v>
      </c>
      <c r="L2222" s="294" t="s">
        <v>1833</v>
      </c>
      <c r="M2222" s="10"/>
      <c r="R2222" s="10"/>
      <c r="S2222" s="10"/>
      <c r="T2222" s="10"/>
      <c r="U2222" s="10"/>
      <c r="V2222" s="10"/>
    </row>
    <row r="2223" spans="2:22">
      <c r="B2223" s="312">
        <v>1018</v>
      </c>
      <c r="C2223" s="288">
        <v>305815</v>
      </c>
      <c r="D2223" s="10" t="s">
        <v>737</v>
      </c>
      <c r="I2223" s="288">
        <v>305815</v>
      </c>
      <c r="J2223" s="10" t="s">
        <v>1868</v>
      </c>
      <c r="K2223" s="293">
        <v>6</v>
      </c>
      <c r="L2223" s="294" t="s">
        <v>1833</v>
      </c>
    </row>
    <row r="2224" spans="2:22">
      <c r="B2224" s="312">
        <v>1018</v>
      </c>
      <c r="C2224" s="288">
        <v>305816</v>
      </c>
      <c r="D2224" s="10" t="s">
        <v>737</v>
      </c>
      <c r="I2224" s="288">
        <v>305816</v>
      </c>
      <c r="J2224" s="10" t="s">
        <v>1869</v>
      </c>
      <c r="K2224" s="293">
        <v>6</v>
      </c>
      <c r="L2224" s="294" t="s">
        <v>1833</v>
      </c>
    </row>
    <row r="2225" spans="2:22">
      <c r="B2225" s="312">
        <v>1018</v>
      </c>
      <c r="C2225" s="288">
        <v>305817</v>
      </c>
      <c r="D2225" s="10" t="s">
        <v>737</v>
      </c>
      <c r="I2225" s="288">
        <v>305817</v>
      </c>
      <c r="J2225" s="10" t="s">
        <v>1870</v>
      </c>
      <c r="K2225" s="293">
        <v>6</v>
      </c>
      <c r="L2225" s="294" t="s">
        <v>1833</v>
      </c>
    </row>
    <row r="2226" spans="2:22" s="285" customFormat="1">
      <c r="B2226" s="312">
        <v>1018</v>
      </c>
      <c r="C2226" s="288">
        <v>305818</v>
      </c>
      <c r="D2226" s="285" t="s">
        <v>737</v>
      </c>
      <c r="G2226" s="10"/>
      <c r="H2226" s="10"/>
      <c r="I2226" s="288">
        <v>305818</v>
      </c>
      <c r="J2226" s="10" t="s">
        <v>1871</v>
      </c>
      <c r="K2226" s="293">
        <v>6</v>
      </c>
      <c r="L2226" s="294" t="s">
        <v>1833</v>
      </c>
      <c r="M2226" s="10"/>
      <c r="R2226" s="10"/>
      <c r="S2226" s="10"/>
      <c r="T2226" s="10"/>
      <c r="U2226" s="10"/>
      <c r="V2226" s="10"/>
    </row>
    <row r="2227" spans="2:22">
      <c r="B2227" s="312">
        <v>1018</v>
      </c>
      <c r="C2227" s="288">
        <v>305819</v>
      </c>
      <c r="D2227" s="10" t="s">
        <v>737</v>
      </c>
      <c r="I2227" s="288">
        <v>305819</v>
      </c>
      <c r="J2227" s="10" t="s">
        <v>1872</v>
      </c>
      <c r="K2227" s="293">
        <v>6</v>
      </c>
      <c r="L2227" s="294" t="s">
        <v>1833</v>
      </c>
    </row>
    <row r="2228" spans="2:22" s="285" customFormat="1">
      <c r="B2228" s="312">
        <v>1018</v>
      </c>
      <c r="C2228" s="288">
        <v>305820</v>
      </c>
      <c r="D2228" s="285" t="s">
        <v>737</v>
      </c>
      <c r="G2228" s="10"/>
      <c r="H2228" s="10"/>
      <c r="I2228" s="288">
        <v>305820</v>
      </c>
      <c r="J2228" s="10" t="s">
        <v>1873</v>
      </c>
      <c r="K2228" s="293">
        <v>6</v>
      </c>
      <c r="L2228" s="294" t="s">
        <v>1833</v>
      </c>
      <c r="M2228" s="10"/>
      <c r="R2228" s="10"/>
      <c r="S2228" s="10"/>
      <c r="T2228" s="10"/>
      <c r="U2228" s="10"/>
      <c r="V2228" s="10"/>
    </row>
    <row r="2229" spans="2:22">
      <c r="B2229" s="312">
        <v>1018</v>
      </c>
      <c r="C2229" s="295">
        <v>305015</v>
      </c>
      <c r="D2229" s="10" t="s">
        <v>737</v>
      </c>
      <c r="I2229" s="295">
        <v>305015</v>
      </c>
      <c r="J2229" s="295" t="s">
        <v>1245</v>
      </c>
      <c r="K2229" s="295">
        <v>7</v>
      </c>
      <c r="L2229" s="296" t="s">
        <v>538</v>
      </c>
    </row>
    <row r="2230" spans="2:22">
      <c r="B2230" s="312">
        <v>1018</v>
      </c>
      <c r="C2230" s="295">
        <v>305016</v>
      </c>
      <c r="D2230" s="10" t="s">
        <v>737</v>
      </c>
      <c r="I2230" s="295">
        <v>305016</v>
      </c>
      <c r="J2230" s="295" t="s">
        <v>1251</v>
      </c>
      <c r="K2230" s="295">
        <v>7</v>
      </c>
      <c r="L2230" s="296" t="s">
        <v>538</v>
      </c>
    </row>
    <row r="2231" spans="2:22">
      <c r="B2231" s="312">
        <v>1018</v>
      </c>
      <c r="C2231" s="295">
        <v>305017</v>
      </c>
      <c r="D2231" s="10" t="s">
        <v>737</v>
      </c>
      <c r="I2231" s="295">
        <v>305017</v>
      </c>
      <c r="J2231" s="295" t="s">
        <v>1255</v>
      </c>
      <c r="K2231" s="295">
        <v>7</v>
      </c>
      <c r="L2231" s="296" t="s">
        <v>538</v>
      </c>
    </row>
    <row r="2232" spans="2:22">
      <c r="B2232" s="312">
        <v>1018</v>
      </c>
      <c r="C2232" s="295">
        <v>305700</v>
      </c>
      <c r="D2232" s="10" t="s">
        <v>737</v>
      </c>
      <c r="I2232" s="295">
        <v>305700</v>
      </c>
      <c r="J2232" s="295" t="s">
        <v>328</v>
      </c>
      <c r="K2232" s="295">
        <v>7</v>
      </c>
      <c r="L2232" s="296" t="s">
        <v>538</v>
      </c>
    </row>
    <row r="2233" spans="2:22">
      <c r="B2233" s="312">
        <v>1018</v>
      </c>
      <c r="C2233" s="288">
        <v>305719</v>
      </c>
      <c r="D2233" s="10" t="s">
        <v>737</v>
      </c>
      <c r="I2233" s="288">
        <v>305719</v>
      </c>
      <c r="J2233" s="10" t="s">
        <v>1874</v>
      </c>
      <c r="K2233" s="295">
        <v>7</v>
      </c>
      <c r="L2233" s="296" t="s">
        <v>538</v>
      </c>
    </row>
    <row r="2234" spans="2:22">
      <c r="B2234" s="312">
        <v>1018</v>
      </c>
      <c r="C2234" s="288">
        <v>305720</v>
      </c>
      <c r="D2234" s="10" t="s">
        <v>737</v>
      </c>
      <c r="I2234" s="288">
        <v>305720</v>
      </c>
      <c r="J2234" s="10" t="s">
        <v>1875</v>
      </c>
      <c r="K2234" s="295">
        <v>7</v>
      </c>
      <c r="L2234" s="296" t="s">
        <v>538</v>
      </c>
    </row>
    <row r="2235" spans="2:22">
      <c r="B2235" s="312">
        <v>1018</v>
      </c>
      <c r="C2235" s="288">
        <v>305721</v>
      </c>
      <c r="D2235" s="10" t="s">
        <v>737</v>
      </c>
      <c r="I2235" s="288">
        <v>305721</v>
      </c>
      <c r="J2235" s="10" t="s">
        <v>1876</v>
      </c>
      <c r="K2235" s="295">
        <v>7</v>
      </c>
      <c r="L2235" s="296" t="s">
        <v>538</v>
      </c>
    </row>
    <row r="2236" spans="2:22">
      <c r="B2236" s="312">
        <v>1018</v>
      </c>
      <c r="C2236" s="288">
        <v>305722</v>
      </c>
      <c r="D2236" s="10" t="s">
        <v>737</v>
      </c>
      <c r="I2236" s="288">
        <v>305722</v>
      </c>
      <c r="J2236" s="10" t="s">
        <v>1877</v>
      </c>
      <c r="K2236" s="295">
        <v>7</v>
      </c>
      <c r="L2236" s="296" t="s">
        <v>538</v>
      </c>
    </row>
    <row r="2237" spans="2:22">
      <c r="B2237" s="312">
        <v>1018</v>
      </c>
      <c r="C2237" s="288">
        <v>305723</v>
      </c>
      <c r="D2237" s="10" t="s">
        <v>737</v>
      </c>
      <c r="I2237" s="288">
        <v>305723</v>
      </c>
      <c r="J2237" s="10" t="s">
        <v>1878</v>
      </c>
      <c r="K2237" s="295">
        <v>7</v>
      </c>
      <c r="L2237" s="296" t="s">
        <v>538</v>
      </c>
    </row>
    <row r="2238" spans="2:22">
      <c r="B2238" s="312">
        <v>1018</v>
      </c>
      <c r="C2238" s="288">
        <v>305724</v>
      </c>
      <c r="D2238" s="10" t="s">
        <v>737</v>
      </c>
      <c r="I2238" s="288">
        <v>305724</v>
      </c>
      <c r="J2238" s="10" t="s">
        <v>1879</v>
      </c>
      <c r="K2238" s="295">
        <v>7</v>
      </c>
      <c r="L2238" s="296" t="s">
        <v>538</v>
      </c>
    </row>
    <row r="2239" spans="2:22">
      <c r="B2239" s="312">
        <v>1018</v>
      </c>
      <c r="C2239" s="297">
        <v>305011</v>
      </c>
      <c r="D2239" s="10" t="s">
        <v>737</v>
      </c>
      <c r="I2239" s="297">
        <v>305011</v>
      </c>
      <c r="J2239" s="297" t="s">
        <v>161</v>
      </c>
      <c r="K2239" s="297">
        <v>3</v>
      </c>
      <c r="L2239" s="298" t="s">
        <v>1831</v>
      </c>
    </row>
    <row r="2240" spans="2:22">
      <c r="B2240" s="312">
        <v>1018</v>
      </c>
      <c r="C2240" s="299">
        <v>305025</v>
      </c>
      <c r="D2240" s="10" t="s">
        <v>737</v>
      </c>
      <c r="I2240" s="299">
        <v>305025</v>
      </c>
      <c r="J2240" s="299" t="s">
        <v>200</v>
      </c>
      <c r="K2240" s="299">
        <v>4</v>
      </c>
      <c r="L2240" s="300" t="s">
        <v>1832</v>
      </c>
    </row>
    <row r="2241" spans="1:22" s="285" customFormat="1">
      <c r="A2241" s="10"/>
      <c r="B2241" s="312">
        <v>1018</v>
      </c>
      <c r="C2241" s="299">
        <v>305026</v>
      </c>
      <c r="D2241" s="10" t="s">
        <v>737</v>
      </c>
      <c r="E2241" s="10"/>
      <c r="F2241" s="10"/>
      <c r="G2241" s="10"/>
      <c r="H2241" s="10"/>
      <c r="I2241" s="299">
        <v>305026</v>
      </c>
      <c r="J2241" s="299" t="s">
        <v>204</v>
      </c>
      <c r="K2241" s="299">
        <v>4</v>
      </c>
      <c r="L2241" s="300" t="s">
        <v>1832</v>
      </c>
      <c r="M2241" s="10"/>
      <c r="N2241" s="10"/>
      <c r="O2241" s="10"/>
      <c r="P2241" s="10"/>
      <c r="Q2241" s="10"/>
      <c r="R2241" s="10"/>
      <c r="S2241" s="10"/>
      <c r="T2241" s="10"/>
      <c r="U2241" s="10"/>
      <c r="V2241" s="10"/>
    </row>
    <row r="2242" spans="1:22" s="285" customFormat="1">
      <c r="A2242" s="10"/>
      <c r="B2242" s="312">
        <v>1018</v>
      </c>
      <c r="C2242" s="299">
        <v>305050</v>
      </c>
      <c r="D2242" s="10" t="s">
        <v>737</v>
      </c>
      <c r="E2242" s="10"/>
      <c r="F2242" s="10"/>
      <c r="G2242" s="10"/>
      <c r="H2242" s="10"/>
      <c r="I2242" s="299">
        <v>305050</v>
      </c>
      <c r="J2242" s="299" t="s">
        <v>300</v>
      </c>
      <c r="K2242" s="299">
        <v>4</v>
      </c>
      <c r="L2242" s="300" t="s">
        <v>1832</v>
      </c>
      <c r="M2242" s="10"/>
      <c r="N2242" s="10"/>
      <c r="O2242" s="10"/>
      <c r="P2242" s="10"/>
      <c r="Q2242" s="10"/>
      <c r="R2242" s="10"/>
      <c r="S2242" s="10"/>
      <c r="T2242" s="10"/>
      <c r="U2242" s="10"/>
      <c r="V2242" s="10"/>
    </row>
    <row r="2243" spans="1:22" s="285" customFormat="1">
      <c r="A2243" s="10"/>
      <c r="B2243" s="312">
        <v>1018</v>
      </c>
      <c r="C2243" s="299">
        <v>305051</v>
      </c>
      <c r="D2243" s="10" t="s">
        <v>737</v>
      </c>
      <c r="E2243" s="10"/>
      <c r="F2243" s="10"/>
      <c r="G2243" s="10"/>
      <c r="H2243" s="10"/>
      <c r="I2243" s="299">
        <v>305051</v>
      </c>
      <c r="J2243" s="299" t="s">
        <v>340</v>
      </c>
      <c r="K2243" s="299">
        <v>4</v>
      </c>
      <c r="L2243" s="300" t="s">
        <v>1832</v>
      </c>
      <c r="M2243" s="10"/>
      <c r="N2243" s="10"/>
      <c r="O2243" s="10"/>
      <c r="P2243" s="10"/>
      <c r="Q2243" s="10"/>
      <c r="R2243" s="10"/>
      <c r="S2243" s="10"/>
      <c r="T2243" s="10"/>
      <c r="U2243" s="10"/>
      <c r="V2243" s="10"/>
    </row>
    <row r="2244" spans="1:22">
      <c r="B2244" s="312">
        <v>1018</v>
      </c>
      <c r="C2244" s="288">
        <v>305055</v>
      </c>
      <c r="D2244" s="10" t="s">
        <v>737</v>
      </c>
      <c r="I2244" s="288">
        <v>305055</v>
      </c>
      <c r="J2244" s="10" t="s">
        <v>1880</v>
      </c>
      <c r="K2244" s="299">
        <v>4</v>
      </c>
      <c r="L2244" s="300" t="s">
        <v>1832</v>
      </c>
    </row>
    <row r="2245" spans="1:22" s="285" customFormat="1">
      <c r="A2245" s="10"/>
      <c r="B2245" s="312">
        <v>1018</v>
      </c>
      <c r="C2245" s="288">
        <v>305056</v>
      </c>
      <c r="D2245" s="10" t="s">
        <v>737</v>
      </c>
      <c r="E2245" s="10"/>
      <c r="F2245" s="10"/>
      <c r="G2245" s="10"/>
      <c r="H2245" s="10"/>
      <c r="I2245" s="288">
        <v>305056</v>
      </c>
      <c r="J2245" s="10" t="s">
        <v>1881</v>
      </c>
      <c r="K2245" s="299">
        <v>4</v>
      </c>
      <c r="L2245" s="300" t="s">
        <v>1832</v>
      </c>
      <c r="M2245" s="10"/>
      <c r="N2245" s="10"/>
      <c r="O2245" s="10"/>
      <c r="P2245" s="10"/>
      <c r="Q2245" s="10"/>
      <c r="R2245" s="10"/>
      <c r="S2245" s="10"/>
      <c r="T2245" s="10"/>
      <c r="U2245" s="10"/>
      <c r="V2245" s="10"/>
    </row>
    <row r="2246" spans="1:22" s="285" customFormat="1">
      <c r="A2246" s="10"/>
      <c r="B2246" s="312">
        <v>1018</v>
      </c>
      <c r="C2246" s="288">
        <v>306104</v>
      </c>
      <c r="D2246" s="10" t="s">
        <v>737</v>
      </c>
      <c r="E2246" s="10"/>
      <c r="F2246" s="10"/>
      <c r="G2246" s="10"/>
      <c r="H2246" s="10"/>
      <c r="I2246" s="288">
        <v>306104</v>
      </c>
      <c r="J2246" s="10" t="s">
        <v>1882</v>
      </c>
      <c r="K2246" s="299">
        <v>4</v>
      </c>
      <c r="L2246" s="300" t="s">
        <v>1886</v>
      </c>
      <c r="M2246" s="10"/>
      <c r="N2246" s="10"/>
      <c r="O2246" s="10"/>
      <c r="P2246" s="10"/>
      <c r="Q2246" s="10"/>
      <c r="R2246" s="10"/>
      <c r="S2246" s="10"/>
      <c r="T2246" s="10"/>
      <c r="U2246" s="10"/>
      <c r="V2246" s="10"/>
    </row>
    <row r="2247" spans="1:22" s="285" customFormat="1">
      <c r="A2247" s="10"/>
      <c r="B2247" s="312">
        <v>1018</v>
      </c>
      <c r="C2247" s="288">
        <v>306105</v>
      </c>
      <c r="D2247" s="10" t="s">
        <v>737</v>
      </c>
      <c r="E2247" s="10"/>
      <c r="F2247" s="10"/>
      <c r="G2247" s="10"/>
      <c r="H2247" s="10"/>
      <c r="I2247" s="288">
        <v>306105</v>
      </c>
      <c r="J2247" s="10" t="s">
        <v>1883</v>
      </c>
      <c r="K2247" s="299">
        <v>4</v>
      </c>
      <c r="L2247" s="300" t="s">
        <v>1886</v>
      </c>
      <c r="M2247" s="10"/>
      <c r="N2247" s="10"/>
      <c r="O2247" s="10"/>
      <c r="P2247" s="10"/>
      <c r="Q2247" s="10"/>
      <c r="R2247" s="10"/>
      <c r="S2247" s="10"/>
      <c r="T2247" s="10"/>
      <c r="U2247" s="10"/>
      <c r="V2247" s="10"/>
    </row>
    <row r="2248" spans="1:22" s="285" customFormat="1">
      <c r="A2248" s="10"/>
      <c r="B2248" s="312">
        <v>1018</v>
      </c>
      <c r="C2248" s="288">
        <v>306106</v>
      </c>
      <c r="D2248" s="10" t="s">
        <v>737</v>
      </c>
      <c r="E2248" s="10"/>
      <c r="F2248" s="10"/>
      <c r="G2248" s="10"/>
      <c r="H2248" s="10"/>
      <c r="I2248" s="288">
        <v>306106</v>
      </c>
      <c r="J2248" s="10" t="s">
        <v>1884</v>
      </c>
      <c r="K2248" s="299">
        <v>4</v>
      </c>
      <c r="L2248" s="300" t="s">
        <v>1886</v>
      </c>
      <c r="M2248" s="10"/>
      <c r="N2248" s="10"/>
      <c r="O2248" s="10"/>
      <c r="P2248" s="10"/>
      <c r="Q2248" s="10"/>
      <c r="R2248" s="10"/>
      <c r="S2248" s="10"/>
      <c r="T2248" s="10"/>
      <c r="U2248" s="10"/>
      <c r="V2248" s="10"/>
    </row>
    <row r="2249" spans="1:22" s="285" customFormat="1">
      <c r="A2249" s="10"/>
      <c r="B2249" s="312">
        <v>1018</v>
      </c>
      <c r="C2249" s="288">
        <v>306107</v>
      </c>
      <c r="D2249" s="10" t="s">
        <v>737</v>
      </c>
      <c r="E2249" s="10"/>
      <c r="F2249" s="10"/>
      <c r="G2249" s="10"/>
      <c r="H2249" s="10"/>
      <c r="I2249" s="288">
        <v>306107</v>
      </c>
      <c r="J2249" s="10" t="s">
        <v>1885</v>
      </c>
      <c r="K2249" s="299">
        <v>4</v>
      </c>
      <c r="L2249" s="300" t="s">
        <v>1886</v>
      </c>
      <c r="M2249" s="10"/>
      <c r="N2249" s="10"/>
      <c r="O2249" s="10"/>
      <c r="P2249" s="10"/>
      <c r="Q2249" s="10"/>
      <c r="R2249" s="10"/>
      <c r="S2249" s="10"/>
      <c r="T2249" s="10"/>
      <c r="U2249" s="10"/>
      <c r="V2249" s="10"/>
    </row>
    <row r="2250" spans="1:22" ht="13.5" customHeight="1">
      <c r="B2250" s="313">
        <v>1018</v>
      </c>
      <c r="C2250" s="282">
        <v>303012</v>
      </c>
      <c r="D2250" s="301" t="s">
        <v>38</v>
      </c>
    </row>
    <row r="2251" spans="1:22" ht="13.5" customHeight="1">
      <c r="B2251" s="313">
        <v>1018</v>
      </c>
      <c r="C2251" s="282">
        <v>303013</v>
      </c>
      <c r="D2251" s="301" t="s">
        <v>38</v>
      </c>
    </row>
    <row r="2252" spans="1:22" s="303" customFormat="1">
      <c r="A2252" s="10"/>
      <c r="B2252" s="313">
        <v>1018</v>
      </c>
      <c r="C2252" s="282">
        <v>303022</v>
      </c>
      <c r="D2252" s="301" t="s">
        <v>38</v>
      </c>
      <c r="E2252" s="10"/>
      <c r="G2252" s="10"/>
    </row>
    <row r="2253" spans="1:22" s="303" customFormat="1">
      <c r="A2253" s="10"/>
      <c r="B2253" s="313">
        <v>1018</v>
      </c>
      <c r="C2253" s="282">
        <v>303023</v>
      </c>
      <c r="D2253" s="301" t="s">
        <v>38</v>
      </c>
      <c r="E2253" s="10"/>
      <c r="G2253" s="10"/>
    </row>
    <row r="2254" spans="1:22" s="303" customFormat="1">
      <c r="A2254" s="10"/>
      <c r="B2254" s="313">
        <v>1018</v>
      </c>
      <c r="C2254" s="282">
        <v>303032</v>
      </c>
      <c r="D2254" s="301" t="s">
        <v>38</v>
      </c>
      <c r="E2254" s="10"/>
      <c r="G2254" s="10"/>
    </row>
    <row r="2255" spans="1:22">
      <c r="B2255" s="313">
        <v>1018</v>
      </c>
      <c r="C2255" s="282">
        <v>303033</v>
      </c>
      <c r="D2255" s="301" t="s">
        <v>38</v>
      </c>
    </row>
    <row r="2256" spans="1:22">
      <c r="B2256" s="313">
        <v>1018</v>
      </c>
      <c r="C2256" s="282">
        <v>303042</v>
      </c>
      <c r="D2256" s="301" t="s">
        <v>38</v>
      </c>
    </row>
    <row r="2257" spans="2:4">
      <c r="B2257" s="313">
        <v>1018</v>
      </c>
      <c r="C2257" s="282">
        <v>303043</v>
      </c>
      <c r="D2257" s="301" t="s">
        <v>38</v>
      </c>
    </row>
    <row r="2258" spans="2:4">
      <c r="B2258" s="313">
        <v>1018</v>
      </c>
      <c r="C2258" s="282">
        <v>303052</v>
      </c>
      <c r="D2258" s="301" t="s">
        <v>38</v>
      </c>
    </row>
    <row r="2259" spans="2:4">
      <c r="B2259" s="313">
        <v>1018</v>
      </c>
      <c r="C2259" s="282">
        <v>303053</v>
      </c>
      <c r="D2259" s="301" t="s">
        <v>38</v>
      </c>
    </row>
    <row r="2260" spans="2:4">
      <c r="B2260" s="313">
        <v>1018</v>
      </c>
      <c r="C2260" s="282">
        <v>303062</v>
      </c>
      <c r="D2260" s="301" t="s">
        <v>38</v>
      </c>
    </row>
    <row r="2261" spans="2:4">
      <c r="B2261" s="313">
        <v>1018</v>
      </c>
      <c r="C2261" s="282">
        <v>303063</v>
      </c>
      <c r="D2261" s="301" t="s">
        <v>38</v>
      </c>
    </row>
    <row r="2262" spans="2:4">
      <c r="B2262" s="313">
        <v>1018</v>
      </c>
      <c r="C2262" s="282">
        <v>303072</v>
      </c>
      <c r="D2262" s="301" t="s">
        <v>38</v>
      </c>
    </row>
    <row r="2263" spans="2:4">
      <c r="B2263" s="313">
        <v>1018</v>
      </c>
      <c r="C2263" s="282">
        <v>303073</v>
      </c>
      <c r="D2263" s="301" t="s">
        <v>38</v>
      </c>
    </row>
    <row r="2264" spans="2:4">
      <c r="B2264" s="313">
        <v>1018</v>
      </c>
      <c r="C2264" s="282">
        <v>303082</v>
      </c>
      <c r="D2264" s="301" t="s">
        <v>38</v>
      </c>
    </row>
    <row r="2265" spans="2:4">
      <c r="B2265" s="313">
        <v>1018</v>
      </c>
      <c r="C2265" s="282">
        <v>303083</v>
      </c>
      <c r="D2265" s="301" t="s">
        <v>38</v>
      </c>
    </row>
    <row r="2266" spans="2:4">
      <c r="B2266" s="309">
        <v>1019</v>
      </c>
      <c r="C2266" s="43">
        <v>200011</v>
      </c>
      <c r="D2266" s="10" t="s">
        <v>736</v>
      </c>
    </row>
    <row r="2267" spans="2:4">
      <c r="B2267" s="309">
        <v>1019</v>
      </c>
      <c r="C2267" s="43">
        <v>200012</v>
      </c>
      <c r="D2267" s="10" t="s">
        <v>736</v>
      </c>
    </row>
    <row r="2268" spans="2:4">
      <c r="B2268" s="309">
        <v>1019</v>
      </c>
      <c r="C2268" s="43">
        <v>200013</v>
      </c>
      <c r="D2268" s="10" t="s">
        <v>736</v>
      </c>
    </row>
    <row r="2269" spans="2:4">
      <c r="B2269" s="309">
        <v>1019</v>
      </c>
      <c r="C2269" s="43">
        <v>200014</v>
      </c>
      <c r="D2269" s="10" t="s">
        <v>736</v>
      </c>
    </row>
    <row r="2270" spans="2:4">
      <c r="B2270" s="309">
        <v>1019</v>
      </c>
      <c r="C2270" s="43">
        <v>200022</v>
      </c>
      <c r="D2270" s="10" t="s">
        <v>736</v>
      </c>
    </row>
    <row r="2271" spans="2:4">
      <c r="B2271" s="309">
        <v>1019</v>
      </c>
      <c r="C2271" s="43">
        <v>200023</v>
      </c>
      <c r="D2271" s="10" t="s">
        <v>736</v>
      </c>
    </row>
    <row r="2272" spans="2:4">
      <c r="B2272" s="309">
        <v>1019</v>
      </c>
      <c r="C2272" s="43">
        <v>200025</v>
      </c>
      <c r="D2272" s="10" t="s">
        <v>736</v>
      </c>
    </row>
    <row r="2273" spans="1:8">
      <c r="B2273" s="309">
        <v>1019</v>
      </c>
      <c r="C2273" s="43">
        <v>200027</v>
      </c>
      <c r="D2273" s="10" t="s">
        <v>736</v>
      </c>
    </row>
    <row r="2274" spans="1:8">
      <c r="B2274" s="309">
        <v>1019</v>
      </c>
      <c r="C2274" s="43">
        <v>200030</v>
      </c>
      <c r="D2274" s="10" t="s">
        <v>736</v>
      </c>
    </row>
    <row r="2275" spans="1:8">
      <c r="B2275" s="309">
        <v>1019</v>
      </c>
      <c r="C2275" s="43">
        <v>200031</v>
      </c>
      <c r="D2275" s="10" t="s">
        <v>736</v>
      </c>
    </row>
    <row r="2276" spans="1:8">
      <c r="B2276" s="309">
        <v>1019</v>
      </c>
      <c r="C2276" s="43">
        <v>200039</v>
      </c>
      <c r="D2276" s="10" t="s">
        <v>736</v>
      </c>
    </row>
    <row r="2277" spans="1:8">
      <c r="B2277" s="309">
        <v>1019</v>
      </c>
      <c r="C2277" s="43">
        <v>200045</v>
      </c>
      <c r="D2277" s="10" t="s">
        <v>736</v>
      </c>
      <c r="H2277" s="43"/>
    </row>
    <row r="2278" spans="1:8">
      <c r="B2278" s="309">
        <v>1019</v>
      </c>
      <c r="C2278" s="43">
        <v>200047</v>
      </c>
      <c r="D2278" s="10" t="s">
        <v>736</v>
      </c>
      <c r="H2278" s="43"/>
    </row>
    <row r="2279" spans="1:8">
      <c r="B2279" s="309">
        <v>1019</v>
      </c>
      <c r="C2279" s="43">
        <v>200049</v>
      </c>
      <c r="D2279" s="10" t="s">
        <v>736</v>
      </c>
      <c r="H2279" s="43"/>
    </row>
    <row r="2280" spans="1:8">
      <c r="B2280" s="309">
        <v>1019</v>
      </c>
      <c r="C2280" s="43">
        <v>200054</v>
      </c>
      <c r="D2280" s="10" t="s">
        <v>736</v>
      </c>
      <c r="H2280" s="43"/>
    </row>
    <row r="2281" spans="1:8">
      <c r="B2281" s="309">
        <v>1019</v>
      </c>
      <c r="C2281" s="43">
        <v>200060</v>
      </c>
      <c r="D2281" s="10" t="s">
        <v>736</v>
      </c>
      <c r="H2281" s="43"/>
    </row>
    <row r="2282" spans="1:8" ht="13.5" customHeight="1" thickBot="1">
      <c r="B2282" s="309">
        <v>1019</v>
      </c>
      <c r="C2282" s="43">
        <v>200075</v>
      </c>
      <c r="D2282" s="10" t="s">
        <v>736</v>
      </c>
    </row>
    <row r="2283" spans="1:8" ht="13.5" customHeight="1" thickBot="1">
      <c r="A2283" s="307" t="s">
        <v>2038</v>
      </c>
      <c r="B2283" s="309">
        <v>1019</v>
      </c>
      <c r="C2283" s="43">
        <v>200078</v>
      </c>
      <c r="D2283" s="270" t="s">
        <v>1842</v>
      </c>
    </row>
    <row r="2284" spans="1:8" ht="13.5" customHeight="1" thickBot="1">
      <c r="A2284" s="307" t="s">
        <v>2036</v>
      </c>
      <c r="B2284" s="309">
        <v>1019</v>
      </c>
      <c r="C2284" s="10">
        <v>200090</v>
      </c>
      <c r="D2284" s="270" t="s">
        <v>1842</v>
      </c>
    </row>
    <row r="2285" spans="1:8" ht="13.5" customHeight="1" thickBot="1">
      <c r="A2285" s="307" t="s">
        <v>2034</v>
      </c>
      <c r="B2285" s="309">
        <v>1019</v>
      </c>
      <c r="C2285" s="10">
        <v>200085</v>
      </c>
      <c r="D2285" s="270" t="s">
        <v>1842</v>
      </c>
    </row>
    <row r="2286" spans="1:8" ht="13.5" customHeight="1" thickBot="1">
      <c r="A2286" s="307" t="s">
        <v>2032</v>
      </c>
      <c r="B2286" s="309">
        <v>1019</v>
      </c>
      <c r="C2286" s="43">
        <v>200092</v>
      </c>
      <c r="D2286" s="270" t="s">
        <v>1842</v>
      </c>
    </row>
    <row r="2287" spans="1:8" ht="13.5" customHeight="1">
      <c r="A2287" s="81" t="s">
        <v>2042</v>
      </c>
      <c r="B2287" s="309">
        <v>1019</v>
      </c>
      <c r="C2287" s="43">
        <v>200096</v>
      </c>
      <c r="D2287" s="270" t="s">
        <v>1842</v>
      </c>
    </row>
    <row r="2288" spans="1:8" ht="13.5" customHeight="1">
      <c r="A2288" s="315" t="s">
        <v>2094</v>
      </c>
      <c r="B2288" s="309">
        <v>1019</v>
      </c>
      <c r="C2288" s="315">
        <v>200097</v>
      </c>
      <c r="D2288" s="315" t="s">
        <v>736</v>
      </c>
    </row>
    <row r="2289" spans="2:12">
      <c r="B2289" s="311">
        <v>1019</v>
      </c>
      <c r="C2289" s="302">
        <v>30580015</v>
      </c>
      <c r="D2289" s="303" t="s">
        <v>737</v>
      </c>
      <c r="E2289" s="303">
        <v>250121</v>
      </c>
    </row>
    <row r="2290" spans="2:12">
      <c r="B2290" s="311">
        <v>1019</v>
      </c>
      <c r="C2290" s="302">
        <v>30570009</v>
      </c>
      <c r="D2290" s="303" t="s">
        <v>737</v>
      </c>
      <c r="E2290" s="303">
        <v>250121</v>
      </c>
    </row>
    <row r="2291" spans="2:12">
      <c r="B2291" s="311">
        <v>1019</v>
      </c>
      <c r="C2291" s="302">
        <v>30560007</v>
      </c>
      <c r="D2291" s="303" t="s">
        <v>737</v>
      </c>
      <c r="E2291" s="303">
        <v>250121</v>
      </c>
    </row>
    <row r="2292" spans="2:12">
      <c r="B2292" s="311">
        <v>1019</v>
      </c>
      <c r="C2292" s="302">
        <v>30505005</v>
      </c>
      <c r="D2292" s="303" t="s">
        <v>737</v>
      </c>
      <c r="E2292" s="303">
        <v>250121</v>
      </c>
    </row>
    <row r="2293" spans="2:12">
      <c r="B2293" s="311">
        <v>1019</v>
      </c>
      <c r="C2293" s="302">
        <v>30550022</v>
      </c>
      <c r="D2293" s="303" t="s">
        <v>737</v>
      </c>
      <c r="E2293" s="303">
        <v>250121</v>
      </c>
    </row>
    <row r="2294" spans="2:12">
      <c r="B2294" s="312">
        <v>1019</v>
      </c>
      <c r="C2294" s="286">
        <v>305007</v>
      </c>
      <c r="D2294" s="10" t="s">
        <v>737</v>
      </c>
      <c r="I2294" s="286">
        <v>305007</v>
      </c>
      <c r="J2294" s="286" t="s">
        <v>1213</v>
      </c>
      <c r="K2294" s="286">
        <v>1</v>
      </c>
      <c r="L2294" s="287" t="s">
        <v>1828</v>
      </c>
    </row>
    <row r="2295" spans="2:12">
      <c r="B2295" s="312">
        <v>1019</v>
      </c>
      <c r="C2295" s="286">
        <v>305008</v>
      </c>
      <c r="D2295" s="10" t="s">
        <v>737</v>
      </c>
      <c r="I2295" s="286">
        <v>305008</v>
      </c>
      <c r="J2295" s="286" t="s">
        <v>1217</v>
      </c>
      <c r="K2295" s="286">
        <v>1</v>
      </c>
      <c r="L2295" s="287" t="s">
        <v>1828</v>
      </c>
    </row>
    <row r="2296" spans="2:12">
      <c r="B2296" s="312">
        <v>1019</v>
      </c>
      <c r="C2296" s="286">
        <v>305009</v>
      </c>
      <c r="D2296" s="10" t="s">
        <v>737</v>
      </c>
      <c r="I2296" s="286">
        <v>305009</v>
      </c>
      <c r="J2296" s="286" t="s">
        <v>1220</v>
      </c>
      <c r="K2296" s="286">
        <v>1</v>
      </c>
      <c r="L2296" s="287" t="s">
        <v>1828</v>
      </c>
    </row>
    <row r="2297" spans="2:12">
      <c r="B2297" s="312">
        <v>1019</v>
      </c>
      <c r="C2297" s="286">
        <v>305023</v>
      </c>
      <c r="D2297" s="10" t="s">
        <v>737</v>
      </c>
      <c r="I2297" s="286">
        <v>305023</v>
      </c>
      <c r="J2297" s="286" t="s">
        <v>1277</v>
      </c>
      <c r="K2297" s="286">
        <v>1</v>
      </c>
      <c r="L2297" s="287" t="s">
        <v>1828</v>
      </c>
    </row>
    <row r="2298" spans="2:12">
      <c r="B2298" s="312">
        <v>1019</v>
      </c>
      <c r="C2298" s="286">
        <v>305034</v>
      </c>
      <c r="D2298" s="10" t="s">
        <v>737</v>
      </c>
      <c r="I2298" s="286">
        <v>305034</v>
      </c>
      <c r="J2298" s="286" t="s">
        <v>222</v>
      </c>
      <c r="K2298" s="286">
        <v>1</v>
      </c>
      <c r="L2298" s="287" t="s">
        <v>1828</v>
      </c>
    </row>
    <row r="2299" spans="2:12">
      <c r="B2299" s="312">
        <v>1019</v>
      </c>
      <c r="C2299" s="286">
        <v>305035</v>
      </c>
      <c r="D2299" s="10" t="s">
        <v>737</v>
      </c>
      <c r="I2299" s="286">
        <v>305035</v>
      </c>
      <c r="J2299" s="286" t="s">
        <v>227</v>
      </c>
      <c r="K2299" s="286">
        <v>1</v>
      </c>
      <c r="L2299" s="287" t="s">
        <v>1828</v>
      </c>
    </row>
    <row r="2300" spans="2:12">
      <c r="B2300" s="312">
        <v>1019</v>
      </c>
      <c r="C2300" s="286">
        <v>305036</v>
      </c>
      <c r="D2300" s="10" t="s">
        <v>737</v>
      </c>
      <c r="I2300" s="286">
        <v>305036</v>
      </c>
      <c r="J2300" s="286" t="s">
        <v>232</v>
      </c>
      <c r="K2300" s="286">
        <v>1</v>
      </c>
      <c r="L2300" s="287" t="s">
        <v>1828</v>
      </c>
    </row>
    <row r="2301" spans="2:12">
      <c r="B2301" s="312">
        <v>1019</v>
      </c>
      <c r="C2301" s="286">
        <v>305039</v>
      </c>
      <c r="D2301" s="10" t="s">
        <v>737</v>
      </c>
      <c r="I2301" s="286">
        <v>305039</v>
      </c>
      <c r="J2301" s="286" t="s">
        <v>1829</v>
      </c>
      <c r="K2301" s="286">
        <v>1</v>
      </c>
      <c r="L2301" s="287" t="s">
        <v>1828</v>
      </c>
    </row>
    <row r="2302" spans="2:12">
      <c r="B2302" s="312">
        <v>1019</v>
      </c>
      <c r="C2302" s="286">
        <v>305040</v>
      </c>
      <c r="D2302" s="10" t="s">
        <v>737</v>
      </c>
      <c r="I2302" s="286">
        <v>305040</v>
      </c>
      <c r="J2302" s="286" t="s">
        <v>277</v>
      </c>
      <c r="K2302" s="286">
        <v>1</v>
      </c>
      <c r="L2302" s="287" t="s">
        <v>1828</v>
      </c>
    </row>
    <row r="2303" spans="2:12">
      <c r="B2303" s="312">
        <v>1019</v>
      </c>
      <c r="C2303" s="286">
        <v>305200</v>
      </c>
      <c r="D2303" s="10" t="s">
        <v>737</v>
      </c>
      <c r="I2303" s="286">
        <v>305200</v>
      </c>
      <c r="J2303" s="286" t="s">
        <v>313</v>
      </c>
      <c r="K2303" s="286">
        <v>1</v>
      </c>
      <c r="L2303" s="287" t="s">
        <v>1828</v>
      </c>
    </row>
    <row r="2304" spans="2:12">
      <c r="B2304" s="312">
        <v>1019</v>
      </c>
      <c r="C2304" s="288">
        <v>305224</v>
      </c>
      <c r="D2304" s="10" t="s">
        <v>737</v>
      </c>
      <c r="I2304" s="288">
        <v>305224</v>
      </c>
      <c r="J2304" s="10" t="s">
        <v>1890</v>
      </c>
      <c r="K2304" s="286">
        <v>1</v>
      </c>
      <c r="L2304" s="287" t="s">
        <v>1828</v>
      </c>
    </row>
    <row r="2305" spans="2:12">
      <c r="B2305" s="312">
        <v>1019</v>
      </c>
      <c r="C2305" s="288">
        <v>305225</v>
      </c>
      <c r="D2305" s="10" t="s">
        <v>737</v>
      </c>
      <c r="I2305" s="288">
        <v>305225</v>
      </c>
      <c r="J2305" s="10" t="s">
        <v>1888</v>
      </c>
      <c r="K2305" s="286">
        <v>1</v>
      </c>
      <c r="L2305" s="287" t="s">
        <v>1828</v>
      </c>
    </row>
    <row r="2306" spans="2:12">
      <c r="B2306" s="312">
        <v>1019</v>
      </c>
      <c r="C2306" s="288">
        <v>305226</v>
      </c>
      <c r="D2306" s="10" t="s">
        <v>737</v>
      </c>
      <c r="I2306" s="288">
        <v>305226</v>
      </c>
      <c r="J2306" s="10" t="s">
        <v>1891</v>
      </c>
      <c r="K2306" s="286">
        <v>1</v>
      </c>
      <c r="L2306" s="287" t="s">
        <v>1828</v>
      </c>
    </row>
    <row r="2307" spans="2:12">
      <c r="B2307" s="312">
        <v>1019</v>
      </c>
      <c r="C2307" s="289">
        <v>305010</v>
      </c>
      <c r="D2307" s="10" t="s">
        <v>737</v>
      </c>
      <c r="I2307" s="289">
        <v>305010</v>
      </c>
      <c r="J2307" s="289" t="s">
        <v>1223</v>
      </c>
      <c r="K2307" s="289">
        <v>2</v>
      </c>
      <c r="L2307" s="290" t="s">
        <v>1830</v>
      </c>
    </row>
    <row r="2308" spans="2:12">
      <c r="B2308" s="312">
        <v>1019</v>
      </c>
      <c r="C2308" s="289">
        <v>305021</v>
      </c>
      <c r="D2308" s="10" t="s">
        <v>737</v>
      </c>
      <c r="I2308" s="289">
        <v>305021</v>
      </c>
      <c r="J2308" s="289" t="s">
        <v>1270</v>
      </c>
      <c r="K2308" s="289">
        <v>2</v>
      </c>
      <c r="L2308" s="290" t="s">
        <v>1830</v>
      </c>
    </row>
    <row r="2309" spans="2:12">
      <c r="B2309" s="312">
        <v>1019</v>
      </c>
      <c r="C2309" s="289">
        <v>305022</v>
      </c>
      <c r="D2309" s="10" t="s">
        <v>737</v>
      </c>
      <c r="I2309" s="289">
        <v>305022</v>
      </c>
      <c r="J2309" s="289" t="s">
        <v>1273</v>
      </c>
      <c r="K2309" s="289">
        <v>2</v>
      </c>
      <c r="L2309" s="290" t="s">
        <v>1830</v>
      </c>
    </row>
    <row r="2310" spans="2:12">
      <c r="B2310" s="312">
        <v>1019</v>
      </c>
      <c r="C2310" s="289">
        <v>305032</v>
      </c>
      <c r="D2310" s="10" t="s">
        <v>737</v>
      </c>
      <c r="I2310" s="289">
        <v>305032</v>
      </c>
      <c r="J2310" s="289" t="s">
        <v>213</v>
      </c>
      <c r="K2310" s="289">
        <v>2</v>
      </c>
      <c r="L2310" s="290" t="s">
        <v>1830</v>
      </c>
    </row>
    <row r="2311" spans="2:12">
      <c r="B2311" s="312">
        <v>1019</v>
      </c>
      <c r="C2311" s="289">
        <v>305033</v>
      </c>
      <c r="D2311" s="10" t="s">
        <v>737</v>
      </c>
      <c r="I2311" s="289">
        <v>305033</v>
      </c>
      <c r="J2311" s="289" t="s">
        <v>217</v>
      </c>
      <c r="K2311" s="289">
        <v>2</v>
      </c>
      <c r="L2311" s="290" t="s">
        <v>1830</v>
      </c>
    </row>
    <row r="2312" spans="2:12">
      <c r="B2312" s="312">
        <v>1019</v>
      </c>
      <c r="C2312" s="289">
        <v>305037</v>
      </c>
      <c r="D2312" s="10" t="s">
        <v>737</v>
      </c>
      <c r="I2312" s="289">
        <v>305037</v>
      </c>
      <c r="J2312" s="289" t="s">
        <v>264</v>
      </c>
      <c r="K2312" s="289">
        <v>2</v>
      </c>
      <c r="L2312" s="290" t="s">
        <v>1830</v>
      </c>
    </row>
    <row r="2313" spans="2:12">
      <c r="B2313" s="312">
        <v>1019</v>
      </c>
      <c r="C2313" s="289">
        <v>305038</v>
      </c>
      <c r="D2313" s="10" t="s">
        <v>737</v>
      </c>
      <c r="I2313" s="289">
        <v>305038</v>
      </c>
      <c r="J2313" s="289" t="s">
        <v>268</v>
      </c>
      <c r="K2313" s="289">
        <v>2</v>
      </c>
      <c r="L2313" s="290" t="s">
        <v>1830</v>
      </c>
    </row>
    <row r="2314" spans="2:12">
      <c r="B2314" s="312">
        <v>1019</v>
      </c>
      <c r="C2314" s="289">
        <v>305300</v>
      </c>
      <c r="D2314" s="10" t="s">
        <v>737</v>
      </c>
      <c r="I2314" s="289">
        <v>305300</v>
      </c>
      <c r="J2314" s="289" t="s">
        <v>318</v>
      </c>
      <c r="K2314" s="289">
        <v>2</v>
      </c>
      <c r="L2314" s="290" t="s">
        <v>1830</v>
      </c>
    </row>
    <row r="2315" spans="2:12">
      <c r="B2315" s="312">
        <v>1019</v>
      </c>
      <c r="C2315" s="288">
        <v>305324</v>
      </c>
      <c r="D2315" s="10" t="s">
        <v>737</v>
      </c>
      <c r="I2315" s="288">
        <v>305324</v>
      </c>
      <c r="J2315" s="10" t="s">
        <v>1887</v>
      </c>
      <c r="K2315" s="289">
        <v>2</v>
      </c>
      <c r="L2315" s="290" t="s">
        <v>1830</v>
      </c>
    </row>
    <row r="2316" spans="2:12">
      <c r="B2316" s="312">
        <v>1019</v>
      </c>
      <c r="C2316" s="288">
        <v>305325</v>
      </c>
      <c r="D2316" s="10" t="s">
        <v>737</v>
      </c>
      <c r="I2316" s="288">
        <v>305325</v>
      </c>
      <c r="J2316" s="10" t="s">
        <v>1888</v>
      </c>
      <c r="K2316" s="289">
        <v>2</v>
      </c>
      <c r="L2316" s="290" t="s">
        <v>1830</v>
      </c>
    </row>
    <row r="2317" spans="2:12">
      <c r="B2317" s="312">
        <v>1019</v>
      </c>
      <c r="C2317" s="288">
        <v>305326</v>
      </c>
      <c r="D2317" s="10" t="s">
        <v>737</v>
      </c>
      <c r="I2317" s="288">
        <v>305326</v>
      </c>
      <c r="J2317" s="10" t="s">
        <v>1889</v>
      </c>
      <c r="K2317" s="289">
        <v>2</v>
      </c>
      <c r="L2317" s="290" t="s">
        <v>1830</v>
      </c>
    </row>
    <row r="2318" spans="2:12">
      <c r="B2318" s="312">
        <v>1019</v>
      </c>
      <c r="C2318" s="291">
        <v>305001</v>
      </c>
      <c r="D2318" s="10" t="s">
        <v>737</v>
      </c>
      <c r="I2318" s="291">
        <v>305001</v>
      </c>
      <c r="J2318" s="291" t="s">
        <v>176</v>
      </c>
      <c r="K2318" s="291">
        <v>0</v>
      </c>
      <c r="L2318" s="292" t="s">
        <v>1827</v>
      </c>
    </row>
    <row r="2319" spans="2:12">
      <c r="B2319" s="312">
        <v>1019</v>
      </c>
      <c r="C2319" s="291">
        <v>305002</v>
      </c>
      <c r="D2319" s="10" t="s">
        <v>737</v>
      </c>
      <c r="I2319" s="291">
        <v>305002</v>
      </c>
      <c r="J2319" s="291" t="s">
        <v>181</v>
      </c>
      <c r="K2319" s="291">
        <v>0</v>
      </c>
      <c r="L2319" s="292" t="s">
        <v>1827</v>
      </c>
    </row>
    <row r="2320" spans="2:12">
      <c r="B2320" s="312">
        <v>1019</v>
      </c>
      <c r="C2320" s="291">
        <v>305003</v>
      </c>
      <c r="D2320" s="10" t="s">
        <v>737</v>
      </c>
      <c r="I2320" s="291">
        <v>305003</v>
      </c>
      <c r="J2320" s="291" t="s">
        <v>186</v>
      </c>
      <c r="K2320" s="291">
        <v>0</v>
      </c>
      <c r="L2320" s="292" t="s">
        <v>1827</v>
      </c>
    </row>
    <row r="2321" spans="2:22">
      <c r="B2321" s="312">
        <v>1019</v>
      </c>
      <c r="C2321" s="291">
        <v>305018</v>
      </c>
      <c r="D2321" s="10" t="s">
        <v>737</v>
      </c>
      <c r="I2321" s="291">
        <v>305018</v>
      </c>
      <c r="J2321" s="291" t="s">
        <v>191</v>
      </c>
      <c r="K2321" s="291">
        <v>0</v>
      </c>
      <c r="L2321" s="292" t="s">
        <v>1827</v>
      </c>
    </row>
    <row r="2322" spans="2:22">
      <c r="B2322" s="312">
        <v>1019</v>
      </c>
      <c r="C2322" s="291">
        <v>305019</v>
      </c>
      <c r="D2322" s="10" t="s">
        <v>737</v>
      </c>
      <c r="I2322" s="291">
        <v>305019</v>
      </c>
      <c r="J2322" s="291" t="s">
        <v>196</v>
      </c>
      <c r="K2322" s="291">
        <v>0</v>
      </c>
      <c r="L2322" s="292" t="s">
        <v>1827</v>
      </c>
    </row>
    <row r="2323" spans="2:22">
      <c r="B2323" s="312">
        <v>1019</v>
      </c>
      <c r="C2323" s="291">
        <v>305041</v>
      </c>
      <c r="D2323" s="10" t="s">
        <v>737</v>
      </c>
      <c r="I2323" s="291">
        <v>305041</v>
      </c>
      <c r="J2323" s="291" t="s">
        <v>282</v>
      </c>
      <c r="K2323" s="291">
        <v>0</v>
      </c>
      <c r="L2323" s="292" t="s">
        <v>1827</v>
      </c>
    </row>
    <row r="2324" spans="2:22">
      <c r="B2324" s="312">
        <v>1019</v>
      </c>
      <c r="C2324" s="291">
        <v>305042</v>
      </c>
      <c r="D2324" s="10" t="s">
        <v>737</v>
      </c>
      <c r="I2324" s="291">
        <v>305042</v>
      </c>
      <c r="J2324" s="291" t="s">
        <v>287</v>
      </c>
      <c r="K2324" s="291">
        <v>0</v>
      </c>
      <c r="L2324" s="292" t="s">
        <v>1827</v>
      </c>
    </row>
    <row r="2325" spans="2:22">
      <c r="B2325" s="312">
        <v>1019</v>
      </c>
      <c r="C2325" s="291">
        <v>305600</v>
      </c>
      <c r="D2325" s="10" t="s">
        <v>737</v>
      </c>
      <c r="I2325" s="291">
        <v>305600</v>
      </c>
      <c r="J2325" s="291" t="s">
        <v>323</v>
      </c>
      <c r="K2325" s="291">
        <v>0</v>
      </c>
      <c r="L2325" s="292" t="s">
        <v>1827</v>
      </c>
    </row>
    <row r="2326" spans="2:22">
      <c r="B2326" s="312">
        <v>1019</v>
      </c>
      <c r="C2326" s="288">
        <v>305623</v>
      </c>
      <c r="D2326" s="10" t="s">
        <v>737</v>
      </c>
      <c r="I2326" s="288">
        <v>305623</v>
      </c>
      <c r="J2326" s="10" t="s">
        <v>1864</v>
      </c>
      <c r="K2326" s="291">
        <v>0</v>
      </c>
      <c r="L2326" s="292" t="s">
        <v>1827</v>
      </c>
    </row>
    <row r="2327" spans="2:22">
      <c r="B2327" s="312">
        <v>1019</v>
      </c>
      <c r="C2327" s="288">
        <v>305624</v>
      </c>
      <c r="D2327" s="10" t="s">
        <v>737</v>
      </c>
      <c r="I2327" s="288">
        <v>305624</v>
      </c>
      <c r="J2327" s="10" t="s">
        <v>1865</v>
      </c>
      <c r="K2327" s="291">
        <v>0</v>
      </c>
      <c r="L2327" s="292" t="s">
        <v>1827</v>
      </c>
    </row>
    <row r="2328" spans="2:22">
      <c r="B2328" s="312">
        <v>1019</v>
      </c>
      <c r="C2328" s="288">
        <v>305625</v>
      </c>
      <c r="D2328" s="10" t="s">
        <v>737</v>
      </c>
      <c r="I2328" s="288">
        <v>305625</v>
      </c>
      <c r="J2328" s="10" t="s">
        <v>1866</v>
      </c>
      <c r="K2328" s="291">
        <v>0</v>
      </c>
      <c r="L2328" s="292" t="s">
        <v>1827</v>
      </c>
    </row>
    <row r="2329" spans="2:22">
      <c r="B2329" s="312">
        <v>1019</v>
      </c>
      <c r="C2329" s="288">
        <v>305626</v>
      </c>
      <c r="D2329" s="10" t="s">
        <v>737</v>
      </c>
      <c r="I2329" s="288">
        <v>305626</v>
      </c>
      <c r="J2329" s="10" t="s">
        <v>1867</v>
      </c>
      <c r="K2329" s="291">
        <v>0</v>
      </c>
      <c r="L2329" s="292" t="s">
        <v>1827</v>
      </c>
    </row>
    <row r="2330" spans="2:22">
      <c r="B2330" s="312">
        <v>1019</v>
      </c>
      <c r="C2330" s="293">
        <v>305012</v>
      </c>
      <c r="D2330" s="10" t="s">
        <v>737</v>
      </c>
      <c r="I2330" s="293">
        <v>305012</v>
      </c>
      <c r="J2330" s="293" t="s">
        <v>1230</v>
      </c>
      <c r="K2330" s="293">
        <v>6</v>
      </c>
      <c r="L2330" s="294" t="s">
        <v>1833</v>
      </c>
    </row>
    <row r="2331" spans="2:22">
      <c r="B2331" s="312">
        <v>1019</v>
      </c>
      <c r="C2331" s="293">
        <v>305013</v>
      </c>
      <c r="D2331" s="10" t="s">
        <v>737</v>
      </c>
      <c r="I2331" s="293">
        <v>305013</v>
      </c>
      <c r="J2331" s="293" t="s">
        <v>1237</v>
      </c>
      <c r="K2331" s="293">
        <v>6</v>
      </c>
      <c r="L2331" s="294" t="s">
        <v>1833</v>
      </c>
    </row>
    <row r="2332" spans="2:22">
      <c r="B2332" s="312">
        <v>1019</v>
      </c>
      <c r="C2332" s="293">
        <v>305014</v>
      </c>
      <c r="D2332" s="10" t="s">
        <v>737</v>
      </c>
      <c r="I2332" s="293">
        <v>305014</v>
      </c>
      <c r="J2332" s="293" t="s">
        <v>1241</v>
      </c>
      <c r="K2332" s="293">
        <v>6</v>
      </c>
      <c r="L2332" s="294" t="s">
        <v>1833</v>
      </c>
    </row>
    <row r="2333" spans="2:22" s="285" customFormat="1">
      <c r="B2333" s="312">
        <v>1019</v>
      </c>
      <c r="C2333" s="293">
        <v>305046</v>
      </c>
      <c r="D2333" s="285" t="s">
        <v>737</v>
      </c>
      <c r="G2333" s="10"/>
      <c r="H2333" s="10"/>
      <c r="I2333" s="293">
        <v>305046</v>
      </c>
      <c r="J2333" s="293" t="s">
        <v>309</v>
      </c>
      <c r="K2333" s="293">
        <v>6</v>
      </c>
      <c r="L2333" s="294" t="s">
        <v>1833</v>
      </c>
      <c r="M2333" s="10"/>
      <c r="R2333" s="10"/>
      <c r="S2333" s="10"/>
      <c r="T2333" s="10"/>
      <c r="U2333" s="10"/>
      <c r="V2333" s="10"/>
    </row>
    <row r="2334" spans="2:22">
      <c r="B2334" s="312">
        <v>1019</v>
      </c>
      <c r="C2334" s="288">
        <v>305815</v>
      </c>
      <c r="D2334" s="10" t="s">
        <v>737</v>
      </c>
      <c r="I2334" s="288">
        <v>305815</v>
      </c>
      <c r="J2334" s="10" t="s">
        <v>1868</v>
      </c>
      <c r="K2334" s="293">
        <v>6</v>
      </c>
      <c r="L2334" s="294" t="s">
        <v>1833</v>
      </c>
    </row>
    <row r="2335" spans="2:22">
      <c r="B2335" s="312">
        <v>1019</v>
      </c>
      <c r="C2335" s="288">
        <v>305816</v>
      </c>
      <c r="D2335" s="10" t="s">
        <v>737</v>
      </c>
      <c r="I2335" s="288">
        <v>305816</v>
      </c>
      <c r="J2335" s="10" t="s">
        <v>1869</v>
      </c>
      <c r="K2335" s="293">
        <v>6</v>
      </c>
      <c r="L2335" s="294" t="s">
        <v>1833</v>
      </c>
    </row>
    <row r="2336" spans="2:22">
      <c r="B2336" s="312">
        <v>1019</v>
      </c>
      <c r="C2336" s="288">
        <v>305817</v>
      </c>
      <c r="D2336" s="10" t="s">
        <v>737</v>
      </c>
      <c r="I2336" s="288">
        <v>305817</v>
      </c>
      <c r="J2336" s="10" t="s">
        <v>1870</v>
      </c>
      <c r="K2336" s="293">
        <v>6</v>
      </c>
      <c r="L2336" s="294" t="s">
        <v>1833</v>
      </c>
    </row>
    <row r="2337" spans="1:22" s="285" customFormat="1">
      <c r="B2337" s="312">
        <v>1019</v>
      </c>
      <c r="C2337" s="288">
        <v>305818</v>
      </c>
      <c r="D2337" s="285" t="s">
        <v>737</v>
      </c>
      <c r="G2337" s="10"/>
      <c r="H2337" s="10"/>
      <c r="I2337" s="288">
        <v>305818</v>
      </c>
      <c r="J2337" s="10" t="s">
        <v>1871</v>
      </c>
      <c r="K2337" s="293">
        <v>6</v>
      </c>
      <c r="L2337" s="294" t="s">
        <v>1833</v>
      </c>
      <c r="M2337" s="10"/>
      <c r="R2337" s="10"/>
      <c r="S2337" s="10"/>
      <c r="T2337" s="10"/>
      <c r="U2337" s="10"/>
      <c r="V2337" s="10"/>
    </row>
    <row r="2338" spans="1:22">
      <c r="B2338" s="312">
        <v>1019</v>
      </c>
      <c r="C2338" s="288">
        <v>305819</v>
      </c>
      <c r="D2338" s="10" t="s">
        <v>737</v>
      </c>
      <c r="I2338" s="288">
        <v>305819</v>
      </c>
      <c r="J2338" s="10" t="s">
        <v>1872</v>
      </c>
      <c r="K2338" s="293">
        <v>6</v>
      </c>
      <c r="L2338" s="294" t="s">
        <v>1833</v>
      </c>
    </row>
    <row r="2339" spans="1:22" s="285" customFormat="1">
      <c r="B2339" s="312">
        <v>1019</v>
      </c>
      <c r="C2339" s="288">
        <v>305820</v>
      </c>
      <c r="D2339" s="285" t="s">
        <v>737</v>
      </c>
      <c r="G2339" s="10"/>
      <c r="H2339" s="10"/>
      <c r="I2339" s="288">
        <v>305820</v>
      </c>
      <c r="J2339" s="10" t="s">
        <v>1873</v>
      </c>
      <c r="K2339" s="293">
        <v>6</v>
      </c>
      <c r="L2339" s="294" t="s">
        <v>1833</v>
      </c>
      <c r="M2339" s="10"/>
      <c r="R2339" s="10"/>
      <c r="S2339" s="10"/>
      <c r="T2339" s="10"/>
      <c r="U2339" s="10"/>
      <c r="V2339" s="10"/>
    </row>
    <row r="2340" spans="1:22">
      <c r="B2340" s="312">
        <v>1019</v>
      </c>
      <c r="C2340" s="295">
        <v>305015</v>
      </c>
      <c r="D2340" s="10" t="s">
        <v>737</v>
      </c>
      <c r="I2340" s="295">
        <v>305015</v>
      </c>
      <c r="J2340" s="295" t="s">
        <v>1245</v>
      </c>
      <c r="K2340" s="295">
        <v>7</v>
      </c>
      <c r="L2340" s="296" t="s">
        <v>538</v>
      </c>
    </row>
    <row r="2341" spans="1:22">
      <c r="B2341" s="312">
        <v>1019</v>
      </c>
      <c r="C2341" s="295">
        <v>305016</v>
      </c>
      <c r="D2341" s="10" t="s">
        <v>737</v>
      </c>
      <c r="I2341" s="295">
        <v>305016</v>
      </c>
      <c r="J2341" s="295" t="s">
        <v>1251</v>
      </c>
      <c r="K2341" s="295">
        <v>7</v>
      </c>
      <c r="L2341" s="296" t="s">
        <v>538</v>
      </c>
    </row>
    <row r="2342" spans="1:22">
      <c r="B2342" s="312">
        <v>1019</v>
      </c>
      <c r="C2342" s="295">
        <v>305017</v>
      </c>
      <c r="D2342" s="10" t="s">
        <v>737</v>
      </c>
      <c r="I2342" s="295">
        <v>305017</v>
      </c>
      <c r="J2342" s="295" t="s">
        <v>1255</v>
      </c>
      <c r="K2342" s="295">
        <v>7</v>
      </c>
      <c r="L2342" s="296" t="s">
        <v>538</v>
      </c>
    </row>
    <row r="2343" spans="1:22">
      <c r="B2343" s="312">
        <v>1019</v>
      </c>
      <c r="C2343" s="295">
        <v>305700</v>
      </c>
      <c r="D2343" s="10" t="s">
        <v>737</v>
      </c>
      <c r="I2343" s="295">
        <v>305700</v>
      </c>
      <c r="J2343" s="295" t="s">
        <v>328</v>
      </c>
      <c r="K2343" s="295">
        <v>7</v>
      </c>
      <c r="L2343" s="296" t="s">
        <v>538</v>
      </c>
    </row>
    <row r="2344" spans="1:22">
      <c r="B2344" s="312">
        <v>1019</v>
      </c>
      <c r="C2344" s="288">
        <v>305719</v>
      </c>
      <c r="D2344" s="10" t="s">
        <v>737</v>
      </c>
      <c r="I2344" s="288">
        <v>305719</v>
      </c>
      <c r="J2344" s="10" t="s">
        <v>1874</v>
      </c>
      <c r="K2344" s="295">
        <v>7</v>
      </c>
      <c r="L2344" s="296" t="s">
        <v>538</v>
      </c>
    </row>
    <row r="2345" spans="1:22">
      <c r="B2345" s="312">
        <v>1019</v>
      </c>
      <c r="C2345" s="288">
        <v>305720</v>
      </c>
      <c r="D2345" s="10" t="s">
        <v>737</v>
      </c>
      <c r="I2345" s="288">
        <v>305720</v>
      </c>
      <c r="J2345" s="10" t="s">
        <v>1875</v>
      </c>
      <c r="K2345" s="295">
        <v>7</v>
      </c>
      <c r="L2345" s="296" t="s">
        <v>538</v>
      </c>
    </row>
    <row r="2346" spans="1:22">
      <c r="B2346" s="312">
        <v>1019</v>
      </c>
      <c r="C2346" s="288">
        <v>305721</v>
      </c>
      <c r="D2346" s="10" t="s">
        <v>737</v>
      </c>
      <c r="I2346" s="288">
        <v>305721</v>
      </c>
      <c r="J2346" s="10" t="s">
        <v>1876</v>
      </c>
      <c r="K2346" s="295">
        <v>7</v>
      </c>
      <c r="L2346" s="296" t="s">
        <v>538</v>
      </c>
    </row>
    <row r="2347" spans="1:22">
      <c r="B2347" s="312">
        <v>1019</v>
      </c>
      <c r="C2347" s="288">
        <v>305722</v>
      </c>
      <c r="D2347" s="10" t="s">
        <v>737</v>
      </c>
      <c r="I2347" s="288">
        <v>305722</v>
      </c>
      <c r="J2347" s="10" t="s">
        <v>1877</v>
      </c>
      <c r="K2347" s="295">
        <v>7</v>
      </c>
      <c r="L2347" s="296" t="s">
        <v>538</v>
      </c>
    </row>
    <row r="2348" spans="1:22">
      <c r="B2348" s="312">
        <v>1019</v>
      </c>
      <c r="C2348" s="288">
        <v>305723</v>
      </c>
      <c r="D2348" s="10" t="s">
        <v>737</v>
      </c>
      <c r="I2348" s="288">
        <v>305723</v>
      </c>
      <c r="J2348" s="10" t="s">
        <v>1878</v>
      </c>
      <c r="K2348" s="295">
        <v>7</v>
      </c>
      <c r="L2348" s="296" t="s">
        <v>538</v>
      </c>
    </row>
    <row r="2349" spans="1:22">
      <c r="B2349" s="312">
        <v>1019</v>
      </c>
      <c r="C2349" s="288">
        <v>305724</v>
      </c>
      <c r="D2349" s="10" t="s">
        <v>737</v>
      </c>
      <c r="I2349" s="288">
        <v>305724</v>
      </c>
      <c r="J2349" s="10" t="s">
        <v>1879</v>
      </c>
      <c r="K2349" s="295">
        <v>7</v>
      </c>
      <c r="L2349" s="296" t="s">
        <v>538</v>
      </c>
    </row>
    <row r="2350" spans="1:22">
      <c r="B2350" s="312">
        <v>1019</v>
      </c>
      <c r="C2350" s="297">
        <v>305011</v>
      </c>
      <c r="D2350" s="10" t="s">
        <v>737</v>
      </c>
      <c r="I2350" s="297">
        <v>305011</v>
      </c>
      <c r="J2350" s="297" t="s">
        <v>161</v>
      </c>
      <c r="K2350" s="297">
        <v>3</v>
      </c>
      <c r="L2350" s="298" t="s">
        <v>1831</v>
      </c>
    </row>
    <row r="2351" spans="1:22">
      <c r="B2351" s="312">
        <v>1019</v>
      </c>
      <c r="C2351" s="299">
        <v>305025</v>
      </c>
      <c r="D2351" s="10" t="s">
        <v>737</v>
      </c>
      <c r="I2351" s="299">
        <v>305025</v>
      </c>
      <c r="J2351" s="299" t="s">
        <v>200</v>
      </c>
      <c r="K2351" s="299">
        <v>4</v>
      </c>
      <c r="L2351" s="300" t="s">
        <v>1832</v>
      </c>
    </row>
    <row r="2352" spans="1:22" s="285" customFormat="1">
      <c r="A2352" s="10"/>
      <c r="B2352" s="312">
        <v>1019</v>
      </c>
      <c r="C2352" s="299">
        <v>305026</v>
      </c>
      <c r="D2352" s="10" t="s">
        <v>737</v>
      </c>
      <c r="E2352" s="10"/>
      <c r="F2352" s="10"/>
      <c r="G2352" s="10"/>
      <c r="H2352" s="10"/>
      <c r="I2352" s="299">
        <v>305026</v>
      </c>
      <c r="J2352" s="299" t="s">
        <v>204</v>
      </c>
      <c r="K2352" s="299">
        <v>4</v>
      </c>
      <c r="L2352" s="300" t="s">
        <v>1832</v>
      </c>
      <c r="M2352" s="10"/>
      <c r="N2352" s="10"/>
      <c r="O2352" s="10"/>
      <c r="P2352" s="10"/>
      <c r="Q2352" s="10"/>
      <c r="R2352" s="10"/>
      <c r="S2352" s="10"/>
      <c r="T2352" s="10"/>
      <c r="U2352" s="10"/>
      <c r="V2352" s="10"/>
    </row>
    <row r="2353" spans="1:22" s="285" customFormat="1">
      <c r="A2353" s="10"/>
      <c r="B2353" s="312">
        <v>1019</v>
      </c>
      <c r="C2353" s="299">
        <v>305050</v>
      </c>
      <c r="D2353" s="10" t="s">
        <v>737</v>
      </c>
      <c r="E2353" s="10"/>
      <c r="F2353" s="10"/>
      <c r="G2353" s="10"/>
      <c r="H2353" s="10"/>
      <c r="I2353" s="299">
        <v>305050</v>
      </c>
      <c r="J2353" s="299" t="s">
        <v>300</v>
      </c>
      <c r="K2353" s="299">
        <v>4</v>
      </c>
      <c r="L2353" s="300" t="s">
        <v>1832</v>
      </c>
      <c r="M2353" s="10"/>
      <c r="N2353" s="10"/>
      <c r="O2353" s="10"/>
      <c r="P2353" s="10"/>
      <c r="Q2353" s="10"/>
      <c r="R2353" s="10"/>
      <c r="S2353" s="10"/>
      <c r="T2353" s="10"/>
      <c r="U2353" s="10"/>
      <c r="V2353" s="10"/>
    </row>
    <row r="2354" spans="1:22" s="285" customFormat="1">
      <c r="A2354" s="10"/>
      <c r="B2354" s="312">
        <v>1019</v>
      </c>
      <c r="C2354" s="299">
        <v>305051</v>
      </c>
      <c r="D2354" s="10" t="s">
        <v>737</v>
      </c>
      <c r="E2354" s="10"/>
      <c r="F2354" s="10"/>
      <c r="G2354" s="10"/>
      <c r="H2354" s="10"/>
      <c r="I2354" s="299">
        <v>305051</v>
      </c>
      <c r="J2354" s="299" t="s">
        <v>340</v>
      </c>
      <c r="K2354" s="299">
        <v>4</v>
      </c>
      <c r="L2354" s="300" t="s">
        <v>1832</v>
      </c>
      <c r="M2354" s="10"/>
      <c r="N2354" s="10"/>
      <c r="O2354" s="10"/>
      <c r="P2354" s="10"/>
      <c r="Q2354" s="10"/>
      <c r="R2354" s="10"/>
      <c r="S2354" s="10"/>
      <c r="T2354" s="10"/>
      <c r="U2354" s="10"/>
      <c r="V2354" s="10"/>
    </row>
    <row r="2355" spans="1:22">
      <c r="B2355" s="312">
        <v>1019</v>
      </c>
      <c r="C2355" s="288">
        <v>305055</v>
      </c>
      <c r="D2355" s="10" t="s">
        <v>737</v>
      </c>
      <c r="I2355" s="288">
        <v>305055</v>
      </c>
      <c r="J2355" s="10" t="s">
        <v>1880</v>
      </c>
      <c r="K2355" s="299">
        <v>4</v>
      </c>
      <c r="L2355" s="300" t="s">
        <v>1832</v>
      </c>
    </row>
    <row r="2356" spans="1:22" s="285" customFormat="1">
      <c r="A2356" s="10"/>
      <c r="B2356" s="312">
        <v>1019</v>
      </c>
      <c r="C2356" s="288">
        <v>305056</v>
      </c>
      <c r="D2356" s="10" t="s">
        <v>737</v>
      </c>
      <c r="E2356" s="10"/>
      <c r="F2356" s="10"/>
      <c r="G2356" s="10"/>
      <c r="H2356" s="10"/>
      <c r="I2356" s="288">
        <v>305056</v>
      </c>
      <c r="J2356" s="10" t="s">
        <v>1881</v>
      </c>
      <c r="K2356" s="299">
        <v>4</v>
      </c>
      <c r="L2356" s="300" t="s">
        <v>1832</v>
      </c>
      <c r="M2356" s="10"/>
      <c r="N2356" s="10"/>
      <c r="O2356" s="10"/>
      <c r="P2356" s="10"/>
      <c r="Q2356" s="10"/>
      <c r="R2356" s="10"/>
      <c r="S2356" s="10"/>
      <c r="T2356" s="10"/>
      <c r="U2356" s="10"/>
      <c r="V2356" s="10"/>
    </row>
    <row r="2357" spans="1:22" s="285" customFormat="1">
      <c r="A2357" s="10"/>
      <c r="B2357" s="312">
        <v>1019</v>
      </c>
      <c r="C2357" s="288">
        <v>306104</v>
      </c>
      <c r="D2357" s="10" t="s">
        <v>737</v>
      </c>
      <c r="E2357" s="10"/>
      <c r="F2357" s="10"/>
      <c r="G2357" s="10"/>
      <c r="H2357" s="10"/>
      <c r="I2357" s="288">
        <v>306104</v>
      </c>
      <c r="J2357" s="10" t="s">
        <v>1882</v>
      </c>
      <c r="K2357" s="299">
        <v>4</v>
      </c>
      <c r="L2357" s="300" t="s">
        <v>1886</v>
      </c>
      <c r="M2357" s="10"/>
      <c r="N2357" s="10"/>
      <c r="O2357" s="10"/>
      <c r="P2357" s="10"/>
      <c r="Q2357" s="10"/>
      <c r="R2357" s="10"/>
      <c r="S2357" s="10"/>
      <c r="T2357" s="10"/>
      <c r="U2357" s="10"/>
      <c r="V2357" s="10"/>
    </row>
    <row r="2358" spans="1:22" s="285" customFormat="1">
      <c r="A2358" s="10"/>
      <c r="B2358" s="312">
        <v>1019</v>
      </c>
      <c r="C2358" s="288">
        <v>306105</v>
      </c>
      <c r="D2358" s="10" t="s">
        <v>737</v>
      </c>
      <c r="E2358" s="10"/>
      <c r="F2358" s="10"/>
      <c r="G2358" s="10"/>
      <c r="H2358" s="10"/>
      <c r="I2358" s="288">
        <v>306105</v>
      </c>
      <c r="J2358" s="10" t="s">
        <v>1883</v>
      </c>
      <c r="K2358" s="299">
        <v>4</v>
      </c>
      <c r="L2358" s="300" t="s">
        <v>1886</v>
      </c>
      <c r="M2358" s="10"/>
      <c r="N2358" s="10"/>
      <c r="O2358" s="10"/>
      <c r="P2358" s="10"/>
      <c r="Q2358" s="10"/>
      <c r="R2358" s="10"/>
      <c r="S2358" s="10"/>
      <c r="T2358" s="10"/>
      <c r="U2358" s="10"/>
      <c r="V2358" s="10"/>
    </row>
    <row r="2359" spans="1:22" s="285" customFormat="1">
      <c r="A2359" s="10"/>
      <c r="B2359" s="312">
        <v>1019</v>
      </c>
      <c r="C2359" s="288">
        <v>306106</v>
      </c>
      <c r="D2359" s="10" t="s">
        <v>737</v>
      </c>
      <c r="E2359" s="10"/>
      <c r="F2359" s="10"/>
      <c r="G2359" s="10"/>
      <c r="H2359" s="10"/>
      <c r="I2359" s="288">
        <v>306106</v>
      </c>
      <c r="J2359" s="10" t="s">
        <v>1884</v>
      </c>
      <c r="K2359" s="299">
        <v>4</v>
      </c>
      <c r="L2359" s="300" t="s">
        <v>1886</v>
      </c>
      <c r="M2359" s="10"/>
      <c r="N2359" s="10"/>
      <c r="O2359" s="10"/>
      <c r="P2359" s="10"/>
      <c r="Q2359" s="10"/>
      <c r="R2359" s="10"/>
      <c r="S2359" s="10"/>
      <c r="T2359" s="10"/>
      <c r="U2359" s="10"/>
      <c r="V2359" s="10"/>
    </row>
    <row r="2360" spans="1:22" s="285" customFormat="1">
      <c r="A2360" s="10"/>
      <c r="B2360" s="312">
        <v>1019</v>
      </c>
      <c r="C2360" s="288">
        <v>306107</v>
      </c>
      <c r="D2360" s="10" t="s">
        <v>737</v>
      </c>
      <c r="E2360" s="10"/>
      <c r="F2360" s="10"/>
      <c r="G2360" s="10"/>
      <c r="H2360" s="10"/>
      <c r="I2360" s="288">
        <v>306107</v>
      </c>
      <c r="J2360" s="10" t="s">
        <v>1885</v>
      </c>
      <c r="K2360" s="299">
        <v>4</v>
      </c>
      <c r="L2360" s="300" t="s">
        <v>1886</v>
      </c>
      <c r="M2360" s="10"/>
      <c r="N2360" s="10"/>
      <c r="O2360" s="10"/>
      <c r="P2360" s="10"/>
      <c r="Q2360" s="10"/>
      <c r="R2360" s="10"/>
      <c r="S2360" s="10"/>
      <c r="T2360" s="10"/>
      <c r="U2360" s="10"/>
      <c r="V2360" s="10"/>
    </row>
    <row r="2361" spans="1:22">
      <c r="B2361" s="313">
        <v>1019</v>
      </c>
      <c r="C2361" s="282">
        <v>303012</v>
      </c>
      <c r="D2361" s="301" t="s">
        <v>38</v>
      </c>
    </row>
    <row r="2362" spans="1:22">
      <c r="B2362" s="313">
        <v>1019</v>
      </c>
      <c r="C2362" s="282">
        <v>303013</v>
      </c>
      <c r="D2362" s="301" t="s">
        <v>38</v>
      </c>
    </row>
    <row r="2363" spans="1:22">
      <c r="B2363" s="313">
        <v>1019</v>
      </c>
      <c r="C2363" s="282">
        <v>303022</v>
      </c>
      <c r="D2363" s="301" t="s">
        <v>38</v>
      </c>
    </row>
    <row r="2364" spans="1:22">
      <c r="B2364" s="313">
        <v>1019</v>
      </c>
      <c r="C2364" s="282">
        <v>303023</v>
      </c>
      <c r="D2364" s="301" t="s">
        <v>38</v>
      </c>
    </row>
    <row r="2365" spans="1:22">
      <c r="B2365" s="313">
        <v>1019</v>
      </c>
      <c r="C2365" s="282">
        <v>303032</v>
      </c>
      <c r="D2365" s="301" t="s">
        <v>38</v>
      </c>
    </row>
    <row r="2366" spans="1:22">
      <c r="B2366" s="313">
        <v>1019</v>
      </c>
      <c r="C2366" s="282">
        <v>303033</v>
      </c>
      <c r="D2366" s="301" t="s">
        <v>38</v>
      </c>
    </row>
    <row r="2367" spans="1:22">
      <c r="B2367" s="313">
        <v>1019</v>
      </c>
      <c r="C2367" s="282">
        <v>303042</v>
      </c>
      <c r="D2367" s="301" t="s">
        <v>38</v>
      </c>
    </row>
    <row r="2368" spans="1:22">
      <c r="B2368" s="313">
        <v>1019</v>
      </c>
      <c r="C2368" s="282">
        <v>303043</v>
      </c>
      <c r="D2368" s="301" t="s">
        <v>38</v>
      </c>
    </row>
    <row r="2369" spans="2:4">
      <c r="B2369" s="313">
        <v>1019</v>
      </c>
      <c r="C2369" s="282">
        <v>303052</v>
      </c>
      <c r="D2369" s="301" t="s">
        <v>38</v>
      </c>
    </row>
    <row r="2370" spans="2:4">
      <c r="B2370" s="313">
        <v>1019</v>
      </c>
      <c r="C2370" s="282">
        <v>303053</v>
      </c>
      <c r="D2370" s="301" t="s">
        <v>38</v>
      </c>
    </row>
    <row r="2371" spans="2:4">
      <c r="B2371" s="313">
        <v>1019</v>
      </c>
      <c r="C2371" s="282">
        <v>303062</v>
      </c>
      <c r="D2371" s="301" t="s">
        <v>38</v>
      </c>
    </row>
    <row r="2372" spans="2:4">
      <c r="B2372" s="313">
        <v>1019</v>
      </c>
      <c r="C2372" s="282">
        <v>303063</v>
      </c>
      <c r="D2372" s="301" t="s">
        <v>38</v>
      </c>
    </row>
    <row r="2373" spans="2:4">
      <c r="B2373" s="313">
        <v>1019</v>
      </c>
      <c r="C2373" s="282">
        <v>303072</v>
      </c>
      <c r="D2373" s="301" t="s">
        <v>38</v>
      </c>
    </row>
    <row r="2374" spans="2:4">
      <c r="B2374" s="313">
        <v>1019</v>
      </c>
      <c r="C2374" s="282">
        <v>303073</v>
      </c>
      <c r="D2374" s="301" t="s">
        <v>38</v>
      </c>
    </row>
    <row r="2375" spans="2:4">
      <c r="B2375" s="313">
        <v>1019</v>
      </c>
      <c r="C2375" s="282">
        <v>303082</v>
      </c>
      <c r="D2375" s="301" t="s">
        <v>38</v>
      </c>
    </row>
    <row r="2376" spans="2:4">
      <c r="B2376" s="313">
        <v>1019</v>
      </c>
      <c r="C2376" s="282">
        <v>303083</v>
      </c>
      <c r="D2376" s="301" t="s">
        <v>38</v>
      </c>
    </row>
    <row r="2377" spans="2:4">
      <c r="B2377" s="283">
        <v>8000</v>
      </c>
      <c r="C2377" s="43">
        <v>200004</v>
      </c>
      <c r="D2377" s="10" t="s">
        <v>736</v>
      </c>
    </row>
    <row r="2378" spans="2:4">
      <c r="B2378" s="283">
        <v>8000</v>
      </c>
      <c r="C2378" s="43">
        <v>200003</v>
      </c>
      <c r="D2378" s="10" t="s">
        <v>736</v>
      </c>
    </row>
    <row r="2379" spans="2:4">
      <c r="B2379" s="283">
        <v>8000</v>
      </c>
      <c r="C2379" s="43">
        <v>200005</v>
      </c>
      <c r="D2379" s="10" t="s">
        <v>736</v>
      </c>
    </row>
    <row r="2380" spans="2:4">
      <c r="B2380" s="283">
        <v>8000</v>
      </c>
      <c r="C2380" s="43">
        <v>200006</v>
      </c>
      <c r="D2380" s="10" t="s">
        <v>736</v>
      </c>
    </row>
    <row r="2381" spans="2:4">
      <c r="B2381" s="283">
        <v>8000</v>
      </c>
      <c r="C2381" s="43">
        <v>200007</v>
      </c>
      <c r="D2381" s="10" t="s">
        <v>736</v>
      </c>
    </row>
    <row r="2382" spans="2:4">
      <c r="B2382" s="283">
        <v>8000</v>
      </c>
      <c r="C2382" s="43">
        <v>200008</v>
      </c>
      <c r="D2382" s="10" t="s">
        <v>736</v>
      </c>
    </row>
    <row r="2383" spans="2:4">
      <c r="B2383" s="283">
        <v>8000</v>
      </c>
      <c r="C2383" s="43">
        <v>200009</v>
      </c>
      <c r="D2383" s="10" t="s">
        <v>736</v>
      </c>
    </row>
    <row r="2384" spans="2:4">
      <c r="B2384" s="283">
        <v>8000</v>
      </c>
      <c r="C2384" s="43">
        <v>200010</v>
      </c>
      <c r="D2384" s="10" t="s">
        <v>736</v>
      </c>
    </row>
    <row r="2385" spans="2:4">
      <c r="B2385" s="283">
        <v>8000</v>
      </c>
      <c r="C2385" s="43">
        <v>200016</v>
      </c>
      <c r="D2385" s="10" t="s">
        <v>736</v>
      </c>
    </row>
    <row r="2386" spans="2:4">
      <c r="B2386" s="283">
        <v>8000</v>
      </c>
      <c r="C2386" s="43">
        <v>200017</v>
      </c>
      <c r="D2386" s="10" t="s">
        <v>736</v>
      </c>
    </row>
    <row r="2387" spans="2:4">
      <c r="B2387" s="283">
        <v>8000</v>
      </c>
      <c r="C2387" s="43">
        <v>200018</v>
      </c>
      <c r="D2387" s="10" t="s">
        <v>736</v>
      </c>
    </row>
    <row r="2388" spans="2:4">
      <c r="B2388" s="283">
        <v>8000</v>
      </c>
      <c r="C2388" s="43">
        <v>200019</v>
      </c>
      <c r="D2388" s="10" t="s">
        <v>736</v>
      </c>
    </row>
    <row r="2389" spans="2:4">
      <c r="B2389" s="283">
        <v>8000</v>
      </c>
      <c r="C2389" s="43">
        <v>200020</v>
      </c>
      <c r="D2389" s="10" t="s">
        <v>736</v>
      </c>
    </row>
    <row r="2390" spans="2:4">
      <c r="B2390" s="283">
        <v>8000</v>
      </c>
      <c r="C2390" s="43">
        <v>200021</v>
      </c>
      <c r="D2390" s="10" t="s">
        <v>736</v>
      </c>
    </row>
    <row r="2391" spans="2:4">
      <c r="B2391" s="283">
        <v>8000</v>
      </c>
      <c r="C2391" s="43">
        <v>200024</v>
      </c>
      <c r="D2391" s="10" t="s">
        <v>736</v>
      </c>
    </row>
    <row r="2392" spans="2:4">
      <c r="B2392" s="283">
        <v>8000</v>
      </c>
      <c r="C2392" s="43">
        <v>200026</v>
      </c>
      <c r="D2392" s="10" t="s">
        <v>736</v>
      </c>
    </row>
    <row r="2393" spans="2:4">
      <c r="B2393" s="283">
        <v>8000</v>
      </c>
      <c r="C2393" s="43">
        <v>200029</v>
      </c>
      <c r="D2393" s="10" t="s">
        <v>736</v>
      </c>
    </row>
    <row r="2394" spans="2:4">
      <c r="B2394" s="283">
        <v>8000</v>
      </c>
      <c r="C2394" s="43">
        <v>200028</v>
      </c>
      <c r="D2394" s="10" t="s">
        <v>736</v>
      </c>
    </row>
    <row r="2395" spans="2:4">
      <c r="B2395" s="10">
        <v>8000</v>
      </c>
      <c r="C2395" s="43">
        <v>200032</v>
      </c>
      <c r="D2395" s="10" t="s">
        <v>736</v>
      </c>
    </row>
    <row r="2396" spans="2:4">
      <c r="B2396" s="10">
        <v>8000</v>
      </c>
      <c r="C2396" s="43">
        <v>200033</v>
      </c>
      <c r="D2396" s="10" t="s">
        <v>736</v>
      </c>
    </row>
    <row r="2397" spans="2:4" ht="13.5" customHeight="1">
      <c r="B2397" s="10">
        <v>8000</v>
      </c>
      <c r="C2397" s="43">
        <v>200038</v>
      </c>
      <c r="D2397" s="10" t="s">
        <v>736</v>
      </c>
    </row>
    <row r="2398" spans="2:4" ht="13.5" customHeight="1">
      <c r="B2398" s="10">
        <v>8000</v>
      </c>
      <c r="C2398" s="43">
        <v>200044</v>
      </c>
      <c r="D2398" s="10" t="s">
        <v>736</v>
      </c>
    </row>
    <row r="2399" spans="2:4" ht="13.5" customHeight="1">
      <c r="B2399" s="10">
        <v>8000</v>
      </c>
      <c r="C2399" s="43">
        <v>200046</v>
      </c>
      <c r="D2399" s="10" t="s">
        <v>736</v>
      </c>
    </row>
    <row r="2400" spans="2:4" ht="13.5" customHeight="1">
      <c r="B2400" s="10">
        <v>8000</v>
      </c>
      <c r="C2400" s="43">
        <v>200048</v>
      </c>
      <c r="D2400" s="10" t="s">
        <v>736</v>
      </c>
    </row>
    <row r="2401" spans="1:4" ht="13.5" customHeight="1">
      <c r="B2401" s="10">
        <v>8000</v>
      </c>
      <c r="C2401" s="10">
        <v>200053</v>
      </c>
      <c r="D2401" s="10" t="s">
        <v>736</v>
      </c>
    </row>
    <row r="2402" spans="1:4" ht="13.5" customHeight="1">
      <c r="B2402" s="10">
        <v>8000</v>
      </c>
      <c r="C2402" s="43">
        <v>200059</v>
      </c>
      <c r="D2402" s="10" t="s">
        <v>736</v>
      </c>
    </row>
    <row r="2403" spans="1:4" ht="13.5" customHeight="1">
      <c r="B2403" s="10">
        <v>8000</v>
      </c>
      <c r="C2403" s="43">
        <v>200066</v>
      </c>
      <c r="D2403" s="10" t="s">
        <v>736</v>
      </c>
    </row>
    <row r="2404" spans="1:4" ht="13.5" customHeight="1">
      <c r="B2404" s="10">
        <v>8000</v>
      </c>
      <c r="C2404" s="43">
        <v>200067</v>
      </c>
      <c r="D2404" s="10" t="s">
        <v>736</v>
      </c>
    </row>
    <row r="2405" spans="1:4" ht="13.5" customHeight="1">
      <c r="B2405" s="10">
        <v>8000</v>
      </c>
      <c r="C2405" s="43">
        <v>200068</v>
      </c>
      <c r="D2405" s="10" t="s">
        <v>736</v>
      </c>
    </row>
    <row r="2406" spans="1:4" ht="13.5" customHeight="1">
      <c r="B2406" s="10">
        <v>8000</v>
      </c>
      <c r="C2406" s="43">
        <v>200069</v>
      </c>
      <c r="D2406" s="10" t="s">
        <v>736</v>
      </c>
    </row>
    <row r="2407" spans="1:4" ht="13.5" customHeight="1">
      <c r="B2407" s="10">
        <v>8000</v>
      </c>
      <c r="C2407" s="43">
        <v>200074</v>
      </c>
      <c r="D2407" s="270" t="s">
        <v>1842</v>
      </c>
    </row>
    <row r="2408" spans="1:4" ht="13.5" customHeight="1" thickBot="1">
      <c r="B2408" s="10">
        <v>8000</v>
      </c>
      <c r="C2408" s="43">
        <v>200077</v>
      </c>
      <c r="D2408" s="270" t="s">
        <v>1842</v>
      </c>
    </row>
    <row r="2409" spans="1:4" ht="13.5" customHeight="1" thickBot="1">
      <c r="A2409" s="307" t="s">
        <v>2030</v>
      </c>
      <c r="B2409" s="10">
        <v>8000</v>
      </c>
      <c r="C2409" s="43">
        <v>200083</v>
      </c>
      <c r="D2409" s="270" t="s">
        <v>1842</v>
      </c>
    </row>
    <row r="2410" spans="1:4" ht="13.5" customHeight="1" thickBot="1">
      <c r="A2410" s="307" t="s">
        <v>2028</v>
      </c>
      <c r="B2410" s="10">
        <v>8000</v>
      </c>
      <c r="C2410" s="43">
        <v>200084</v>
      </c>
      <c r="D2410" s="270" t="s">
        <v>1842</v>
      </c>
    </row>
    <row r="2411" spans="1:4" ht="13.5" customHeight="1" thickBot="1">
      <c r="A2411" s="307" t="s">
        <v>2026</v>
      </c>
      <c r="B2411" s="10">
        <v>8000</v>
      </c>
      <c r="C2411" s="43">
        <v>200093</v>
      </c>
      <c r="D2411" s="270" t="s">
        <v>1842</v>
      </c>
    </row>
    <row r="2412" spans="1:4" ht="13.5" customHeight="1" thickBot="1">
      <c r="A2412" s="307" t="s">
        <v>2024</v>
      </c>
      <c r="B2412" s="10">
        <v>8000</v>
      </c>
      <c r="C2412" s="43">
        <v>200094</v>
      </c>
      <c r="D2412" s="270" t="s">
        <v>1842</v>
      </c>
    </row>
    <row r="2413" spans="1:4" ht="13.5" customHeight="1">
      <c r="A2413" s="270" t="s">
        <v>2000</v>
      </c>
      <c r="B2413" s="10">
        <v>8000</v>
      </c>
      <c r="C2413" s="270">
        <v>200091</v>
      </c>
      <c r="D2413" s="270" t="s">
        <v>1842</v>
      </c>
    </row>
    <row r="2414" spans="1:4" ht="13.5" customHeight="1">
      <c r="A2414" s="270" t="s">
        <v>2041</v>
      </c>
      <c r="B2414" s="10">
        <v>8000</v>
      </c>
      <c r="C2414" s="270">
        <v>20000107</v>
      </c>
      <c r="D2414" s="270" t="s">
        <v>1842</v>
      </c>
    </row>
    <row r="2415" spans="1:4" s="285" customFormat="1" ht="13.5" customHeight="1">
      <c r="A2415" s="269" t="s">
        <v>2064</v>
      </c>
      <c r="B2415" s="269">
        <v>8000</v>
      </c>
      <c r="C2415" s="269">
        <v>200099</v>
      </c>
      <c r="D2415" s="269" t="s">
        <v>1842</v>
      </c>
    </row>
    <row r="2416" spans="1:4" s="285" customFormat="1" ht="13.5" customHeight="1">
      <c r="A2416" s="269" t="s">
        <v>2065</v>
      </c>
      <c r="B2416" s="269">
        <v>8000</v>
      </c>
      <c r="C2416" s="269">
        <v>200098</v>
      </c>
      <c r="D2416" s="269" t="s">
        <v>1842</v>
      </c>
    </row>
    <row r="2417" spans="1:12" ht="13.5" customHeight="1">
      <c r="A2417" s="269" t="s">
        <v>2093</v>
      </c>
      <c r="B2417" s="269">
        <v>8000</v>
      </c>
      <c r="C2417" s="269">
        <v>20000106</v>
      </c>
      <c r="D2417" s="269" t="s">
        <v>1842</v>
      </c>
    </row>
    <row r="2418" spans="1:12">
      <c r="B2418" s="283">
        <v>8000</v>
      </c>
      <c r="C2418" s="286">
        <v>305007</v>
      </c>
      <c r="D2418" s="10" t="s">
        <v>737</v>
      </c>
      <c r="I2418" s="286">
        <v>305007</v>
      </c>
      <c r="J2418" s="286" t="s">
        <v>1213</v>
      </c>
      <c r="K2418" s="286">
        <v>1</v>
      </c>
      <c r="L2418" s="287" t="s">
        <v>1828</v>
      </c>
    </row>
    <row r="2419" spans="1:12">
      <c r="B2419" s="283">
        <v>8000</v>
      </c>
      <c r="C2419" s="286">
        <v>305008</v>
      </c>
      <c r="D2419" s="10" t="s">
        <v>737</v>
      </c>
      <c r="I2419" s="286">
        <v>305008</v>
      </c>
      <c r="J2419" s="286" t="s">
        <v>1217</v>
      </c>
      <c r="K2419" s="286">
        <v>1</v>
      </c>
      <c r="L2419" s="287" t="s">
        <v>1828</v>
      </c>
    </row>
    <row r="2420" spans="1:12">
      <c r="B2420" s="283">
        <v>8000</v>
      </c>
      <c r="C2420" s="286">
        <v>305009</v>
      </c>
      <c r="D2420" s="10" t="s">
        <v>737</v>
      </c>
      <c r="I2420" s="286">
        <v>305009</v>
      </c>
      <c r="J2420" s="286" t="s">
        <v>1220</v>
      </c>
      <c r="K2420" s="286">
        <v>1</v>
      </c>
      <c r="L2420" s="287" t="s">
        <v>1828</v>
      </c>
    </row>
    <row r="2421" spans="1:12">
      <c r="B2421" s="283">
        <v>8000</v>
      </c>
      <c r="C2421" s="286">
        <v>305023</v>
      </c>
      <c r="D2421" s="10" t="s">
        <v>737</v>
      </c>
      <c r="I2421" s="286">
        <v>305023</v>
      </c>
      <c r="J2421" s="286" t="s">
        <v>1277</v>
      </c>
      <c r="K2421" s="286">
        <v>1</v>
      </c>
      <c r="L2421" s="287" t="s">
        <v>1828</v>
      </c>
    </row>
    <row r="2422" spans="1:12">
      <c r="B2422" s="283">
        <v>8000</v>
      </c>
      <c r="C2422" s="286">
        <v>305034</v>
      </c>
      <c r="D2422" s="10" t="s">
        <v>737</v>
      </c>
      <c r="I2422" s="286">
        <v>305034</v>
      </c>
      <c r="J2422" s="286" t="s">
        <v>222</v>
      </c>
      <c r="K2422" s="286">
        <v>1</v>
      </c>
      <c r="L2422" s="287" t="s">
        <v>1828</v>
      </c>
    </row>
    <row r="2423" spans="1:12">
      <c r="B2423" s="283">
        <v>8000</v>
      </c>
      <c r="C2423" s="286">
        <v>305035</v>
      </c>
      <c r="D2423" s="10" t="s">
        <v>737</v>
      </c>
      <c r="I2423" s="286">
        <v>305035</v>
      </c>
      <c r="J2423" s="286" t="s">
        <v>227</v>
      </c>
      <c r="K2423" s="286">
        <v>1</v>
      </c>
      <c r="L2423" s="287" t="s">
        <v>1828</v>
      </c>
    </row>
    <row r="2424" spans="1:12">
      <c r="B2424" s="283">
        <v>8000</v>
      </c>
      <c r="C2424" s="286">
        <v>305036</v>
      </c>
      <c r="D2424" s="10" t="s">
        <v>737</v>
      </c>
      <c r="I2424" s="286">
        <v>305036</v>
      </c>
      <c r="J2424" s="286" t="s">
        <v>232</v>
      </c>
      <c r="K2424" s="286">
        <v>1</v>
      </c>
      <c r="L2424" s="287" t="s">
        <v>1828</v>
      </c>
    </row>
    <row r="2425" spans="1:12">
      <c r="B2425" s="283">
        <v>8000</v>
      </c>
      <c r="C2425" s="286">
        <v>305039</v>
      </c>
      <c r="D2425" s="10" t="s">
        <v>737</v>
      </c>
      <c r="I2425" s="286">
        <v>305039</v>
      </c>
      <c r="J2425" s="286" t="s">
        <v>1829</v>
      </c>
      <c r="K2425" s="286">
        <v>1</v>
      </c>
      <c r="L2425" s="287" t="s">
        <v>1828</v>
      </c>
    </row>
    <row r="2426" spans="1:12">
      <c r="B2426" s="283">
        <v>8000</v>
      </c>
      <c r="C2426" s="286">
        <v>305040</v>
      </c>
      <c r="D2426" s="10" t="s">
        <v>737</v>
      </c>
      <c r="I2426" s="286">
        <v>305040</v>
      </c>
      <c r="J2426" s="286" t="s">
        <v>277</v>
      </c>
      <c r="K2426" s="286">
        <v>1</v>
      </c>
      <c r="L2426" s="287" t="s">
        <v>1828</v>
      </c>
    </row>
    <row r="2427" spans="1:12">
      <c r="B2427" s="283">
        <v>8000</v>
      </c>
      <c r="C2427" s="286">
        <v>305200</v>
      </c>
      <c r="D2427" s="10" t="s">
        <v>737</v>
      </c>
      <c r="I2427" s="286">
        <v>305200</v>
      </c>
      <c r="J2427" s="286" t="s">
        <v>313</v>
      </c>
      <c r="K2427" s="286">
        <v>1</v>
      </c>
      <c r="L2427" s="287" t="s">
        <v>1828</v>
      </c>
    </row>
    <row r="2428" spans="1:12">
      <c r="B2428" s="283">
        <v>8000</v>
      </c>
      <c r="C2428" s="288">
        <v>305224</v>
      </c>
      <c r="D2428" s="10" t="s">
        <v>737</v>
      </c>
      <c r="I2428" s="288">
        <v>305224</v>
      </c>
      <c r="J2428" s="10" t="s">
        <v>1890</v>
      </c>
      <c r="K2428" s="286">
        <v>1</v>
      </c>
      <c r="L2428" s="287" t="s">
        <v>1828</v>
      </c>
    </row>
    <row r="2429" spans="1:12">
      <c r="B2429" s="283">
        <v>8000</v>
      </c>
      <c r="C2429" s="288">
        <v>305225</v>
      </c>
      <c r="D2429" s="10" t="s">
        <v>737</v>
      </c>
      <c r="I2429" s="288">
        <v>305225</v>
      </c>
      <c r="J2429" s="10" t="s">
        <v>1888</v>
      </c>
      <c r="K2429" s="286">
        <v>1</v>
      </c>
      <c r="L2429" s="287" t="s">
        <v>1828</v>
      </c>
    </row>
    <row r="2430" spans="1:12">
      <c r="B2430" s="283">
        <v>8000</v>
      </c>
      <c r="C2430" s="288">
        <v>305226</v>
      </c>
      <c r="D2430" s="10" t="s">
        <v>737</v>
      </c>
      <c r="I2430" s="288">
        <v>305226</v>
      </c>
      <c r="J2430" s="10" t="s">
        <v>1891</v>
      </c>
      <c r="K2430" s="286">
        <v>1</v>
      </c>
      <c r="L2430" s="287" t="s">
        <v>1828</v>
      </c>
    </row>
    <row r="2431" spans="1:12">
      <c r="B2431" s="283">
        <v>8000</v>
      </c>
      <c r="C2431" s="289">
        <v>305010</v>
      </c>
      <c r="D2431" s="10" t="s">
        <v>737</v>
      </c>
      <c r="I2431" s="289">
        <v>305010</v>
      </c>
      <c r="J2431" s="289" t="s">
        <v>1223</v>
      </c>
      <c r="K2431" s="289">
        <v>2</v>
      </c>
      <c r="L2431" s="290" t="s">
        <v>1830</v>
      </c>
    </row>
    <row r="2432" spans="1:12">
      <c r="B2432" s="283">
        <v>8000</v>
      </c>
      <c r="C2432" s="289">
        <v>305021</v>
      </c>
      <c r="D2432" s="10" t="s">
        <v>737</v>
      </c>
      <c r="I2432" s="289">
        <v>305021</v>
      </c>
      <c r="J2432" s="289" t="s">
        <v>1270</v>
      </c>
      <c r="K2432" s="289">
        <v>2</v>
      </c>
      <c r="L2432" s="290" t="s">
        <v>1830</v>
      </c>
    </row>
    <row r="2433" spans="2:12">
      <c r="B2433" s="283">
        <v>8000</v>
      </c>
      <c r="C2433" s="289">
        <v>305022</v>
      </c>
      <c r="D2433" s="10" t="s">
        <v>737</v>
      </c>
      <c r="I2433" s="289">
        <v>305022</v>
      </c>
      <c r="J2433" s="289" t="s">
        <v>1273</v>
      </c>
      <c r="K2433" s="289">
        <v>2</v>
      </c>
      <c r="L2433" s="290" t="s">
        <v>1830</v>
      </c>
    </row>
    <row r="2434" spans="2:12">
      <c r="B2434" s="283">
        <v>8000</v>
      </c>
      <c r="C2434" s="289">
        <v>305032</v>
      </c>
      <c r="D2434" s="10" t="s">
        <v>737</v>
      </c>
      <c r="I2434" s="289">
        <v>305032</v>
      </c>
      <c r="J2434" s="289" t="s">
        <v>213</v>
      </c>
      <c r="K2434" s="289">
        <v>2</v>
      </c>
      <c r="L2434" s="290" t="s">
        <v>1830</v>
      </c>
    </row>
    <row r="2435" spans="2:12">
      <c r="B2435" s="283">
        <v>8000</v>
      </c>
      <c r="C2435" s="289">
        <v>305033</v>
      </c>
      <c r="D2435" s="10" t="s">
        <v>737</v>
      </c>
      <c r="I2435" s="289">
        <v>305033</v>
      </c>
      <c r="J2435" s="289" t="s">
        <v>217</v>
      </c>
      <c r="K2435" s="289">
        <v>2</v>
      </c>
      <c r="L2435" s="290" t="s">
        <v>1830</v>
      </c>
    </row>
    <row r="2436" spans="2:12">
      <c r="B2436" s="283">
        <v>8000</v>
      </c>
      <c r="C2436" s="289">
        <v>305037</v>
      </c>
      <c r="D2436" s="10" t="s">
        <v>737</v>
      </c>
      <c r="I2436" s="289">
        <v>305037</v>
      </c>
      <c r="J2436" s="289" t="s">
        <v>264</v>
      </c>
      <c r="K2436" s="289">
        <v>2</v>
      </c>
      <c r="L2436" s="290" t="s">
        <v>1830</v>
      </c>
    </row>
    <row r="2437" spans="2:12">
      <c r="B2437" s="283">
        <v>8000</v>
      </c>
      <c r="C2437" s="289">
        <v>305038</v>
      </c>
      <c r="D2437" s="10" t="s">
        <v>737</v>
      </c>
      <c r="I2437" s="289">
        <v>305038</v>
      </c>
      <c r="J2437" s="289" t="s">
        <v>268</v>
      </c>
      <c r="K2437" s="289">
        <v>2</v>
      </c>
      <c r="L2437" s="290" t="s">
        <v>1830</v>
      </c>
    </row>
    <row r="2438" spans="2:12">
      <c r="B2438" s="283">
        <v>8000</v>
      </c>
      <c r="C2438" s="289">
        <v>305300</v>
      </c>
      <c r="D2438" s="10" t="s">
        <v>737</v>
      </c>
      <c r="I2438" s="289">
        <v>305300</v>
      </c>
      <c r="J2438" s="289" t="s">
        <v>318</v>
      </c>
      <c r="K2438" s="289">
        <v>2</v>
      </c>
      <c r="L2438" s="290" t="s">
        <v>1830</v>
      </c>
    </row>
    <row r="2439" spans="2:12">
      <c r="B2439" s="283">
        <v>8000</v>
      </c>
      <c r="C2439" s="288">
        <v>305324</v>
      </c>
      <c r="D2439" s="10" t="s">
        <v>737</v>
      </c>
      <c r="I2439" s="288">
        <v>305324</v>
      </c>
      <c r="J2439" s="10" t="s">
        <v>1887</v>
      </c>
      <c r="K2439" s="289">
        <v>2</v>
      </c>
      <c r="L2439" s="290" t="s">
        <v>1830</v>
      </c>
    </row>
    <row r="2440" spans="2:12">
      <c r="B2440" s="283">
        <v>8000</v>
      </c>
      <c r="C2440" s="288">
        <v>305325</v>
      </c>
      <c r="D2440" s="10" t="s">
        <v>737</v>
      </c>
      <c r="I2440" s="288">
        <v>305325</v>
      </c>
      <c r="J2440" s="10" t="s">
        <v>1888</v>
      </c>
      <c r="K2440" s="289">
        <v>2</v>
      </c>
      <c r="L2440" s="290" t="s">
        <v>1830</v>
      </c>
    </row>
    <row r="2441" spans="2:12">
      <c r="B2441" s="283">
        <v>8000</v>
      </c>
      <c r="C2441" s="288">
        <v>305326</v>
      </c>
      <c r="D2441" s="10" t="s">
        <v>737</v>
      </c>
      <c r="I2441" s="288">
        <v>305326</v>
      </c>
      <c r="J2441" s="10" t="s">
        <v>1889</v>
      </c>
      <c r="K2441" s="289">
        <v>2</v>
      </c>
      <c r="L2441" s="290" t="s">
        <v>1830</v>
      </c>
    </row>
    <row r="2442" spans="2:12">
      <c r="B2442" s="283">
        <v>8000</v>
      </c>
      <c r="C2442" s="291">
        <v>305001</v>
      </c>
      <c r="D2442" s="10" t="s">
        <v>737</v>
      </c>
      <c r="I2442" s="291">
        <v>305001</v>
      </c>
      <c r="J2442" s="291" t="s">
        <v>176</v>
      </c>
      <c r="K2442" s="291">
        <v>0</v>
      </c>
      <c r="L2442" s="292" t="s">
        <v>1827</v>
      </c>
    </row>
    <row r="2443" spans="2:12">
      <c r="B2443" s="283">
        <v>8000</v>
      </c>
      <c r="C2443" s="291">
        <v>305002</v>
      </c>
      <c r="D2443" s="10" t="s">
        <v>737</v>
      </c>
      <c r="I2443" s="291">
        <v>305002</v>
      </c>
      <c r="J2443" s="291" t="s">
        <v>181</v>
      </c>
      <c r="K2443" s="291">
        <v>0</v>
      </c>
      <c r="L2443" s="292" t="s">
        <v>1827</v>
      </c>
    </row>
    <row r="2444" spans="2:12">
      <c r="B2444" s="283">
        <v>8000</v>
      </c>
      <c r="C2444" s="291">
        <v>305003</v>
      </c>
      <c r="D2444" s="10" t="s">
        <v>737</v>
      </c>
      <c r="I2444" s="291">
        <v>305003</v>
      </c>
      <c r="J2444" s="291" t="s">
        <v>186</v>
      </c>
      <c r="K2444" s="291">
        <v>0</v>
      </c>
      <c r="L2444" s="292" t="s">
        <v>1827</v>
      </c>
    </row>
    <row r="2445" spans="2:12">
      <c r="B2445" s="283">
        <v>8000</v>
      </c>
      <c r="C2445" s="291">
        <v>305018</v>
      </c>
      <c r="D2445" s="10" t="s">
        <v>737</v>
      </c>
      <c r="I2445" s="291">
        <v>305018</v>
      </c>
      <c r="J2445" s="291" t="s">
        <v>191</v>
      </c>
      <c r="K2445" s="291">
        <v>0</v>
      </c>
      <c r="L2445" s="292" t="s">
        <v>1827</v>
      </c>
    </row>
    <row r="2446" spans="2:12">
      <c r="B2446" s="283">
        <v>8000</v>
      </c>
      <c r="C2446" s="291">
        <v>305019</v>
      </c>
      <c r="D2446" s="10" t="s">
        <v>737</v>
      </c>
      <c r="I2446" s="291">
        <v>305019</v>
      </c>
      <c r="J2446" s="291" t="s">
        <v>196</v>
      </c>
      <c r="K2446" s="291">
        <v>0</v>
      </c>
      <c r="L2446" s="292" t="s">
        <v>1827</v>
      </c>
    </row>
    <row r="2447" spans="2:12">
      <c r="B2447" s="283">
        <v>8000</v>
      </c>
      <c r="C2447" s="291">
        <v>305041</v>
      </c>
      <c r="D2447" s="10" t="s">
        <v>737</v>
      </c>
      <c r="I2447" s="291">
        <v>305041</v>
      </c>
      <c r="J2447" s="291" t="s">
        <v>282</v>
      </c>
      <c r="K2447" s="291">
        <v>0</v>
      </c>
      <c r="L2447" s="292" t="s">
        <v>1827</v>
      </c>
    </row>
    <row r="2448" spans="2:12">
      <c r="B2448" s="283">
        <v>8000</v>
      </c>
      <c r="C2448" s="291">
        <v>305042</v>
      </c>
      <c r="D2448" s="10" t="s">
        <v>737</v>
      </c>
      <c r="I2448" s="291">
        <v>305042</v>
      </c>
      <c r="J2448" s="291" t="s">
        <v>287</v>
      </c>
      <c r="K2448" s="291">
        <v>0</v>
      </c>
      <c r="L2448" s="292" t="s">
        <v>1827</v>
      </c>
    </row>
    <row r="2449" spans="2:22">
      <c r="B2449" s="283">
        <v>8000</v>
      </c>
      <c r="C2449" s="291">
        <v>305600</v>
      </c>
      <c r="D2449" s="10" t="s">
        <v>737</v>
      </c>
      <c r="I2449" s="291">
        <v>305600</v>
      </c>
      <c r="J2449" s="291" t="s">
        <v>323</v>
      </c>
      <c r="K2449" s="291">
        <v>0</v>
      </c>
      <c r="L2449" s="292" t="s">
        <v>1827</v>
      </c>
    </row>
    <row r="2450" spans="2:22">
      <c r="B2450" s="283">
        <v>8000</v>
      </c>
      <c r="C2450" s="288">
        <v>305623</v>
      </c>
      <c r="D2450" s="10" t="s">
        <v>737</v>
      </c>
      <c r="I2450" s="288">
        <v>305623</v>
      </c>
      <c r="J2450" s="10" t="s">
        <v>1864</v>
      </c>
      <c r="K2450" s="291">
        <v>0</v>
      </c>
      <c r="L2450" s="292" t="s">
        <v>1827</v>
      </c>
    </row>
    <row r="2451" spans="2:22">
      <c r="B2451" s="283">
        <v>8000</v>
      </c>
      <c r="C2451" s="288">
        <v>305624</v>
      </c>
      <c r="D2451" s="10" t="s">
        <v>737</v>
      </c>
      <c r="I2451" s="288">
        <v>305624</v>
      </c>
      <c r="J2451" s="10" t="s">
        <v>1865</v>
      </c>
      <c r="K2451" s="291">
        <v>0</v>
      </c>
      <c r="L2451" s="292" t="s">
        <v>1827</v>
      </c>
    </row>
    <row r="2452" spans="2:22">
      <c r="B2452" s="283">
        <v>8000</v>
      </c>
      <c r="C2452" s="288">
        <v>305625</v>
      </c>
      <c r="D2452" s="10" t="s">
        <v>737</v>
      </c>
      <c r="I2452" s="288">
        <v>305625</v>
      </c>
      <c r="J2452" s="10" t="s">
        <v>1866</v>
      </c>
      <c r="K2452" s="291">
        <v>0</v>
      </c>
      <c r="L2452" s="292" t="s">
        <v>1827</v>
      </c>
    </row>
    <row r="2453" spans="2:22">
      <c r="B2453" s="283">
        <v>8000</v>
      </c>
      <c r="C2453" s="288">
        <v>305626</v>
      </c>
      <c r="D2453" s="10" t="s">
        <v>737</v>
      </c>
      <c r="I2453" s="288">
        <v>305626</v>
      </c>
      <c r="J2453" s="10" t="s">
        <v>1867</v>
      </c>
      <c r="K2453" s="291">
        <v>0</v>
      </c>
      <c r="L2453" s="292" t="s">
        <v>1827</v>
      </c>
    </row>
    <row r="2454" spans="2:22">
      <c r="B2454" s="283">
        <v>8000</v>
      </c>
      <c r="C2454" s="293">
        <v>305012</v>
      </c>
      <c r="D2454" s="10" t="s">
        <v>737</v>
      </c>
      <c r="I2454" s="293">
        <v>305012</v>
      </c>
      <c r="J2454" s="293" t="s">
        <v>1230</v>
      </c>
      <c r="K2454" s="293">
        <v>6</v>
      </c>
      <c r="L2454" s="294" t="s">
        <v>1833</v>
      </c>
    </row>
    <row r="2455" spans="2:22">
      <c r="B2455" s="283">
        <v>8000</v>
      </c>
      <c r="C2455" s="293">
        <v>305013</v>
      </c>
      <c r="D2455" s="10" t="s">
        <v>737</v>
      </c>
      <c r="I2455" s="293">
        <v>305013</v>
      </c>
      <c r="J2455" s="293" t="s">
        <v>1237</v>
      </c>
      <c r="K2455" s="293">
        <v>6</v>
      </c>
      <c r="L2455" s="294" t="s">
        <v>1833</v>
      </c>
    </row>
    <row r="2456" spans="2:22">
      <c r="B2456" s="283">
        <v>8000</v>
      </c>
      <c r="C2456" s="293">
        <v>305014</v>
      </c>
      <c r="D2456" s="10" t="s">
        <v>737</v>
      </c>
      <c r="I2456" s="293">
        <v>305014</v>
      </c>
      <c r="J2456" s="293" t="s">
        <v>1241</v>
      </c>
      <c r="K2456" s="293">
        <v>6</v>
      </c>
      <c r="L2456" s="294" t="s">
        <v>1833</v>
      </c>
    </row>
    <row r="2457" spans="2:22" s="285" customFormat="1">
      <c r="B2457" s="283">
        <v>8000</v>
      </c>
      <c r="C2457" s="293">
        <v>305046</v>
      </c>
      <c r="D2457" s="285" t="s">
        <v>737</v>
      </c>
      <c r="G2457" s="10"/>
      <c r="H2457" s="10"/>
      <c r="I2457" s="293">
        <v>305046</v>
      </c>
      <c r="J2457" s="293" t="s">
        <v>309</v>
      </c>
      <c r="K2457" s="293">
        <v>6</v>
      </c>
      <c r="L2457" s="294" t="s">
        <v>1833</v>
      </c>
      <c r="M2457" s="10"/>
      <c r="R2457" s="10"/>
      <c r="S2457" s="10"/>
      <c r="T2457" s="10"/>
      <c r="U2457" s="10"/>
      <c r="V2457" s="10"/>
    </row>
    <row r="2458" spans="2:22">
      <c r="B2458" s="283">
        <v>8000</v>
      </c>
      <c r="C2458" s="288">
        <v>305815</v>
      </c>
      <c r="D2458" s="10" t="s">
        <v>737</v>
      </c>
      <c r="I2458" s="288">
        <v>305815</v>
      </c>
      <c r="J2458" s="10" t="s">
        <v>1868</v>
      </c>
      <c r="K2458" s="293">
        <v>6</v>
      </c>
      <c r="L2458" s="294" t="s">
        <v>1833</v>
      </c>
    </row>
    <row r="2459" spans="2:22">
      <c r="B2459" s="283">
        <v>8000</v>
      </c>
      <c r="C2459" s="288">
        <v>305816</v>
      </c>
      <c r="D2459" s="10" t="s">
        <v>737</v>
      </c>
      <c r="I2459" s="288">
        <v>305816</v>
      </c>
      <c r="J2459" s="10" t="s">
        <v>1869</v>
      </c>
      <c r="K2459" s="293">
        <v>6</v>
      </c>
      <c r="L2459" s="294" t="s">
        <v>1833</v>
      </c>
    </row>
    <row r="2460" spans="2:22">
      <c r="B2460" s="283">
        <v>8000</v>
      </c>
      <c r="C2460" s="288">
        <v>305817</v>
      </c>
      <c r="D2460" s="10" t="s">
        <v>737</v>
      </c>
      <c r="I2460" s="288">
        <v>305817</v>
      </c>
      <c r="J2460" s="10" t="s">
        <v>1870</v>
      </c>
      <c r="K2460" s="293">
        <v>6</v>
      </c>
      <c r="L2460" s="294" t="s">
        <v>1833</v>
      </c>
    </row>
    <row r="2461" spans="2:22" s="285" customFormat="1">
      <c r="B2461" s="283">
        <v>8000</v>
      </c>
      <c r="C2461" s="288">
        <v>305818</v>
      </c>
      <c r="D2461" s="285" t="s">
        <v>737</v>
      </c>
      <c r="G2461" s="10"/>
      <c r="H2461" s="10"/>
      <c r="I2461" s="288">
        <v>305818</v>
      </c>
      <c r="J2461" s="10" t="s">
        <v>1871</v>
      </c>
      <c r="K2461" s="293">
        <v>6</v>
      </c>
      <c r="L2461" s="294" t="s">
        <v>1833</v>
      </c>
      <c r="M2461" s="10"/>
      <c r="R2461" s="10"/>
      <c r="S2461" s="10"/>
      <c r="T2461" s="10"/>
      <c r="U2461" s="10"/>
      <c r="V2461" s="10"/>
    </row>
    <row r="2462" spans="2:22">
      <c r="B2462" s="283">
        <v>8000</v>
      </c>
      <c r="C2462" s="288">
        <v>305819</v>
      </c>
      <c r="D2462" s="10" t="s">
        <v>737</v>
      </c>
      <c r="I2462" s="288">
        <v>305819</v>
      </c>
      <c r="J2462" s="10" t="s">
        <v>1872</v>
      </c>
      <c r="K2462" s="293">
        <v>6</v>
      </c>
      <c r="L2462" s="294" t="s">
        <v>1833</v>
      </c>
    </row>
    <row r="2463" spans="2:22" s="285" customFormat="1">
      <c r="B2463" s="283">
        <v>8000</v>
      </c>
      <c r="C2463" s="288">
        <v>305820</v>
      </c>
      <c r="D2463" s="285" t="s">
        <v>737</v>
      </c>
      <c r="G2463" s="10"/>
      <c r="H2463" s="10"/>
      <c r="I2463" s="288">
        <v>305820</v>
      </c>
      <c r="J2463" s="10" t="s">
        <v>1873</v>
      </c>
      <c r="K2463" s="293">
        <v>6</v>
      </c>
      <c r="L2463" s="294" t="s">
        <v>1833</v>
      </c>
      <c r="M2463" s="10"/>
      <c r="R2463" s="10"/>
      <c r="S2463" s="10"/>
      <c r="T2463" s="10"/>
      <c r="U2463" s="10"/>
      <c r="V2463" s="10"/>
    </row>
    <row r="2464" spans="2:22">
      <c r="B2464" s="283">
        <v>8000</v>
      </c>
      <c r="C2464" s="295">
        <v>305015</v>
      </c>
      <c r="D2464" s="10" t="s">
        <v>737</v>
      </c>
      <c r="I2464" s="295">
        <v>305015</v>
      </c>
      <c r="J2464" s="295" t="s">
        <v>1245</v>
      </c>
      <c r="K2464" s="295">
        <v>7</v>
      </c>
      <c r="L2464" s="296" t="s">
        <v>538</v>
      </c>
    </row>
    <row r="2465" spans="1:22">
      <c r="B2465" s="283">
        <v>8000</v>
      </c>
      <c r="C2465" s="295">
        <v>305016</v>
      </c>
      <c r="D2465" s="10" t="s">
        <v>737</v>
      </c>
      <c r="I2465" s="295">
        <v>305016</v>
      </c>
      <c r="J2465" s="295" t="s">
        <v>1251</v>
      </c>
      <c r="K2465" s="295">
        <v>7</v>
      </c>
      <c r="L2465" s="296" t="s">
        <v>538</v>
      </c>
    </row>
    <row r="2466" spans="1:22">
      <c r="B2466" s="283">
        <v>8000</v>
      </c>
      <c r="C2466" s="295">
        <v>305017</v>
      </c>
      <c r="D2466" s="10" t="s">
        <v>737</v>
      </c>
      <c r="I2466" s="295">
        <v>305017</v>
      </c>
      <c r="J2466" s="295" t="s">
        <v>1255</v>
      </c>
      <c r="K2466" s="295">
        <v>7</v>
      </c>
      <c r="L2466" s="296" t="s">
        <v>538</v>
      </c>
    </row>
    <row r="2467" spans="1:22">
      <c r="B2467" s="283">
        <v>8000</v>
      </c>
      <c r="C2467" s="295">
        <v>305700</v>
      </c>
      <c r="D2467" s="10" t="s">
        <v>737</v>
      </c>
      <c r="I2467" s="295">
        <v>305700</v>
      </c>
      <c r="J2467" s="295" t="s">
        <v>328</v>
      </c>
      <c r="K2467" s="295">
        <v>7</v>
      </c>
      <c r="L2467" s="296" t="s">
        <v>538</v>
      </c>
    </row>
    <row r="2468" spans="1:22">
      <c r="B2468" s="283">
        <v>8000</v>
      </c>
      <c r="C2468" s="288">
        <v>305719</v>
      </c>
      <c r="D2468" s="10" t="s">
        <v>737</v>
      </c>
      <c r="I2468" s="288">
        <v>305719</v>
      </c>
      <c r="J2468" s="10" t="s">
        <v>1874</v>
      </c>
      <c r="K2468" s="295">
        <v>7</v>
      </c>
      <c r="L2468" s="296" t="s">
        <v>538</v>
      </c>
    </row>
    <row r="2469" spans="1:22">
      <c r="B2469" s="283">
        <v>8000</v>
      </c>
      <c r="C2469" s="288">
        <v>305720</v>
      </c>
      <c r="D2469" s="10" t="s">
        <v>737</v>
      </c>
      <c r="I2469" s="288">
        <v>305720</v>
      </c>
      <c r="J2469" s="10" t="s">
        <v>1875</v>
      </c>
      <c r="K2469" s="295">
        <v>7</v>
      </c>
      <c r="L2469" s="296" t="s">
        <v>538</v>
      </c>
    </row>
    <row r="2470" spans="1:22">
      <c r="B2470" s="283">
        <v>8000</v>
      </c>
      <c r="C2470" s="288">
        <v>305721</v>
      </c>
      <c r="D2470" s="10" t="s">
        <v>737</v>
      </c>
      <c r="I2470" s="288">
        <v>305721</v>
      </c>
      <c r="J2470" s="10" t="s">
        <v>1876</v>
      </c>
      <c r="K2470" s="295">
        <v>7</v>
      </c>
      <c r="L2470" s="296" t="s">
        <v>538</v>
      </c>
    </row>
    <row r="2471" spans="1:22">
      <c r="B2471" s="283">
        <v>8000</v>
      </c>
      <c r="C2471" s="288">
        <v>305722</v>
      </c>
      <c r="D2471" s="10" t="s">
        <v>737</v>
      </c>
      <c r="I2471" s="288">
        <v>305722</v>
      </c>
      <c r="J2471" s="10" t="s">
        <v>1877</v>
      </c>
      <c r="K2471" s="295">
        <v>7</v>
      </c>
      <c r="L2471" s="296" t="s">
        <v>538</v>
      </c>
    </row>
    <row r="2472" spans="1:22">
      <c r="B2472" s="283">
        <v>8000</v>
      </c>
      <c r="C2472" s="288">
        <v>305723</v>
      </c>
      <c r="D2472" s="10" t="s">
        <v>737</v>
      </c>
      <c r="I2472" s="288">
        <v>305723</v>
      </c>
      <c r="J2472" s="10" t="s">
        <v>1878</v>
      </c>
      <c r="K2472" s="295">
        <v>7</v>
      </c>
      <c r="L2472" s="296" t="s">
        <v>538</v>
      </c>
    </row>
    <row r="2473" spans="1:22">
      <c r="B2473" s="283">
        <v>8000</v>
      </c>
      <c r="C2473" s="288">
        <v>305724</v>
      </c>
      <c r="D2473" s="10" t="s">
        <v>737</v>
      </c>
      <c r="I2473" s="288">
        <v>305724</v>
      </c>
      <c r="J2473" s="10" t="s">
        <v>1879</v>
      </c>
      <c r="K2473" s="295">
        <v>7</v>
      </c>
      <c r="L2473" s="296" t="s">
        <v>538</v>
      </c>
    </row>
    <row r="2474" spans="1:22">
      <c r="B2474" s="283">
        <v>8000</v>
      </c>
      <c r="C2474" s="297">
        <v>305011</v>
      </c>
      <c r="D2474" s="10" t="s">
        <v>737</v>
      </c>
      <c r="I2474" s="297">
        <v>305011</v>
      </c>
      <c r="J2474" s="297" t="s">
        <v>161</v>
      </c>
      <c r="K2474" s="297">
        <v>3</v>
      </c>
      <c r="L2474" s="298" t="s">
        <v>1831</v>
      </c>
    </row>
    <row r="2475" spans="1:22">
      <c r="B2475" s="283">
        <v>8000</v>
      </c>
      <c r="C2475" s="299">
        <v>305025</v>
      </c>
      <c r="D2475" s="10" t="s">
        <v>737</v>
      </c>
      <c r="I2475" s="299">
        <v>305025</v>
      </c>
      <c r="J2475" s="299" t="s">
        <v>200</v>
      </c>
      <c r="K2475" s="299">
        <v>4</v>
      </c>
      <c r="L2475" s="300" t="s">
        <v>1832</v>
      </c>
    </row>
    <row r="2476" spans="1:22" s="285" customFormat="1">
      <c r="A2476" s="10"/>
      <c r="B2476" s="283">
        <v>8000</v>
      </c>
      <c r="C2476" s="299">
        <v>305026</v>
      </c>
      <c r="D2476" s="10" t="s">
        <v>737</v>
      </c>
      <c r="E2476" s="10"/>
      <c r="F2476" s="10"/>
      <c r="G2476" s="10"/>
      <c r="H2476" s="10"/>
      <c r="I2476" s="299">
        <v>305026</v>
      </c>
      <c r="J2476" s="299" t="s">
        <v>204</v>
      </c>
      <c r="K2476" s="299">
        <v>4</v>
      </c>
      <c r="L2476" s="300" t="s">
        <v>1832</v>
      </c>
      <c r="M2476" s="10"/>
      <c r="N2476" s="10"/>
      <c r="O2476" s="10"/>
      <c r="P2476" s="10"/>
      <c r="Q2476" s="10"/>
      <c r="R2476" s="10"/>
      <c r="S2476" s="10"/>
      <c r="T2476" s="10"/>
      <c r="U2476" s="10"/>
      <c r="V2476" s="10"/>
    </row>
    <row r="2477" spans="1:22" s="285" customFormat="1">
      <c r="A2477" s="10"/>
      <c r="B2477" s="283">
        <v>8000</v>
      </c>
      <c r="C2477" s="299">
        <v>305050</v>
      </c>
      <c r="D2477" s="10" t="s">
        <v>737</v>
      </c>
      <c r="E2477" s="10"/>
      <c r="F2477" s="10"/>
      <c r="G2477" s="10"/>
      <c r="H2477" s="10"/>
      <c r="I2477" s="299">
        <v>305050</v>
      </c>
      <c r="J2477" s="299" t="s">
        <v>300</v>
      </c>
      <c r="K2477" s="299">
        <v>4</v>
      </c>
      <c r="L2477" s="300" t="s">
        <v>1832</v>
      </c>
      <c r="M2477" s="10"/>
      <c r="N2477" s="10"/>
      <c r="O2477" s="10"/>
      <c r="P2477" s="10"/>
      <c r="Q2477" s="10"/>
      <c r="R2477" s="10"/>
      <c r="S2477" s="10"/>
      <c r="T2477" s="10"/>
      <c r="U2477" s="10"/>
      <c r="V2477" s="10"/>
    </row>
    <row r="2478" spans="1:22" s="285" customFormat="1">
      <c r="A2478" s="10"/>
      <c r="B2478" s="283">
        <v>8000</v>
      </c>
      <c r="C2478" s="299">
        <v>305051</v>
      </c>
      <c r="D2478" s="10" t="s">
        <v>737</v>
      </c>
      <c r="E2478" s="10"/>
      <c r="F2478" s="10"/>
      <c r="G2478" s="10"/>
      <c r="H2478" s="10"/>
      <c r="I2478" s="299">
        <v>305051</v>
      </c>
      <c r="J2478" s="299" t="s">
        <v>340</v>
      </c>
      <c r="K2478" s="299">
        <v>4</v>
      </c>
      <c r="L2478" s="300" t="s">
        <v>1832</v>
      </c>
      <c r="M2478" s="10"/>
      <c r="N2478" s="10"/>
      <c r="O2478" s="10"/>
      <c r="P2478" s="10"/>
      <c r="Q2478" s="10"/>
      <c r="R2478" s="10"/>
      <c r="S2478" s="10"/>
      <c r="T2478" s="10"/>
      <c r="U2478" s="10"/>
      <c r="V2478" s="10"/>
    </row>
    <row r="2479" spans="1:22">
      <c r="B2479" s="283">
        <v>8000</v>
      </c>
      <c r="C2479" s="288">
        <v>305055</v>
      </c>
      <c r="D2479" s="10" t="s">
        <v>737</v>
      </c>
      <c r="I2479" s="288">
        <v>305055</v>
      </c>
      <c r="J2479" s="10" t="s">
        <v>1880</v>
      </c>
      <c r="K2479" s="299">
        <v>4</v>
      </c>
      <c r="L2479" s="300" t="s">
        <v>1832</v>
      </c>
    </row>
    <row r="2480" spans="1:22" s="285" customFormat="1">
      <c r="A2480" s="10"/>
      <c r="B2480" s="283">
        <v>8000</v>
      </c>
      <c r="C2480" s="288">
        <v>305056</v>
      </c>
      <c r="D2480" s="10" t="s">
        <v>737</v>
      </c>
      <c r="E2480" s="10"/>
      <c r="F2480" s="10"/>
      <c r="G2480" s="10"/>
      <c r="H2480" s="10"/>
      <c r="I2480" s="288">
        <v>305056</v>
      </c>
      <c r="J2480" s="10" t="s">
        <v>1881</v>
      </c>
      <c r="K2480" s="299">
        <v>4</v>
      </c>
      <c r="L2480" s="300" t="s">
        <v>1832</v>
      </c>
      <c r="M2480" s="10"/>
      <c r="N2480" s="10"/>
      <c r="O2480" s="10"/>
      <c r="P2480" s="10"/>
      <c r="Q2480" s="10"/>
      <c r="R2480" s="10"/>
      <c r="S2480" s="10"/>
      <c r="T2480" s="10"/>
      <c r="U2480" s="10"/>
      <c r="V2480" s="10"/>
    </row>
    <row r="2481" spans="1:22" s="285" customFormat="1">
      <c r="A2481" s="10"/>
      <c r="B2481" s="283">
        <v>8000</v>
      </c>
      <c r="C2481" s="288">
        <v>306104</v>
      </c>
      <c r="D2481" s="10" t="s">
        <v>737</v>
      </c>
      <c r="E2481" s="10"/>
      <c r="F2481" s="10"/>
      <c r="G2481" s="10"/>
      <c r="H2481" s="10"/>
      <c r="I2481" s="288">
        <v>306104</v>
      </c>
      <c r="J2481" s="10" t="s">
        <v>1882</v>
      </c>
      <c r="K2481" s="299">
        <v>4</v>
      </c>
      <c r="L2481" s="300" t="s">
        <v>1886</v>
      </c>
      <c r="M2481" s="10"/>
      <c r="N2481" s="10"/>
      <c r="O2481" s="10"/>
      <c r="P2481" s="10"/>
      <c r="Q2481" s="10"/>
      <c r="R2481" s="10"/>
      <c r="S2481" s="10"/>
      <c r="T2481" s="10"/>
      <c r="U2481" s="10"/>
      <c r="V2481" s="10"/>
    </row>
    <row r="2482" spans="1:22" s="285" customFormat="1">
      <c r="A2482" s="10"/>
      <c r="B2482" s="283">
        <v>8000</v>
      </c>
      <c r="C2482" s="288">
        <v>306105</v>
      </c>
      <c r="D2482" s="10" t="s">
        <v>737</v>
      </c>
      <c r="E2482" s="10"/>
      <c r="F2482" s="10"/>
      <c r="G2482" s="10"/>
      <c r="H2482" s="10"/>
      <c r="I2482" s="288">
        <v>306105</v>
      </c>
      <c r="J2482" s="10" t="s">
        <v>1883</v>
      </c>
      <c r="K2482" s="299">
        <v>4</v>
      </c>
      <c r="L2482" s="300" t="s">
        <v>1886</v>
      </c>
      <c r="M2482" s="10"/>
      <c r="N2482" s="10"/>
      <c r="O2482" s="10"/>
      <c r="P2482" s="10"/>
      <c r="Q2482" s="10"/>
      <c r="R2482" s="10"/>
      <c r="S2482" s="10"/>
      <c r="T2482" s="10"/>
      <c r="U2482" s="10"/>
      <c r="V2482" s="10"/>
    </row>
    <row r="2483" spans="1:22" s="285" customFormat="1">
      <c r="A2483" s="10"/>
      <c r="B2483" s="283">
        <v>8000</v>
      </c>
      <c r="C2483" s="288">
        <v>306106</v>
      </c>
      <c r="D2483" s="10" t="s">
        <v>737</v>
      </c>
      <c r="E2483" s="10"/>
      <c r="F2483" s="10"/>
      <c r="G2483" s="10"/>
      <c r="H2483" s="10"/>
      <c r="I2483" s="288">
        <v>306106</v>
      </c>
      <c r="J2483" s="10" t="s">
        <v>1884</v>
      </c>
      <c r="K2483" s="299">
        <v>4</v>
      </c>
      <c r="L2483" s="300" t="s">
        <v>1886</v>
      </c>
      <c r="M2483" s="10"/>
      <c r="N2483" s="10"/>
      <c r="O2483" s="10"/>
      <c r="P2483" s="10"/>
      <c r="Q2483" s="10"/>
      <c r="R2483" s="10"/>
      <c r="S2483" s="10"/>
      <c r="T2483" s="10"/>
      <c r="U2483" s="10"/>
      <c r="V2483" s="10"/>
    </row>
    <row r="2484" spans="1:22" s="285" customFormat="1">
      <c r="A2484" s="10"/>
      <c r="B2484" s="283">
        <v>8000</v>
      </c>
      <c r="C2484" s="288">
        <v>306107</v>
      </c>
      <c r="D2484" s="10" t="s">
        <v>737</v>
      </c>
      <c r="E2484" s="10"/>
      <c r="F2484" s="10"/>
      <c r="G2484" s="10"/>
      <c r="H2484" s="10"/>
      <c r="I2484" s="288">
        <v>306107</v>
      </c>
      <c r="J2484" s="10" t="s">
        <v>1885</v>
      </c>
      <c r="K2484" s="299">
        <v>4</v>
      </c>
      <c r="L2484" s="300" t="s">
        <v>1886</v>
      </c>
      <c r="M2484" s="10"/>
      <c r="N2484" s="10"/>
      <c r="O2484" s="10"/>
      <c r="P2484" s="10"/>
      <c r="Q2484" s="10"/>
      <c r="R2484" s="10"/>
      <c r="S2484" s="10"/>
      <c r="T2484" s="10"/>
      <c r="U2484" s="10"/>
      <c r="V2484" s="10"/>
    </row>
    <row r="2485" spans="1:22">
      <c r="B2485" s="283">
        <v>8000</v>
      </c>
      <c r="C2485" s="282">
        <v>303012</v>
      </c>
      <c r="D2485" s="301" t="s">
        <v>38</v>
      </c>
    </row>
    <row r="2486" spans="1:22">
      <c r="B2486" s="283">
        <v>8000</v>
      </c>
      <c r="C2486" s="282">
        <v>303013</v>
      </c>
      <c r="D2486" s="301" t="s">
        <v>38</v>
      </c>
    </row>
    <row r="2487" spans="1:22">
      <c r="B2487" s="283">
        <v>8000</v>
      </c>
      <c r="C2487" s="282">
        <v>303022</v>
      </c>
      <c r="D2487" s="301" t="s">
        <v>38</v>
      </c>
    </row>
    <row r="2488" spans="1:22">
      <c r="B2488" s="283">
        <v>8000</v>
      </c>
      <c r="C2488" s="282">
        <v>303023</v>
      </c>
      <c r="D2488" s="301" t="s">
        <v>38</v>
      </c>
    </row>
    <row r="2489" spans="1:22">
      <c r="B2489" s="283">
        <v>8000</v>
      </c>
      <c r="C2489" s="282">
        <v>303032</v>
      </c>
      <c r="D2489" s="301" t="s">
        <v>38</v>
      </c>
    </row>
    <row r="2490" spans="1:22">
      <c r="B2490" s="283">
        <v>8000</v>
      </c>
      <c r="C2490" s="282">
        <v>303033</v>
      </c>
      <c r="D2490" s="301" t="s">
        <v>38</v>
      </c>
    </row>
    <row r="2491" spans="1:22">
      <c r="B2491" s="283">
        <v>8000</v>
      </c>
      <c r="C2491" s="282">
        <v>303042</v>
      </c>
      <c r="D2491" s="301" t="s">
        <v>38</v>
      </c>
    </row>
    <row r="2492" spans="1:22">
      <c r="B2492" s="283">
        <v>8000</v>
      </c>
      <c r="C2492" s="282">
        <v>303043</v>
      </c>
      <c r="D2492" s="301" t="s">
        <v>38</v>
      </c>
    </row>
    <row r="2493" spans="1:22">
      <c r="B2493" s="283">
        <v>8000</v>
      </c>
      <c r="C2493" s="282">
        <v>303052</v>
      </c>
      <c r="D2493" s="301" t="s">
        <v>38</v>
      </c>
    </row>
    <row r="2494" spans="1:22">
      <c r="B2494" s="283">
        <v>8000</v>
      </c>
      <c r="C2494" s="282">
        <v>303053</v>
      </c>
      <c r="D2494" s="301" t="s">
        <v>38</v>
      </c>
    </row>
    <row r="2495" spans="1:22">
      <c r="B2495" s="283">
        <v>8000</v>
      </c>
      <c r="C2495" s="282">
        <v>303062</v>
      </c>
      <c r="D2495" s="301" t="s">
        <v>38</v>
      </c>
    </row>
    <row r="2496" spans="1:22">
      <c r="B2496" s="283">
        <v>8000</v>
      </c>
      <c r="C2496" s="282">
        <v>303063</v>
      </c>
      <c r="D2496" s="301" t="s">
        <v>38</v>
      </c>
    </row>
    <row r="2497" spans="2:4">
      <c r="B2497" s="283">
        <v>8000</v>
      </c>
      <c r="C2497" s="282">
        <v>303072</v>
      </c>
      <c r="D2497" s="301" t="s">
        <v>38</v>
      </c>
    </row>
    <row r="2498" spans="2:4">
      <c r="B2498" s="283">
        <v>8000</v>
      </c>
      <c r="C2498" s="282">
        <v>303073</v>
      </c>
      <c r="D2498" s="301" t="s">
        <v>38</v>
      </c>
    </row>
    <row r="2499" spans="2:4">
      <c r="B2499" s="283">
        <v>8000</v>
      </c>
      <c r="C2499" s="282">
        <v>303082</v>
      </c>
      <c r="D2499" s="301" t="s">
        <v>38</v>
      </c>
    </row>
    <row r="2500" spans="2:4">
      <c r="B2500" s="283">
        <v>8000</v>
      </c>
      <c r="C2500" s="282">
        <v>303083</v>
      </c>
      <c r="D2500" s="301" t="s">
        <v>38</v>
      </c>
    </row>
    <row r="2501" spans="2:4">
      <c r="B2501" s="283">
        <v>8001</v>
      </c>
      <c r="C2501" s="43">
        <v>200004</v>
      </c>
      <c r="D2501" s="10" t="s">
        <v>736</v>
      </c>
    </row>
    <row r="2502" spans="2:4">
      <c r="B2502" s="283">
        <v>8001</v>
      </c>
      <c r="C2502" s="43">
        <v>200003</v>
      </c>
      <c r="D2502" s="10" t="s">
        <v>736</v>
      </c>
    </row>
    <row r="2503" spans="2:4">
      <c r="B2503" s="283">
        <v>8001</v>
      </c>
      <c r="C2503" s="43">
        <v>200005</v>
      </c>
      <c r="D2503" s="10" t="s">
        <v>736</v>
      </c>
    </row>
    <row r="2504" spans="2:4">
      <c r="B2504" s="283">
        <v>8001</v>
      </c>
      <c r="C2504" s="43">
        <v>200006</v>
      </c>
      <c r="D2504" s="10" t="s">
        <v>736</v>
      </c>
    </row>
    <row r="2505" spans="2:4">
      <c r="B2505" s="283">
        <v>8001</v>
      </c>
      <c r="C2505" s="43">
        <v>200007</v>
      </c>
      <c r="D2505" s="10" t="s">
        <v>736</v>
      </c>
    </row>
    <row r="2506" spans="2:4">
      <c r="B2506" s="283">
        <v>8001</v>
      </c>
      <c r="C2506" s="43">
        <v>200008</v>
      </c>
      <c r="D2506" s="10" t="s">
        <v>736</v>
      </c>
    </row>
    <row r="2507" spans="2:4">
      <c r="B2507" s="283">
        <v>8001</v>
      </c>
      <c r="C2507" s="43">
        <v>200009</v>
      </c>
      <c r="D2507" s="10" t="s">
        <v>736</v>
      </c>
    </row>
    <row r="2508" spans="2:4">
      <c r="B2508" s="283">
        <v>8001</v>
      </c>
      <c r="C2508" s="43">
        <v>200010</v>
      </c>
      <c r="D2508" s="10" t="s">
        <v>736</v>
      </c>
    </row>
    <row r="2509" spans="2:4">
      <c r="B2509" s="283">
        <v>8001</v>
      </c>
      <c r="C2509" s="43">
        <v>200016</v>
      </c>
      <c r="D2509" s="10" t="s">
        <v>736</v>
      </c>
    </row>
    <row r="2510" spans="2:4">
      <c r="B2510" s="283">
        <v>8001</v>
      </c>
      <c r="C2510" s="43">
        <v>200017</v>
      </c>
      <c r="D2510" s="10" t="s">
        <v>736</v>
      </c>
    </row>
    <row r="2511" spans="2:4">
      <c r="B2511" s="283">
        <v>8001</v>
      </c>
      <c r="C2511" s="43">
        <v>200018</v>
      </c>
      <c r="D2511" s="10" t="s">
        <v>736</v>
      </c>
    </row>
    <row r="2512" spans="2:4">
      <c r="B2512" s="283">
        <v>8001</v>
      </c>
      <c r="C2512" s="43">
        <v>200019</v>
      </c>
      <c r="D2512" s="10" t="s">
        <v>736</v>
      </c>
    </row>
    <row r="2513" spans="2:4">
      <c r="B2513" s="283">
        <v>8001</v>
      </c>
      <c r="C2513" s="43">
        <v>200020</v>
      </c>
      <c r="D2513" s="10" t="s">
        <v>736</v>
      </c>
    </row>
    <row r="2514" spans="2:4">
      <c r="B2514" s="283">
        <v>8001</v>
      </c>
      <c r="C2514" s="43">
        <v>200021</v>
      </c>
      <c r="D2514" s="10" t="s">
        <v>736</v>
      </c>
    </row>
    <row r="2515" spans="2:4">
      <c r="B2515" s="283">
        <v>8001</v>
      </c>
      <c r="C2515" s="43">
        <v>200024</v>
      </c>
      <c r="D2515" s="10" t="s">
        <v>736</v>
      </c>
    </row>
    <row r="2516" spans="2:4">
      <c r="B2516" s="283">
        <v>8001</v>
      </c>
      <c r="C2516" s="43">
        <v>200026</v>
      </c>
      <c r="D2516" s="10" t="s">
        <v>736</v>
      </c>
    </row>
    <row r="2517" spans="2:4">
      <c r="B2517" s="283">
        <v>8001</v>
      </c>
      <c r="C2517" s="43">
        <v>200029</v>
      </c>
      <c r="D2517" s="10" t="s">
        <v>736</v>
      </c>
    </row>
    <row r="2518" spans="2:4">
      <c r="B2518" s="283">
        <v>8001</v>
      </c>
      <c r="C2518" s="43">
        <v>200028</v>
      </c>
      <c r="D2518" s="10" t="s">
        <v>736</v>
      </c>
    </row>
    <row r="2519" spans="2:4">
      <c r="B2519" s="10">
        <v>8001</v>
      </c>
      <c r="C2519" s="43">
        <v>200032</v>
      </c>
      <c r="D2519" s="10" t="s">
        <v>736</v>
      </c>
    </row>
    <row r="2520" spans="2:4">
      <c r="B2520" s="10">
        <v>8001</v>
      </c>
      <c r="C2520" s="43">
        <v>200033</v>
      </c>
      <c r="D2520" s="10" t="s">
        <v>736</v>
      </c>
    </row>
    <row r="2521" spans="2:4" ht="13.5" customHeight="1">
      <c r="B2521" s="10">
        <v>8001</v>
      </c>
      <c r="C2521" s="43">
        <v>200038</v>
      </c>
      <c r="D2521" s="10" t="s">
        <v>736</v>
      </c>
    </row>
    <row r="2522" spans="2:4" ht="13.5" customHeight="1">
      <c r="B2522" s="10">
        <v>8001</v>
      </c>
      <c r="C2522" s="43">
        <v>200044</v>
      </c>
      <c r="D2522" s="10" t="s">
        <v>736</v>
      </c>
    </row>
    <row r="2523" spans="2:4" ht="13.5" customHeight="1">
      <c r="B2523" s="10">
        <v>8001</v>
      </c>
      <c r="C2523" s="43">
        <v>200046</v>
      </c>
      <c r="D2523" s="10" t="s">
        <v>736</v>
      </c>
    </row>
    <row r="2524" spans="2:4" ht="13.5" customHeight="1">
      <c r="B2524" s="10">
        <v>8001</v>
      </c>
      <c r="C2524" s="43">
        <v>200048</v>
      </c>
      <c r="D2524" s="10" t="s">
        <v>736</v>
      </c>
    </row>
    <row r="2525" spans="2:4" ht="13.5" customHeight="1">
      <c r="B2525" s="10">
        <v>8001</v>
      </c>
      <c r="C2525" s="43">
        <v>200053</v>
      </c>
      <c r="D2525" s="10" t="s">
        <v>736</v>
      </c>
    </row>
    <row r="2526" spans="2:4" ht="13.5" customHeight="1">
      <c r="B2526" s="10">
        <v>8001</v>
      </c>
      <c r="C2526" s="43">
        <v>200059</v>
      </c>
      <c r="D2526" s="10" t="s">
        <v>736</v>
      </c>
    </row>
    <row r="2527" spans="2:4" ht="13.5" customHeight="1">
      <c r="B2527" s="10">
        <v>8001</v>
      </c>
      <c r="C2527" s="43">
        <v>200066</v>
      </c>
      <c r="D2527" s="10" t="s">
        <v>736</v>
      </c>
    </row>
    <row r="2528" spans="2:4" ht="13.5" customHeight="1">
      <c r="B2528" s="10">
        <v>8001</v>
      </c>
      <c r="C2528" s="43">
        <v>200067</v>
      </c>
      <c r="D2528" s="10" t="s">
        <v>736</v>
      </c>
    </row>
    <row r="2529" spans="1:12" ht="13.5" customHeight="1">
      <c r="B2529" s="10">
        <v>8001</v>
      </c>
      <c r="C2529" s="43">
        <v>200068</v>
      </c>
      <c r="D2529" s="10" t="s">
        <v>736</v>
      </c>
    </row>
    <row r="2530" spans="1:12" ht="13.5" customHeight="1">
      <c r="B2530" s="10">
        <v>8001</v>
      </c>
      <c r="C2530" s="43">
        <v>200069</v>
      </c>
      <c r="D2530" s="10" t="s">
        <v>736</v>
      </c>
    </row>
    <row r="2531" spans="1:12" ht="13.5" customHeight="1">
      <c r="B2531" s="10">
        <v>8001</v>
      </c>
      <c r="C2531" s="43">
        <v>200074</v>
      </c>
      <c r="D2531" s="270" t="s">
        <v>1842</v>
      </c>
    </row>
    <row r="2532" spans="1:12" ht="13.5" customHeight="1" thickBot="1">
      <c r="B2532" s="10">
        <v>8001</v>
      </c>
      <c r="C2532" s="43">
        <v>200077</v>
      </c>
      <c r="D2532" s="270" t="s">
        <v>1842</v>
      </c>
    </row>
    <row r="2533" spans="1:12" ht="13.5" customHeight="1" thickBot="1">
      <c r="A2533" s="307" t="s">
        <v>2030</v>
      </c>
      <c r="B2533" s="10">
        <v>8001</v>
      </c>
      <c r="C2533" s="43">
        <v>200083</v>
      </c>
      <c r="D2533" s="270" t="s">
        <v>1842</v>
      </c>
    </row>
    <row r="2534" spans="1:12" ht="13.5" customHeight="1" thickBot="1">
      <c r="A2534" s="307" t="s">
        <v>2028</v>
      </c>
      <c r="B2534" s="10">
        <v>8001</v>
      </c>
      <c r="C2534" s="43">
        <v>200084</v>
      </c>
      <c r="D2534" s="270" t="s">
        <v>1842</v>
      </c>
    </row>
    <row r="2535" spans="1:12" ht="13.5" customHeight="1" thickBot="1">
      <c r="A2535" s="307" t="s">
        <v>2026</v>
      </c>
      <c r="B2535" s="10">
        <v>8001</v>
      </c>
      <c r="C2535" s="43">
        <v>200093</v>
      </c>
      <c r="D2535" s="270" t="s">
        <v>1842</v>
      </c>
    </row>
    <row r="2536" spans="1:12" ht="13.5" customHeight="1" thickBot="1">
      <c r="A2536" s="307" t="s">
        <v>2024</v>
      </c>
      <c r="B2536" s="10">
        <v>8001</v>
      </c>
      <c r="C2536" s="43">
        <v>200094</v>
      </c>
      <c r="D2536" s="270" t="s">
        <v>1842</v>
      </c>
    </row>
    <row r="2537" spans="1:12" ht="13.5" customHeight="1">
      <c r="A2537" s="270" t="s">
        <v>2000</v>
      </c>
      <c r="B2537" s="10">
        <v>8001</v>
      </c>
      <c r="C2537" s="270">
        <v>200091</v>
      </c>
      <c r="D2537" s="270" t="s">
        <v>1842</v>
      </c>
    </row>
    <row r="2538" spans="1:12" ht="13.5" customHeight="1">
      <c r="A2538" s="270" t="s">
        <v>2041</v>
      </c>
      <c r="B2538" s="10">
        <v>8001</v>
      </c>
      <c r="C2538" s="270">
        <v>20000107</v>
      </c>
      <c r="D2538" s="270" t="s">
        <v>1842</v>
      </c>
    </row>
    <row r="2539" spans="1:12" s="285" customFormat="1" ht="13.5" customHeight="1">
      <c r="A2539" s="269" t="s">
        <v>2064</v>
      </c>
      <c r="B2539" s="269">
        <v>8001</v>
      </c>
      <c r="C2539" s="269">
        <v>200099</v>
      </c>
      <c r="D2539" s="269" t="s">
        <v>1842</v>
      </c>
    </row>
    <row r="2540" spans="1:12" s="285" customFormat="1" ht="13.5" customHeight="1">
      <c r="A2540" s="269" t="s">
        <v>2065</v>
      </c>
      <c r="B2540" s="269">
        <v>8001</v>
      </c>
      <c r="C2540" s="269">
        <v>200098</v>
      </c>
      <c r="D2540" s="269" t="s">
        <v>1842</v>
      </c>
    </row>
    <row r="2541" spans="1:12" ht="13.5" customHeight="1">
      <c r="A2541" s="269" t="s">
        <v>2093</v>
      </c>
      <c r="B2541" s="269">
        <v>8001</v>
      </c>
      <c r="C2541" s="269">
        <v>20000106</v>
      </c>
      <c r="D2541" s="269" t="s">
        <v>1842</v>
      </c>
    </row>
    <row r="2542" spans="1:12">
      <c r="B2542" s="283">
        <v>8001</v>
      </c>
      <c r="C2542" s="286">
        <v>305007</v>
      </c>
      <c r="D2542" s="10" t="s">
        <v>737</v>
      </c>
      <c r="I2542" s="286">
        <v>305007</v>
      </c>
      <c r="J2542" s="286" t="s">
        <v>1213</v>
      </c>
      <c r="K2542" s="286">
        <v>1</v>
      </c>
      <c r="L2542" s="287" t="s">
        <v>1828</v>
      </c>
    </row>
    <row r="2543" spans="1:12">
      <c r="B2543" s="283">
        <v>8001</v>
      </c>
      <c r="C2543" s="286">
        <v>305008</v>
      </c>
      <c r="D2543" s="10" t="s">
        <v>737</v>
      </c>
      <c r="I2543" s="286">
        <v>305008</v>
      </c>
      <c r="J2543" s="286" t="s">
        <v>1217</v>
      </c>
      <c r="K2543" s="286">
        <v>1</v>
      </c>
      <c r="L2543" s="287" t="s">
        <v>1828</v>
      </c>
    </row>
    <row r="2544" spans="1:12">
      <c r="B2544" s="283">
        <v>8001</v>
      </c>
      <c r="C2544" s="286">
        <v>305009</v>
      </c>
      <c r="D2544" s="10" t="s">
        <v>737</v>
      </c>
      <c r="I2544" s="286">
        <v>305009</v>
      </c>
      <c r="J2544" s="286" t="s">
        <v>1220</v>
      </c>
      <c r="K2544" s="286">
        <v>1</v>
      </c>
      <c r="L2544" s="287" t="s">
        <v>1828</v>
      </c>
    </row>
    <row r="2545" spans="2:12">
      <c r="B2545" s="283">
        <v>8001</v>
      </c>
      <c r="C2545" s="286">
        <v>305023</v>
      </c>
      <c r="D2545" s="10" t="s">
        <v>737</v>
      </c>
      <c r="I2545" s="286">
        <v>305023</v>
      </c>
      <c r="J2545" s="286" t="s">
        <v>1277</v>
      </c>
      <c r="K2545" s="286">
        <v>1</v>
      </c>
      <c r="L2545" s="287" t="s">
        <v>1828</v>
      </c>
    </row>
    <row r="2546" spans="2:12">
      <c r="B2546" s="283">
        <v>8001</v>
      </c>
      <c r="C2546" s="286">
        <v>305034</v>
      </c>
      <c r="D2546" s="10" t="s">
        <v>737</v>
      </c>
      <c r="I2546" s="286">
        <v>305034</v>
      </c>
      <c r="J2546" s="286" t="s">
        <v>222</v>
      </c>
      <c r="K2546" s="286">
        <v>1</v>
      </c>
      <c r="L2546" s="287" t="s">
        <v>1828</v>
      </c>
    </row>
    <row r="2547" spans="2:12">
      <c r="B2547" s="283">
        <v>8001</v>
      </c>
      <c r="C2547" s="286">
        <v>305035</v>
      </c>
      <c r="D2547" s="10" t="s">
        <v>737</v>
      </c>
      <c r="I2547" s="286">
        <v>305035</v>
      </c>
      <c r="J2547" s="286" t="s">
        <v>227</v>
      </c>
      <c r="K2547" s="286">
        <v>1</v>
      </c>
      <c r="L2547" s="287" t="s">
        <v>1828</v>
      </c>
    </row>
    <row r="2548" spans="2:12">
      <c r="B2548" s="283">
        <v>8001</v>
      </c>
      <c r="C2548" s="286">
        <v>305036</v>
      </c>
      <c r="D2548" s="10" t="s">
        <v>737</v>
      </c>
      <c r="I2548" s="286">
        <v>305036</v>
      </c>
      <c r="J2548" s="286" t="s">
        <v>232</v>
      </c>
      <c r="K2548" s="286">
        <v>1</v>
      </c>
      <c r="L2548" s="287" t="s">
        <v>1828</v>
      </c>
    </row>
    <row r="2549" spans="2:12">
      <c r="B2549" s="283">
        <v>8001</v>
      </c>
      <c r="C2549" s="286">
        <v>305039</v>
      </c>
      <c r="D2549" s="10" t="s">
        <v>737</v>
      </c>
      <c r="I2549" s="286">
        <v>305039</v>
      </c>
      <c r="J2549" s="286" t="s">
        <v>1829</v>
      </c>
      <c r="K2549" s="286">
        <v>1</v>
      </c>
      <c r="L2549" s="287" t="s">
        <v>1828</v>
      </c>
    </row>
    <row r="2550" spans="2:12">
      <c r="B2550" s="283">
        <v>8001</v>
      </c>
      <c r="C2550" s="286">
        <v>305040</v>
      </c>
      <c r="D2550" s="10" t="s">
        <v>737</v>
      </c>
      <c r="I2550" s="286">
        <v>305040</v>
      </c>
      <c r="J2550" s="286" t="s">
        <v>277</v>
      </c>
      <c r="K2550" s="286">
        <v>1</v>
      </c>
      <c r="L2550" s="287" t="s">
        <v>1828</v>
      </c>
    </row>
    <row r="2551" spans="2:12">
      <c r="B2551" s="283">
        <v>8001</v>
      </c>
      <c r="C2551" s="286">
        <v>305200</v>
      </c>
      <c r="D2551" s="10" t="s">
        <v>737</v>
      </c>
      <c r="I2551" s="286">
        <v>305200</v>
      </c>
      <c r="J2551" s="286" t="s">
        <v>313</v>
      </c>
      <c r="K2551" s="286">
        <v>1</v>
      </c>
      <c r="L2551" s="287" t="s">
        <v>1828</v>
      </c>
    </row>
    <row r="2552" spans="2:12">
      <c r="B2552" s="283">
        <v>8001</v>
      </c>
      <c r="C2552" s="288">
        <v>305224</v>
      </c>
      <c r="D2552" s="10" t="s">
        <v>737</v>
      </c>
      <c r="I2552" s="288">
        <v>305224</v>
      </c>
      <c r="J2552" s="10" t="s">
        <v>1890</v>
      </c>
      <c r="K2552" s="286">
        <v>1</v>
      </c>
      <c r="L2552" s="287" t="s">
        <v>1828</v>
      </c>
    </row>
    <row r="2553" spans="2:12">
      <c r="B2553" s="283">
        <v>8001</v>
      </c>
      <c r="C2553" s="288">
        <v>305225</v>
      </c>
      <c r="D2553" s="10" t="s">
        <v>737</v>
      </c>
      <c r="I2553" s="288">
        <v>305225</v>
      </c>
      <c r="J2553" s="10" t="s">
        <v>1888</v>
      </c>
      <c r="K2553" s="286">
        <v>1</v>
      </c>
      <c r="L2553" s="287" t="s">
        <v>1828</v>
      </c>
    </row>
    <row r="2554" spans="2:12">
      <c r="B2554" s="283">
        <v>8001</v>
      </c>
      <c r="C2554" s="288">
        <v>305226</v>
      </c>
      <c r="D2554" s="10" t="s">
        <v>737</v>
      </c>
      <c r="I2554" s="288">
        <v>305226</v>
      </c>
      <c r="J2554" s="10" t="s">
        <v>1891</v>
      </c>
      <c r="K2554" s="286">
        <v>1</v>
      </c>
      <c r="L2554" s="287" t="s">
        <v>1828</v>
      </c>
    </row>
    <row r="2555" spans="2:12">
      <c r="B2555" s="283">
        <v>8001</v>
      </c>
      <c r="C2555" s="289">
        <v>305010</v>
      </c>
      <c r="D2555" s="10" t="s">
        <v>737</v>
      </c>
      <c r="I2555" s="289">
        <v>305010</v>
      </c>
      <c r="J2555" s="289" t="s">
        <v>1223</v>
      </c>
      <c r="K2555" s="289">
        <v>2</v>
      </c>
      <c r="L2555" s="290" t="s">
        <v>1830</v>
      </c>
    </row>
    <row r="2556" spans="2:12">
      <c r="B2556" s="283">
        <v>8001</v>
      </c>
      <c r="C2556" s="289">
        <v>305021</v>
      </c>
      <c r="D2556" s="10" t="s">
        <v>737</v>
      </c>
      <c r="I2556" s="289">
        <v>305021</v>
      </c>
      <c r="J2556" s="289" t="s">
        <v>1270</v>
      </c>
      <c r="K2556" s="289">
        <v>2</v>
      </c>
      <c r="L2556" s="290" t="s">
        <v>1830</v>
      </c>
    </row>
    <row r="2557" spans="2:12">
      <c r="B2557" s="283">
        <v>8001</v>
      </c>
      <c r="C2557" s="289">
        <v>305022</v>
      </c>
      <c r="D2557" s="10" t="s">
        <v>737</v>
      </c>
      <c r="I2557" s="289">
        <v>305022</v>
      </c>
      <c r="J2557" s="289" t="s">
        <v>1273</v>
      </c>
      <c r="K2557" s="289">
        <v>2</v>
      </c>
      <c r="L2557" s="290" t="s">
        <v>1830</v>
      </c>
    </row>
    <row r="2558" spans="2:12">
      <c r="B2558" s="283">
        <v>8001</v>
      </c>
      <c r="C2558" s="289">
        <v>305032</v>
      </c>
      <c r="D2558" s="10" t="s">
        <v>737</v>
      </c>
      <c r="I2558" s="289">
        <v>305032</v>
      </c>
      <c r="J2558" s="289" t="s">
        <v>213</v>
      </c>
      <c r="K2558" s="289">
        <v>2</v>
      </c>
      <c r="L2558" s="290" t="s">
        <v>1830</v>
      </c>
    </row>
    <row r="2559" spans="2:12">
      <c r="B2559" s="283">
        <v>8001</v>
      </c>
      <c r="C2559" s="289">
        <v>305033</v>
      </c>
      <c r="D2559" s="10" t="s">
        <v>737</v>
      </c>
      <c r="I2559" s="289">
        <v>305033</v>
      </c>
      <c r="J2559" s="289" t="s">
        <v>217</v>
      </c>
      <c r="K2559" s="289">
        <v>2</v>
      </c>
      <c r="L2559" s="290" t="s">
        <v>1830</v>
      </c>
    </row>
    <row r="2560" spans="2:12">
      <c r="B2560" s="283">
        <v>8001</v>
      </c>
      <c r="C2560" s="289">
        <v>305037</v>
      </c>
      <c r="D2560" s="10" t="s">
        <v>737</v>
      </c>
      <c r="I2560" s="289">
        <v>305037</v>
      </c>
      <c r="J2560" s="289" t="s">
        <v>264</v>
      </c>
      <c r="K2560" s="289">
        <v>2</v>
      </c>
      <c r="L2560" s="290" t="s">
        <v>1830</v>
      </c>
    </row>
    <row r="2561" spans="2:12">
      <c r="B2561" s="283">
        <v>8001</v>
      </c>
      <c r="C2561" s="289">
        <v>305038</v>
      </c>
      <c r="D2561" s="10" t="s">
        <v>737</v>
      </c>
      <c r="I2561" s="289">
        <v>305038</v>
      </c>
      <c r="J2561" s="289" t="s">
        <v>268</v>
      </c>
      <c r="K2561" s="289">
        <v>2</v>
      </c>
      <c r="L2561" s="290" t="s">
        <v>1830</v>
      </c>
    </row>
    <row r="2562" spans="2:12">
      <c r="B2562" s="283">
        <v>8001</v>
      </c>
      <c r="C2562" s="289">
        <v>305300</v>
      </c>
      <c r="D2562" s="10" t="s">
        <v>737</v>
      </c>
      <c r="I2562" s="289">
        <v>305300</v>
      </c>
      <c r="J2562" s="289" t="s">
        <v>318</v>
      </c>
      <c r="K2562" s="289">
        <v>2</v>
      </c>
      <c r="L2562" s="290" t="s">
        <v>1830</v>
      </c>
    </row>
    <row r="2563" spans="2:12">
      <c r="B2563" s="283">
        <v>8001</v>
      </c>
      <c r="C2563" s="288">
        <v>305324</v>
      </c>
      <c r="D2563" s="10" t="s">
        <v>737</v>
      </c>
      <c r="I2563" s="288">
        <v>305324</v>
      </c>
      <c r="J2563" s="10" t="s">
        <v>1887</v>
      </c>
      <c r="K2563" s="289">
        <v>2</v>
      </c>
      <c r="L2563" s="290" t="s">
        <v>1830</v>
      </c>
    </row>
    <row r="2564" spans="2:12">
      <c r="B2564" s="283">
        <v>8001</v>
      </c>
      <c r="C2564" s="288">
        <v>305325</v>
      </c>
      <c r="D2564" s="10" t="s">
        <v>737</v>
      </c>
      <c r="I2564" s="288">
        <v>305325</v>
      </c>
      <c r="J2564" s="10" t="s">
        <v>1888</v>
      </c>
      <c r="K2564" s="289">
        <v>2</v>
      </c>
      <c r="L2564" s="290" t="s">
        <v>1830</v>
      </c>
    </row>
    <row r="2565" spans="2:12">
      <c r="B2565" s="283">
        <v>8001</v>
      </c>
      <c r="C2565" s="288">
        <v>305326</v>
      </c>
      <c r="D2565" s="10" t="s">
        <v>737</v>
      </c>
      <c r="I2565" s="288">
        <v>305326</v>
      </c>
      <c r="J2565" s="10" t="s">
        <v>1889</v>
      </c>
      <c r="K2565" s="289">
        <v>2</v>
      </c>
      <c r="L2565" s="290" t="s">
        <v>1830</v>
      </c>
    </row>
    <row r="2566" spans="2:12">
      <c r="B2566" s="283">
        <v>8001</v>
      </c>
      <c r="C2566" s="291">
        <v>305001</v>
      </c>
      <c r="D2566" s="10" t="s">
        <v>737</v>
      </c>
      <c r="I2566" s="291">
        <v>305001</v>
      </c>
      <c r="J2566" s="291" t="s">
        <v>176</v>
      </c>
      <c r="K2566" s="291">
        <v>0</v>
      </c>
      <c r="L2566" s="292" t="s">
        <v>1827</v>
      </c>
    </row>
    <row r="2567" spans="2:12">
      <c r="B2567" s="283">
        <v>8001</v>
      </c>
      <c r="C2567" s="291">
        <v>305002</v>
      </c>
      <c r="D2567" s="10" t="s">
        <v>737</v>
      </c>
      <c r="I2567" s="291">
        <v>305002</v>
      </c>
      <c r="J2567" s="291" t="s">
        <v>181</v>
      </c>
      <c r="K2567" s="291">
        <v>0</v>
      </c>
      <c r="L2567" s="292" t="s">
        <v>1827</v>
      </c>
    </row>
    <row r="2568" spans="2:12">
      <c r="B2568" s="283">
        <v>8001</v>
      </c>
      <c r="C2568" s="291">
        <v>305003</v>
      </c>
      <c r="D2568" s="10" t="s">
        <v>737</v>
      </c>
      <c r="I2568" s="291">
        <v>305003</v>
      </c>
      <c r="J2568" s="291" t="s">
        <v>186</v>
      </c>
      <c r="K2568" s="291">
        <v>0</v>
      </c>
      <c r="L2568" s="292" t="s">
        <v>1827</v>
      </c>
    </row>
    <row r="2569" spans="2:12">
      <c r="B2569" s="283">
        <v>8001</v>
      </c>
      <c r="C2569" s="291">
        <v>305018</v>
      </c>
      <c r="D2569" s="10" t="s">
        <v>737</v>
      </c>
      <c r="I2569" s="291">
        <v>305018</v>
      </c>
      <c r="J2569" s="291" t="s">
        <v>191</v>
      </c>
      <c r="K2569" s="291">
        <v>0</v>
      </c>
      <c r="L2569" s="292" t="s">
        <v>1827</v>
      </c>
    </row>
    <row r="2570" spans="2:12">
      <c r="B2570" s="283">
        <v>8001</v>
      </c>
      <c r="C2570" s="291">
        <v>305019</v>
      </c>
      <c r="D2570" s="10" t="s">
        <v>737</v>
      </c>
      <c r="I2570" s="291">
        <v>305019</v>
      </c>
      <c r="J2570" s="291" t="s">
        <v>196</v>
      </c>
      <c r="K2570" s="291">
        <v>0</v>
      </c>
      <c r="L2570" s="292" t="s">
        <v>1827</v>
      </c>
    </row>
    <row r="2571" spans="2:12">
      <c r="B2571" s="283">
        <v>8001</v>
      </c>
      <c r="C2571" s="291">
        <v>305041</v>
      </c>
      <c r="D2571" s="10" t="s">
        <v>737</v>
      </c>
      <c r="I2571" s="291">
        <v>305041</v>
      </c>
      <c r="J2571" s="291" t="s">
        <v>282</v>
      </c>
      <c r="K2571" s="291">
        <v>0</v>
      </c>
      <c r="L2571" s="292" t="s">
        <v>1827</v>
      </c>
    </row>
    <row r="2572" spans="2:12">
      <c r="B2572" s="283">
        <v>8001</v>
      </c>
      <c r="C2572" s="291">
        <v>305042</v>
      </c>
      <c r="D2572" s="10" t="s">
        <v>737</v>
      </c>
      <c r="I2572" s="291">
        <v>305042</v>
      </c>
      <c r="J2572" s="291" t="s">
        <v>287</v>
      </c>
      <c r="K2572" s="291">
        <v>0</v>
      </c>
      <c r="L2572" s="292" t="s">
        <v>1827</v>
      </c>
    </row>
    <row r="2573" spans="2:12">
      <c r="B2573" s="283">
        <v>8001</v>
      </c>
      <c r="C2573" s="291">
        <v>305600</v>
      </c>
      <c r="D2573" s="10" t="s">
        <v>737</v>
      </c>
      <c r="I2573" s="291">
        <v>305600</v>
      </c>
      <c r="J2573" s="291" t="s">
        <v>323</v>
      </c>
      <c r="K2573" s="291">
        <v>0</v>
      </c>
      <c r="L2573" s="292" t="s">
        <v>1827</v>
      </c>
    </row>
    <row r="2574" spans="2:12">
      <c r="B2574" s="283">
        <v>8001</v>
      </c>
      <c r="C2574" s="288">
        <v>305623</v>
      </c>
      <c r="D2574" s="10" t="s">
        <v>737</v>
      </c>
      <c r="I2574" s="288">
        <v>305623</v>
      </c>
      <c r="J2574" s="10" t="s">
        <v>1864</v>
      </c>
      <c r="K2574" s="291">
        <v>0</v>
      </c>
      <c r="L2574" s="292" t="s">
        <v>1827</v>
      </c>
    </row>
    <row r="2575" spans="2:12">
      <c r="B2575" s="283">
        <v>8001</v>
      </c>
      <c r="C2575" s="288">
        <v>305624</v>
      </c>
      <c r="D2575" s="10" t="s">
        <v>737</v>
      </c>
      <c r="I2575" s="288">
        <v>305624</v>
      </c>
      <c r="J2575" s="10" t="s">
        <v>1865</v>
      </c>
      <c r="K2575" s="291">
        <v>0</v>
      </c>
      <c r="L2575" s="292" t="s">
        <v>1827</v>
      </c>
    </row>
    <row r="2576" spans="2:12">
      <c r="B2576" s="283">
        <v>8001</v>
      </c>
      <c r="C2576" s="288">
        <v>305625</v>
      </c>
      <c r="D2576" s="10" t="s">
        <v>737</v>
      </c>
      <c r="I2576" s="288">
        <v>305625</v>
      </c>
      <c r="J2576" s="10" t="s">
        <v>1866</v>
      </c>
      <c r="K2576" s="291">
        <v>0</v>
      </c>
      <c r="L2576" s="292" t="s">
        <v>1827</v>
      </c>
    </row>
    <row r="2577" spans="2:22">
      <c r="B2577" s="283">
        <v>8001</v>
      </c>
      <c r="C2577" s="288">
        <v>305626</v>
      </c>
      <c r="D2577" s="10" t="s">
        <v>737</v>
      </c>
      <c r="I2577" s="288">
        <v>305626</v>
      </c>
      <c r="J2577" s="10" t="s">
        <v>1867</v>
      </c>
      <c r="K2577" s="291">
        <v>0</v>
      </c>
      <c r="L2577" s="292" t="s">
        <v>1827</v>
      </c>
    </row>
    <row r="2578" spans="2:22">
      <c r="B2578" s="283">
        <v>8001</v>
      </c>
      <c r="C2578" s="293">
        <v>305012</v>
      </c>
      <c r="D2578" s="10" t="s">
        <v>737</v>
      </c>
      <c r="I2578" s="293">
        <v>305012</v>
      </c>
      <c r="J2578" s="293" t="s">
        <v>1230</v>
      </c>
      <c r="K2578" s="293">
        <v>6</v>
      </c>
      <c r="L2578" s="294" t="s">
        <v>1833</v>
      </c>
    </row>
    <row r="2579" spans="2:22">
      <c r="B2579" s="283">
        <v>8001</v>
      </c>
      <c r="C2579" s="293">
        <v>305013</v>
      </c>
      <c r="D2579" s="10" t="s">
        <v>737</v>
      </c>
      <c r="I2579" s="293">
        <v>305013</v>
      </c>
      <c r="J2579" s="293" t="s">
        <v>1237</v>
      </c>
      <c r="K2579" s="293">
        <v>6</v>
      </c>
      <c r="L2579" s="294" t="s">
        <v>1833</v>
      </c>
    </row>
    <row r="2580" spans="2:22">
      <c r="B2580" s="283">
        <v>8001</v>
      </c>
      <c r="C2580" s="293">
        <v>305014</v>
      </c>
      <c r="D2580" s="10" t="s">
        <v>737</v>
      </c>
      <c r="I2580" s="293">
        <v>305014</v>
      </c>
      <c r="J2580" s="293" t="s">
        <v>1241</v>
      </c>
      <c r="K2580" s="293">
        <v>6</v>
      </c>
      <c r="L2580" s="294" t="s">
        <v>1833</v>
      </c>
    </row>
    <row r="2581" spans="2:22" s="285" customFormat="1">
      <c r="B2581" s="283">
        <v>8001</v>
      </c>
      <c r="C2581" s="293">
        <v>305046</v>
      </c>
      <c r="D2581" s="285" t="s">
        <v>737</v>
      </c>
      <c r="G2581" s="10"/>
      <c r="H2581" s="10"/>
      <c r="I2581" s="293">
        <v>305046</v>
      </c>
      <c r="J2581" s="293" t="s">
        <v>309</v>
      </c>
      <c r="K2581" s="293">
        <v>6</v>
      </c>
      <c r="L2581" s="294" t="s">
        <v>1833</v>
      </c>
      <c r="M2581" s="10"/>
      <c r="R2581" s="10"/>
      <c r="S2581" s="10"/>
      <c r="T2581" s="10"/>
      <c r="U2581" s="10"/>
      <c r="V2581" s="10"/>
    </row>
    <row r="2582" spans="2:22">
      <c r="B2582" s="283">
        <v>8001</v>
      </c>
      <c r="C2582" s="288">
        <v>305815</v>
      </c>
      <c r="D2582" s="10" t="s">
        <v>737</v>
      </c>
      <c r="I2582" s="288">
        <v>305815</v>
      </c>
      <c r="J2582" s="10" t="s">
        <v>1868</v>
      </c>
      <c r="K2582" s="293">
        <v>6</v>
      </c>
      <c r="L2582" s="294" t="s">
        <v>1833</v>
      </c>
    </row>
    <row r="2583" spans="2:22">
      <c r="B2583" s="283">
        <v>8001</v>
      </c>
      <c r="C2583" s="288">
        <v>305816</v>
      </c>
      <c r="D2583" s="10" t="s">
        <v>737</v>
      </c>
      <c r="I2583" s="288">
        <v>305816</v>
      </c>
      <c r="J2583" s="10" t="s">
        <v>1869</v>
      </c>
      <c r="K2583" s="293">
        <v>6</v>
      </c>
      <c r="L2583" s="294" t="s">
        <v>1833</v>
      </c>
    </row>
    <row r="2584" spans="2:22">
      <c r="B2584" s="283">
        <v>8001</v>
      </c>
      <c r="C2584" s="288">
        <v>305817</v>
      </c>
      <c r="D2584" s="10" t="s">
        <v>737</v>
      </c>
      <c r="I2584" s="288">
        <v>305817</v>
      </c>
      <c r="J2584" s="10" t="s">
        <v>1870</v>
      </c>
      <c r="K2584" s="293">
        <v>6</v>
      </c>
      <c r="L2584" s="294" t="s">
        <v>1833</v>
      </c>
    </row>
    <row r="2585" spans="2:22" s="285" customFormat="1">
      <c r="B2585" s="283">
        <v>8001</v>
      </c>
      <c r="C2585" s="288">
        <v>305818</v>
      </c>
      <c r="D2585" s="285" t="s">
        <v>737</v>
      </c>
      <c r="G2585" s="10"/>
      <c r="H2585" s="10"/>
      <c r="I2585" s="288">
        <v>305818</v>
      </c>
      <c r="J2585" s="10" t="s">
        <v>1871</v>
      </c>
      <c r="K2585" s="293">
        <v>6</v>
      </c>
      <c r="L2585" s="294" t="s">
        <v>1833</v>
      </c>
      <c r="M2585" s="10"/>
      <c r="R2585" s="10"/>
      <c r="S2585" s="10"/>
      <c r="T2585" s="10"/>
      <c r="U2585" s="10"/>
      <c r="V2585" s="10"/>
    </row>
    <row r="2586" spans="2:22">
      <c r="B2586" s="283">
        <v>8001</v>
      </c>
      <c r="C2586" s="288">
        <v>305819</v>
      </c>
      <c r="D2586" s="10" t="s">
        <v>737</v>
      </c>
      <c r="I2586" s="288">
        <v>305819</v>
      </c>
      <c r="J2586" s="10" t="s">
        <v>1872</v>
      </c>
      <c r="K2586" s="293">
        <v>6</v>
      </c>
      <c r="L2586" s="294" t="s">
        <v>1833</v>
      </c>
    </row>
    <row r="2587" spans="2:22" s="285" customFormat="1">
      <c r="B2587" s="283">
        <v>8001</v>
      </c>
      <c r="C2587" s="288">
        <v>305820</v>
      </c>
      <c r="D2587" s="285" t="s">
        <v>737</v>
      </c>
      <c r="G2587" s="10"/>
      <c r="H2587" s="10"/>
      <c r="I2587" s="288">
        <v>305820</v>
      </c>
      <c r="J2587" s="10" t="s">
        <v>1873</v>
      </c>
      <c r="K2587" s="293">
        <v>6</v>
      </c>
      <c r="L2587" s="294" t="s">
        <v>1833</v>
      </c>
      <c r="M2587" s="10"/>
      <c r="R2587" s="10"/>
      <c r="S2587" s="10"/>
      <c r="T2587" s="10"/>
      <c r="U2587" s="10"/>
      <c r="V2587" s="10"/>
    </row>
    <row r="2588" spans="2:22">
      <c r="B2588" s="283">
        <v>8001</v>
      </c>
      <c r="C2588" s="295">
        <v>305015</v>
      </c>
      <c r="D2588" s="10" t="s">
        <v>737</v>
      </c>
      <c r="I2588" s="295">
        <v>305015</v>
      </c>
      <c r="J2588" s="295" t="s">
        <v>1245</v>
      </c>
      <c r="K2588" s="295">
        <v>7</v>
      </c>
      <c r="L2588" s="296" t="s">
        <v>538</v>
      </c>
    </row>
    <row r="2589" spans="2:22">
      <c r="B2589" s="283">
        <v>8001</v>
      </c>
      <c r="C2589" s="295">
        <v>305016</v>
      </c>
      <c r="D2589" s="10" t="s">
        <v>737</v>
      </c>
      <c r="I2589" s="295">
        <v>305016</v>
      </c>
      <c r="J2589" s="295" t="s">
        <v>1251</v>
      </c>
      <c r="K2589" s="295">
        <v>7</v>
      </c>
      <c r="L2589" s="296" t="s">
        <v>538</v>
      </c>
    </row>
    <row r="2590" spans="2:22">
      <c r="B2590" s="283">
        <v>8001</v>
      </c>
      <c r="C2590" s="295">
        <v>305017</v>
      </c>
      <c r="D2590" s="10" t="s">
        <v>737</v>
      </c>
      <c r="I2590" s="295">
        <v>305017</v>
      </c>
      <c r="J2590" s="295" t="s">
        <v>1255</v>
      </c>
      <c r="K2590" s="295">
        <v>7</v>
      </c>
      <c r="L2590" s="296" t="s">
        <v>538</v>
      </c>
    </row>
    <row r="2591" spans="2:22">
      <c r="B2591" s="283">
        <v>8001</v>
      </c>
      <c r="C2591" s="295">
        <v>305700</v>
      </c>
      <c r="D2591" s="10" t="s">
        <v>737</v>
      </c>
      <c r="I2591" s="295">
        <v>305700</v>
      </c>
      <c r="J2591" s="295" t="s">
        <v>328</v>
      </c>
      <c r="K2591" s="295">
        <v>7</v>
      </c>
      <c r="L2591" s="296" t="s">
        <v>538</v>
      </c>
    </row>
    <row r="2592" spans="2:22">
      <c r="B2592" s="283">
        <v>8001</v>
      </c>
      <c r="C2592" s="288">
        <v>305719</v>
      </c>
      <c r="D2592" s="10" t="s">
        <v>737</v>
      </c>
      <c r="I2592" s="288">
        <v>305719</v>
      </c>
      <c r="J2592" s="10" t="s">
        <v>1874</v>
      </c>
      <c r="K2592" s="295">
        <v>7</v>
      </c>
      <c r="L2592" s="296" t="s">
        <v>538</v>
      </c>
    </row>
    <row r="2593" spans="1:22">
      <c r="B2593" s="283">
        <v>8001</v>
      </c>
      <c r="C2593" s="288">
        <v>305720</v>
      </c>
      <c r="D2593" s="10" t="s">
        <v>737</v>
      </c>
      <c r="I2593" s="288">
        <v>305720</v>
      </c>
      <c r="J2593" s="10" t="s">
        <v>1875</v>
      </c>
      <c r="K2593" s="295">
        <v>7</v>
      </c>
      <c r="L2593" s="296" t="s">
        <v>538</v>
      </c>
    </row>
    <row r="2594" spans="1:22">
      <c r="B2594" s="283">
        <v>8001</v>
      </c>
      <c r="C2594" s="288">
        <v>305721</v>
      </c>
      <c r="D2594" s="10" t="s">
        <v>737</v>
      </c>
      <c r="I2594" s="288">
        <v>305721</v>
      </c>
      <c r="J2594" s="10" t="s">
        <v>1876</v>
      </c>
      <c r="K2594" s="295">
        <v>7</v>
      </c>
      <c r="L2594" s="296" t="s">
        <v>538</v>
      </c>
    </row>
    <row r="2595" spans="1:22">
      <c r="B2595" s="283">
        <v>8001</v>
      </c>
      <c r="C2595" s="288">
        <v>305722</v>
      </c>
      <c r="D2595" s="10" t="s">
        <v>737</v>
      </c>
      <c r="I2595" s="288">
        <v>305722</v>
      </c>
      <c r="J2595" s="10" t="s">
        <v>1877</v>
      </c>
      <c r="K2595" s="295">
        <v>7</v>
      </c>
      <c r="L2595" s="296" t="s">
        <v>538</v>
      </c>
    </row>
    <row r="2596" spans="1:22">
      <c r="B2596" s="283">
        <v>8001</v>
      </c>
      <c r="C2596" s="288">
        <v>305723</v>
      </c>
      <c r="D2596" s="10" t="s">
        <v>737</v>
      </c>
      <c r="I2596" s="288">
        <v>305723</v>
      </c>
      <c r="J2596" s="10" t="s">
        <v>1878</v>
      </c>
      <c r="K2596" s="295">
        <v>7</v>
      </c>
      <c r="L2596" s="296" t="s">
        <v>538</v>
      </c>
    </row>
    <row r="2597" spans="1:22">
      <c r="B2597" s="283">
        <v>8001</v>
      </c>
      <c r="C2597" s="288">
        <v>305724</v>
      </c>
      <c r="D2597" s="10" t="s">
        <v>737</v>
      </c>
      <c r="I2597" s="288">
        <v>305724</v>
      </c>
      <c r="J2597" s="10" t="s">
        <v>1879</v>
      </c>
      <c r="K2597" s="295">
        <v>7</v>
      </c>
      <c r="L2597" s="296" t="s">
        <v>538</v>
      </c>
    </row>
    <row r="2598" spans="1:22">
      <c r="B2598" s="283">
        <v>8001</v>
      </c>
      <c r="C2598" s="297">
        <v>305011</v>
      </c>
      <c r="D2598" s="10" t="s">
        <v>737</v>
      </c>
      <c r="I2598" s="297">
        <v>305011</v>
      </c>
      <c r="J2598" s="297" t="s">
        <v>161</v>
      </c>
      <c r="K2598" s="297">
        <v>3</v>
      </c>
      <c r="L2598" s="298" t="s">
        <v>1831</v>
      </c>
    </row>
    <row r="2599" spans="1:22">
      <c r="B2599" s="283">
        <v>8001</v>
      </c>
      <c r="C2599" s="299">
        <v>305025</v>
      </c>
      <c r="D2599" s="10" t="s">
        <v>737</v>
      </c>
      <c r="I2599" s="299">
        <v>305025</v>
      </c>
      <c r="J2599" s="299" t="s">
        <v>200</v>
      </c>
      <c r="K2599" s="299">
        <v>4</v>
      </c>
      <c r="L2599" s="300" t="s">
        <v>1832</v>
      </c>
    </row>
    <row r="2600" spans="1:22" s="285" customFormat="1">
      <c r="A2600" s="10"/>
      <c r="B2600" s="283">
        <v>8001</v>
      </c>
      <c r="C2600" s="299">
        <v>305026</v>
      </c>
      <c r="D2600" s="10" t="s">
        <v>737</v>
      </c>
      <c r="E2600" s="10"/>
      <c r="F2600" s="10"/>
      <c r="G2600" s="10"/>
      <c r="H2600" s="10"/>
      <c r="I2600" s="299">
        <v>305026</v>
      </c>
      <c r="J2600" s="299" t="s">
        <v>204</v>
      </c>
      <c r="K2600" s="299">
        <v>4</v>
      </c>
      <c r="L2600" s="300" t="s">
        <v>1832</v>
      </c>
      <c r="M2600" s="10"/>
      <c r="N2600" s="10"/>
      <c r="O2600" s="10"/>
      <c r="P2600" s="10"/>
      <c r="Q2600" s="10"/>
      <c r="R2600" s="10"/>
      <c r="S2600" s="10"/>
      <c r="T2600" s="10"/>
      <c r="U2600" s="10"/>
      <c r="V2600" s="10"/>
    </row>
    <row r="2601" spans="1:22" s="285" customFormat="1">
      <c r="A2601" s="10"/>
      <c r="B2601" s="283">
        <v>8001</v>
      </c>
      <c r="C2601" s="299">
        <v>305050</v>
      </c>
      <c r="D2601" s="10" t="s">
        <v>737</v>
      </c>
      <c r="E2601" s="10"/>
      <c r="F2601" s="10"/>
      <c r="G2601" s="10"/>
      <c r="H2601" s="10"/>
      <c r="I2601" s="299">
        <v>305050</v>
      </c>
      <c r="J2601" s="299" t="s">
        <v>300</v>
      </c>
      <c r="K2601" s="299">
        <v>4</v>
      </c>
      <c r="L2601" s="300" t="s">
        <v>1832</v>
      </c>
      <c r="M2601" s="10"/>
      <c r="N2601" s="10"/>
      <c r="O2601" s="10"/>
      <c r="P2601" s="10"/>
      <c r="Q2601" s="10"/>
      <c r="R2601" s="10"/>
      <c r="S2601" s="10"/>
      <c r="T2601" s="10"/>
      <c r="U2601" s="10"/>
      <c r="V2601" s="10"/>
    </row>
    <row r="2602" spans="1:22" s="285" customFormat="1">
      <c r="A2602" s="10"/>
      <c r="B2602" s="283">
        <v>8001</v>
      </c>
      <c r="C2602" s="299">
        <v>305051</v>
      </c>
      <c r="D2602" s="10" t="s">
        <v>737</v>
      </c>
      <c r="E2602" s="10"/>
      <c r="F2602" s="10"/>
      <c r="G2602" s="10"/>
      <c r="H2602" s="10"/>
      <c r="I2602" s="299">
        <v>305051</v>
      </c>
      <c r="J2602" s="299" t="s">
        <v>340</v>
      </c>
      <c r="K2602" s="299">
        <v>4</v>
      </c>
      <c r="L2602" s="300" t="s">
        <v>1832</v>
      </c>
      <c r="M2602" s="10"/>
      <c r="N2602" s="10"/>
      <c r="O2602" s="10"/>
      <c r="P2602" s="10"/>
      <c r="Q2602" s="10"/>
      <c r="R2602" s="10"/>
      <c r="S2602" s="10"/>
      <c r="T2602" s="10"/>
      <c r="U2602" s="10"/>
      <c r="V2602" s="10"/>
    </row>
    <row r="2603" spans="1:22">
      <c r="B2603" s="283">
        <v>8001</v>
      </c>
      <c r="C2603" s="288">
        <v>305055</v>
      </c>
      <c r="D2603" s="10" t="s">
        <v>737</v>
      </c>
      <c r="I2603" s="288">
        <v>305055</v>
      </c>
      <c r="J2603" s="10" t="s">
        <v>1880</v>
      </c>
      <c r="K2603" s="299">
        <v>4</v>
      </c>
      <c r="L2603" s="300" t="s">
        <v>1832</v>
      </c>
    </row>
    <row r="2604" spans="1:22" s="285" customFormat="1">
      <c r="A2604" s="10"/>
      <c r="B2604" s="283">
        <v>8001</v>
      </c>
      <c r="C2604" s="288">
        <v>305056</v>
      </c>
      <c r="D2604" s="10" t="s">
        <v>737</v>
      </c>
      <c r="E2604" s="10"/>
      <c r="F2604" s="10"/>
      <c r="G2604" s="10"/>
      <c r="H2604" s="10"/>
      <c r="I2604" s="288">
        <v>305056</v>
      </c>
      <c r="J2604" s="10" t="s">
        <v>1881</v>
      </c>
      <c r="K2604" s="299">
        <v>4</v>
      </c>
      <c r="L2604" s="300" t="s">
        <v>1832</v>
      </c>
      <c r="M2604" s="10"/>
      <c r="N2604" s="10"/>
      <c r="O2604" s="10"/>
      <c r="P2604" s="10"/>
      <c r="Q2604" s="10"/>
      <c r="R2604" s="10"/>
      <c r="S2604" s="10"/>
      <c r="T2604" s="10"/>
      <c r="U2604" s="10"/>
      <c r="V2604" s="10"/>
    </row>
    <row r="2605" spans="1:22" s="285" customFormat="1">
      <c r="A2605" s="10"/>
      <c r="B2605" s="283">
        <v>8001</v>
      </c>
      <c r="C2605" s="288">
        <v>306104</v>
      </c>
      <c r="D2605" s="10" t="s">
        <v>737</v>
      </c>
      <c r="E2605" s="10"/>
      <c r="F2605" s="10"/>
      <c r="G2605" s="10"/>
      <c r="H2605" s="10"/>
      <c r="I2605" s="288">
        <v>306104</v>
      </c>
      <c r="J2605" s="10" t="s">
        <v>1882</v>
      </c>
      <c r="K2605" s="299">
        <v>4</v>
      </c>
      <c r="L2605" s="300" t="s">
        <v>1886</v>
      </c>
      <c r="M2605" s="10"/>
      <c r="N2605" s="10"/>
      <c r="O2605" s="10"/>
      <c r="P2605" s="10"/>
      <c r="Q2605" s="10"/>
      <c r="R2605" s="10"/>
      <c r="S2605" s="10"/>
      <c r="T2605" s="10"/>
      <c r="U2605" s="10"/>
      <c r="V2605" s="10"/>
    </row>
    <row r="2606" spans="1:22" s="285" customFormat="1">
      <c r="A2606" s="10"/>
      <c r="B2606" s="283">
        <v>8001</v>
      </c>
      <c r="C2606" s="288">
        <v>306105</v>
      </c>
      <c r="D2606" s="10" t="s">
        <v>737</v>
      </c>
      <c r="E2606" s="10"/>
      <c r="F2606" s="10"/>
      <c r="G2606" s="10"/>
      <c r="H2606" s="10"/>
      <c r="I2606" s="288">
        <v>306105</v>
      </c>
      <c r="J2606" s="10" t="s">
        <v>1883</v>
      </c>
      <c r="K2606" s="299">
        <v>4</v>
      </c>
      <c r="L2606" s="300" t="s">
        <v>1886</v>
      </c>
      <c r="M2606" s="10"/>
      <c r="N2606" s="10"/>
      <c r="O2606" s="10"/>
      <c r="P2606" s="10"/>
      <c r="Q2606" s="10"/>
      <c r="R2606" s="10"/>
      <c r="S2606" s="10"/>
      <c r="T2606" s="10"/>
      <c r="U2606" s="10"/>
      <c r="V2606" s="10"/>
    </row>
    <row r="2607" spans="1:22" s="285" customFormat="1">
      <c r="A2607" s="10"/>
      <c r="B2607" s="283">
        <v>8001</v>
      </c>
      <c r="C2607" s="288">
        <v>306106</v>
      </c>
      <c r="D2607" s="10" t="s">
        <v>737</v>
      </c>
      <c r="E2607" s="10"/>
      <c r="F2607" s="10"/>
      <c r="G2607" s="10"/>
      <c r="H2607" s="10"/>
      <c r="I2607" s="288">
        <v>306106</v>
      </c>
      <c r="J2607" s="10" t="s">
        <v>1884</v>
      </c>
      <c r="K2607" s="299">
        <v>4</v>
      </c>
      <c r="L2607" s="300" t="s">
        <v>1886</v>
      </c>
      <c r="M2607" s="10"/>
      <c r="N2607" s="10"/>
      <c r="O2607" s="10"/>
      <c r="P2607" s="10"/>
      <c r="Q2607" s="10"/>
      <c r="R2607" s="10"/>
      <c r="S2607" s="10"/>
      <c r="T2607" s="10"/>
      <c r="U2607" s="10"/>
      <c r="V2607" s="10"/>
    </row>
    <row r="2608" spans="1:22" s="285" customFormat="1">
      <c r="A2608" s="10"/>
      <c r="B2608" s="283">
        <v>8001</v>
      </c>
      <c r="C2608" s="288">
        <v>306107</v>
      </c>
      <c r="D2608" s="10" t="s">
        <v>737</v>
      </c>
      <c r="E2608" s="10"/>
      <c r="F2608" s="10"/>
      <c r="G2608" s="10"/>
      <c r="H2608" s="10"/>
      <c r="I2608" s="288">
        <v>306107</v>
      </c>
      <c r="J2608" s="10" t="s">
        <v>1885</v>
      </c>
      <c r="K2608" s="299">
        <v>4</v>
      </c>
      <c r="L2608" s="300" t="s">
        <v>1886</v>
      </c>
      <c r="M2608" s="10"/>
      <c r="N2608" s="10"/>
      <c r="O2608" s="10"/>
      <c r="P2608" s="10"/>
      <c r="Q2608" s="10"/>
      <c r="R2608" s="10"/>
      <c r="S2608" s="10"/>
      <c r="T2608" s="10"/>
      <c r="U2608" s="10"/>
      <c r="V2608" s="10"/>
    </row>
    <row r="2609" spans="2:4">
      <c r="B2609" s="283">
        <v>8001</v>
      </c>
      <c r="C2609" s="282">
        <v>303012</v>
      </c>
      <c r="D2609" s="301" t="s">
        <v>38</v>
      </c>
    </row>
    <row r="2610" spans="2:4">
      <c r="B2610" s="283">
        <v>8001</v>
      </c>
      <c r="C2610" s="282">
        <v>303013</v>
      </c>
      <c r="D2610" s="301" t="s">
        <v>38</v>
      </c>
    </row>
    <row r="2611" spans="2:4">
      <c r="B2611" s="283">
        <v>8001</v>
      </c>
      <c r="C2611" s="282">
        <v>303022</v>
      </c>
      <c r="D2611" s="301" t="s">
        <v>38</v>
      </c>
    </row>
    <row r="2612" spans="2:4">
      <c r="B2612" s="283">
        <v>8001</v>
      </c>
      <c r="C2612" s="282">
        <v>303023</v>
      </c>
      <c r="D2612" s="301" t="s">
        <v>38</v>
      </c>
    </row>
    <row r="2613" spans="2:4">
      <c r="B2613" s="283">
        <v>8001</v>
      </c>
      <c r="C2613" s="282">
        <v>303032</v>
      </c>
      <c r="D2613" s="301" t="s">
        <v>38</v>
      </c>
    </row>
    <row r="2614" spans="2:4">
      <c r="B2614" s="283">
        <v>8001</v>
      </c>
      <c r="C2614" s="282">
        <v>303033</v>
      </c>
      <c r="D2614" s="301" t="s">
        <v>38</v>
      </c>
    </row>
    <row r="2615" spans="2:4">
      <c r="B2615" s="283">
        <v>8001</v>
      </c>
      <c r="C2615" s="282">
        <v>303042</v>
      </c>
      <c r="D2615" s="301" t="s">
        <v>38</v>
      </c>
    </row>
    <row r="2616" spans="2:4">
      <c r="B2616" s="283">
        <v>8001</v>
      </c>
      <c r="C2616" s="282">
        <v>303043</v>
      </c>
      <c r="D2616" s="301" t="s">
        <v>38</v>
      </c>
    </row>
    <row r="2617" spans="2:4">
      <c r="B2617" s="283">
        <v>8001</v>
      </c>
      <c r="C2617" s="282">
        <v>303052</v>
      </c>
      <c r="D2617" s="301" t="s">
        <v>38</v>
      </c>
    </row>
    <row r="2618" spans="2:4">
      <c r="B2618" s="283">
        <v>8001</v>
      </c>
      <c r="C2618" s="282">
        <v>303053</v>
      </c>
      <c r="D2618" s="301" t="s">
        <v>38</v>
      </c>
    </row>
    <row r="2619" spans="2:4">
      <c r="B2619" s="283">
        <v>8001</v>
      </c>
      <c r="C2619" s="282">
        <v>303062</v>
      </c>
      <c r="D2619" s="301" t="s">
        <v>38</v>
      </c>
    </row>
    <row r="2620" spans="2:4">
      <c r="B2620" s="283">
        <v>8001</v>
      </c>
      <c r="C2620" s="282">
        <v>303063</v>
      </c>
      <c r="D2620" s="301" t="s">
        <v>38</v>
      </c>
    </row>
    <row r="2621" spans="2:4">
      <c r="B2621" s="283">
        <v>8001</v>
      </c>
      <c r="C2621" s="282">
        <v>303072</v>
      </c>
      <c r="D2621" s="301" t="s">
        <v>38</v>
      </c>
    </row>
    <row r="2622" spans="2:4">
      <c r="B2622" s="283">
        <v>8001</v>
      </c>
      <c r="C2622" s="282">
        <v>303073</v>
      </c>
      <c r="D2622" s="301" t="s">
        <v>38</v>
      </c>
    </row>
    <row r="2623" spans="2:4">
      <c r="B2623" s="283">
        <v>8001</v>
      </c>
      <c r="C2623" s="282">
        <v>303082</v>
      </c>
      <c r="D2623" s="301" t="s">
        <v>38</v>
      </c>
    </row>
    <row r="2624" spans="2:4">
      <c r="B2624" s="283">
        <v>8001</v>
      </c>
      <c r="C2624" s="282">
        <v>303083</v>
      </c>
      <c r="D2624" s="301" t="s">
        <v>38</v>
      </c>
    </row>
    <row r="2625" spans="2:4">
      <c r="B2625" s="283">
        <v>8002</v>
      </c>
      <c r="C2625" s="43">
        <v>200011</v>
      </c>
      <c r="D2625" s="10" t="s">
        <v>736</v>
      </c>
    </row>
    <row r="2626" spans="2:4">
      <c r="B2626" s="283">
        <v>8002</v>
      </c>
      <c r="C2626" s="43">
        <v>200012</v>
      </c>
      <c r="D2626" s="10" t="s">
        <v>736</v>
      </c>
    </row>
    <row r="2627" spans="2:4">
      <c r="B2627" s="283">
        <v>8002</v>
      </c>
      <c r="C2627" s="43">
        <v>200013</v>
      </c>
      <c r="D2627" s="10" t="s">
        <v>736</v>
      </c>
    </row>
    <row r="2628" spans="2:4">
      <c r="B2628" s="283">
        <v>8002</v>
      </c>
      <c r="C2628" s="43">
        <v>200014</v>
      </c>
      <c r="D2628" s="10" t="s">
        <v>736</v>
      </c>
    </row>
    <row r="2629" spans="2:4">
      <c r="B2629" s="283">
        <v>8002</v>
      </c>
      <c r="C2629" s="43">
        <v>200022</v>
      </c>
      <c r="D2629" s="10" t="s">
        <v>736</v>
      </c>
    </row>
    <row r="2630" spans="2:4">
      <c r="B2630" s="283">
        <v>8002</v>
      </c>
      <c r="C2630" s="43">
        <v>200023</v>
      </c>
      <c r="D2630" s="10" t="s">
        <v>736</v>
      </c>
    </row>
    <row r="2631" spans="2:4">
      <c r="B2631" s="283">
        <v>8002</v>
      </c>
      <c r="C2631" s="43">
        <v>200025</v>
      </c>
      <c r="D2631" s="10" t="s">
        <v>736</v>
      </c>
    </row>
    <row r="2632" spans="2:4">
      <c r="B2632" s="283">
        <v>8002</v>
      </c>
      <c r="C2632" s="43">
        <v>200027</v>
      </c>
      <c r="D2632" s="10" t="s">
        <v>736</v>
      </c>
    </row>
    <row r="2633" spans="2:4">
      <c r="B2633" s="10">
        <v>8002</v>
      </c>
      <c r="C2633" s="43">
        <v>200030</v>
      </c>
      <c r="D2633" s="10" t="s">
        <v>736</v>
      </c>
    </row>
    <row r="2634" spans="2:4">
      <c r="B2634" s="10">
        <v>8002</v>
      </c>
      <c r="C2634" s="43">
        <v>200031</v>
      </c>
      <c r="D2634" s="10" t="s">
        <v>736</v>
      </c>
    </row>
    <row r="2635" spans="2:4">
      <c r="B2635" s="10">
        <v>8002</v>
      </c>
      <c r="C2635" s="43">
        <v>200039</v>
      </c>
      <c r="D2635" s="10" t="s">
        <v>736</v>
      </c>
    </row>
    <row r="2636" spans="2:4">
      <c r="B2636" s="10">
        <v>8002</v>
      </c>
      <c r="C2636" s="43">
        <v>200045</v>
      </c>
      <c r="D2636" s="10" t="s">
        <v>736</v>
      </c>
    </row>
    <row r="2637" spans="2:4" ht="13.5" customHeight="1">
      <c r="B2637" s="10">
        <v>8002</v>
      </c>
      <c r="C2637" s="43">
        <v>200047</v>
      </c>
      <c r="D2637" s="10" t="s">
        <v>736</v>
      </c>
    </row>
    <row r="2638" spans="2:4" ht="13.5" customHeight="1">
      <c r="B2638" s="10">
        <v>8002</v>
      </c>
      <c r="C2638" s="43">
        <v>200049</v>
      </c>
      <c r="D2638" s="10" t="s">
        <v>736</v>
      </c>
    </row>
    <row r="2639" spans="2:4" ht="13.5" customHeight="1">
      <c r="B2639" s="10">
        <v>8002</v>
      </c>
      <c r="C2639" s="43">
        <v>200054</v>
      </c>
      <c r="D2639" s="10" t="s">
        <v>736</v>
      </c>
    </row>
    <row r="2640" spans="2:4" ht="13.5" customHeight="1">
      <c r="B2640" s="10">
        <v>8002</v>
      </c>
      <c r="C2640" s="43">
        <v>200060</v>
      </c>
      <c r="D2640" s="10" t="s">
        <v>736</v>
      </c>
    </row>
    <row r="2641" spans="1:12" ht="13.5" customHeight="1" thickBot="1">
      <c r="B2641" s="10">
        <v>8002</v>
      </c>
      <c r="C2641" s="43">
        <v>200075</v>
      </c>
      <c r="D2641" s="270" t="s">
        <v>1842</v>
      </c>
    </row>
    <row r="2642" spans="1:12" ht="15" thickBot="1">
      <c r="A2642" s="307" t="s">
        <v>2038</v>
      </c>
      <c r="B2642" s="10">
        <v>8002</v>
      </c>
      <c r="C2642" s="43">
        <v>200078</v>
      </c>
      <c r="D2642" s="270" t="s">
        <v>1842</v>
      </c>
    </row>
    <row r="2643" spans="1:12" ht="13.5" customHeight="1" thickBot="1">
      <c r="A2643" s="307" t="s">
        <v>2036</v>
      </c>
      <c r="B2643" s="10">
        <v>8002</v>
      </c>
      <c r="C2643" s="43">
        <v>200090</v>
      </c>
      <c r="D2643" s="270" t="s">
        <v>1842</v>
      </c>
    </row>
    <row r="2644" spans="1:12" ht="13.5" customHeight="1" thickBot="1">
      <c r="A2644" s="307" t="s">
        <v>2034</v>
      </c>
      <c r="B2644" s="10">
        <v>8002</v>
      </c>
      <c r="C2644" s="43">
        <v>200085</v>
      </c>
      <c r="D2644" s="270" t="s">
        <v>1842</v>
      </c>
    </row>
    <row r="2645" spans="1:12" ht="13.5" customHeight="1">
      <c r="A2645" s="270" t="s">
        <v>2001</v>
      </c>
      <c r="B2645" s="10">
        <v>8002</v>
      </c>
      <c r="C2645" s="43">
        <v>200092</v>
      </c>
      <c r="D2645" s="270" t="s">
        <v>1842</v>
      </c>
    </row>
    <row r="2646" spans="1:12" ht="13.5" customHeight="1">
      <c r="A2646" s="270" t="s">
        <v>2042</v>
      </c>
      <c r="B2646" s="10">
        <v>8002</v>
      </c>
      <c r="C2646" s="43">
        <v>200096</v>
      </c>
      <c r="D2646" s="270" t="s">
        <v>1842</v>
      </c>
    </row>
    <row r="2647" spans="1:12" ht="13.5" customHeight="1">
      <c r="A2647" s="315" t="s">
        <v>2094</v>
      </c>
      <c r="B2647" s="10">
        <v>8002</v>
      </c>
      <c r="C2647" s="315">
        <v>200097</v>
      </c>
      <c r="D2647" s="315" t="s">
        <v>736</v>
      </c>
    </row>
    <row r="2648" spans="1:12">
      <c r="B2648" s="283">
        <v>8002</v>
      </c>
      <c r="C2648" s="286">
        <v>305007</v>
      </c>
      <c r="D2648" s="10" t="s">
        <v>737</v>
      </c>
      <c r="I2648" s="286">
        <v>305007</v>
      </c>
      <c r="J2648" s="286" t="s">
        <v>1213</v>
      </c>
      <c r="K2648" s="286">
        <v>1</v>
      </c>
      <c r="L2648" s="287" t="s">
        <v>1828</v>
      </c>
    </row>
    <row r="2649" spans="1:12">
      <c r="B2649" s="283">
        <v>8002</v>
      </c>
      <c r="C2649" s="286">
        <v>305008</v>
      </c>
      <c r="D2649" s="10" t="s">
        <v>737</v>
      </c>
      <c r="I2649" s="286">
        <v>305008</v>
      </c>
      <c r="J2649" s="286" t="s">
        <v>1217</v>
      </c>
      <c r="K2649" s="286">
        <v>1</v>
      </c>
      <c r="L2649" s="287" t="s">
        <v>1828</v>
      </c>
    </row>
    <row r="2650" spans="1:12">
      <c r="B2650" s="283">
        <v>8002</v>
      </c>
      <c r="C2650" s="286">
        <v>305009</v>
      </c>
      <c r="D2650" s="10" t="s">
        <v>737</v>
      </c>
      <c r="I2650" s="286">
        <v>305009</v>
      </c>
      <c r="J2650" s="286" t="s">
        <v>1220</v>
      </c>
      <c r="K2650" s="286">
        <v>1</v>
      </c>
      <c r="L2650" s="287" t="s">
        <v>1828</v>
      </c>
    </row>
    <row r="2651" spans="1:12">
      <c r="B2651" s="283">
        <v>8002</v>
      </c>
      <c r="C2651" s="286">
        <v>305023</v>
      </c>
      <c r="D2651" s="10" t="s">
        <v>737</v>
      </c>
      <c r="I2651" s="286">
        <v>305023</v>
      </c>
      <c r="J2651" s="286" t="s">
        <v>1277</v>
      </c>
      <c r="K2651" s="286">
        <v>1</v>
      </c>
      <c r="L2651" s="287" t="s">
        <v>1828</v>
      </c>
    </row>
    <row r="2652" spans="1:12">
      <c r="B2652" s="283">
        <v>8002</v>
      </c>
      <c r="C2652" s="286">
        <v>305034</v>
      </c>
      <c r="D2652" s="10" t="s">
        <v>737</v>
      </c>
      <c r="I2652" s="286">
        <v>305034</v>
      </c>
      <c r="J2652" s="286" t="s">
        <v>222</v>
      </c>
      <c r="K2652" s="286">
        <v>1</v>
      </c>
      <c r="L2652" s="287" t="s">
        <v>1828</v>
      </c>
    </row>
    <row r="2653" spans="1:12">
      <c r="B2653" s="283">
        <v>8002</v>
      </c>
      <c r="C2653" s="286">
        <v>305035</v>
      </c>
      <c r="D2653" s="10" t="s">
        <v>737</v>
      </c>
      <c r="I2653" s="286">
        <v>305035</v>
      </c>
      <c r="J2653" s="286" t="s">
        <v>227</v>
      </c>
      <c r="K2653" s="286">
        <v>1</v>
      </c>
      <c r="L2653" s="287" t="s">
        <v>1828</v>
      </c>
    </row>
    <row r="2654" spans="1:12">
      <c r="B2654" s="283">
        <v>8002</v>
      </c>
      <c r="C2654" s="286">
        <v>305036</v>
      </c>
      <c r="D2654" s="10" t="s">
        <v>737</v>
      </c>
      <c r="I2654" s="286">
        <v>305036</v>
      </c>
      <c r="J2654" s="286" t="s">
        <v>232</v>
      </c>
      <c r="K2654" s="286">
        <v>1</v>
      </c>
      <c r="L2654" s="287" t="s">
        <v>1828</v>
      </c>
    </row>
    <row r="2655" spans="1:12">
      <c r="B2655" s="283">
        <v>8002</v>
      </c>
      <c r="C2655" s="286">
        <v>305039</v>
      </c>
      <c r="D2655" s="10" t="s">
        <v>737</v>
      </c>
      <c r="I2655" s="286">
        <v>305039</v>
      </c>
      <c r="J2655" s="286" t="s">
        <v>1829</v>
      </c>
      <c r="K2655" s="286">
        <v>1</v>
      </c>
      <c r="L2655" s="287" t="s">
        <v>1828</v>
      </c>
    </row>
    <row r="2656" spans="1:12">
      <c r="B2656" s="283">
        <v>8002</v>
      </c>
      <c r="C2656" s="286">
        <v>305040</v>
      </c>
      <c r="D2656" s="10" t="s">
        <v>737</v>
      </c>
      <c r="I2656" s="286">
        <v>305040</v>
      </c>
      <c r="J2656" s="286" t="s">
        <v>277</v>
      </c>
      <c r="K2656" s="286">
        <v>1</v>
      </c>
      <c r="L2656" s="287" t="s">
        <v>1828</v>
      </c>
    </row>
    <row r="2657" spans="2:12">
      <c r="B2657" s="283">
        <v>8002</v>
      </c>
      <c r="C2657" s="286">
        <v>305200</v>
      </c>
      <c r="D2657" s="10" t="s">
        <v>737</v>
      </c>
      <c r="I2657" s="286">
        <v>305200</v>
      </c>
      <c r="J2657" s="286" t="s">
        <v>313</v>
      </c>
      <c r="K2657" s="286">
        <v>1</v>
      </c>
      <c r="L2657" s="287" t="s">
        <v>1828</v>
      </c>
    </row>
    <row r="2658" spans="2:12">
      <c r="B2658" s="283">
        <v>8002</v>
      </c>
      <c r="C2658" s="288">
        <v>305224</v>
      </c>
      <c r="D2658" s="10" t="s">
        <v>737</v>
      </c>
      <c r="I2658" s="288">
        <v>305224</v>
      </c>
      <c r="J2658" s="10" t="s">
        <v>1890</v>
      </c>
      <c r="K2658" s="286">
        <v>1</v>
      </c>
      <c r="L2658" s="287" t="s">
        <v>1828</v>
      </c>
    </row>
    <row r="2659" spans="2:12">
      <c r="B2659" s="283">
        <v>8002</v>
      </c>
      <c r="C2659" s="288">
        <v>305225</v>
      </c>
      <c r="D2659" s="10" t="s">
        <v>737</v>
      </c>
      <c r="I2659" s="288">
        <v>305225</v>
      </c>
      <c r="J2659" s="10" t="s">
        <v>1888</v>
      </c>
      <c r="K2659" s="286">
        <v>1</v>
      </c>
      <c r="L2659" s="287" t="s">
        <v>1828</v>
      </c>
    </row>
    <row r="2660" spans="2:12">
      <c r="B2660" s="283">
        <v>8002</v>
      </c>
      <c r="C2660" s="288">
        <v>305226</v>
      </c>
      <c r="D2660" s="10" t="s">
        <v>737</v>
      </c>
      <c r="I2660" s="288">
        <v>305226</v>
      </c>
      <c r="J2660" s="10" t="s">
        <v>1891</v>
      </c>
      <c r="K2660" s="286">
        <v>1</v>
      </c>
      <c r="L2660" s="287" t="s">
        <v>1828</v>
      </c>
    </row>
    <row r="2661" spans="2:12">
      <c r="B2661" s="283">
        <v>8002</v>
      </c>
      <c r="C2661" s="289">
        <v>305010</v>
      </c>
      <c r="D2661" s="10" t="s">
        <v>737</v>
      </c>
      <c r="I2661" s="289">
        <v>305010</v>
      </c>
      <c r="J2661" s="289" t="s">
        <v>1223</v>
      </c>
      <c r="K2661" s="289">
        <v>2</v>
      </c>
      <c r="L2661" s="290" t="s">
        <v>1830</v>
      </c>
    </row>
    <row r="2662" spans="2:12">
      <c r="B2662" s="283">
        <v>8002</v>
      </c>
      <c r="C2662" s="289">
        <v>305021</v>
      </c>
      <c r="D2662" s="10" t="s">
        <v>737</v>
      </c>
      <c r="I2662" s="289">
        <v>305021</v>
      </c>
      <c r="J2662" s="289" t="s">
        <v>1270</v>
      </c>
      <c r="K2662" s="289">
        <v>2</v>
      </c>
      <c r="L2662" s="290" t="s">
        <v>1830</v>
      </c>
    </row>
    <row r="2663" spans="2:12">
      <c r="B2663" s="283">
        <v>8002</v>
      </c>
      <c r="C2663" s="289">
        <v>305022</v>
      </c>
      <c r="D2663" s="10" t="s">
        <v>737</v>
      </c>
      <c r="I2663" s="289">
        <v>305022</v>
      </c>
      <c r="J2663" s="289" t="s">
        <v>1273</v>
      </c>
      <c r="K2663" s="289">
        <v>2</v>
      </c>
      <c r="L2663" s="290" t="s">
        <v>1830</v>
      </c>
    </row>
    <row r="2664" spans="2:12">
      <c r="B2664" s="283">
        <v>8002</v>
      </c>
      <c r="C2664" s="289">
        <v>305032</v>
      </c>
      <c r="D2664" s="10" t="s">
        <v>737</v>
      </c>
      <c r="I2664" s="289">
        <v>305032</v>
      </c>
      <c r="J2664" s="289" t="s">
        <v>213</v>
      </c>
      <c r="K2664" s="289">
        <v>2</v>
      </c>
      <c r="L2664" s="290" t="s">
        <v>1830</v>
      </c>
    </row>
    <row r="2665" spans="2:12">
      <c r="B2665" s="283">
        <v>8002</v>
      </c>
      <c r="C2665" s="289">
        <v>305033</v>
      </c>
      <c r="D2665" s="10" t="s">
        <v>737</v>
      </c>
      <c r="I2665" s="289">
        <v>305033</v>
      </c>
      <c r="J2665" s="289" t="s">
        <v>217</v>
      </c>
      <c r="K2665" s="289">
        <v>2</v>
      </c>
      <c r="L2665" s="290" t="s">
        <v>1830</v>
      </c>
    </row>
    <row r="2666" spans="2:12">
      <c r="B2666" s="283">
        <v>8002</v>
      </c>
      <c r="C2666" s="289">
        <v>305037</v>
      </c>
      <c r="D2666" s="10" t="s">
        <v>737</v>
      </c>
      <c r="I2666" s="289">
        <v>305037</v>
      </c>
      <c r="J2666" s="289" t="s">
        <v>264</v>
      </c>
      <c r="K2666" s="289">
        <v>2</v>
      </c>
      <c r="L2666" s="290" t="s">
        <v>1830</v>
      </c>
    </row>
    <row r="2667" spans="2:12">
      <c r="B2667" s="283">
        <v>8002</v>
      </c>
      <c r="C2667" s="289">
        <v>305038</v>
      </c>
      <c r="D2667" s="10" t="s">
        <v>737</v>
      </c>
      <c r="I2667" s="289">
        <v>305038</v>
      </c>
      <c r="J2667" s="289" t="s">
        <v>268</v>
      </c>
      <c r="K2667" s="289">
        <v>2</v>
      </c>
      <c r="L2667" s="290" t="s">
        <v>1830</v>
      </c>
    </row>
    <row r="2668" spans="2:12">
      <c r="B2668" s="283">
        <v>8002</v>
      </c>
      <c r="C2668" s="289">
        <v>305300</v>
      </c>
      <c r="D2668" s="10" t="s">
        <v>737</v>
      </c>
      <c r="I2668" s="289">
        <v>305300</v>
      </c>
      <c r="J2668" s="289" t="s">
        <v>318</v>
      </c>
      <c r="K2668" s="289">
        <v>2</v>
      </c>
      <c r="L2668" s="290" t="s">
        <v>1830</v>
      </c>
    </row>
    <row r="2669" spans="2:12">
      <c r="B2669" s="283">
        <v>8002</v>
      </c>
      <c r="C2669" s="288">
        <v>305324</v>
      </c>
      <c r="D2669" s="10" t="s">
        <v>737</v>
      </c>
      <c r="I2669" s="288">
        <v>305324</v>
      </c>
      <c r="J2669" s="10" t="s">
        <v>1887</v>
      </c>
      <c r="K2669" s="289">
        <v>2</v>
      </c>
      <c r="L2669" s="290" t="s">
        <v>1830</v>
      </c>
    </row>
    <row r="2670" spans="2:12">
      <c r="B2670" s="283">
        <v>8002</v>
      </c>
      <c r="C2670" s="288">
        <v>305325</v>
      </c>
      <c r="D2670" s="10" t="s">
        <v>737</v>
      </c>
      <c r="I2670" s="288">
        <v>305325</v>
      </c>
      <c r="J2670" s="10" t="s">
        <v>1888</v>
      </c>
      <c r="K2670" s="289">
        <v>2</v>
      </c>
      <c r="L2670" s="290" t="s">
        <v>1830</v>
      </c>
    </row>
    <row r="2671" spans="2:12">
      <c r="B2671" s="283">
        <v>8002</v>
      </c>
      <c r="C2671" s="288">
        <v>305326</v>
      </c>
      <c r="D2671" s="10" t="s">
        <v>737</v>
      </c>
      <c r="I2671" s="288">
        <v>305326</v>
      </c>
      <c r="J2671" s="10" t="s">
        <v>1889</v>
      </c>
      <c r="K2671" s="289">
        <v>2</v>
      </c>
      <c r="L2671" s="290" t="s">
        <v>1830</v>
      </c>
    </row>
    <row r="2672" spans="2:12">
      <c r="B2672" s="283">
        <v>8002</v>
      </c>
      <c r="C2672" s="291">
        <v>305001</v>
      </c>
      <c r="D2672" s="10" t="s">
        <v>737</v>
      </c>
      <c r="I2672" s="291">
        <v>305001</v>
      </c>
      <c r="J2672" s="291" t="s">
        <v>176</v>
      </c>
      <c r="K2672" s="291">
        <v>0</v>
      </c>
      <c r="L2672" s="292" t="s">
        <v>1827</v>
      </c>
    </row>
    <row r="2673" spans="2:22">
      <c r="B2673" s="283">
        <v>8002</v>
      </c>
      <c r="C2673" s="291">
        <v>305002</v>
      </c>
      <c r="D2673" s="10" t="s">
        <v>737</v>
      </c>
      <c r="I2673" s="291">
        <v>305002</v>
      </c>
      <c r="J2673" s="291" t="s">
        <v>181</v>
      </c>
      <c r="K2673" s="291">
        <v>0</v>
      </c>
      <c r="L2673" s="292" t="s">
        <v>1827</v>
      </c>
    </row>
    <row r="2674" spans="2:22">
      <c r="B2674" s="283">
        <v>8002</v>
      </c>
      <c r="C2674" s="291">
        <v>305003</v>
      </c>
      <c r="D2674" s="10" t="s">
        <v>737</v>
      </c>
      <c r="I2674" s="291">
        <v>305003</v>
      </c>
      <c r="J2674" s="291" t="s">
        <v>186</v>
      </c>
      <c r="K2674" s="291">
        <v>0</v>
      </c>
      <c r="L2674" s="292" t="s">
        <v>1827</v>
      </c>
    </row>
    <row r="2675" spans="2:22">
      <c r="B2675" s="283">
        <v>8002</v>
      </c>
      <c r="C2675" s="291">
        <v>305018</v>
      </c>
      <c r="D2675" s="10" t="s">
        <v>737</v>
      </c>
      <c r="I2675" s="291">
        <v>305018</v>
      </c>
      <c r="J2675" s="291" t="s">
        <v>191</v>
      </c>
      <c r="K2675" s="291">
        <v>0</v>
      </c>
      <c r="L2675" s="292" t="s">
        <v>1827</v>
      </c>
    </row>
    <row r="2676" spans="2:22">
      <c r="B2676" s="283">
        <v>8002</v>
      </c>
      <c r="C2676" s="291">
        <v>305019</v>
      </c>
      <c r="D2676" s="10" t="s">
        <v>737</v>
      </c>
      <c r="I2676" s="291">
        <v>305019</v>
      </c>
      <c r="J2676" s="291" t="s">
        <v>196</v>
      </c>
      <c r="K2676" s="291">
        <v>0</v>
      </c>
      <c r="L2676" s="292" t="s">
        <v>1827</v>
      </c>
    </row>
    <row r="2677" spans="2:22">
      <c r="B2677" s="283">
        <v>8002</v>
      </c>
      <c r="C2677" s="291">
        <v>305041</v>
      </c>
      <c r="D2677" s="10" t="s">
        <v>737</v>
      </c>
      <c r="I2677" s="291">
        <v>305041</v>
      </c>
      <c r="J2677" s="291" t="s">
        <v>282</v>
      </c>
      <c r="K2677" s="291">
        <v>0</v>
      </c>
      <c r="L2677" s="292" t="s">
        <v>1827</v>
      </c>
    </row>
    <row r="2678" spans="2:22">
      <c r="B2678" s="283">
        <v>8002</v>
      </c>
      <c r="C2678" s="291">
        <v>305042</v>
      </c>
      <c r="D2678" s="10" t="s">
        <v>737</v>
      </c>
      <c r="I2678" s="291">
        <v>305042</v>
      </c>
      <c r="J2678" s="291" t="s">
        <v>287</v>
      </c>
      <c r="K2678" s="291">
        <v>0</v>
      </c>
      <c r="L2678" s="292" t="s">
        <v>1827</v>
      </c>
    </row>
    <row r="2679" spans="2:22">
      <c r="B2679" s="283">
        <v>8002</v>
      </c>
      <c r="C2679" s="291">
        <v>305600</v>
      </c>
      <c r="D2679" s="10" t="s">
        <v>737</v>
      </c>
      <c r="I2679" s="291">
        <v>305600</v>
      </c>
      <c r="J2679" s="291" t="s">
        <v>323</v>
      </c>
      <c r="K2679" s="291">
        <v>0</v>
      </c>
      <c r="L2679" s="292" t="s">
        <v>1827</v>
      </c>
    </row>
    <row r="2680" spans="2:22">
      <c r="B2680" s="283">
        <v>8002</v>
      </c>
      <c r="C2680" s="288">
        <v>305623</v>
      </c>
      <c r="D2680" s="10" t="s">
        <v>737</v>
      </c>
      <c r="I2680" s="288">
        <v>305623</v>
      </c>
      <c r="J2680" s="10" t="s">
        <v>1864</v>
      </c>
      <c r="K2680" s="291">
        <v>0</v>
      </c>
      <c r="L2680" s="292" t="s">
        <v>1827</v>
      </c>
    </row>
    <row r="2681" spans="2:22">
      <c r="B2681" s="283">
        <v>8002</v>
      </c>
      <c r="C2681" s="288">
        <v>305624</v>
      </c>
      <c r="D2681" s="10" t="s">
        <v>737</v>
      </c>
      <c r="I2681" s="288">
        <v>305624</v>
      </c>
      <c r="J2681" s="10" t="s">
        <v>1865</v>
      </c>
      <c r="K2681" s="291">
        <v>0</v>
      </c>
      <c r="L2681" s="292" t="s">
        <v>1827</v>
      </c>
    </row>
    <row r="2682" spans="2:22">
      <c r="B2682" s="283">
        <v>8002</v>
      </c>
      <c r="C2682" s="288">
        <v>305625</v>
      </c>
      <c r="D2682" s="10" t="s">
        <v>737</v>
      </c>
      <c r="I2682" s="288">
        <v>305625</v>
      </c>
      <c r="J2682" s="10" t="s">
        <v>1866</v>
      </c>
      <c r="K2682" s="291">
        <v>0</v>
      </c>
      <c r="L2682" s="292" t="s">
        <v>1827</v>
      </c>
    </row>
    <row r="2683" spans="2:22">
      <c r="B2683" s="283">
        <v>8002</v>
      </c>
      <c r="C2683" s="288">
        <v>305626</v>
      </c>
      <c r="D2683" s="10" t="s">
        <v>737</v>
      </c>
      <c r="I2683" s="288">
        <v>305626</v>
      </c>
      <c r="J2683" s="10" t="s">
        <v>1867</v>
      </c>
      <c r="K2683" s="291">
        <v>0</v>
      </c>
      <c r="L2683" s="292" t="s">
        <v>1827</v>
      </c>
    </row>
    <row r="2684" spans="2:22">
      <c r="B2684" s="283">
        <v>8002</v>
      </c>
      <c r="C2684" s="293">
        <v>305012</v>
      </c>
      <c r="D2684" s="10" t="s">
        <v>737</v>
      </c>
      <c r="I2684" s="293">
        <v>305012</v>
      </c>
      <c r="J2684" s="293" t="s">
        <v>1230</v>
      </c>
      <c r="K2684" s="293">
        <v>6</v>
      </c>
      <c r="L2684" s="294" t="s">
        <v>1833</v>
      </c>
    </row>
    <row r="2685" spans="2:22">
      <c r="B2685" s="283">
        <v>8002</v>
      </c>
      <c r="C2685" s="293">
        <v>305013</v>
      </c>
      <c r="D2685" s="10" t="s">
        <v>737</v>
      </c>
      <c r="I2685" s="293">
        <v>305013</v>
      </c>
      <c r="J2685" s="293" t="s">
        <v>1237</v>
      </c>
      <c r="K2685" s="293">
        <v>6</v>
      </c>
      <c r="L2685" s="294" t="s">
        <v>1833</v>
      </c>
    </row>
    <row r="2686" spans="2:22">
      <c r="B2686" s="283">
        <v>8002</v>
      </c>
      <c r="C2686" s="293">
        <v>305014</v>
      </c>
      <c r="D2686" s="10" t="s">
        <v>737</v>
      </c>
      <c r="I2686" s="293">
        <v>305014</v>
      </c>
      <c r="J2686" s="293" t="s">
        <v>1241</v>
      </c>
      <c r="K2686" s="293">
        <v>6</v>
      </c>
      <c r="L2686" s="294" t="s">
        <v>1833</v>
      </c>
    </row>
    <row r="2687" spans="2:22" s="285" customFormat="1">
      <c r="B2687" s="283">
        <v>8002</v>
      </c>
      <c r="C2687" s="293">
        <v>305046</v>
      </c>
      <c r="D2687" s="285" t="s">
        <v>737</v>
      </c>
      <c r="G2687" s="10"/>
      <c r="H2687" s="10"/>
      <c r="I2687" s="293">
        <v>305046</v>
      </c>
      <c r="J2687" s="293" t="s">
        <v>309</v>
      </c>
      <c r="K2687" s="293">
        <v>6</v>
      </c>
      <c r="L2687" s="294" t="s">
        <v>1833</v>
      </c>
      <c r="M2687" s="10"/>
      <c r="R2687" s="10"/>
      <c r="S2687" s="10"/>
      <c r="T2687" s="10"/>
      <c r="U2687" s="10"/>
      <c r="V2687" s="10"/>
    </row>
    <row r="2688" spans="2:22">
      <c r="B2688" s="283">
        <v>8002</v>
      </c>
      <c r="C2688" s="288">
        <v>305815</v>
      </c>
      <c r="D2688" s="10" t="s">
        <v>737</v>
      </c>
      <c r="I2688" s="288">
        <v>305815</v>
      </c>
      <c r="J2688" s="10" t="s">
        <v>1868</v>
      </c>
      <c r="K2688" s="293">
        <v>6</v>
      </c>
      <c r="L2688" s="294" t="s">
        <v>1833</v>
      </c>
    </row>
    <row r="2689" spans="2:22">
      <c r="B2689" s="283">
        <v>8002</v>
      </c>
      <c r="C2689" s="288">
        <v>305816</v>
      </c>
      <c r="D2689" s="10" t="s">
        <v>737</v>
      </c>
      <c r="I2689" s="288">
        <v>305816</v>
      </c>
      <c r="J2689" s="10" t="s">
        <v>1869</v>
      </c>
      <c r="K2689" s="293">
        <v>6</v>
      </c>
      <c r="L2689" s="294" t="s">
        <v>1833</v>
      </c>
    </row>
    <row r="2690" spans="2:22">
      <c r="B2690" s="283">
        <v>8002</v>
      </c>
      <c r="C2690" s="288">
        <v>305817</v>
      </c>
      <c r="D2690" s="10" t="s">
        <v>737</v>
      </c>
      <c r="I2690" s="288">
        <v>305817</v>
      </c>
      <c r="J2690" s="10" t="s">
        <v>1870</v>
      </c>
      <c r="K2690" s="293">
        <v>6</v>
      </c>
      <c r="L2690" s="294" t="s">
        <v>1833</v>
      </c>
    </row>
    <row r="2691" spans="2:22" s="285" customFormat="1">
      <c r="B2691" s="283">
        <v>8002</v>
      </c>
      <c r="C2691" s="288">
        <v>305818</v>
      </c>
      <c r="D2691" s="285" t="s">
        <v>737</v>
      </c>
      <c r="G2691" s="10"/>
      <c r="H2691" s="10"/>
      <c r="I2691" s="288">
        <v>305818</v>
      </c>
      <c r="J2691" s="10" t="s">
        <v>1871</v>
      </c>
      <c r="K2691" s="293">
        <v>6</v>
      </c>
      <c r="L2691" s="294" t="s">
        <v>1833</v>
      </c>
      <c r="M2691" s="10"/>
      <c r="R2691" s="10"/>
      <c r="S2691" s="10"/>
      <c r="T2691" s="10"/>
      <c r="U2691" s="10"/>
      <c r="V2691" s="10"/>
    </row>
    <row r="2692" spans="2:22">
      <c r="B2692" s="283">
        <v>8002</v>
      </c>
      <c r="C2692" s="288">
        <v>305819</v>
      </c>
      <c r="D2692" s="10" t="s">
        <v>737</v>
      </c>
      <c r="I2692" s="288">
        <v>305819</v>
      </c>
      <c r="J2692" s="10" t="s">
        <v>1872</v>
      </c>
      <c r="K2692" s="293">
        <v>6</v>
      </c>
      <c r="L2692" s="294" t="s">
        <v>1833</v>
      </c>
    </row>
    <row r="2693" spans="2:22" s="285" customFormat="1">
      <c r="B2693" s="283">
        <v>8002</v>
      </c>
      <c r="C2693" s="288">
        <v>305820</v>
      </c>
      <c r="D2693" s="285" t="s">
        <v>737</v>
      </c>
      <c r="G2693" s="10"/>
      <c r="H2693" s="10"/>
      <c r="I2693" s="288">
        <v>305820</v>
      </c>
      <c r="J2693" s="10" t="s">
        <v>1873</v>
      </c>
      <c r="K2693" s="293">
        <v>6</v>
      </c>
      <c r="L2693" s="294" t="s">
        <v>1833</v>
      </c>
      <c r="M2693" s="10"/>
      <c r="R2693" s="10"/>
      <c r="S2693" s="10"/>
      <c r="T2693" s="10"/>
      <c r="U2693" s="10"/>
      <c r="V2693" s="10"/>
    </row>
    <row r="2694" spans="2:22">
      <c r="B2694" s="283">
        <v>8002</v>
      </c>
      <c r="C2694" s="295">
        <v>305015</v>
      </c>
      <c r="D2694" s="10" t="s">
        <v>737</v>
      </c>
      <c r="I2694" s="295">
        <v>305015</v>
      </c>
      <c r="J2694" s="295" t="s">
        <v>1245</v>
      </c>
      <c r="K2694" s="295">
        <v>7</v>
      </c>
      <c r="L2694" s="296" t="s">
        <v>538</v>
      </c>
    </row>
    <row r="2695" spans="2:22">
      <c r="B2695" s="283">
        <v>8002</v>
      </c>
      <c r="C2695" s="295">
        <v>305016</v>
      </c>
      <c r="D2695" s="10" t="s">
        <v>737</v>
      </c>
      <c r="I2695" s="295">
        <v>305016</v>
      </c>
      <c r="J2695" s="295" t="s">
        <v>1251</v>
      </c>
      <c r="K2695" s="295">
        <v>7</v>
      </c>
      <c r="L2695" s="296" t="s">
        <v>538</v>
      </c>
    </row>
    <row r="2696" spans="2:22">
      <c r="B2696" s="283">
        <v>8002</v>
      </c>
      <c r="C2696" s="295">
        <v>305017</v>
      </c>
      <c r="D2696" s="10" t="s">
        <v>737</v>
      </c>
      <c r="I2696" s="295">
        <v>305017</v>
      </c>
      <c r="J2696" s="295" t="s">
        <v>1255</v>
      </c>
      <c r="K2696" s="295">
        <v>7</v>
      </c>
      <c r="L2696" s="296" t="s">
        <v>538</v>
      </c>
    </row>
    <row r="2697" spans="2:22">
      <c r="B2697" s="283">
        <v>8002</v>
      </c>
      <c r="C2697" s="295">
        <v>305700</v>
      </c>
      <c r="D2697" s="10" t="s">
        <v>737</v>
      </c>
      <c r="I2697" s="295">
        <v>305700</v>
      </c>
      <c r="J2697" s="295" t="s">
        <v>328</v>
      </c>
      <c r="K2697" s="295">
        <v>7</v>
      </c>
      <c r="L2697" s="296" t="s">
        <v>538</v>
      </c>
    </row>
    <row r="2698" spans="2:22">
      <c r="B2698" s="283">
        <v>8002</v>
      </c>
      <c r="C2698" s="288">
        <v>305719</v>
      </c>
      <c r="D2698" s="10" t="s">
        <v>737</v>
      </c>
      <c r="I2698" s="288">
        <v>305719</v>
      </c>
      <c r="J2698" s="10" t="s">
        <v>1874</v>
      </c>
      <c r="K2698" s="295">
        <v>7</v>
      </c>
      <c r="L2698" s="296" t="s">
        <v>538</v>
      </c>
    </row>
    <row r="2699" spans="2:22">
      <c r="B2699" s="283">
        <v>8002</v>
      </c>
      <c r="C2699" s="288">
        <v>305720</v>
      </c>
      <c r="D2699" s="10" t="s">
        <v>737</v>
      </c>
      <c r="I2699" s="288">
        <v>305720</v>
      </c>
      <c r="J2699" s="10" t="s">
        <v>1875</v>
      </c>
      <c r="K2699" s="295">
        <v>7</v>
      </c>
      <c r="L2699" s="296" t="s">
        <v>538</v>
      </c>
    </row>
    <row r="2700" spans="2:22">
      <c r="B2700" s="283">
        <v>8002</v>
      </c>
      <c r="C2700" s="288">
        <v>305721</v>
      </c>
      <c r="D2700" s="10" t="s">
        <v>737</v>
      </c>
      <c r="I2700" s="288">
        <v>305721</v>
      </c>
      <c r="J2700" s="10" t="s">
        <v>1876</v>
      </c>
      <c r="K2700" s="295">
        <v>7</v>
      </c>
      <c r="L2700" s="296" t="s">
        <v>538</v>
      </c>
    </row>
    <row r="2701" spans="2:22">
      <c r="B2701" s="283">
        <v>8002</v>
      </c>
      <c r="C2701" s="288">
        <v>305722</v>
      </c>
      <c r="D2701" s="10" t="s">
        <v>737</v>
      </c>
      <c r="I2701" s="288">
        <v>305722</v>
      </c>
      <c r="J2701" s="10" t="s">
        <v>1877</v>
      </c>
      <c r="K2701" s="295">
        <v>7</v>
      </c>
      <c r="L2701" s="296" t="s">
        <v>538</v>
      </c>
    </row>
    <row r="2702" spans="2:22">
      <c r="B2702" s="283">
        <v>8002</v>
      </c>
      <c r="C2702" s="288">
        <v>305723</v>
      </c>
      <c r="D2702" s="10" t="s">
        <v>737</v>
      </c>
      <c r="I2702" s="288">
        <v>305723</v>
      </c>
      <c r="J2702" s="10" t="s">
        <v>1878</v>
      </c>
      <c r="K2702" s="295">
        <v>7</v>
      </c>
      <c r="L2702" s="296" t="s">
        <v>538</v>
      </c>
    </row>
    <row r="2703" spans="2:22">
      <c r="B2703" s="283">
        <v>8002</v>
      </c>
      <c r="C2703" s="288">
        <v>305724</v>
      </c>
      <c r="D2703" s="10" t="s">
        <v>737</v>
      </c>
      <c r="I2703" s="288">
        <v>305724</v>
      </c>
      <c r="J2703" s="10" t="s">
        <v>1879</v>
      </c>
      <c r="K2703" s="295">
        <v>7</v>
      </c>
      <c r="L2703" s="296" t="s">
        <v>538</v>
      </c>
    </row>
    <row r="2704" spans="2:22">
      <c r="B2704" s="283">
        <v>8002</v>
      </c>
      <c r="C2704" s="297">
        <v>305011</v>
      </c>
      <c r="D2704" s="10" t="s">
        <v>737</v>
      </c>
      <c r="I2704" s="297">
        <v>305011</v>
      </c>
      <c r="J2704" s="297" t="s">
        <v>161</v>
      </c>
      <c r="K2704" s="297">
        <v>3</v>
      </c>
      <c r="L2704" s="298" t="s">
        <v>1831</v>
      </c>
    </row>
    <row r="2705" spans="1:22">
      <c r="B2705" s="283">
        <v>8002</v>
      </c>
      <c r="C2705" s="299">
        <v>305025</v>
      </c>
      <c r="D2705" s="10" t="s">
        <v>737</v>
      </c>
      <c r="I2705" s="299">
        <v>305025</v>
      </c>
      <c r="J2705" s="299" t="s">
        <v>200</v>
      </c>
      <c r="K2705" s="299">
        <v>4</v>
      </c>
      <c r="L2705" s="300" t="s">
        <v>1832</v>
      </c>
    </row>
    <row r="2706" spans="1:22" s="285" customFormat="1">
      <c r="A2706" s="10"/>
      <c r="B2706" s="283">
        <v>8002</v>
      </c>
      <c r="C2706" s="299">
        <v>305026</v>
      </c>
      <c r="D2706" s="10" t="s">
        <v>737</v>
      </c>
      <c r="E2706" s="10"/>
      <c r="F2706" s="10"/>
      <c r="G2706" s="10"/>
      <c r="H2706" s="10"/>
      <c r="I2706" s="299">
        <v>305026</v>
      </c>
      <c r="J2706" s="299" t="s">
        <v>204</v>
      </c>
      <c r="K2706" s="299">
        <v>4</v>
      </c>
      <c r="L2706" s="300" t="s">
        <v>1832</v>
      </c>
      <c r="M2706" s="10"/>
      <c r="N2706" s="10"/>
      <c r="O2706" s="10"/>
      <c r="P2706" s="10"/>
      <c r="Q2706" s="10"/>
      <c r="R2706" s="10"/>
      <c r="S2706" s="10"/>
      <c r="T2706" s="10"/>
      <c r="U2706" s="10"/>
      <c r="V2706" s="10"/>
    </row>
    <row r="2707" spans="1:22" s="285" customFormat="1">
      <c r="A2707" s="10"/>
      <c r="B2707" s="283">
        <v>8002</v>
      </c>
      <c r="C2707" s="299">
        <v>305050</v>
      </c>
      <c r="D2707" s="10" t="s">
        <v>737</v>
      </c>
      <c r="E2707" s="10"/>
      <c r="F2707" s="10"/>
      <c r="G2707" s="10"/>
      <c r="H2707" s="10"/>
      <c r="I2707" s="299">
        <v>305050</v>
      </c>
      <c r="J2707" s="299" t="s">
        <v>300</v>
      </c>
      <c r="K2707" s="299">
        <v>4</v>
      </c>
      <c r="L2707" s="300" t="s">
        <v>1832</v>
      </c>
      <c r="M2707" s="10"/>
      <c r="N2707" s="10"/>
      <c r="O2707" s="10"/>
      <c r="P2707" s="10"/>
      <c r="Q2707" s="10"/>
      <c r="R2707" s="10"/>
      <c r="S2707" s="10"/>
      <c r="T2707" s="10"/>
      <c r="U2707" s="10"/>
      <c r="V2707" s="10"/>
    </row>
    <row r="2708" spans="1:22" s="285" customFormat="1">
      <c r="A2708" s="10"/>
      <c r="B2708" s="283">
        <v>8002</v>
      </c>
      <c r="C2708" s="299">
        <v>305051</v>
      </c>
      <c r="D2708" s="10" t="s">
        <v>737</v>
      </c>
      <c r="E2708" s="10"/>
      <c r="F2708" s="10"/>
      <c r="G2708" s="10"/>
      <c r="H2708" s="10"/>
      <c r="I2708" s="299">
        <v>305051</v>
      </c>
      <c r="J2708" s="299" t="s">
        <v>340</v>
      </c>
      <c r="K2708" s="299">
        <v>4</v>
      </c>
      <c r="L2708" s="300" t="s">
        <v>1832</v>
      </c>
      <c r="M2708" s="10"/>
      <c r="N2708" s="10"/>
      <c r="O2708" s="10"/>
      <c r="P2708" s="10"/>
      <c r="Q2708" s="10"/>
      <c r="R2708" s="10"/>
      <c r="S2708" s="10"/>
      <c r="T2708" s="10"/>
      <c r="U2708" s="10"/>
      <c r="V2708" s="10"/>
    </row>
    <row r="2709" spans="1:22">
      <c r="B2709" s="283">
        <v>8002</v>
      </c>
      <c r="C2709" s="288">
        <v>305055</v>
      </c>
      <c r="D2709" s="10" t="s">
        <v>737</v>
      </c>
      <c r="I2709" s="288">
        <v>305055</v>
      </c>
      <c r="J2709" s="10" t="s">
        <v>1880</v>
      </c>
      <c r="K2709" s="299">
        <v>4</v>
      </c>
      <c r="L2709" s="300" t="s">
        <v>1832</v>
      </c>
    </row>
    <row r="2710" spans="1:22" s="285" customFormat="1">
      <c r="A2710" s="10"/>
      <c r="B2710" s="283">
        <v>8002</v>
      </c>
      <c r="C2710" s="288">
        <v>305056</v>
      </c>
      <c r="D2710" s="10" t="s">
        <v>737</v>
      </c>
      <c r="E2710" s="10"/>
      <c r="F2710" s="10"/>
      <c r="G2710" s="10"/>
      <c r="H2710" s="10"/>
      <c r="I2710" s="288">
        <v>305056</v>
      </c>
      <c r="J2710" s="10" t="s">
        <v>1881</v>
      </c>
      <c r="K2710" s="299">
        <v>4</v>
      </c>
      <c r="L2710" s="300" t="s">
        <v>1832</v>
      </c>
      <c r="M2710" s="10"/>
      <c r="N2710" s="10"/>
      <c r="O2710" s="10"/>
      <c r="P2710" s="10"/>
      <c r="Q2710" s="10"/>
      <c r="R2710" s="10"/>
      <c r="S2710" s="10"/>
      <c r="T2710" s="10"/>
      <c r="U2710" s="10"/>
      <c r="V2710" s="10"/>
    </row>
    <row r="2711" spans="1:22" s="285" customFormat="1">
      <c r="A2711" s="10"/>
      <c r="B2711" s="283">
        <v>8002</v>
      </c>
      <c r="C2711" s="288">
        <v>306104</v>
      </c>
      <c r="D2711" s="10" t="s">
        <v>737</v>
      </c>
      <c r="E2711" s="10"/>
      <c r="F2711" s="10"/>
      <c r="G2711" s="10"/>
      <c r="H2711" s="10"/>
      <c r="I2711" s="288">
        <v>306104</v>
      </c>
      <c r="J2711" s="10" t="s">
        <v>1882</v>
      </c>
      <c r="K2711" s="299">
        <v>4</v>
      </c>
      <c r="L2711" s="300" t="s">
        <v>1886</v>
      </c>
      <c r="M2711" s="10"/>
      <c r="N2711" s="10"/>
      <c r="O2711" s="10"/>
      <c r="P2711" s="10"/>
      <c r="Q2711" s="10"/>
      <c r="R2711" s="10"/>
      <c r="S2711" s="10"/>
      <c r="T2711" s="10"/>
      <c r="U2711" s="10"/>
      <c r="V2711" s="10"/>
    </row>
    <row r="2712" spans="1:22" s="285" customFormat="1">
      <c r="A2712" s="10"/>
      <c r="B2712" s="283">
        <v>8002</v>
      </c>
      <c r="C2712" s="288">
        <v>306105</v>
      </c>
      <c r="D2712" s="10" t="s">
        <v>737</v>
      </c>
      <c r="E2712" s="10"/>
      <c r="F2712" s="10"/>
      <c r="G2712" s="10"/>
      <c r="H2712" s="10"/>
      <c r="I2712" s="288">
        <v>306105</v>
      </c>
      <c r="J2712" s="10" t="s">
        <v>1883</v>
      </c>
      <c r="K2712" s="299">
        <v>4</v>
      </c>
      <c r="L2712" s="300" t="s">
        <v>1886</v>
      </c>
      <c r="M2712" s="10"/>
      <c r="N2712" s="10"/>
      <c r="O2712" s="10"/>
      <c r="P2712" s="10"/>
      <c r="Q2712" s="10"/>
      <c r="R2712" s="10"/>
      <c r="S2712" s="10"/>
      <c r="T2712" s="10"/>
      <c r="U2712" s="10"/>
      <c r="V2712" s="10"/>
    </row>
    <row r="2713" spans="1:22" s="285" customFormat="1">
      <c r="A2713" s="10"/>
      <c r="B2713" s="283">
        <v>8002</v>
      </c>
      <c r="C2713" s="288">
        <v>306106</v>
      </c>
      <c r="D2713" s="10" t="s">
        <v>737</v>
      </c>
      <c r="E2713" s="10"/>
      <c r="F2713" s="10"/>
      <c r="G2713" s="10"/>
      <c r="H2713" s="10"/>
      <c r="I2713" s="288">
        <v>306106</v>
      </c>
      <c r="J2713" s="10" t="s">
        <v>1884</v>
      </c>
      <c r="K2713" s="299">
        <v>4</v>
      </c>
      <c r="L2713" s="300" t="s">
        <v>1886</v>
      </c>
      <c r="M2713" s="10"/>
      <c r="N2713" s="10"/>
      <c r="O2713" s="10"/>
      <c r="P2713" s="10"/>
      <c r="Q2713" s="10"/>
      <c r="R2713" s="10"/>
      <c r="S2713" s="10"/>
      <c r="T2713" s="10"/>
      <c r="U2713" s="10"/>
      <c r="V2713" s="10"/>
    </row>
    <row r="2714" spans="1:22" s="285" customFormat="1">
      <c r="A2714" s="10"/>
      <c r="B2714" s="283">
        <v>8002</v>
      </c>
      <c r="C2714" s="288">
        <v>306107</v>
      </c>
      <c r="D2714" s="10" t="s">
        <v>737</v>
      </c>
      <c r="E2714" s="10"/>
      <c r="F2714" s="10"/>
      <c r="G2714" s="10"/>
      <c r="H2714" s="10"/>
      <c r="I2714" s="288">
        <v>306107</v>
      </c>
      <c r="J2714" s="10" t="s">
        <v>1885</v>
      </c>
      <c r="K2714" s="299">
        <v>4</v>
      </c>
      <c r="L2714" s="300" t="s">
        <v>1886</v>
      </c>
      <c r="M2714" s="10"/>
      <c r="N2714" s="10"/>
      <c r="O2714" s="10"/>
      <c r="P2714" s="10"/>
      <c r="Q2714" s="10"/>
      <c r="R2714" s="10"/>
      <c r="S2714" s="10"/>
      <c r="T2714" s="10"/>
      <c r="U2714" s="10"/>
      <c r="V2714" s="10"/>
    </row>
    <row r="2715" spans="1:22">
      <c r="B2715" s="283">
        <v>8002</v>
      </c>
      <c r="C2715" s="282">
        <v>303012</v>
      </c>
      <c r="D2715" s="301" t="s">
        <v>38</v>
      </c>
      <c r="H2715" s="43"/>
    </row>
    <row r="2716" spans="1:22">
      <c r="B2716" s="283">
        <v>8002</v>
      </c>
      <c r="C2716" s="282">
        <v>303013</v>
      </c>
      <c r="D2716" s="301" t="s">
        <v>38</v>
      </c>
      <c r="H2716" s="43"/>
    </row>
    <row r="2717" spans="1:22">
      <c r="B2717" s="283">
        <v>8002</v>
      </c>
      <c r="C2717" s="282">
        <v>303022</v>
      </c>
      <c r="D2717" s="301" t="s">
        <v>38</v>
      </c>
      <c r="H2717" s="43"/>
    </row>
    <row r="2718" spans="1:22">
      <c r="B2718" s="283">
        <v>8002</v>
      </c>
      <c r="C2718" s="282">
        <v>303023</v>
      </c>
      <c r="D2718" s="301" t="s">
        <v>38</v>
      </c>
      <c r="H2718" s="43"/>
    </row>
    <row r="2719" spans="1:22">
      <c r="B2719" s="283">
        <v>8002</v>
      </c>
      <c r="C2719" s="282">
        <v>303032</v>
      </c>
      <c r="D2719" s="301" t="s">
        <v>38</v>
      </c>
      <c r="H2719" s="43"/>
    </row>
    <row r="2720" spans="1:22">
      <c r="B2720" s="283">
        <v>8002</v>
      </c>
      <c r="C2720" s="282">
        <v>303033</v>
      </c>
      <c r="D2720" s="301" t="s">
        <v>38</v>
      </c>
      <c r="H2720" s="43"/>
    </row>
    <row r="2721" spans="2:4">
      <c r="B2721" s="283">
        <v>8002</v>
      </c>
      <c r="C2721" s="282">
        <v>303042</v>
      </c>
      <c r="D2721" s="301" t="s">
        <v>38</v>
      </c>
    </row>
    <row r="2722" spans="2:4">
      <c r="B2722" s="283">
        <v>8002</v>
      </c>
      <c r="C2722" s="282">
        <v>303043</v>
      </c>
      <c r="D2722" s="301" t="s">
        <v>38</v>
      </c>
    </row>
    <row r="2723" spans="2:4">
      <c r="B2723" s="283">
        <v>8002</v>
      </c>
      <c r="C2723" s="282">
        <v>303052</v>
      </c>
      <c r="D2723" s="301" t="s">
        <v>38</v>
      </c>
    </row>
    <row r="2724" spans="2:4">
      <c r="B2724" s="283">
        <v>8002</v>
      </c>
      <c r="C2724" s="282">
        <v>303053</v>
      </c>
      <c r="D2724" s="301" t="s">
        <v>38</v>
      </c>
    </row>
    <row r="2725" spans="2:4">
      <c r="B2725" s="283">
        <v>8002</v>
      </c>
      <c r="C2725" s="282">
        <v>303062</v>
      </c>
      <c r="D2725" s="301" t="s">
        <v>38</v>
      </c>
    </row>
    <row r="2726" spans="2:4">
      <c r="B2726" s="283">
        <v>8002</v>
      </c>
      <c r="C2726" s="282">
        <v>303063</v>
      </c>
      <c r="D2726" s="301" t="s">
        <v>38</v>
      </c>
    </row>
    <row r="2727" spans="2:4">
      <c r="B2727" s="283">
        <v>8002</v>
      </c>
      <c r="C2727" s="282">
        <v>303072</v>
      </c>
      <c r="D2727" s="301" t="s">
        <v>38</v>
      </c>
    </row>
    <row r="2728" spans="2:4">
      <c r="B2728" s="283">
        <v>8002</v>
      </c>
      <c r="C2728" s="282">
        <v>303073</v>
      </c>
      <c r="D2728" s="301" t="s">
        <v>38</v>
      </c>
    </row>
    <row r="2729" spans="2:4">
      <c r="B2729" s="283">
        <v>8002</v>
      </c>
      <c r="C2729" s="282">
        <v>303082</v>
      </c>
      <c r="D2729" s="301" t="s">
        <v>38</v>
      </c>
    </row>
    <row r="2730" spans="2:4">
      <c r="B2730" s="283">
        <v>8002</v>
      </c>
      <c r="C2730" s="282">
        <v>303083</v>
      </c>
      <c r="D2730" s="301" t="s">
        <v>38</v>
      </c>
    </row>
    <row r="2731" spans="2:4">
      <c r="B2731" s="283">
        <v>8003</v>
      </c>
      <c r="C2731" s="43">
        <v>200011</v>
      </c>
      <c r="D2731" s="10" t="s">
        <v>736</v>
      </c>
    </row>
    <row r="2732" spans="2:4">
      <c r="B2732" s="283">
        <v>8003</v>
      </c>
      <c r="C2732" s="43">
        <v>200012</v>
      </c>
      <c r="D2732" s="10" t="s">
        <v>736</v>
      </c>
    </row>
    <row r="2733" spans="2:4">
      <c r="B2733" s="283">
        <v>8003</v>
      </c>
      <c r="C2733" s="43">
        <v>200013</v>
      </c>
      <c r="D2733" s="10" t="s">
        <v>736</v>
      </c>
    </row>
    <row r="2734" spans="2:4">
      <c r="B2734" s="283">
        <v>8003</v>
      </c>
      <c r="C2734" s="43">
        <v>200014</v>
      </c>
      <c r="D2734" s="10" t="s">
        <v>736</v>
      </c>
    </row>
    <row r="2735" spans="2:4">
      <c r="B2735" s="283">
        <v>8003</v>
      </c>
      <c r="C2735" s="43">
        <v>200022</v>
      </c>
      <c r="D2735" s="10" t="s">
        <v>736</v>
      </c>
    </row>
    <row r="2736" spans="2:4">
      <c r="B2736" s="283">
        <v>8003</v>
      </c>
      <c r="C2736" s="43">
        <v>200023</v>
      </c>
      <c r="D2736" s="10" t="s">
        <v>736</v>
      </c>
    </row>
    <row r="2737" spans="1:4">
      <c r="B2737" s="283">
        <v>8003</v>
      </c>
      <c r="C2737" s="43">
        <v>200025</v>
      </c>
      <c r="D2737" s="10" t="s">
        <v>736</v>
      </c>
    </row>
    <row r="2738" spans="1:4">
      <c r="B2738" s="283">
        <v>8003</v>
      </c>
      <c r="C2738" s="43">
        <v>200027</v>
      </c>
      <c r="D2738" s="10" t="s">
        <v>736</v>
      </c>
    </row>
    <row r="2739" spans="1:4">
      <c r="B2739" s="10">
        <v>8003</v>
      </c>
      <c r="C2739" s="43">
        <v>200030</v>
      </c>
      <c r="D2739" s="10" t="s">
        <v>736</v>
      </c>
    </row>
    <row r="2740" spans="1:4">
      <c r="B2740" s="10">
        <v>8003</v>
      </c>
      <c r="C2740" s="43">
        <v>200031</v>
      </c>
      <c r="D2740" s="10" t="s">
        <v>736</v>
      </c>
    </row>
    <row r="2741" spans="1:4">
      <c r="B2741" s="10">
        <v>8003</v>
      </c>
      <c r="C2741" s="43">
        <v>200039</v>
      </c>
      <c r="D2741" s="10" t="s">
        <v>736</v>
      </c>
    </row>
    <row r="2742" spans="1:4">
      <c r="B2742" s="10">
        <v>8003</v>
      </c>
      <c r="C2742" s="43">
        <v>200045</v>
      </c>
      <c r="D2742" s="10" t="s">
        <v>736</v>
      </c>
    </row>
    <row r="2743" spans="1:4">
      <c r="B2743" s="10">
        <v>8003</v>
      </c>
      <c r="C2743" s="43">
        <v>200047</v>
      </c>
      <c r="D2743" s="10" t="s">
        <v>736</v>
      </c>
    </row>
    <row r="2744" spans="1:4" ht="13.5" customHeight="1">
      <c r="B2744" s="10">
        <v>8003</v>
      </c>
      <c r="C2744" s="43">
        <v>200049</v>
      </c>
      <c r="D2744" s="10" t="s">
        <v>736</v>
      </c>
    </row>
    <row r="2745" spans="1:4" ht="13.5" customHeight="1">
      <c r="B2745" s="10">
        <v>8003</v>
      </c>
      <c r="C2745" s="43">
        <v>200054</v>
      </c>
      <c r="D2745" s="10" t="s">
        <v>736</v>
      </c>
    </row>
    <row r="2746" spans="1:4" ht="13.5" customHeight="1">
      <c r="B2746" s="10">
        <v>8003</v>
      </c>
      <c r="C2746" s="43">
        <v>200060</v>
      </c>
      <c r="D2746" s="10" t="s">
        <v>736</v>
      </c>
    </row>
    <row r="2747" spans="1:4" ht="13.5" customHeight="1" thickBot="1">
      <c r="B2747" s="10">
        <v>8003</v>
      </c>
      <c r="C2747" s="43">
        <v>200075</v>
      </c>
      <c r="D2747" s="270" t="s">
        <v>1842</v>
      </c>
    </row>
    <row r="2748" spans="1:4" ht="13.5" customHeight="1" thickBot="1">
      <c r="A2748" s="307" t="s">
        <v>2038</v>
      </c>
      <c r="B2748" s="10">
        <v>8003</v>
      </c>
      <c r="C2748" s="43">
        <v>200078</v>
      </c>
      <c r="D2748" s="270" t="s">
        <v>1842</v>
      </c>
    </row>
    <row r="2749" spans="1:4" ht="13.5" customHeight="1" thickBot="1">
      <c r="A2749" s="307" t="s">
        <v>2036</v>
      </c>
      <c r="B2749" s="10">
        <v>8003</v>
      </c>
      <c r="C2749" s="43">
        <v>200090</v>
      </c>
      <c r="D2749" s="270" t="s">
        <v>1842</v>
      </c>
    </row>
    <row r="2750" spans="1:4" ht="13.5" customHeight="1" thickBot="1">
      <c r="A2750" s="307" t="s">
        <v>2034</v>
      </c>
      <c r="B2750" s="10">
        <v>8003</v>
      </c>
      <c r="C2750" s="43">
        <v>200085</v>
      </c>
      <c r="D2750" s="270" t="s">
        <v>1842</v>
      </c>
    </row>
    <row r="2751" spans="1:4" ht="13.5" customHeight="1">
      <c r="A2751" s="270" t="s">
        <v>2001</v>
      </c>
      <c r="B2751" s="10">
        <v>8003</v>
      </c>
      <c r="C2751" s="43">
        <v>200092</v>
      </c>
      <c r="D2751" s="270" t="s">
        <v>1842</v>
      </c>
    </row>
    <row r="2752" spans="1:4" ht="13.5" customHeight="1">
      <c r="A2752" s="270" t="s">
        <v>2042</v>
      </c>
      <c r="B2752" s="10">
        <v>8003</v>
      </c>
      <c r="C2752" s="43">
        <v>200096</v>
      </c>
      <c r="D2752" s="270" t="s">
        <v>1842</v>
      </c>
    </row>
    <row r="2753" spans="1:12" ht="13.5" customHeight="1">
      <c r="A2753" s="315" t="s">
        <v>2094</v>
      </c>
      <c r="B2753" s="302">
        <v>8003</v>
      </c>
      <c r="C2753" s="315">
        <v>200097</v>
      </c>
      <c r="D2753" s="315" t="s">
        <v>736</v>
      </c>
    </row>
    <row r="2754" spans="1:12">
      <c r="B2754" s="283">
        <v>8003</v>
      </c>
      <c r="C2754" s="286">
        <v>305007</v>
      </c>
      <c r="D2754" s="10" t="s">
        <v>737</v>
      </c>
      <c r="I2754" s="286">
        <v>305007</v>
      </c>
      <c r="J2754" s="286" t="s">
        <v>1213</v>
      </c>
      <c r="K2754" s="286">
        <v>1</v>
      </c>
      <c r="L2754" s="287" t="s">
        <v>1828</v>
      </c>
    </row>
    <row r="2755" spans="1:12">
      <c r="B2755" s="283">
        <v>8003</v>
      </c>
      <c r="C2755" s="286">
        <v>305008</v>
      </c>
      <c r="D2755" s="10" t="s">
        <v>737</v>
      </c>
      <c r="I2755" s="286">
        <v>305008</v>
      </c>
      <c r="J2755" s="286" t="s">
        <v>1217</v>
      </c>
      <c r="K2755" s="286">
        <v>1</v>
      </c>
      <c r="L2755" s="287" t="s">
        <v>1828</v>
      </c>
    </row>
    <row r="2756" spans="1:12">
      <c r="B2756" s="283">
        <v>8003</v>
      </c>
      <c r="C2756" s="286">
        <v>305009</v>
      </c>
      <c r="D2756" s="10" t="s">
        <v>737</v>
      </c>
      <c r="I2756" s="286">
        <v>305009</v>
      </c>
      <c r="J2756" s="286" t="s">
        <v>1220</v>
      </c>
      <c r="K2756" s="286">
        <v>1</v>
      </c>
      <c r="L2756" s="287" t="s">
        <v>1828</v>
      </c>
    </row>
    <row r="2757" spans="1:12">
      <c r="B2757" s="283">
        <v>8003</v>
      </c>
      <c r="C2757" s="286">
        <v>305023</v>
      </c>
      <c r="D2757" s="10" t="s">
        <v>737</v>
      </c>
      <c r="I2757" s="286">
        <v>305023</v>
      </c>
      <c r="J2757" s="286" t="s">
        <v>1277</v>
      </c>
      <c r="K2757" s="286">
        <v>1</v>
      </c>
      <c r="L2757" s="287" t="s">
        <v>1828</v>
      </c>
    </row>
    <row r="2758" spans="1:12">
      <c r="B2758" s="283">
        <v>8003</v>
      </c>
      <c r="C2758" s="286">
        <v>305034</v>
      </c>
      <c r="D2758" s="10" t="s">
        <v>737</v>
      </c>
      <c r="I2758" s="286">
        <v>305034</v>
      </c>
      <c r="J2758" s="286" t="s">
        <v>222</v>
      </c>
      <c r="K2758" s="286">
        <v>1</v>
      </c>
      <c r="L2758" s="287" t="s">
        <v>1828</v>
      </c>
    </row>
    <row r="2759" spans="1:12">
      <c r="B2759" s="283">
        <v>8003</v>
      </c>
      <c r="C2759" s="286">
        <v>305035</v>
      </c>
      <c r="D2759" s="10" t="s">
        <v>737</v>
      </c>
      <c r="I2759" s="286">
        <v>305035</v>
      </c>
      <c r="J2759" s="286" t="s">
        <v>227</v>
      </c>
      <c r="K2759" s="286">
        <v>1</v>
      </c>
      <c r="L2759" s="287" t="s">
        <v>1828</v>
      </c>
    </row>
    <row r="2760" spans="1:12">
      <c r="B2760" s="283">
        <v>8003</v>
      </c>
      <c r="C2760" s="286">
        <v>305036</v>
      </c>
      <c r="D2760" s="10" t="s">
        <v>737</v>
      </c>
      <c r="I2760" s="286">
        <v>305036</v>
      </c>
      <c r="J2760" s="286" t="s">
        <v>232</v>
      </c>
      <c r="K2760" s="286">
        <v>1</v>
      </c>
      <c r="L2760" s="287" t="s">
        <v>1828</v>
      </c>
    </row>
    <row r="2761" spans="1:12">
      <c r="B2761" s="283">
        <v>8003</v>
      </c>
      <c r="C2761" s="286">
        <v>305039</v>
      </c>
      <c r="D2761" s="10" t="s">
        <v>737</v>
      </c>
      <c r="I2761" s="286">
        <v>305039</v>
      </c>
      <c r="J2761" s="286" t="s">
        <v>1829</v>
      </c>
      <c r="K2761" s="286">
        <v>1</v>
      </c>
      <c r="L2761" s="287" t="s">
        <v>1828</v>
      </c>
    </row>
    <row r="2762" spans="1:12">
      <c r="B2762" s="283">
        <v>8003</v>
      </c>
      <c r="C2762" s="286">
        <v>305040</v>
      </c>
      <c r="D2762" s="10" t="s">
        <v>737</v>
      </c>
      <c r="I2762" s="286">
        <v>305040</v>
      </c>
      <c r="J2762" s="286" t="s">
        <v>277</v>
      </c>
      <c r="K2762" s="286">
        <v>1</v>
      </c>
      <c r="L2762" s="287" t="s">
        <v>1828</v>
      </c>
    </row>
    <row r="2763" spans="1:12">
      <c r="B2763" s="283">
        <v>8003</v>
      </c>
      <c r="C2763" s="286">
        <v>305200</v>
      </c>
      <c r="D2763" s="10" t="s">
        <v>737</v>
      </c>
      <c r="I2763" s="286">
        <v>305200</v>
      </c>
      <c r="J2763" s="286" t="s">
        <v>313</v>
      </c>
      <c r="K2763" s="286">
        <v>1</v>
      </c>
      <c r="L2763" s="287" t="s">
        <v>1828</v>
      </c>
    </row>
    <row r="2764" spans="1:12">
      <c r="B2764" s="283">
        <v>8003</v>
      </c>
      <c r="C2764" s="288">
        <v>305224</v>
      </c>
      <c r="D2764" s="10" t="s">
        <v>737</v>
      </c>
      <c r="I2764" s="288">
        <v>305224</v>
      </c>
      <c r="J2764" s="10" t="s">
        <v>1890</v>
      </c>
      <c r="K2764" s="286">
        <v>1</v>
      </c>
      <c r="L2764" s="287" t="s">
        <v>1828</v>
      </c>
    </row>
    <row r="2765" spans="1:12">
      <c r="B2765" s="283">
        <v>8003</v>
      </c>
      <c r="C2765" s="288">
        <v>305225</v>
      </c>
      <c r="D2765" s="10" t="s">
        <v>737</v>
      </c>
      <c r="I2765" s="288">
        <v>305225</v>
      </c>
      <c r="J2765" s="10" t="s">
        <v>1888</v>
      </c>
      <c r="K2765" s="286">
        <v>1</v>
      </c>
      <c r="L2765" s="287" t="s">
        <v>1828</v>
      </c>
    </row>
    <row r="2766" spans="1:12">
      <c r="B2766" s="283">
        <v>8003</v>
      </c>
      <c r="C2766" s="288">
        <v>305226</v>
      </c>
      <c r="D2766" s="10" t="s">
        <v>737</v>
      </c>
      <c r="I2766" s="288">
        <v>305226</v>
      </c>
      <c r="J2766" s="10" t="s">
        <v>1891</v>
      </c>
      <c r="K2766" s="286">
        <v>1</v>
      </c>
      <c r="L2766" s="287" t="s">
        <v>1828</v>
      </c>
    </row>
    <row r="2767" spans="1:12">
      <c r="B2767" s="283">
        <v>8003</v>
      </c>
      <c r="C2767" s="289">
        <v>305010</v>
      </c>
      <c r="D2767" s="10" t="s">
        <v>737</v>
      </c>
      <c r="I2767" s="289">
        <v>305010</v>
      </c>
      <c r="J2767" s="289" t="s">
        <v>1223</v>
      </c>
      <c r="K2767" s="289">
        <v>2</v>
      </c>
      <c r="L2767" s="290" t="s">
        <v>1830</v>
      </c>
    </row>
    <row r="2768" spans="1:12">
      <c r="B2768" s="283">
        <v>8003</v>
      </c>
      <c r="C2768" s="289">
        <v>305021</v>
      </c>
      <c r="D2768" s="10" t="s">
        <v>737</v>
      </c>
      <c r="I2768" s="289">
        <v>305021</v>
      </c>
      <c r="J2768" s="289" t="s">
        <v>1270</v>
      </c>
      <c r="K2768" s="289">
        <v>2</v>
      </c>
      <c r="L2768" s="290" t="s">
        <v>1830</v>
      </c>
    </row>
    <row r="2769" spans="2:12">
      <c r="B2769" s="283">
        <v>8003</v>
      </c>
      <c r="C2769" s="289">
        <v>305022</v>
      </c>
      <c r="D2769" s="10" t="s">
        <v>737</v>
      </c>
      <c r="I2769" s="289">
        <v>305022</v>
      </c>
      <c r="J2769" s="289" t="s">
        <v>1273</v>
      </c>
      <c r="K2769" s="289">
        <v>2</v>
      </c>
      <c r="L2769" s="290" t="s">
        <v>1830</v>
      </c>
    </row>
    <row r="2770" spans="2:12">
      <c r="B2770" s="283">
        <v>8003</v>
      </c>
      <c r="C2770" s="289">
        <v>305032</v>
      </c>
      <c r="D2770" s="10" t="s">
        <v>737</v>
      </c>
      <c r="I2770" s="289">
        <v>305032</v>
      </c>
      <c r="J2770" s="289" t="s">
        <v>213</v>
      </c>
      <c r="K2770" s="289">
        <v>2</v>
      </c>
      <c r="L2770" s="290" t="s">
        <v>1830</v>
      </c>
    </row>
    <row r="2771" spans="2:12">
      <c r="B2771" s="283">
        <v>8003</v>
      </c>
      <c r="C2771" s="289">
        <v>305033</v>
      </c>
      <c r="D2771" s="10" t="s">
        <v>737</v>
      </c>
      <c r="I2771" s="289">
        <v>305033</v>
      </c>
      <c r="J2771" s="289" t="s">
        <v>217</v>
      </c>
      <c r="K2771" s="289">
        <v>2</v>
      </c>
      <c r="L2771" s="290" t="s">
        <v>1830</v>
      </c>
    </row>
    <row r="2772" spans="2:12">
      <c r="B2772" s="283">
        <v>8003</v>
      </c>
      <c r="C2772" s="289">
        <v>305037</v>
      </c>
      <c r="D2772" s="10" t="s">
        <v>737</v>
      </c>
      <c r="I2772" s="289">
        <v>305037</v>
      </c>
      <c r="J2772" s="289" t="s">
        <v>264</v>
      </c>
      <c r="K2772" s="289">
        <v>2</v>
      </c>
      <c r="L2772" s="290" t="s">
        <v>1830</v>
      </c>
    </row>
    <row r="2773" spans="2:12">
      <c r="B2773" s="283">
        <v>8003</v>
      </c>
      <c r="C2773" s="289">
        <v>305038</v>
      </c>
      <c r="D2773" s="10" t="s">
        <v>737</v>
      </c>
      <c r="I2773" s="289">
        <v>305038</v>
      </c>
      <c r="J2773" s="289" t="s">
        <v>268</v>
      </c>
      <c r="K2773" s="289">
        <v>2</v>
      </c>
      <c r="L2773" s="290" t="s">
        <v>1830</v>
      </c>
    </row>
    <row r="2774" spans="2:12">
      <c r="B2774" s="283">
        <v>8003</v>
      </c>
      <c r="C2774" s="289">
        <v>305300</v>
      </c>
      <c r="D2774" s="10" t="s">
        <v>737</v>
      </c>
      <c r="I2774" s="289">
        <v>305300</v>
      </c>
      <c r="J2774" s="289" t="s">
        <v>318</v>
      </c>
      <c r="K2774" s="289">
        <v>2</v>
      </c>
      <c r="L2774" s="290" t="s">
        <v>1830</v>
      </c>
    </row>
    <row r="2775" spans="2:12">
      <c r="B2775" s="283">
        <v>8003</v>
      </c>
      <c r="C2775" s="288">
        <v>305324</v>
      </c>
      <c r="D2775" s="10" t="s">
        <v>737</v>
      </c>
      <c r="I2775" s="288">
        <v>305324</v>
      </c>
      <c r="J2775" s="10" t="s">
        <v>1887</v>
      </c>
      <c r="K2775" s="289">
        <v>2</v>
      </c>
      <c r="L2775" s="290" t="s">
        <v>1830</v>
      </c>
    </row>
    <row r="2776" spans="2:12">
      <c r="B2776" s="283">
        <v>8003</v>
      </c>
      <c r="C2776" s="288">
        <v>305325</v>
      </c>
      <c r="D2776" s="10" t="s">
        <v>737</v>
      </c>
      <c r="I2776" s="288">
        <v>305325</v>
      </c>
      <c r="J2776" s="10" t="s">
        <v>1888</v>
      </c>
      <c r="K2776" s="289">
        <v>2</v>
      </c>
      <c r="L2776" s="290" t="s">
        <v>1830</v>
      </c>
    </row>
    <row r="2777" spans="2:12">
      <c r="B2777" s="283">
        <v>8003</v>
      </c>
      <c r="C2777" s="288">
        <v>305326</v>
      </c>
      <c r="D2777" s="10" t="s">
        <v>737</v>
      </c>
      <c r="I2777" s="288">
        <v>305326</v>
      </c>
      <c r="J2777" s="10" t="s">
        <v>1889</v>
      </c>
      <c r="K2777" s="289">
        <v>2</v>
      </c>
      <c r="L2777" s="290" t="s">
        <v>1830</v>
      </c>
    </row>
    <row r="2778" spans="2:12">
      <c r="B2778" s="283">
        <v>8003</v>
      </c>
      <c r="C2778" s="291">
        <v>305001</v>
      </c>
      <c r="D2778" s="10" t="s">
        <v>737</v>
      </c>
      <c r="I2778" s="291">
        <v>305001</v>
      </c>
      <c r="J2778" s="291" t="s">
        <v>176</v>
      </c>
      <c r="K2778" s="291">
        <v>0</v>
      </c>
      <c r="L2778" s="292" t="s">
        <v>1827</v>
      </c>
    </row>
    <row r="2779" spans="2:12">
      <c r="B2779" s="283">
        <v>8003</v>
      </c>
      <c r="C2779" s="291">
        <v>305002</v>
      </c>
      <c r="D2779" s="10" t="s">
        <v>737</v>
      </c>
      <c r="I2779" s="291">
        <v>305002</v>
      </c>
      <c r="J2779" s="291" t="s">
        <v>181</v>
      </c>
      <c r="K2779" s="291">
        <v>0</v>
      </c>
      <c r="L2779" s="292" t="s">
        <v>1827</v>
      </c>
    </row>
    <row r="2780" spans="2:12">
      <c r="B2780" s="283">
        <v>8003</v>
      </c>
      <c r="C2780" s="291">
        <v>305003</v>
      </c>
      <c r="D2780" s="10" t="s">
        <v>737</v>
      </c>
      <c r="I2780" s="291">
        <v>305003</v>
      </c>
      <c r="J2780" s="291" t="s">
        <v>186</v>
      </c>
      <c r="K2780" s="291">
        <v>0</v>
      </c>
      <c r="L2780" s="292" t="s">
        <v>1827</v>
      </c>
    </row>
    <row r="2781" spans="2:12">
      <c r="B2781" s="283">
        <v>8003</v>
      </c>
      <c r="C2781" s="291">
        <v>305018</v>
      </c>
      <c r="D2781" s="10" t="s">
        <v>737</v>
      </c>
      <c r="I2781" s="291">
        <v>305018</v>
      </c>
      <c r="J2781" s="291" t="s">
        <v>191</v>
      </c>
      <c r="K2781" s="291">
        <v>0</v>
      </c>
      <c r="L2781" s="292" t="s">
        <v>1827</v>
      </c>
    </row>
    <row r="2782" spans="2:12">
      <c r="B2782" s="283">
        <v>8003</v>
      </c>
      <c r="C2782" s="291">
        <v>305019</v>
      </c>
      <c r="D2782" s="10" t="s">
        <v>737</v>
      </c>
      <c r="I2782" s="291">
        <v>305019</v>
      </c>
      <c r="J2782" s="291" t="s">
        <v>196</v>
      </c>
      <c r="K2782" s="291">
        <v>0</v>
      </c>
      <c r="L2782" s="292" t="s">
        <v>1827</v>
      </c>
    </row>
    <row r="2783" spans="2:12">
      <c r="B2783" s="283">
        <v>8003</v>
      </c>
      <c r="C2783" s="291">
        <v>305041</v>
      </c>
      <c r="D2783" s="10" t="s">
        <v>737</v>
      </c>
      <c r="I2783" s="291">
        <v>305041</v>
      </c>
      <c r="J2783" s="291" t="s">
        <v>282</v>
      </c>
      <c r="K2783" s="291">
        <v>0</v>
      </c>
      <c r="L2783" s="292" t="s">
        <v>1827</v>
      </c>
    </row>
    <row r="2784" spans="2:12">
      <c r="B2784" s="283">
        <v>8003</v>
      </c>
      <c r="C2784" s="291">
        <v>305042</v>
      </c>
      <c r="D2784" s="10" t="s">
        <v>737</v>
      </c>
      <c r="I2784" s="291">
        <v>305042</v>
      </c>
      <c r="J2784" s="291" t="s">
        <v>287</v>
      </c>
      <c r="K2784" s="291">
        <v>0</v>
      </c>
      <c r="L2784" s="292" t="s">
        <v>1827</v>
      </c>
    </row>
    <row r="2785" spans="2:22">
      <c r="B2785" s="283">
        <v>8003</v>
      </c>
      <c r="C2785" s="291">
        <v>305600</v>
      </c>
      <c r="D2785" s="10" t="s">
        <v>737</v>
      </c>
      <c r="I2785" s="291">
        <v>305600</v>
      </c>
      <c r="J2785" s="291" t="s">
        <v>323</v>
      </c>
      <c r="K2785" s="291">
        <v>0</v>
      </c>
      <c r="L2785" s="292" t="s">
        <v>1827</v>
      </c>
    </row>
    <row r="2786" spans="2:22">
      <c r="B2786" s="283">
        <v>8003</v>
      </c>
      <c r="C2786" s="288">
        <v>305623</v>
      </c>
      <c r="D2786" s="10" t="s">
        <v>737</v>
      </c>
      <c r="I2786" s="288">
        <v>305623</v>
      </c>
      <c r="J2786" s="10" t="s">
        <v>1864</v>
      </c>
      <c r="K2786" s="291">
        <v>0</v>
      </c>
      <c r="L2786" s="292" t="s">
        <v>1827</v>
      </c>
    </row>
    <row r="2787" spans="2:22">
      <c r="B2787" s="283">
        <v>8003</v>
      </c>
      <c r="C2787" s="288">
        <v>305624</v>
      </c>
      <c r="D2787" s="10" t="s">
        <v>737</v>
      </c>
      <c r="I2787" s="288">
        <v>305624</v>
      </c>
      <c r="J2787" s="10" t="s">
        <v>1865</v>
      </c>
      <c r="K2787" s="291">
        <v>0</v>
      </c>
      <c r="L2787" s="292" t="s">
        <v>1827</v>
      </c>
    </row>
    <row r="2788" spans="2:22">
      <c r="B2788" s="283">
        <v>8003</v>
      </c>
      <c r="C2788" s="288">
        <v>305625</v>
      </c>
      <c r="D2788" s="10" t="s">
        <v>737</v>
      </c>
      <c r="I2788" s="288">
        <v>305625</v>
      </c>
      <c r="J2788" s="10" t="s">
        <v>1866</v>
      </c>
      <c r="K2788" s="291">
        <v>0</v>
      </c>
      <c r="L2788" s="292" t="s">
        <v>1827</v>
      </c>
    </row>
    <row r="2789" spans="2:22">
      <c r="B2789" s="283">
        <v>8003</v>
      </c>
      <c r="C2789" s="288">
        <v>305626</v>
      </c>
      <c r="D2789" s="10" t="s">
        <v>737</v>
      </c>
      <c r="I2789" s="288">
        <v>305626</v>
      </c>
      <c r="J2789" s="10" t="s">
        <v>1867</v>
      </c>
      <c r="K2789" s="291">
        <v>0</v>
      </c>
      <c r="L2789" s="292" t="s">
        <v>1827</v>
      </c>
    </row>
    <row r="2790" spans="2:22">
      <c r="B2790" s="283">
        <v>8003</v>
      </c>
      <c r="C2790" s="293">
        <v>305012</v>
      </c>
      <c r="D2790" s="10" t="s">
        <v>737</v>
      </c>
      <c r="I2790" s="293">
        <v>305012</v>
      </c>
      <c r="J2790" s="293" t="s">
        <v>1230</v>
      </c>
      <c r="K2790" s="293">
        <v>6</v>
      </c>
      <c r="L2790" s="294" t="s">
        <v>1833</v>
      </c>
    </row>
    <row r="2791" spans="2:22">
      <c r="B2791" s="283">
        <v>8003</v>
      </c>
      <c r="C2791" s="293">
        <v>305013</v>
      </c>
      <c r="D2791" s="10" t="s">
        <v>737</v>
      </c>
      <c r="I2791" s="293">
        <v>305013</v>
      </c>
      <c r="J2791" s="293" t="s">
        <v>1237</v>
      </c>
      <c r="K2791" s="293">
        <v>6</v>
      </c>
      <c r="L2791" s="294" t="s">
        <v>1833</v>
      </c>
    </row>
    <row r="2792" spans="2:22">
      <c r="B2792" s="283">
        <v>8003</v>
      </c>
      <c r="C2792" s="293">
        <v>305014</v>
      </c>
      <c r="D2792" s="10" t="s">
        <v>737</v>
      </c>
      <c r="I2792" s="293">
        <v>305014</v>
      </c>
      <c r="J2792" s="293" t="s">
        <v>1241</v>
      </c>
      <c r="K2792" s="293">
        <v>6</v>
      </c>
      <c r="L2792" s="294" t="s">
        <v>1833</v>
      </c>
    </row>
    <row r="2793" spans="2:22" s="285" customFormat="1">
      <c r="B2793" s="283">
        <v>8003</v>
      </c>
      <c r="C2793" s="293">
        <v>305046</v>
      </c>
      <c r="D2793" s="285" t="s">
        <v>737</v>
      </c>
      <c r="G2793" s="10"/>
      <c r="H2793" s="10"/>
      <c r="I2793" s="293">
        <v>305046</v>
      </c>
      <c r="J2793" s="293" t="s">
        <v>309</v>
      </c>
      <c r="K2793" s="293">
        <v>6</v>
      </c>
      <c r="L2793" s="294" t="s">
        <v>1833</v>
      </c>
      <c r="M2793" s="10"/>
      <c r="R2793" s="10"/>
      <c r="S2793" s="10"/>
      <c r="T2793" s="10"/>
      <c r="U2793" s="10"/>
      <c r="V2793" s="10"/>
    </row>
    <row r="2794" spans="2:22">
      <c r="B2794" s="283">
        <v>8003</v>
      </c>
      <c r="C2794" s="288">
        <v>305815</v>
      </c>
      <c r="D2794" s="10" t="s">
        <v>737</v>
      </c>
      <c r="I2794" s="288">
        <v>305815</v>
      </c>
      <c r="J2794" s="10" t="s">
        <v>1868</v>
      </c>
      <c r="K2794" s="293">
        <v>6</v>
      </c>
      <c r="L2794" s="294" t="s">
        <v>1833</v>
      </c>
    </row>
    <row r="2795" spans="2:22">
      <c r="B2795" s="283">
        <v>8003</v>
      </c>
      <c r="C2795" s="288">
        <v>305816</v>
      </c>
      <c r="D2795" s="10" t="s">
        <v>737</v>
      </c>
      <c r="I2795" s="288">
        <v>305816</v>
      </c>
      <c r="J2795" s="10" t="s">
        <v>1869</v>
      </c>
      <c r="K2795" s="293">
        <v>6</v>
      </c>
      <c r="L2795" s="294" t="s">
        <v>1833</v>
      </c>
    </row>
    <row r="2796" spans="2:22">
      <c r="B2796" s="283">
        <v>8003</v>
      </c>
      <c r="C2796" s="288">
        <v>305817</v>
      </c>
      <c r="D2796" s="10" t="s">
        <v>737</v>
      </c>
      <c r="I2796" s="288">
        <v>305817</v>
      </c>
      <c r="J2796" s="10" t="s">
        <v>1870</v>
      </c>
      <c r="K2796" s="293">
        <v>6</v>
      </c>
      <c r="L2796" s="294" t="s">
        <v>1833</v>
      </c>
    </row>
    <row r="2797" spans="2:22" s="285" customFormat="1">
      <c r="B2797" s="283">
        <v>8003</v>
      </c>
      <c r="C2797" s="288">
        <v>305818</v>
      </c>
      <c r="D2797" s="285" t="s">
        <v>737</v>
      </c>
      <c r="G2797" s="10"/>
      <c r="H2797" s="10"/>
      <c r="I2797" s="288">
        <v>305818</v>
      </c>
      <c r="J2797" s="10" t="s">
        <v>1871</v>
      </c>
      <c r="K2797" s="293">
        <v>6</v>
      </c>
      <c r="L2797" s="294" t="s">
        <v>1833</v>
      </c>
      <c r="M2797" s="10"/>
      <c r="R2797" s="10"/>
      <c r="S2797" s="10"/>
      <c r="T2797" s="10"/>
      <c r="U2797" s="10"/>
      <c r="V2797" s="10"/>
    </row>
    <row r="2798" spans="2:22">
      <c r="B2798" s="283">
        <v>8003</v>
      </c>
      <c r="C2798" s="288">
        <v>305819</v>
      </c>
      <c r="D2798" s="10" t="s">
        <v>737</v>
      </c>
      <c r="I2798" s="288">
        <v>305819</v>
      </c>
      <c r="J2798" s="10" t="s">
        <v>1872</v>
      </c>
      <c r="K2798" s="293">
        <v>6</v>
      </c>
      <c r="L2798" s="294" t="s">
        <v>1833</v>
      </c>
    </row>
    <row r="2799" spans="2:22" s="285" customFormat="1">
      <c r="B2799" s="283">
        <v>8003</v>
      </c>
      <c r="C2799" s="288">
        <v>305820</v>
      </c>
      <c r="D2799" s="285" t="s">
        <v>737</v>
      </c>
      <c r="G2799" s="10"/>
      <c r="H2799" s="10"/>
      <c r="I2799" s="288">
        <v>305820</v>
      </c>
      <c r="J2799" s="10" t="s">
        <v>1873</v>
      </c>
      <c r="K2799" s="293">
        <v>6</v>
      </c>
      <c r="L2799" s="294" t="s">
        <v>1833</v>
      </c>
      <c r="M2799" s="10"/>
      <c r="R2799" s="10"/>
      <c r="S2799" s="10"/>
      <c r="T2799" s="10"/>
      <c r="U2799" s="10"/>
      <c r="V2799" s="10"/>
    </row>
    <row r="2800" spans="2:22">
      <c r="B2800" s="283">
        <v>8003</v>
      </c>
      <c r="C2800" s="295">
        <v>305015</v>
      </c>
      <c r="D2800" s="10" t="s">
        <v>737</v>
      </c>
      <c r="I2800" s="295">
        <v>305015</v>
      </c>
      <c r="J2800" s="295" t="s">
        <v>1245</v>
      </c>
      <c r="K2800" s="295">
        <v>7</v>
      </c>
      <c r="L2800" s="296" t="s">
        <v>538</v>
      </c>
    </row>
    <row r="2801" spans="1:22">
      <c r="B2801" s="283">
        <v>8003</v>
      </c>
      <c r="C2801" s="295">
        <v>305016</v>
      </c>
      <c r="D2801" s="10" t="s">
        <v>737</v>
      </c>
      <c r="I2801" s="295">
        <v>305016</v>
      </c>
      <c r="J2801" s="295" t="s">
        <v>1251</v>
      </c>
      <c r="K2801" s="295">
        <v>7</v>
      </c>
      <c r="L2801" s="296" t="s">
        <v>538</v>
      </c>
    </row>
    <row r="2802" spans="1:22">
      <c r="B2802" s="283">
        <v>8003</v>
      </c>
      <c r="C2802" s="295">
        <v>305017</v>
      </c>
      <c r="D2802" s="10" t="s">
        <v>737</v>
      </c>
      <c r="I2802" s="295">
        <v>305017</v>
      </c>
      <c r="J2802" s="295" t="s">
        <v>1255</v>
      </c>
      <c r="K2802" s="295">
        <v>7</v>
      </c>
      <c r="L2802" s="296" t="s">
        <v>538</v>
      </c>
    </row>
    <row r="2803" spans="1:22">
      <c r="B2803" s="283">
        <v>8003</v>
      </c>
      <c r="C2803" s="295">
        <v>305700</v>
      </c>
      <c r="D2803" s="10" t="s">
        <v>737</v>
      </c>
      <c r="I2803" s="295">
        <v>305700</v>
      </c>
      <c r="J2803" s="295" t="s">
        <v>328</v>
      </c>
      <c r="K2803" s="295">
        <v>7</v>
      </c>
      <c r="L2803" s="296" t="s">
        <v>538</v>
      </c>
    </row>
    <row r="2804" spans="1:22">
      <c r="B2804" s="283">
        <v>8003</v>
      </c>
      <c r="C2804" s="288">
        <v>305719</v>
      </c>
      <c r="D2804" s="10" t="s">
        <v>737</v>
      </c>
      <c r="I2804" s="288">
        <v>305719</v>
      </c>
      <c r="J2804" s="10" t="s">
        <v>1874</v>
      </c>
      <c r="K2804" s="295">
        <v>7</v>
      </c>
      <c r="L2804" s="296" t="s">
        <v>538</v>
      </c>
    </row>
    <row r="2805" spans="1:22">
      <c r="B2805" s="283">
        <v>8003</v>
      </c>
      <c r="C2805" s="288">
        <v>305720</v>
      </c>
      <c r="D2805" s="10" t="s">
        <v>737</v>
      </c>
      <c r="I2805" s="288">
        <v>305720</v>
      </c>
      <c r="J2805" s="10" t="s">
        <v>1875</v>
      </c>
      <c r="K2805" s="295">
        <v>7</v>
      </c>
      <c r="L2805" s="296" t="s">
        <v>538</v>
      </c>
    </row>
    <row r="2806" spans="1:22">
      <c r="B2806" s="283">
        <v>8003</v>
      </c>
      <c r="C2806" s="288">
        <v>305721</v>
      </c>
      <c r="D2806" s="10" t="s">
        <v>737</v>
      </c>
      <c r="I2806" s="288">
        <v>305721</v>
      </c>
      <c r="J2806" s="10" t="s">
        <v>1876</v>
      </c>
      <c r="K2806" s="295">
        <v>7</v>
      </c>
      <c r="L2806" s="296" t="s">
        <v>538</v>
      </c>
    </row>
    <row r="2807" spans="1:22">
      <c r="B2807" s="283">
        <v>8003</v>
      </c>
      <c r="C2807" s="288">
        <v>305722</v>
      </c>
      <c r="D2807" s="10" t="s">
        <v>737</v>
      </c>
      <c r="I2807" s="288">
        <v>305722</v>
      </c>
      <c r="J2807" s="10" t="s">
        <v>1877</v>
      </c>
      <c r="K2807" s="295">
        <v>7</v>
      </c>
      <c r="L2807" s="296" t="s">
        <v>538</v>
      </c>
    </row>
    <row r="2808" spans="1:22">
      <c r="B2808" s="283">
        <v>8003</v>
      </c>
      <c r="C2808" s="288">
        <v>305723</v>
      </c>
      <c r="D2808" s="10" t="s">
        <v>737</v>
      </c>
      <c r="I2808" s="288">
        <v>305723</v>
      </c>
      <c r="J2808" s="10" t="s">
        <v>1878</v>
      </c>
      <c r="K2808" s="295">
        <v>7</v>
      </c>
      <c r="L2808" s="296" t="s">
        <v>538</v>
      </c>
    </row>
    <row r="2809" spans="1:22">
      <c r="B2809" s="283">
        <v>8003</v>
      </c>
      <c r="C2809" s="288">
        <v>305724</v>
      </c>
      <c r="D2809" s="10" t="s">
        <v>737</v>
      </c>
      <c r="I2809" s="288">
        <v>305724</v>
      </c>
      <c r="J2809" s="10" t="s">
        <v>1879</v>
      </c>
      <c r="K2809" s="295">
        <v>7</v>
      </c>
      <c r="L2809" s="296" t="s">
        <v>538</v>
      </c>
    </row>
    <row r="2810" spans="1:22">
      <c r="B2810" s="283">
        <v>8003</v>
      </c>
      <c r="C2810" s="297">
        <v>305011</v>
      </c>
      <c r="D2810" s="10" t="s">
        <v>737</v>
      </c>
      <c r="I2810" s="297">
        <v>305011</v>
      </c>
      <c r="J2810" s="297" t="s">
        <v>161</v>
      </c>
      <c r="K2810" s="297">
        <v>3</v>
      </c>
      <c r="L2810" s="298" t="s">
        <v>1831</v>
      </c>
    </row>
    <row r="2811" spans="1:22">
      <c r="B2811" s="283">
        <v>8003</v>
      </c>
      <c r="C2811" s="299">
        <v>305025</v>
      </c>
      <c r="D2811" s="10" t="s">
        <v>737</v>
      </c>
      <c r="I2811" s="299">
        <v>305025</v>
      </c>
      <c r="J2811" s="299" t="s">
        <v>200</v>
      </c>
      <c r="K2811" s="299">
        <v>4</v>
      </c>
      <c r="L2811" s="300" t="s">
        <v>1832</v>
      </c>
    </row>
    <row r="2812" spans="1:22" s="285" customFormat="1">
      <c r="A2812" s="10"/>
      <c r="B2812" s="283">
        <v>8003</v>
      </c>
      <c r="C2812" s="299">
        <v>305026</v>
      </c>
      <c r="D2812" s="10" t="s">
        <v>737</v>
      </c>
      <c r="E2812" s="10"/>
      <c r="F2812" s="10"/>
      <c r="G2812" s="10"/>
      <c r="H2812" s="10"/>
      <c r="I2812" s="299">
        <v>305026</v>
      </c>
      <c r="J2812" s="299" t="s">
        <v>204</v>
      </c>
      <c r="K2812" s="299">
        <v>4</v>
      </c>
      <c r="L2812" s="300" t="s">
        <v>1832</v>
      </c>
      <c r="M2812" s="10"/>
      <c r="N2812" s="10"/>
      <c r="O2812" s="10"/>
      <c r="P2812" s="10"/>
      <c r="Q2812" s="10"/>
      <c r="R2812" s="10"/>
      <c r="S2812" s="10"/>
      <c r="T2812" s="10"/>
      <c r="U2812" s="10"/>
      <c r="V2812" s="10"/>
    </row>
    <row r="2813" spans="1:22" s="285" customFormat="1">
      <c r="A2813" s="10"/>
      <c r="B2813" s="283">
        <v>8003</v>
      </c>
      <c r="C2813" s="299">
        <v>305050</v>
      </c>
      <c r="D2813" s="10" t="s">
        <v>737</v>
      </c>
      <c r="E2813" s="10"/>
      <c r="F2813" s="10"/>
      <c r="G2813" s="10"/>
      <c r="H2813" s="10"/>
      <c r="I2813" s="299">
        <v>305050</v>
      </c>
      <c r="J2813" s="299" t="s">
        <v>300</v>
      </c>
      <c r="K2813" s="299">
        <v>4</v>
      </c>
      <c r="L2813" s="300" t="s">
        <v>1832</v>
      </c>
      <c r="M2813" s="10"/>
      <c r="N2813" s="10"/>
      <c r="O2813" s="10"/>
      <c r="P2813" s="10"/>
      <c r="Q2813" s="10"/>
      <c r="R2813" s="10"/>
      <c r="S2813" s="10"/>
      <c r="T2813" s="10"/>
      <c r="U2813" s="10"/>
      <c r="V2813" s="10"/>
    </row>
    <row r="2814" spans="1:22" s="285" customFormat="1">
      <c r="A2814" s="10"/>
      <c r="B2814" s="283">
        <v>8003</v>
      </c>
      <c r="C2814" s="299">
        <v>305051</v>
      </c>
      <c r="D2814" s="10" t="s">
        <v>737</v>
      </c>
      <c r="E2814" s="10"/>
      <c r="F2814" s="10"/>
      <c r="G2814" s="10"/>
      <c r="H2814" s="10"/>
      <c r="I2814" s="299">
        <v>305051</v>
      </c>
      <c r="J2814" s="299" t="s">
        <v>340</v>
      </c>
      <c r="K2814" s="299">
        <v>4</v>
      </c>
      <c r="L2814" s="300" t="s">
        <v>1832</v>
      </c>
      <c r="M2814" s="10"/>
      <c r="N2814" s="10"/>
      <c r="O2814" s="10"/>
      <c r="P2814" s="10"/>
      <c r="Q2814" s="10"/>
      <c r="R2814" s="10"/>
      <c r="S2814" s="10"/>
      <c r="T2814" s="10"/>
      <c r="U2814" s="10"/>
      <c r="V2814" s="10"/>
    </row>
    <row r="2815" spans="1:22">
      <c r="B2815" s="283">
        <v>8003</v>
      </c>
      <c r="C2815" s="288">
        <v>305055</v>
      </c>
      <c r="D2815" s="10" t="s">
        <v>737</v>
      </c>
      <c r="I2815" s="288">
        <v>305055</v>
      </c>
      <c r="J2815" s="10" t="s">
        <v>1880</v>
      </c>
      <c r="K2815" s="299">
        <v>4</v>
      </c>
      <c r="L2815" s="300" t="s">
        <v>1832</v>
      </c>
    </row>
    <row r="2816" spans="1:22" s="285" customFormat="1">
      <c r="A2816" s="10"/>
      <c r="B2816" s="283">
        <v>8003</v>
      </c>
      <c r="C2816" s="288">
        <v>305056</v>
      </c>
      <c r="D2816" s="10" t="s">
        <v>737</v>
      </c>
      <c r="E2816" s="10"/>
      <c r="F2816" s="10"/>
      <c r="G2816" s="10"/>
      <c r="H2816" s="10"/>
      <c r="I2816" s="288">
        <v>305056</v>
      </c>
      <c r="J2816" s="10" t="s">
        <v>1881</v>
      </c>
      <c r="K2816" s="299">
        <v>4</v>
      </c>
      <c r="L2816" s="300" t="s">
        <v>1832</v>
      </c>
      <c r="M2816" s="10"/>
      <c r="N2816" s="10"/>
      <c r="O2816" s="10"/>
      <c r="P2816" s="10"/>
      <c r="Q2816" s="10"/>
      <c r="R2816" s="10"/>
      <c r="S2816" s="10"/>
      <c r="T2816" s="10"/>
      <c r="U2816" s="10"/>
      <c r="V2816" s="10"/>
    </row>
    <row r="2817" spans="1:22" s="285" customFormat="1">
      <c r="A2817" s="10"/>
      <c r="B2817" s="283">
        <v>8003</v>
      </c>
      <c r="C2817" s="288">
        <v>306104</v>
      </c>
      <c r="D2817" s="10" t="s">
        <v>737</v>
      </c>
      <c r="E2817" s="10"/>
      <c r="F2817" s="10"/>
      <c r="G2817" s="10"/>
      <c r="H2817" s="10"/>
      <c r="I2817" s="288">
        <v>306104</v>
      </c>
      <c r="J2817" s="10" t="s">
        <v>1882</v>
      </c>
      <c r="K2817" s="299">
        <v>4</v>
      </c>
      <c r="L2817" s="300" t="s">
        <v>1886</v>
      </c>
      <c r="M2817" s="10"/>
      <c r="N2817" s="10"/>
      <c r="O2817" s="10"/>
      <c r="P2817" s="10"/>
      <c r="Q2817" s="10"/>
      <c r="R2817" s="10"/>
      <c r="S2817" s="10"/>
      <c r="T2817" s="10"/>
      <c r="U2817" s="10"/>
      <c r="V2817" s="10"/>
    </row>
    <row r="2818" spans="1:22" s="285" customFormat="1">
      <c r="A2818" s="10"/>
      <c r="B2818" s="283">
        <v>8003</v>
      </c>
      <c r="C2818" s="288">
        <v>306105</v>
      </c>
      <c r="D2818" s="10" t="s">
        <v>737</v>
      </c>
      <c r="E2818" s="10"/>
      <c r="F2818" s="10"/>
      <c r="G2818" s="10"/>
      <c r="H2818" s="10"/>
      <c r="I2818" s="288">
        <v>306105</v>
      </c>
      <c r="J2818" s="10" t="s">
        <v>1883</v>
      </c>
      <c r="K2818" s="299">
        <v>4</v>
      </c>
      <c r="L2818" s="300" t="s">
        <v>1886</v>
      </c>
      <c r="M2818" s="10"/>
      <c r="N2818" s="10"/>
      <c r="O2818" s="10"/>
      <c r="P2818" s="10"/>
      <c r="Q2818" s="10"/>
      <c r="R2818" s="10"/>
      <c r="S2818" s="10"/>
      <c r="T2818" s="10"/>
      <c r="U2818" s="10"/>
      <c r="V2818" s="10"/>
    </row>
    <row r="2819" spans="1:22" s="285" customFormat="1">
      <c r="A2819" s="10"/>
      <c r="B2819" s="283">
        <v>8003</v>
      </c>
      <c r="C2819" s="288">
        <v>306106</v>
      </c>
      <c r="D2819" s="10" t="s">
        <v>737</v>
      </c>
      <c r="E2819" s="10"/>
      <c r="F2819" s="10"/>
      <c r="G2819" s="10"/>
      <c r="H2819" s="10"/>
      <c r="I2819" s="288">
        <v>306106</v>
      </c>
      <c r="J2819" s="10" t="s">
        <v>1884</v>
      </c>
      <c r="K2819" s="299">
        <v>4</v>
      </c>
      <c r="L2819" s="300" t="s">
        <v>1886</v>
      </c>
      <c r="M2819" s="10"/>
      <c r="N2819" s="10"/>
      <c r="O2819" s="10"/>
      <c r="P2819" s="10"/>
      <c r="Q2819" s="10"/>
      <c r="R2819" s="10"/>
      <c r="S2819" s="10"/>
      <c r="T2819" s="10"/>
      <c r="U2819" s="10"/>
      <c r="V2819" s="10"/>
    </row>
    <row r="2820" spans="1:22" s="285" customFormat="1">
      <c r="A2820" s="10"/>
      <c r="B2820" s="283">
        <v>8003</v>
      </c>
      <c r="C2820" s="288">
        <v>306107</v>
      </c>
      <c r="D2820" s="10" t="s">
        <v>737</v>
      </c>
      <c r="E2820" s="10"/>
      <c r="F2820" s="10"/>
      <c r="G2820" s="10"/>
      <c r="H2820" s="10"/>
      <c r="I2820" s="288">
        <v>306107</v>
      </c>
      <c r="J2820" s="10" t="s">
        <v>1885</v>
      </c>
      <c r="K2820" s="299">
        <v>4</v>
      </c>
      <c r="L2820" s="300" t="s">
        <v>1886</v>
      </c>
      <c r="M2820" s="10"/>
      <c r="N2820" s="10"/>
      <c r="O2820" s="10"/>
      <c r="P2820" s="10"/>
      <c r="Q2820" s="10"/>
      <c r="R2820" s="10"/>
      <c r="S2820" s="10"/>
      <c r="T2820" s="10"/>
      <c r="U2820" s="10"/>
      <c r="V2820" s="10"/>
    </row>
    <row r="2821" spans="1:22">
      <c r="B2821" s="283">
        <v>8003</v>
      </c>
      <c r="C2821" s="282">
        <v>303012</v>
      </c>
      <c r="D2821" s="301" t="s">
        <v>38</v>
      </c>
      <c r="H2821" s="43"/>
    </row>
    <row r="2822" spans="1:22">
      <c r="B2822" s="283">
        <v>8003</v>
      </c>
      <c r="C2822" s="282">
        <v>303013</v>
      </c>
      <c r="D2822" s="301" t="s">
        <v>38</v>
      </c>
      <c r="H2822" s="43"/>
    </row>
    <row r="2823" spans="1:22">
      <c r="B2823" s="283">
        <v>8003</v>
      </c>
      <c r="C2823" s="282">
        <v>303022</v>
      </c>
      <c r="D2823" s="301" t="s">
        <v>38</v>
      </c>
      <c r="H2823" s="43"/>
    </row>
    <row r="2824" spans="1:22">
      <c r="B2824" s="283">
        <v>8003</v>
      </c>
      <c r="C2824" s="282">
        <v>303023</v>
      </c>
      <c r="D2824" s="301" t="s">
        <v>38</v>
      </c>
      <c r="H2824" s="43"/>
    </row>
    <row r="2825" spans="1:22">
      <c r="B2825" s="283">
        <v>8003</v>
      </c>
      <c r="C2825" s="282">
        <v>303032</v>
      </c>
      <c r="D2825" s="301" t="s">
        <v>38</v>
      </c>
      <c r="H2825" s="43"/>
    </row>
    <row r="2826" spans="1:22">
      <c r="B2826" s="283">
        <v>8003</v>
      </c>
      <c r="C2826" s="282">
        <v>303033</v>
      </c>
      <c r="D2826" s="301" t="s">
        <v>38</v>
      </c>
      <c r="H2826" s="43"/>
    </row>
    <row r="2827" spans="1:22">
      <c r="B2827" s="283">
        <v>8003</v>
      </c>
      <c r="C2827" s="282">
        <v>303042</v>
      </c>
      <c r="D2827" s="301" t="s">
        <v>38</v>
      </c>
    </row>
    <row r="2828" spans="1:22">
      <c r="B2828" s="283">
        <v>8003</v>
      </c>
      <c r="C2828" s="282">
        <v>303043</v>
      </c>
      <c r="D2828" s="301" t="s">
        <v>38</v>
      </c>
    </row>
    <row r="2829" spans="1:22">
      <c r="B2829" s="283">
        <v>8003</v>
      </c>
      <c r="C2829" s="282">
        <v>303052</v>
      </c>
      <c r="D2829" s="301" t="s">
        <v>38</v>
      </c>
    </row>
    <row r="2830" spans="1:22">
      <c r="B2830" s="283">
        <v>8003</v>
      </c>
      <c r="C2830" s="282">
        <v>303053</v>
      </c>
      <c r="D2830" s="301" t="s">
        <v>38</v>
      </c>
    </row>
    <row r="2831" spans="1:22">
      <c r="B2831" s="283">
        <v>8003</v>
      </c>
      <c r="C2831" s="282">
        <v>303062</v>
      </c>
      <c r="D2831" s="301" t="s">
        <v>38</v>
      </c>
    </row>
    <row r="2832" spans="1:22">
      <c r="B2832" s="283">
        <v>8003</v>
      </c>
      <c r="C2832" s="282">
        <v>303063</v>
      </c>
      <c r="D2832" s="301" t="s">
        <v>38</v>
      </c>
    </row>
    <row r="2833" spans="2:4">
      <c r="B2833" s="283">
        <v>8003</v>
      </c>
      <c r="C2833" s="282">
        <v>303072</v>
      </c>
      <c r="D2833" s="301" t="s">
        <v>38</v>
      </c>
    </row>
    <row r="2834" spans="2:4">
      <c r="B2834" s="283">
        <v>8003</v>
      </c>
      <c r="C2834" s="282">
        <v>303073</v>
      </c>
      <c r="D2834" s="301" t="s">
        <v>38</v>
      </c>
    </row>
    <row r="2835" spans="2:4">
      <c r="B2835" s="283">
        <v>8003</v>
      </c>
      <c r="C2835" s="282">
        <v>303082</v>
      </c>
      <c r="D2835" s="301" t="s">
        <v>38</v>
      </c>
    </row>
    <row r="2836" spans="2:4">
      <c r="B2836" s="283">
        <v>8003</v>
      </c>
      <c r="C2836" s="282">
        <v>303083</v>
      </c>
      <c r="D2836" s="301" t="s">
        <v>38</v>
      </c>
    </row>
  </sheetData>
  <phoneticPr fontId="40" type="noConversion"/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"/>
  <sheetViews>
    <sheetView workbookViewId="0">
      <selection activeCell="I27" sqref="I27"/>
    </sheetView>
  </sheetViews>
  <sheetFormatPr defaultColWidth="9" defaultRowHeight="14.25"/>
  <cols>
    <col min="3" max="3" width="10.875" customWidth="1"/>
    <col min="8" max="8" width="11" customWidth="1"/>
  </cols>
  <sheetData>
    <row r="1" spans="1:9">
      <c r="A1" t="s">
        <v>30</v>
      </c>
      <c r="B1" t="s">
        <v>24</v>
      </c>
      <c r="C1" t="s">
        <v>596</v>
      </c>
      <c r="D1" t="s">
        <v>597</v>
      </c>
    </row>
    <row r="2" spans="1:9">
      <c r="A2" t="s">
        <v>49</v>
      </c>
      <c r="C2" t="s">
        <v>598</v>
      </c>
      <c r="D2" t="s">
        <v>599</v>
      </c>
    </row>
    <row r="3" spans="1:9">
      <c r="A3" t="s">
        <v>64</v>
      </c>
      <c r="B3" t="s">
        <v>65</v>
      </c>
      <c r="C3" t="s">
        <v>65</v>
      </c>
      <c r="D3" t="s">
        <v>65</v>
      </c>
    </row>
    <row r="4" spans="1:9">
      <c r="A4" t="s">
        <v>67</v>
      </c>
      <c r="B4" t="s">
        <v>68</v>
      </c>
      <c r="C4" t="s">
        <v>68</v>
      </c>
      <c r="D4" t="s">
        <v>68</v>
      </c>
    </row>
    <row r="5" spans="1:9">
      <c r="B5">
        <v>1064</v>
      </c>
      <c r="C5" s="73">
        <v>100002</v>
      </c>
      <c r="D5" s="73">
        <v>1</v>
      </c>
      <c r="E5" t="s">
        <v>600</v>
      </c>
    </row>
    <row r="6" spans="1:9">
      <c r="B6">
        <v>1064</v>
      </c>
      <c r="C6" s="139">
        <v>303011</v>
      </c>
      <c r="D6" s="139">
        <v>15000</v>
      </c>
      <c r="E6" t="s">
        <v>601</v>
      </c>
      <c r="H6">
        <v>1064</v>
      </c>
      <c r="I6" t="s">
        <v>602</v>
      </c>
    </row>
    <row r="7" spans="1:9">
      <c r="B7">
        <v>1064</v>
      </c>
      <c r="C7" s="139">
        <v>303021</v>
      </c>
      <c r="D7" s="139">
        <v>15000</v>
      </c>
      <c r="H7" t="s">
        <v>603</v>
      </c>
      <c r="I7">
        <v>1</v>
      </c>
    </row>
    <row r="8" spans="1:9">
      <c r="B8">
        <v>1064</v>
      </c>
      <c r="C8" s="139">
        <v>303031</v>
      </c>
      <c r="D8" s="139">
        <v>15000</v>
      </c>
      <c r="H8" t="s">
        <v>604</v>
      </c>
      <c r="I8">
        <v>15000</v>
      </c>
    </row>
    <row r="9" spans="1:9">
      <c r="B9">
        <v>1064</v>
      </c>
      <c r="C9" s="139">
        <v>303041</v>
      </c>
      <c r="D9" s="139">
        <v>15000</v>
      </c>
      <c r="H9" t="s">
        <v>605</v>
      </c>
      <c r="I9">
        <v>50000</v>
      </c>
    </row>
    <row r="10" spans="1:9">
      <c r="B10">
        <v>1064</v>
      </c>
      <c r="C10" s="139">
        <v>303051</v>
      </c>
      <c r="D10" s="139">
        <v>15000</v>
      </c>
      <c r="H10" t="s">
        <v>606</v>
      </c>
      <c r="I10">
        <v>75000</v>
      </c>
    </row>
    <row r="11" spans="1:9">
      <c r="B11">
        <v>1064</v>
      </c>
      <c r="C11" s="139">
        <v>303061</v>
      </c>
      <c r="D11" s="139">
        <v>15000</v>
      </c>
      <c r="H11" t="s">
        <v>607</v>
      </c>
      <c r="I11">
        <v>375000</v>
      </c>
    </row>
    <row r="12" spans="1:9">
      <c r="B12">
        <v>1064</v>
      </c>
      <c r="C12" s="139">
        <v>303071</v>
      </c>
      <c r="D12" s="139">
        <v>15000</v>
      </c>
      <c r="H12" t="s">
        <v>608</v>
      </c>
      <c r="I12">
        <v>0</v>
      </c>
    </row>
    <row r="13" spans="1:9">
      <c r="B13">
        <v>1064</v>
      </c>
      <c r="C13" s="139">
        <v>303081</v>
      </c>
      <c r="D13" s="139">
        <v>15000</v>
      </c>
      <c r="H13" t="s">
        <v>609</v>
      </c>
      <c r="I13">
        <v>0</v>
      </c>
    </row>
    <row r="14" spans="1:9">
      <c r="B14">
        <v>1064</v>
      </c>
      <c r="C14" s="139">
        <v>304001</v>
      </c>
      <c r="D14" s="139">
        <v>15000</v>
      </c>
      <c r="E14" t="s">
        <v>610</v>
      </c>
    </row>
    <row r="15" spans="1:9">
      <c r="B15">
        <v>1064</v>
      </c>
      <c r="C15" s="139">
        <v>304007</v>
      </c>
      <c r="D15" s="139">
        <v>15000</v>
      </c>
      <c r="E15" t="s">
        <v>610</v>
      </c>
    </row>
    <row r="16" spans="1:9">
      <c r="B16">
        <v>1064</v>
      </c>
      <c r="C16" s="135">
        <v>303012</v>
      </c>
      <c r="D16" s="135">
        <v>75000</v>
      </c>
      <c r="E16" t="s">
        <v>611</v>
      </c>
    </row>
    <row r="17" spans="2:5">
      <c r="B17">
        <v>1064</v>
      </c>
      <c r="C17" s="135">
        <v>303022</v>
      </c>
      <c r="D17" s="135">
        <v>75000</v>
      </c>
    </row>
    <row r="18" spans="2:5">
      <c r="B18">
        <v>1064</v>
      </c>
      <c r="C18" s="135">
        <v>303032</v>
      </c>
      <c r="D18" s="135">
        <v>75000</v>
      </c>
    </row>
    <row r="19" spans="2:5">
      <c r="B19">
        <v>1064</v>
      </c>
      <c r="C19" s="135">
        <v>303042</v>
      </c>
      <c r="D19" s="135">
        <v>75000</v>
      </c>
    </row>
    <row r="20" spans="2:5">
      <c r="B20">
        <v>1064</v>
      </c>
      <c r="C20" s="135">
        <v>303052</v>
      </c>
      <c r="D20" s="135">
        <v>75000</v>
      </c>
    </row>
    <row r="21" spans="2:5">
      <c r="B21">
        <v>1064</v>
      </c>
      <c r="C21" s="135">
        <v>303062</v>
      </c>
      <c r="D21" s="135">
        <v>75000</v>
      </c>
    </row>
    <row r="22" spans="2:5">
      <c r="B22">
        <v>1064</v>
      </c>
      <c r="C22" s="135">
        <v>303072</v>
      </c>
      <c r="D22" s="135">
        <v>75000</v>
      </c>
    </row>
    <row r="23" spans="2:5">
      <c r="B23">
        <v>1064</v>
      </c>
      <c r="C23" s="135">
        <v>303082</v>
      </c>
      <c r="D23" s="135">
        <v>75000</v>
      </c>
    </row>
    <row r="24" spans="2:5">
      <c r="B24">
        <v>1064</v>
      </c>
      <c r="C24" s="135">
        <v>303112</v>
      </c>
      <c r="D24" s="135">
        <v>75000</v>
      </c>
      <c r="E24" t="s">
        <v>612</v>
      </c>
    </row>
    <row r="25" spans="2:5">
      <c r="B25">
        <v>1064</v>
      </c>
      <c r="C25" s="135">
        <v>303122</v>
      </c>
      <c r="D25" s="135">
        <v>75000</v>
      </c>
    </row>
    <row r="26" spans="2:5">
      <c r="B26">
        <v>1064</v>
      </c>
      <c r="C26" s="135">
        <v>303132</v>
      </c>
      <c r="D26" s="135">
        <v>75000</v>
      </c>
    </row>
    <row r="27" spans="2:5">
      <c r="B27">
        <v>1064</v>
      </c>
      <c r="C27" s="135">
        <v>303142</v>
      </c>
      <c r="D27" s="135">
        <v>75000</v>
      </c>
    </row>
    <row r="28" spans="2:5">
      <c r="B28">
        <v>1064</v>
      </c>
      <c r="C28" s="135">
        <v>303152</v>
      </c>
      <c r="D28" s="135">
        <v>75000</v>
      </c>
    </row>
    <row r="29" spans="2:5">
      <c r="B29">
        <v>1064</v>
      </c>
      <c r="C29" s="135">
        <v>303162</v>
      </c>
      <c r="D29" s="135">
        <v>75000</v>
      </c>
    </row>
    <row r="30" spans="2:5">
      <c r="B30">
        <v>1064</v>
      </c>
      <c r="C30" s="135">
        <v>303172</v>
      </c>
      <c r="D30" s="135">
        <v>75000</v>
      </c>
    </row>
    <row r="31" spans="2:5">
      <c r="B31">
        <v>1064</v>
      </c>
      <c r="C31" s="135">
        <v>303182</v>
      </c>
      <c r="D31" s="135">
        <v>75000</v>
      </c>
    </row>
    <row r="32" spans="2:5">
      <c r="B32">
        <v>1064</v>
      </c>
      <c r="C32" s="135">
        <v>304002</v>
      </c>
      <c r="D32" s="135">
        <v>75000</v>
      </c>
      <c r="E32" t="s">
        <v>613</v>
      </c>
    </row>
    <row r="33" spans="2:5">
      <c r="B33">
        <v>1064</v>
      </c>
      <c r="C33" s="135">
        <v>304005</v>
      </c>
      <c r="D33" s="135">
        <v>75000</v>
      </c>
    </row>
    <row r="34" spans="2:5">
      <c r="B34">
        <v>1064</v>
      </c>
      <c r="C34" s="135">
        <v>304008</v>
      </c>
      <c r="D34" s="135">
        <v>75000</v>
      </c>
    </row>
    <row r="35" spans="2:5">
      <c r="B35">
        <v>1064</v>
      </c>
      <c r="C35" s="135">
        <v>304101</v>
      </c>
      <c r="D35" s="135">
        <v>75000</v>
      </c>
    </row>
    <row r="36" spans="2:5">
      <c r="B36">
        <v>1064</v>
      </c>
      <c r="C36" s="140">
        <v>303013</v>
      </c>
      <c r="D36" s="140">
        <v>375000</v>
      </c>
      <c r="E36" t="s">
        <v>614</v>
      </c>
    </row>
    <row r="37" spans="2:5">
      <c r="B37">
        <v>1064</v>
      </c>
      <c r="C37" s="140">
        <v>303023</v>
      </c>
      <c r="D37" s="140">
        <v>375000</v>
      </c>
    </row>
    <row r="38" spans="2:5">
      <c r="B38">
        <v>1064</v>
      </c>
      <c r="C38" s="140">
        <v>303033</v>
      </c>
      <c r="D38" s="140">
        <v>375000</v>
      </c>
    </row>
    <row r="39" spans="2:5">
      <c r="B39">
        <v>1064</v>
      </c>
      <c r="C39" s="140">
        <v>303043</v>
      </c>
      <c r="D39" s="140">
        <v>375000</v>
      </c>
    </row>
    <row r="40" spans="2:5">
      <c r="B40">
        <v>1064</v>
      </c>
      <c r="C40" s="140">
        <v>303053</v>
      </c>
      <c r="D40" s="140">
        <v>375000</v>
      </c>
    </row>
    <row r="41" spans="2:5">
      <c r="B41">
        <v>1064</v>
      </c>
      <c r="C41" s="140">
        <v>303063</v>
      </c>
      <c r="D41" s="140">
        <v>375000</v>
      </c>
    </row>
    <row r="42" spans="2:5">
      <c r="B42">
        <v>1064</v>
      </c>
      <c r="C42" s="140">
        <v>303073</v>
      </c>
      <c r="D42" s="140">
        <v>375000</v>
      </c>
    </row>
    <row r="43" spans="2:5">
      <c r="B43">
        <v>1064</v>
      </c>
      <c r="C43" s="140">
        <v>303083</v>
      </c>
      <c r="D43" s="140">
        <v>375000</v>
      </c>
    </row>
    <row r="44" spans="2:5">
      <c r="B44">
        <v>1064</v>
      </c>
      <c r="C44" s="140">
        <v>303113</v>
      </c>
      <c r="D44" s="140">
        <v>375000</v>
      </c>
      <c r="E44" t="s">
        <v>615</v>
      </c>
    </row>
    <row r="45" spans="2:5">
      <c r="B45">
        <v>1064</v>
      </c>
      <c r="C45" s="140">
        <v>303123</v>
      </c>
      <c r="D45" s="140">
        <v>375000</v>
      </c>
    </row>
    <row r="46" spans="2:5">
      <c r="B46">
        <v>1064</v>
      </c>
      <c r="C46" s="140">
        <v>303133</v>
      </c>
      <c r="D46" s="140">
        <v>375000</v>
      </c>
    </row>
    <row r="47" spans="2:5">
      <c r="B47">
        <v>1064</v>
      </c>
      <c r="C47" s="140">
        <v>303143</v>
      </c>
      <c r="D47" s="140">
        <v>375000</v>
      </c>
    </row>
    <row r="48" spans="2:5">
      <c r="B48">
        <v>1064</v>
      </c>
      <c r="C48" s="140">
        <v>303153</v>
      </c>
      <c r="D48" s="140">
        <v>375000</v>
      </c>
    </row>
    <row r="49" spans="2:5">
      <c r="B49">
        <v>1064</v>
      </c>
      <c r="C49" s="140">
        <v>303163</v>
      </c>
      <c r="D49" s="140">
        <v>375000</v>
      </c>
    </row>
    <row r="50" spans="2:5">
      <c r="B50">
        <v>1064</v>
      </c>
      <c r="C50" s="140">
        <v>303173</v>
      </c>
      <c r="D50" s="140">
        <v>375000</v>
      </c>
    </row>
    <row r="51" spans="2:5">
      <c r="B51">
        <v>1064</v>
      </c>
      <c r="C51" s="140">
        <v>303183</v>
      </c>
      <c r="D51" s="140">
        <v>375000</v>
      </c>
    </row>
    <row r="52" spans="2:5">
      <c r="B52">
        <v>1064</v>
      </c>
      <c r="C52" s="140">
        <v>304003</v>
      </c>
      <c r="D52" s="140">
        <v>375000</v>
      </c>
      <c r="E52" t="s">
        <v>616</v>
      </c>
    </row>
    <row r="53" spans="2:5">
      <c r="B53">
        <v>1064</v>
      </c>
      <c r="C53" s="140">
        <v>304006</v>
      </c>
      <c r="D53" s="140">
        <v>375000</v>
      </c>
    </row>
    <row r="54" spans="2:5">
      <c r="B54">
        <v>1064</v>
      </c>
      <c r="C54" s="140">
        <v>304009</v>
      </c>
      <c r="D54" s="140">
        <v>375000</v>
      </c>
    </row>
    <row r="55" spans="2:5">
      <c r="B55">
        <v>1064</v>
      </c>
      <c r="C55" s="140">
        <v>304102</v>
      </c>
      <c r="D55" s="140">
        <v>375000</v>
      </c>
    </row>
    <row r="56" spans="2:5">
      <c r="B56">
        <v>1064</v>
      </c>
      <c r="C56">
        <v>302005</v>
      </c>
      <c r="D56">
        <v>50000</v>
      </c>
      <c r="E56" t="s">
        <v>617</v>
      </c>
    </row>
    <row r="57" spans="2:5">
      <c r="B57">
        <v>1064</v>
      </c>
      <c r="C57">
        <v>302006</v>
      </c>
      <c r="D57">
        <v>50000</v>
      </c>
      <c r="E57" t="s">
        <v>617</v>
      </c>
    </row>
    <row r="58" spans="2:5">
      <c r="B58">
        <v>1064</v>
      </c>
      <c r="C58">
        <v>302007</v>
      </c>
      <c r="D58">
        <v>50000</v>
      </c>
      <c r="E58" t="s">
        <v>617</v>
      </c>
    </row>
    <row r="59" spans="2:5">
      <c r="B59">
        <v>1064</v>
      </c>
      <c r="C59">
        <v>302008</v>
      </c>
      <c r="D59">
        <v>50000</v>
      </c>
      <c r="E59" t="s">
        <v>617</v>
      </c>
    </row>
    <row r="60" spans="2:5">
      <c r="B60">
        <v>1064</v>
      </c>
      <c r="C60">
        <v>302009</v>
      </c>
      <c r="D60">
        <v>50000</v>
      </c>
      <c r="E60" t="s">
        <v>617</v>
      </c>
    </row>
    <row r="61" spans="2:5">
      <c r="B61">
        <v>1064</v>
      </c>
      <c r="C61">
        <v>302010</v>
      </c>
      <c r="D61">
        <v>50000</v>
      </c>
      <c r="E61" t="s">
        <v>617</v>
      </c>
    </row>
    <row r="62" spans="2:5">
      <c r="B62">
        <v>1064</v>
      </c>
      <c r="C62">
        <v>302011</v>
      </c>
      <c r="D62">
        <v>50000</v>
      </c>
      <c r="E62" t="s">
        <v>617</v>
      </c>
    </row>
    <row r="63" spans="2:5">
      <c r="B63">
        <v>1064</v>
      </c>
      <c r="C63">
        <v>302012</v>
      </c>
      <c r="D63">
        <v>50000</v>
      </c>
      <c r="E63" t="s">
        <v>617</v>
      </c>
    </row>
  </sheetData>
  <phoneticPr fontId="4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3086"/>
  <sheetViews>
    <sheetView zoomScale="85" zoomScaleNormal="85" workbookViewId="0">
      <pane xSplit="3" ySplit="3" topLeftCell="D3068" activePane="bottomRight" state="frozen"/>
      <selection pane="topRight"/>
      <selection pane="bottomLeft"/>
      <selection pane="bottomRight" activeCell="M3073" sqref="M3073"/>
    </sheetView>
  </sheetViews>
  <sheetFormatPr defaultColWidth="9" defaultRowHeight="30" customHeight="1"/>
  <cols>
    <col min="3" max="3" width="10.875" customWidth="1"/>
    <col min="4" max="4" width="14.25" customWidth="1"/>
    <col min="7" max="7" width="24.25" customWidth="1"/>
  </cols>
  <sheetData>
    <row r="1" spans="1:48" ht="30" customHeight="1">
      <c r="A1" t="s">
        <v>30</v>
      </c>
      <c r="B1" t="s">
        <v>5</v>
      </c>
      <c r="C1" t="s">
        <v>596</v>
      </c>
      <c r="D1" t="s">
        <v>618</v>
      </c>
      <c r="E1" t="s">
        <v>619</v>
      </c>
      <c r="F1" t="s">
        <v>597</v>
      </c>
      <c r="W1" t="s">
        <v>30</v>
      </c>
      <c r="X1" t="s">
        <v>5</v>
      </c>
      <c r="Y1" t="s">
        <v>31</v>
      </c>
      <c r="Z1" t="s">
        <v>32</v>
      </c>
      <c r="AA1" t="s">
        <v>33</v>
      </c>
      <c r="AB1" t="s">
        <v>34</v>
      </c>
      <c r="AC1" s="9" t="s">
        <v>35</v>
      </c>
      <c r="AD1" t="s">
        <v>36</v>
      </c>
      <c r="AE1" t="s">
        <v>90</v>
      </c>
      <c r="AF1" t="s">
        <v>738</v>
      </c>
      <c r="AG1" t="s">
        <v>739</v>
      </c>
      <c r="AH1" t="s">
        <v>2</v>
      </c>
      <c r="AI1" t="s">
        <v>740</v>
      </c>
      <c r="AJ1" t="s">
        <v>741</v>
      </c>
      <c r="AK1" t="s">
        <v>742</v>
      </c>
      <c r="AL1" t="s">
        <v>743</v>
      </c>
      <c r="AM1" t="s">
        <v>744</v>
      </c>
      <c r="AN1" t="s">
        <v>745</v>
      </c>
      <c r="AO1" t="s">
        <v>746</v>
      </c>
      <c r="AP1" t="s">
        <v>747</v>
      </c>
      <c r="AQ1" t="s">
        <v>748</v>
      </c>
      <c r="AR1" t="s">
        <v>749</v>
      </c>
      <c r="AS1" t="s">
        <v>750</v>
      </c>
      <c r="AT1" t="s">
        <v>751</v>
      </c>
      <c r="AU1" t="s">
        <v>752</v>
      </c>
      <c r="AV1" s="30" t="s">
        <v>753</v>
      </c>
    </row>
    <row r="2" spans="1:48" ht="30" customHeight="1">
      <c r="A2" t="s">
        <v>49</v>
      </c>
      <c r="C2" t="s">
        <v>598</v>
      </c>
      <c r="D2" t="s">
        <v>620</v>
      </c>
      <c r="E2" t="s">
        <v>621</v>
      </c>
      <c r="F2" t="s">
        <v>622</v>
      </c>
      <c r="W2" t="s">
        <v>49</v>
      </c>
      <c r="Y2" t="s">
        <v>97</v>
      </c>
      <c r="AB2" t="s">
        <v>51</v>
      </c>
      <c r="AC2" s="9"/>
      <c r="AE2" t="s">
        <v>96</v>
      </c>
      <c r="AF2" t="s">
        <v>754</v>
      </c>
      <c r="AG2" t="s">
        <v>755</v>
      </c>
      <c r="AH2" t="s">
        <v>756</v>
      </c>
      <c r="AI2" t="s">
        <v>757</v>
      </c>
      <c r="AJ2" t="s">
        <v>758</v>
      </c>
      <c r="AK2" t="s">
        <v>759</v>
      </c>
      <c r="AL2" t="s">
        <v>760</v>
      </c>
      <c r="AM2" t="s">
        <v>761</v>
      </c>
      <c r="AP2" t="s">
        <v>762</v>
      </c>
      <c r="AR2" t="s">
        <v>763</v>
      </c>
      <c r="AS2" t="s">
        <v>764</v>
      </c>
      <c r="AT2" t="s">
        <v>765</v>
      </c>
      <c r="AU2" t="s">
        <v>766</v>
      </c>
      <c r="AV2" s="30" t="s">
        <v>767</v>
      </c>
    </row>
    <row r="3" spans="1:48" ht="30" customHeight="1">
      <c r="A3" t="s">
        <v>64</v>
      </c>
      <c r="B3" t="s">
        <v>65</v>
      </c>
      <c r="C3" t="s">
        <v>65</v>
      </c>
      <c r="D3" t="s">
        <v>65</v>
      </c>
      <c r="E3" t="s">
        <v>65</v>
      </c>
      <c r="F3" t="s">
        <v>65</v>
      </c>
      <c r="W3" t="s">
        <v>64</v>
      </c>
      <c r="X3" t="s">
        <v>65</v>
      </c>
      <c r="Y3" t="s">
        <v>66</v>
      </c>
      <c r="Z3" t="s">
        <v>66</v>
      </c>
      <c r="AA3" t="s">
        <v>66</v>
      </c>
      <c r="AB3" t="s">
        <v>66</v>
      </c>
      <c r="AC3" s="9" t="s">
        <v>66</v>
      </c>
      <c r="AD3" t="s">
        <v>66</v>
      </c>
      <c r="AE3" t="s">
        <v>66</v>
      </c>
      <c r="AF3" t="s">
        <v>66</v>
      </c>
      <c r="AG3" t="s">
        <v>65</v>
      </c>
      <c r="AH3" t="s">
        <v>65</v>
      </c>
      <c r="AI3" t="s">
        <v>65</v>
      </c>
      <c r="AJ3" t="s">
        <v>66</v>
      </c>
      <c r="AK3" t="s">
        <v>65</v>
      </c>
      <c r="AL3" t="s">
        <v>66</v>
      </c>
      <c r="AM3" t="s">
        <v>65</v>
      </c>
      <c r="AP3" t="s">
        <v>66</v>
      </c>
      <c r="AR3" t="s">
        <v>65</v>
      </c>
      <c r="AS3" t="s">
        <v>65</v>
      </c>
      <c r="AT3" t="s">
        <v>65</v>
      </c>
      <c r="AU3" t="s">
        <v>65</v>
      </c>
      <c r="AV3" s="30" t="s">
        <v>66</v>
      </c>
    </row>
    <row r="4" spans="1:48" ht="30" customHeight="1">
      <c r="A4" t="s">
        <v>67</v>
      </c>
      <c r="B4" t="s">
        <v>68</v>
      </c>
      <c r="C4" t="s">
        <v>68</v>
      </c>
      <c r="D4" t="s">
        <v>68</v>
      </c>
      <c r="E4" t="s">
        <v>68</v>
      </c>
      <c r="F4" t="s">
        <v>68</v>
      </c>
      <c r="W4" t="s">
        <v>67</v>
      </c>
      <c r="AC4" s="9"/>
      <c r="AU4" t="s">
        <v>68</v>
      </c>
      <c r="AV4" s="30"/>
    </row>
    <row r="5" spans="1:48" ht="30" customHeight="1">
      <c r="B5" s="6">
        <v>10000</v>
      </c>
      <c r="C5" s="6">
        <v>303011</v>
      </c>
      <c r="D5" s="6">
        <v>1</v>
      </c>
      <c r="E5" s="6">
        <v>180</v>
      </c>
      <c r="F5" s="6">
        <v>1</v>
      </c>
      <c r="G5" t="s">
        <v>652</v>
      </c>
      <c r="H5">
        <f>E5/SUM($E$5:$E$36)</f>
        <v>7.4999999999999997E-2</v>
      </c>
      <c r="J5">
        <v>1440</v>
      </c>
      <c r="M5" t="str">
        <f>VLOOKUP(C5,X:Y,2,FALSE)</f>
        <v>手工曲奇</v>
      </c>
      <c r="X5">
        <v>300001</v>
      </c>
      <c r="Y5" s="10" t="s">
        <v>768</v>
      </c>
      <c r="AB5" t="s">
        <v>769</v>
      </c>
      <c r="AC5" s="9"/>
      <c r="AE5" t="s">
        <v>770</v>
      </c>
      <c r="AG5">
        <v>1</v>
      </c>
      <c r="AL5" t="s">
        <v>771</v>
      </c>
      <c r="AV5" s="30"/>
    </row>
    <row r="6" spans="1:48" ht="30" customHeight="1">
      <c r="B6" s="6">
        <v>10000</v>
      </c>
      <c r="C6" s="6">
        <v>303021</v>
      </c>
      <c r="D6" s="6">
        <v>1</v>
      </c>
      <c r="E6" s="6">
        <v>180</v>
      </c>
      <c r="F6" s="6">
        <v>1</v>
      </c>
      <c r="H6">
        <f t="shared" ref="H6:H36" si="0">E6/SUM($E$5:$E$36)</f>
        <v>7.4999999999999997E-2</v>
      </c>
      <c r="M6" t="str">
        <f t="shared" ref="M6:M69" si="1">VLOOKUP(C6,X:Y,2,FALSE)</f>
        <v>怀旧掌机</v>
      </c>
      <c r="X6">
        <v>300002</v>
      </c>
      <c r="Y6" t="s">
        <v>772</v>
      </c>
      <c r="AB6" t="s">
        <v>772</v>
      </c>
      <c r="AC6" s="9"/>
      <c r="AE6" t="s">
        <v>770</v>
      </c>
      <c r="AG6">
        <v>1</v>
      </c>
      <c r="AL6" t="s">
        <v>773</v>
      </c>
      <c r="AV6" s="30"/>
    </row>
    <row r="7" spans="1:48" ht="30" customHeight="1">
      <c r="B7" s="6">
        <v>10000</v>
      </c>
      <c r="C7" s="6">
        <v>303031</v>
      </c>
      <c r="D7" s="6">
        <v>1</v>
      </c>
      <c r="E7" s="6">
        <v>180</v>
      </c>
      <c r="F7" s="6">
        <v>1</v>
      </c>
      <c r="H7">
        <f t="shared" si="0"/>
        <v>7.4999999999999997E-2</v>
      </c>
      <c r="M7" t="str">
        <f t="shared" si="1"/>
        <v>简易美术品</v>
      </c>
      <c r="X7">
        <v>300003</v>
      </c>
      <c r="Y7" t="s">
        <v>774</v>
      </c>
      <c r="AB7" t="s">
        <v>774</v>
      </c>
      <c r="AC7" s="9"/>
      <c r="AE7" t="s">
        <v>775</v>
      </c>
      <c r="AG7">
        <v>1</v>
      </c>
      <c r="AL7" t="s">
        <v>773</v>
      </c>
      <c r="AV7" s="30"/>
    </row>
    <row r="8" spans="1:48" ht="30" customHeight="1">
      <c r="B8" s="6">
        <v>10000</v>
      </c>
      <c r="C8" s="6">
        <v>303041</v>
      </c>
      <c r="D8" s="6">
        <v>1</v>
      </c>
      <c r="E8" s="6">
        <v>180</v>
      </c>
      <c r="F8" s="6">
        <v>1</v>
      </c>
      <c r="H8">
        <f t="shared" si="0"/>
        <v>7.4999999999999997E-2</v>
      </c>
      <c r="M8" t="str">
        <f t="shared" si="1"/>
        <v>美味果酒</v>
      </c>
      <c r="X8">
        <v>300004</v>
      </c>
      <c r="Y8" t="s">
        <v>776</v>
      </c>
      <c r="AB8" t="s">
        <v>777</v>
      </c>
      <c r="AC8" s="9"/>
      <c r="AE8" t="s">
        <v>778</v>
      </c>
      <c r="AG8">
        <v>1</v>
      </c>
      <c r="AV8" s="30"/>
    </row>
    <row r="9" spans="1:48" ht="30" customHeight="1">
      <c r="B9" s="6">
        <v>10000</v>
      </c>
      <c r="C9" s="6">
        <v>303051</v>
      </c>
      <c r="D9" s="6">
        <v>1</v>
      </c>
      <c r="E9" s="6">
        <v>180</v>
      </c>
      <c r="F9" s="6">
        <v>1</v>
      </c>
      <c r="H9">
        <f t="shared" si="0"/>
        <v>7.4999999999999997E-2</v>
      </c>
      <c r="M9" t="str">
        <f t="shared" si="1"/>
        <v>普通的碎钻</v>
      </c>
      <c r="X9">
        <v>300005</v>
      </c>
      <c r="Y9" t="s">
        <v>779</v>
      </c>
      <c r="Z9" t="s">
        <v>780</v>
      </c>
      <c r="AA9" s="11" t="s">
        <v>781</v>
      </c>
      <c r="AB9" t="s">
        <v>782</v>
      </c>
      <c r="AC9" s="9" t="s">
        <v>783</v>
      </c>
      <c r="AD9" s="11" t="s">
        <v>784</v>
      </c>
      <c r="AE9" t="s">
        <v>775</v>
      </c>
      <c r="AG9">
        <v>1</v>
      </c>
      <c r="AV9" s="30"/>
    </row>
    <row r="10" spans="1:48" ht="30" customHeight="1">
      <c r="B10" s="6">
        <v>10000</v>
      </c>
      <c r="C10" s="6">
        <v>303061</v>
      </c>
      <c r="D10" s="6">
        <v>1</v>
      </c>
      <c r="E10" s="6">
        <v>180</v>
      </c>
      <c r="F10" s="6">
        <v>1</v>
      </c>
      <c r="H10">
        <f t="shared" si="0"/>
        <v>7.4999999999999997E-2</v>
      </c>
      <c r="M10" t="str">
        <f t="shared" si="1"/>
        <v>熊公仔</v>
      </c>
      <c r="X10">
        <v>301001</v>
      </c>
      <c r="Y10" t="s">
        <v>785</v>
      </c>
      <c r="Z10" s="12" t="s">
        <v>786</v>
      </c>
      <c r="AA10" s="11" t="s">
        <v>787</v>
      </c>
      <c r="AB10" t="s">
        <v>788</v>
      </c>
      <c r="AC10" s="9" t="s">
        <v>789</v>
      </c>
      <c r="AD10" s="11" t="s">
        <v>790</v>
      </c>
      <c r="AE10" t="s">
        <v>775</v>
      </c>
      <c r="AG10">
        <v>1</v>
      </c>
      <c r="AV10" s="30"/>
    </row>
    <row r="11" spans="1:48" ht="30" customHeight="1">
      <c r="B11" s="6">
        <v>10000</v>
      </c>
      <c r="C11" s="6">
        <v>303071</v>
      </c>
      <c r="D11" s="6">
        <v>1</v>
      </c>
      <c r="E11" s="6">
        <v>180</v>
      </c>
      <c r="F11" s="6">
        <v>1</v>
      </c>
      <c r="H11">
        <f t="shared" si="0"/>
        <v>7.4999999999999997E-2</v>
      </c>
      <c r="M11" t="str">
        <f t="shared" si="1"/>
        <v>同人小册子</v>
      </c>
      <c r="X11" s="8">
        <v>302001</v>
      </c>
      <c r="Y11" s="8" t="s">
        <v>791</v>
      </c>
      <c r="Z11" s="8" t="s">
        <v>792</v>
      </c>
      <c r="AA11" s="13" t="s">
        <v>793</v>
      </c>
      <c r="AB11" s="8" t="s">
        <v>794</v>
      </c>
      <c r="AC11" s="14" t="s">
        <v>795</v>
      </c>
      <c r="AD11" s="15" t="s">
        <v>796</v>
      </c>
      <c r="AE11" t="s">
        <v>797</v>
      </c>
      <c r="AF11" t="s">
        <v>798</v>
      </c>
      <c r="AG11">
        <v>1</v>
      </c>
      <c r="AV11" s="30"/>
    </row>
    <row r="12" spans="1:48" ht="30" customHeight="1">
      <c r="B12" s="6">
        <v>10000</v>
      </c>
      <c r="C12" s="6">
        <v>303081</v>
      </c>
      <c r="D12" s="6">
        <v>1</v>
      </c>
      <c r="E12" s="6">
        <v>180</v>
      </c>
      <c r="F12" s="6">
        <v>1</v>
      </c>
      <c r="H12">
        <f t="shared" si="0"/>
        <v>7.4999999999999997E-2</v>
      </c>
      <c r="M12" t="str">
        <f t="shared" si="1"/>
        <v>朴素的小裙子</v>
      </c>
      <c r="X12">
        <v>302002</v>
      </c>
      <c r="Y12" s="8" t="s">
        <v>590</v>
      </c>
      <c r="Z12" s="8" t="s">
        <v>592</v>
      </c>
      <c r="AA12" s="13" t="s">
        <v>593</v>
      </c>
      <c r="AB12" s="8" t="s">
        <v>799</v>
      </c>
      <c r="AC12" s="14" t="s">
        <v>800</v>
      </c>
      <c r="AD12" s="13" t="s">
        <v>801</v>
      </c>
      <c r="AE12" t="s">
        <v>589</v>
      </c>
      <c r="AF12" t="s">
        <v>802</v>
      </c>
      <c r="AG12">
        <v>1</v>
      </c>
      <c r="AJ12">
        <v>1</v>
      </c>
      <c r="AK12">
        <v>3027</v>
      </c>
      <c r="AV12" s="30"/>
    </row>
    <row r="13" spans="1:48" ht="30" customHeight="1">
      <c r="B13" s="6">
        <v>10000</v>
      </c>
      <c r="C13" s="6">
        <v>303012</v>
      </c>
      <c r="D13" s="6">
        <v>1</v>
      </c>
      <c r="E13" s="6">
        <v>30</v>
      </c>
      <c r="F13" s="6">
        <v>1</v>
      </c>
      <c r="H13">
        <f t="shared" si="0"/>
        <v>1.2500000000000001E-2</v>
      </c>
      <c r="J13">
        <v>240</v>
      </c>
      <c r="M13" t="str">
        <f t="shared" si="1"/>
        <v>蓝罐曲奇</v>
      </c>
      <c r="X13">
        <v>302003</v>
      </c>
      <c r="Y13" s="8" t="s">
        <v>803</v>
      </c>
      <c r="Z13" s="8" t="s">
        <v>804</v>
      </c>
      <c r="AA13" s="13" t="s">
        <v>805</v>
      </c>
      <c r="AB13" s="8" t="s">
        <v>806</v>
      </c>
      <c r="AC13" s="14" t="s">
        <v>807</v>
      </c>
      <c r="AD13" s="13" t="s">
        <v>808</v>
      </c>
      <c r="AE13" t="s">
        <v>809</v>
      </c>
      <c r="AF13" t="s">
        <v>810</v>
      </c>
      <c r="AG13">
        <v>1</v>
      </c>
      <c r="AV13" s="30"/>
    </row>
    <row r="14" spans="1:48" ht="30" customHeight="1">
      <c r="B14" s="6">
        <v>10000</v>
      </c>
      <c r="C14" s="6">
        <v>303022</v>
      </c>
      <c r="D14" s="6">
        <v>1</v>
      </c>
      <c r="E14" s="6">
        <v>30</v>
      </c>
      <c r="F14" s="6">
        <v>1</v>
      </c>
      <c r="H14">
        <f t="shared" si="0"/>
        <v>1.2500000000000001E-2</v>
      </c>
      <c r="M14" t="str">
        <f t="shared" si="1"/>
        <v>Twitch掌机</v>
      </c>
      <c r="X14">
        <v>302004</v>
      </c>
      <c r="Y14" s="8" t="s">
        <v>811</v>
      </c>
      <c r="Z14" s="8" t="s">
        <v>812</v>
      </c>
      <c r="AA14" s="13" t="s">
        <v>813</v>
      </c>
      <c r="AB14" s="8" t="s">
        <v>814</v>
      </c>
      <c r="AC14" s="16" t="s">
        <v>815</v>
      </c>
      <c r="AD14" s="13" t="s">
        <v>816</v>
      </c>
      <c r="AE14" t="s">
        <v>817</v>
      </c>
      <c r="AF14" t="s">
        <v>818</v>
      </c>
      <c r="AG14">
        <v>1</v>
      </c>
      <c r="AJ14">
        <v>11</v>
      </c>
      <c r="AK14">
        <v>3026</v>
      </c>
      <c r="AV14" s="30"/>
    </row>
    <row r="15" spans="1:48" ht="30" customHeight="1">
      <c r="B15" s="6">
        <v>10000</v>
      </c>
      <c r="C15" s="6">
        <v>303032</v>
      </c>
      <c r="D15" s="6">
        <v>1</v>
      </c>
      <c r="E15" s="6">
        <v>30</v>
      </c>
      <c r="F15" s="6">
        <v>1</v>
      </c>
      <c r="H15">
        <f t="shared" si="0"/>
        <v>1.2500000000000001E-2</v>
      </c>
      <c r="M15" t="str">
        <f t="shared" si="1"/>
        <v>精美挂画</v>
      </c>
      <c r="X15">
        <v>302005</v>
      </c>
      <c r="Y15" s="8" t="s">
        <v>819</v>
      </c>
      <c r="Z15" s="8" t="s">
        <v>820</v>
      </c>
      <c r="AA15" s="13" t="s">
        <v>821</v>
      </c>
      <c r="AB15" s="8" t="s">
        <v>822</v>
      </c>
      <c r="AC15" s="17" t="s">
        <v>823</v>
      </c>
      <c r="AD15" s="13" t="s">
        <v>824</v>
      </c>
      <c r="AE15" t="s">
        <v>825</v>
      </c>
      <c r="AG15">
        <v>1</v>
      </c>
      <c r="AJ15">
        <v>3</v>
      </c>
      <c r="AK15" s="29">
        <v>3025</v>
      </c>
      <c r="AV15" s="30"/>
    </row>
    <row r="16" spans="1:48" ht="30" customHeight="1">
      <c r="B16" s="6">
        <v>10000</v>
      </c>
      <c r="C16" s="6">
        <v>303042</v>
      </c>
      <c r="D16" s="6">
        <v>1</v>
      </c>
      <c r="E16" s="6">
        <v>30</v>
      </c>
      <c r="F16" s="6">
        <v>1</v>
      </c>
      <c r="H16">
        <f t="shared" si="0"/>
        <v>1.2500000000000001E-2</v>
      </c>
      <c r="M16" t="str">
        <f t="shared" si="1"/>
        <v>香醇红酒</v>
      </c>
      <c r="X16" s="3">
        <v>302006</v>
      </c>
      <c r="Y16" s="18" t="s">
        <v>826</v>
      </c>
      <c r="Z16" s="8" t="s">
        <v>827</v>
      </c>
      <c r="AA16" s="13" t="s">
        <v>828</v>
      </c>
      <c r="AB16" s="8" t="s">
        <v>829</v>
      </c>
      <c r="AC16" s="17" t="s">
        <v>823</v>
      </c>
      <c r="AD16" s="13" t="s">
        <v>830</v>
      </c>
      <c r="AE16" t="s">
        <v>831</v>
      </c>
      <c r="AG16">
        <v>1</v>
      </c>
      <c r="AJ16">
        <v>3</v>
      </c>
      <c r="AK16" s="29">
        <v>3025</v>
      </c>
      <c r="AV16" s="30"/>
    </row>
    <row r="17" spans="2:48" ht="30" customHeight="1">
      <c r="B17" s="6">
        <v>10000</v>
      </c>
      <c r="C17" s="6">
        <v>303052</v>
      </c>
      <c r="D17" s="6">
        <v>1</v>
      </c>
      <c r="E17" s="6">
        <v>30</v>
      </c>
      <c r="F17" s="6">
        <v>1</v>
      </c>
      <c r="H17">
        <f t="shared" si="0"/>
        <v>1.2500000000000001E-2</v>
      </c>
      <c r="M17" t="str">
        <f t="shared" si="1"/>
        <v>鸽子蛋宝石</v>
      </c>
      <c r="X17">
        <v>302007</v>
      </c>
      <c r="Y17" s="8" t="s">
        <v>832</v>
      </c>
      <c r="Z17" s="8" t="s">
        <v>833</v>
      </c>
      <c r="AA17" s="13" t="s">
        <v>834</v>
      </c>
      <c r="AB17" s="8" t="s">
        <v>835</v>
      </c>
      <c r="AC17" s="17" t="s">
        <v>823</v>
      </c>
      <c r="AD17" s="13" t="s">
        <v>836</v>
      </c>
      <c r="AE17" t="s">
        <v>837</v>
      </c>
      <c r="AG17">
        <v>1</v>
      </c>
      <c r="AJ17">
        <v>3</v>
      </c>
      <c r="AK17" s="29">
        <v>3025</v>
      </c>
      <c r="AV17" s="30"/>
    </row>
    <row r="18" spans="2:48" ht="30" customHeight="1">
      <c r="B18" s="6">
        <v>10000</v>
      </c>
      <c r="C18" s="6">
        <v>303062</v>
      </c>
      <c r="D18" s="6">
        <v>1</v>
      </c>
      <c r="E18" s="6">
        <v>30</v>
      </c>
      <c r="F18" s="6">
        <v>1</v>
      </c>
      <c r="H18">
        <f t="shared" si="0"/>
        <v>1.2500000000000001E-2</v>
      </c>
      <c r="M18" t="str">
        <f t="shared" si="1"/>
        <v>熊公仔L</v>
      </c>
      <c r="X18" s="3">
        <v>302008</v>
      </c>
      <c r="Y18" s="18" t="s">
        <v>838</v>
      </c>
      <c r="Z18" s="8" t="s">
        <v>839</v>
      </c>
      <c r="AA18" s="13" t="s">
        <v>840</v>
      </c>
      <c r="AB18" s="8" t="s">
        <v>841</v>
      </c>
      <c r="AC18" s="17" t="s">
        <v>823</v>
      </c>
      <c r="AD18" s="13" t="s">
        <v>842</v>
      </c>
      <c r="AE18" t="s">
        <v>843</v>
      </c>
      <c r="AG18">
        <v>1</v>
      </c>
      <c r="AJ18">
        <v>3</v>
      </c>
      <c r="AK18" s="29">
        <v>3025</v>
      </c>
      <c r="AV18" s="30"/>
    </row>
    <row r="19" spans="2:48" ht="30" customHeight="1">
      <c r="B19" s="6">
        <v>10000</v>
      </c>
      <c r="C19" s="6">
        <v>303072</v>
      </c>
      <c r="D19" s="6">
        <v>1</v>
      </c>
      <c r="E19" s="6">
        <v>30</v>
      </c>
      <c r="F19" s="6">
        <v>1</v>
      </c>
      <c r="H19">
        <f t="shared" si="0"/>
        <v>1.2500000000000001E-2</v>
      </c>
      <c r="M19" t="str">
        <f t="shared" si="1"/>
        <v>简装同人志</v>
      </c>
      <c r="X19" s="3">
        <v>302009</v>
      </c>
      <c r="Y19" s="19" t="s">
        <v>844</v>
      </c>
      <c r="Z19" s="8" t="s">
        <v>845</v>
      </c>
      <c r="AA19" s="13" t="s">
        <v>846</v>
      </c>
      <c r="AB19" s="8" t="s">
        <v>847</v>
      </c>
      <c r="AC19" s="17" t="s">
        <v>823</v>
      </c>
      <c r="AD19" s="13" t="s">
        <v>848</v>
      </c>
      <c r="AE19" t="s">
        <v>849</v>
      </c>
      <c r="AG19">
        <v>1</v>
      </c>
      <c r="AJ19">
        <v>3</v>
      </c>
      <c r="AK19" s="29">
        <v>3025</v>
      </c>
      <c r="AV19" s="30"/>
    </row>
    <row r="20" spans="2:48" ht="30" customHeight="1">
      <c r="B20" s="6">
        <v>10000</v>
      </c>
      <c r="C20" s="6">
        <v>303082</v>
      </c>
      <c r="D20" s="6">
        <v>1</v>
      </c>
      <c r="E20" s="6">
        <v>30</v>
      </c>
      <c r="F20" s="6">
        <v>1</v>
      </c>
      <c r="H20">
        <f t="shared" si="0"/>
        <v>1.2500000000000001E-2</v>
      </c>
      <c r="M20" t="str">
        <f t="shared" si="1"/>
        <v>普通的小裙子</v>
      </c>
      <c r="X20">
        <v>302010</v>
      </c>
      <c r="Y20" s="20" t="s">
        <v>850</v>
      </c>
      <c r="Z20" s="8" t="s">
        <v>851</v>
      </c>
      <c r="AA20" s="13" t="s">
        <v>852</v>
      </c>
      <c r="AB20" s="8" t="s">
        <v>853</v>
      </c>
      <c r="AC20" s="17" t="s">
        <v>823</v>
      </c>
      <c r="AD20" s="13" t="s">
        <v>854</v>
      </c>
      <c r="AE20" t="s">
        <v>855</v>
      </c>
      <c r="AG20">
        <v>1</v>
      </c>
      <c r="AJ20">
        <v>3</v>
      </c>
      <c r="AK20" s="29">
        <v>3025</v>
      </c>
      <c r="AV20" s="30"/>
    </row>
    <row r="21" spans="2:48" ht="30" customHeight="1">
      <c r="B21" s="6">
        <v>10000</v>
      </c>
      <c r="C21" s="6">
        <v>303013</v>
      </c>
      <c r="D21" s="6">
        <v>1</v>
      </c>
      <c r="E21" s="6">
        <v>0</v>
      </c>
      <c r="F21" s="6">
        <v>1</v>
      </c>
      <c r="H21">
        <f t="shared" si="0"/>
        <v>0</v>
      </c>
      <c r="M21" t="str">
        <f t="shared" si="1"/>
        <v>香喷喷曲奇</v>
      </c>
      <c r="X21">
        <v>302011</v>
      </c>
      <c r="Y21" s="8" t="s">
        <v>856</v>
      </c>
      <c r="Z21" s="8" t="s">
        <v>857</v>
      </c>
      <c r="AA21" s="13" t="s">
        <v>858</v>
      </c>
      <c r="AB21" s="8" t="s">
        <v>859</v>
      </c>
      <c r="AC21" s="17" t="s">
        <v>823</v>
      </c>
      <c r="AD21" s="13" t="s">
        <v>860</v>
      </c>
      <c r="AE21" t="s">
        <v>861</v>
      </c>
      <c r="AG21">
        <v>1</v>
      </c>
      <c r="AJ21">
        <v>3</v>
      </c>
      <c r="AK21" s="29">
        <v>3025</v>
      </c>
      <c r="AV21" s="30"/>
    </row>
    <row r="22" spans="2:48" ht="30" customHeight="1">
      <c r="B22" s="6">
        <v>10000</v>
      </c>
      <c r="C22" s="6">
        <v>303023</v>
      </c>
      <c r="D22" s="6">
        <v>1</v>
      </c>
      <c r="E22" s="6">
        <v>0</v>
      </c>
      <c r="F22" s="6">
        <v>1</v>
      </c>
      <c r="H22">
        <f t="shared" si="0"/>
        <v>0</v>
      </c>
      <c r="M22" t="str">
        <f t="shared" si="1"/>
        <v>次世代游戏机</v>
      </c>
      <c r="X22" s="3">
        <v>302012</v>
      </c>
      <c r="Y22" s="18" t="s">
        <v>862</v>
      </c>
      <c r="Z22" s="8" t="s">
        <v>863</v>
      </c>
      <c r="AA22" s="13" t="s">
        <v>864</v>
      </c>
      <c r="AB22" s="8" t="s">
        <v>865</v>
      </c>
      <c r="AC22" s="17" t="s">
        <v>823</v>
      </c>
      <c r="AD22" s="13" t="s">
        <v>866</v>
      </c>
      <c r="AE22" t="s">
        <v>867</v>
      </c>
      <c r="AG22">
        <v>1</v>
      </c>
      <c r="AJ22">
        <v>3</v>
      </c>
      <c r="AK22" s="29">
        <v>3025</v>
      </c>
      <c r="AV22" s="30"/>
    </row>
    <row r="23" spans="2:48" ht="30" customHeight="1">
      <c r="B23" s="6">
        <v>10000</v>
      </c>
      <c r="C23" s="6">
        <v>303033</v>
      </c>
      <c r="D23" s="6">
        <v>1</v>
      </c>
      <c r="E23" s="6">
        <v>0</v>
      </c>
      <c r="F23" s="6">
        <v>1</v>
      </c>
      <c r="H23">
        <f t="shared" si="0"/>
        <v>0</v>
      </c>
      <c r="M23" t="str">
        <f t="shared" si="1"/>
        <v>经典名画</v>
      </c>
      <c r="X23">
        <v>302013</v>
      </c>
      <c r="Y23" s="8" t="s">
        <v>868</v>
      </c>
      <c r="Z23" s="8" t="s">
        <v>869</v>
      </c>
      <c r="AA23" s="13" t="s">
        <v>870</v>
      </c>
      <c r="AB23" s="8" t="s">
        <v>871</v>
      </c>
      <c r="AC23" s="14" t="s">
        <v>872</v>
      </c>
      <c r="AD23" s="13" t="s">
        <v>873</v>
      </c>
      <c r="AE23" t="s">
        <v>874</v>
      </c>
      <c r="AG23">
        <v>1</v>
      </c>
      <c r="AL23" t="s">
        <v>875</v>
      </c>
      <c r="AV23" s="30"/>
    </row>
    <row r="24" spans="2:48" ht="30" customHeight="1">
      <c r="B24" s="6">
        <v>10000</v>
      </c>
      <c r="C24" s="6">
        <v>303043</v>
      </c>
      <c r="D24" s="6">
        <v>1</v>
      </c>
      <c r="E24" s="6">
        <v>0</v>
      </c>
      <c r="F24" s="6">
        <v>1</v>
      </c>
      <c r="H24">
        <f t="shared" si="0"/>
        <v>0</v>
      </c>
      <c r="M24" t="str">
        <f t="shared" si="1"/>
        <v>82年的拉菲</v>
      </c>
      <c r="X24">
        <v>302014</v>
      </c>
      <c r="Y24" s="8" t="s">
        <v>876</v>
      </c>
      <c r="Z24" s="8" t="s">
        <v>877</v>
      </c>
      <c r="AA24" s="13" t="s">
        <v>878</v>
      </c>
      <c r="AB24" s="8" t="s">
        <v>879</v>
      </c>
      <c r="AC24" s="14" t="s">
        <v>880</v>
      </c>
      <c r="AD24" s="13" t="s">
        <v>881</v>
      </c>
      <c r="AE24" t="s">
        <v>882</v>
      </c>
      <c r="AF24" t="s">
        <v>883</v>
      </c>
      <c r="AV24" s="30"/>
    </row>
    <row r="25" spans="2:48" ht="30" customHeight="1">
      <c r="B25" s="6">
        <v>10000</v>
      </c>
      <c r="C25" s="6">
        <v>303053</v>
      </c>
      <c r="D25" s="6">
        <v>1</v>
      </c>
      <c r="E25" s="6">
        <v>0</v>
      </c>
      <c r="F25" s="6">
        <v>1</v>
      </c>
      <c r="H25">
        <f t="shared" si="0"/>
        <v>0</v>
      </c>
      <c r="M25" t="str">
        <f t="shared" si="1"/>
        <v>海洋之心</v>
      </c>
      <c r="X25">
        <v>302015</v>
      </c>
      <c r="Y25" s="8" t="s">
        <v>884</v>
      </c>
      <c r="Z25" t="s">
        <v>885</v>
      </c>
      <c r="AA25" t="s">
        <v>886</v>
      </c>
      <c r="AB25" s="8" t="s">
        <v>887</v>
      </c>
      <c r="AC25" s="21" t="s">
        <v>888</v>
      </c>
      <c r="AD25" s="22" t="s">
        <v>889</v>
      </c>
      <c r="AE25" t="s">
        <v>890</v>
      </c>
      <c r="AG25">
        <v>1</v>
      </c>
      <c r="AV25" s="30"/>
    </row>
    <row r="26" spans="2:48" ht="30" customHeight="1">
      <c r="B26" s="6">
        <v>10000</v>
      </c>
      <c r="C26" s="6">
        <v>303063</v>
      </c>
      <c r="D26" s="6">
        <v>1</v>
      </c>
      <c r="E26" s="6">
        <v>0</v>
      </c>
      <c r="F26" s="6">
        <v>1</v>
      </c>
      <c r="H26">
        <f t="shared" si="0"/>
        <v>0</v>
      </c>
      <c r="M26" t="str">
        <f t="shared" si="1"/>
        <v>熊公仔XXL</v>
      </c>
      <c r="X26">
        <v>303011</v>
      </c>
      <c r="Y26" s="8" t="s">
        <v>891</v>
      </c>
      <c r="Z26" s="8" t="s">
        <v>892</v>
      </c>
      <c r="AA26" s="13" t="s">
        <v>893</v>
      </c>
      <c r="AB26" s="8" t="s">
        <v>894</v>
      </c>
      <c r="AC26" s="14" t="s">
        <v>895</v>
      </c>
      <c r="AD26" s="13" t="s">
        <v>896</v>
      </c>
      <c r="AE26" t="s">
        <v>897</v>
      </c>
      <c r="AG26">
        <v>2</v>
      </c>
      <c r="AH26">
        <v>1</v>
      </c>
      <c r="AJ26">
        <v>3</v>
      </c>
      <c r="AK26" s="29">
        <v>3025</v>
      </c>
      <c r="AM26">
        <v>200</v>
      </c>
      <c r="AR26">
        <v>1</v>
      </c>
      <c r="AS26">
        <v>302004</v>
      </c>
      <c r="AT26">
        <v>1</v>
      </c>
      <c r="AV26" s="30"/>
    </row>
    <row r="27" spans="2:48" ht="30" customHeight="1">
      <c r="B27" s="6">
        <v>10000</v>
      </c>
      <c r="C27" s="6">
        <v>303073</v>
      </c>
      <c r="D27" s="6">
        <v>1</v>
      </c>
      <c r="E27" s="6">
        <v>0</v>
      </c>
      <c r="F27" s="6">
        <v>1</v>
      </c>
      <c r="H27">
        <f t="shared" si="0"/>
        <v>0</v>
      </c>
      <c r="M27" t="str">
        <f t="shared" si="1"/>
        <v>精美同人志</v>
      </c>
      <c r="X27">
        <v>303012</v>
      </c>
      <c r="Y27" s="8" t="s">
        <v>898</v>
      </c>
      <c r="Z27" s="8" t="s">
        <v>899</v>
      </c>
      <c r="AA27" s="13" t="s">
        <v>900</v>
      </c>
      <c r="AB27" s="8" t="s">
        <v>901</v>
      </c>
      <c r="AC27" s="14" t="s">
        <v>902</v>
      </c>
      <c r="AD27" s="13" t="s">
        <v>903</v>
      </c>
      <c r="AE27" t="s">
        <v>904</v>
      </c>
      <c r="AG27">
        <v>2</v>
      </c>
      <c r="AH27">
        <v>1</v>
      </c>
      <c r="AJ27">
        <v>3</v>
      </c>
      <c r="AK27" s="29">
        <v>3025</v>
      </c>
      <c r="AM27">
        <v>1000</v>
      </c>
      <c r="AR27">
        <v>1</v>
      </c>
      <c r="AS27">
        <v>302004</v>
      </c>
      <c r="AT27">
        <v>5</v>
      </c>
      <c r="AV27" s="30"/>
    </row>
    <row r="28" spans="2:48" ht="30" customHeight="1">
      <c r="B28" s="6">
        <v>10000</v>
      </c>
      <c r="C28" s="6">
        <v>303083</v>
      </c>
      <c r="D28" s="6">
        <v>1</v>
      </c>
      <c r="E28" s="6">
        <v>0</v>
      </c>
      <c r="F28" s="6">
        <v>1</v>
      </c>
      <c r="H28">
        <f t="shared" si="0"/>
        <v>0</v>
      </c>
      <c r="M28" t="str">
        <f t="shared" si="1"/>
        <v>华丽的小裙子</v>
      </c>
      <c r="X28">
        <v>303013</v>
      </c>
      <c r="Y28" s="8" t="s">
        <v>905</v>
      </c>
      <c r="Z28" s="8" t="s">
        <v>906</v>
      </c>
      <c r="AA28" s="13" t="s">
        <v>907</v>
      </c>
      <c r="AB28" s="8" t="s">
        <v>908</v>
      </c>
      <c r="AC28" s="14" t="s">
        <v>909</v>
      </c>
      <c r="AD28" s="13" t="s">
        <v>910</v>
      </c>
      <c r="AE28" t="s">
        <v>911</v>
      </c>
      <c r="AG28">
        <v>2</v>
      </c>
      <c r="AH28">
        <v>1</v>
      </c>
      <c r="AJ28">
        <v>3</v>
      </c>
      <c r="AK28" s="29">
        <v>3025</v>
      </c>
      <c r="AM28">
        <v>5000</v>
      </c>
      <c r="AR28">
        <v>1</v>
      </c>
      <c r="AS28">
        <v>302004</v>
      </c>
      <c r="AT28">
        <v>25</v>
      </c>
      <c r="AV28" s="30"/>
    </row>
    <row r="29" spans="2:48" ht="30" customHeight="1">
      <c r="B29" s="6">
        <v>10000</v>
      </c>
      <c r="C29" s="6">
        <v>302005</v>
      </c>
      <c r="D29" s="6">
        <v>1</v>
      </c>
      <c r="E29" s="6">
        <v>90</v>
      </c>
      <c r="F29" s="6">
        <v>1</v>
      </c>
      <c r="H29">
        <f t="shared" si="0"/>
        <v>3.7499999999999999E-2</v>
      </c>
      <c r="J29">
        <v>720</v>
      </c>
      <c r="M29" t="str">
        <f t="shared" si="1"/>
        <v>勇气宝玉</v>
      </c>
      <c r="X29">
        <v>303021</v>
      </c>
      <c r="Y29" s="8" t="s">
        <v>912</v>
      </c>
      <c r="Z29" s="8" t="s">
        <v>913</v>
      </c>
      <c r="AA29" s="13" t="s">
        <v>914</v>
      </c>
      <c r="AB29" s="8" t="s">
        <v>915</v>
      </c>
      <c r="AC29" s="14" t="s">
        <v>916</v>
      </c>
      <c r="AD29" s="13" t="s">
        <v>917</v>
      </c>
      <c r="AE29" t="s">
        <v>918</v>
      </c>
      <c r="AG29">
        <v>2</v>
      </c>
      <c r="AH29">
        <v>2</v>
      </c>
      <c r="AJ29">
        <v>3</v>
      </c>
      <c r="AK29" s="29">
        <v>3025</v>
      </c>
      <c r="AM29">
        <v>200</v>
      </c>
      <c r="AR29">
        <v>1</v>
      </c>
      <c r="AS29">
        <v>302004</v>
      </c>
      <c r="AT29">
        <v>1</v>
      </c>
      <c r="AV29" s="30"/>
    </row>
    <row r="30" spans="2:48" ht="30" customHeight="1">
      <c r="B30" s="6">
        <v>10000</v>
      </c>
      <c r="C30" s="6">
        <v>302006</v>
      </c>
      <c r="D30" s="6">
        <v>1</v>
      </c>
      <c r="E30" s="6">
        <v>90</v>
      </c>
      <c r="F30" s="6">
        <v>1</v>
      </c>
      <c r="H30">
        <f t="shared" si="0"/>
        <v>3.7499999999999999E-2</v>
      </c>
      <c r="M30" t="str">
        <f t="shared" si="1"/>
        <v>意志宝玉</v>
      </c>
      <c r="X30">
        <v>303022</v>
      </c>
      <c r="Y30" s="8" t="s">
        <v>919</v>
      </c>
      <c r="Z30" s="8" t="s">
        <v>920</v>
      </c>
      <c r="AA30" s="23" t="s">
        <v>921</v>
      </c>
      <c r="AB30" s="8" t="s">
        <v>922</v>
      </c>
      <c r="AC30" s="14" t="s">
        <v>923</v>
      </c>
      <c r="AD30" s="13" t="s">
        <v>924</v>
      </c>
      <c r="AE30" t="s">
        <v>925</v>
      </c>
      <c r="AG30">
        <v>2</v>
      </c>
      <c r="AH30">
        <v>2</v>
      </c>
      <c r="AJ30">
        <v>3</v>
      </c>
      <c r="AK30" s="29">
        <v>3025</v>
      </c>
      <c r="AM30">
        <v>1000</v>
      </c>
      <c r="AR30">
        <v>1</v>
      </c>
      <c r="AS30">
        <v>302004</v>
      </c>
      <c r="AT30">
        <v>5</v>
      </c>
      <c r="AV30" s="30"/>
    </row>
    <row r="31" spans="2:48" ht="30" customHeight="1">
      <c r="B31" s="6">
        <v>10000</v>
      </c>
      <c r="C31" s="6">
        <v>302007</v>
      </c>
      <c r="D31" s="6">
        <v>1</v>
      </c>
      <c r="E31" s="6">
        <v>90</v>
      </c>
      <c r="F31" s="6">
        <v>1</v>
      </c>
      <c r="H31">
        <f t="shared" si="0"/>
        <v>3.7499999999999999E-2</v>
      </c>
      <c r="M31" t="str">
        <f t="shared" si="1"/>
        <v>诚实宝玉</v>
      </c>
      <c r="X31">
        <v>303023</v>
      </c>
      <c r="Y31" s="8" t="s">
        <v>926</v>
      </c>
      <c r="Z31" s="8" t="s">
        <v>927</v>
      </c>
      <c r="AA31" s="13" t="s">
        <v>928</v>
      </c>
      <c r="AB31" s="8" t="s">
        <v>929</v>
      </c>
      <c r="AC31" s="14" t="s">
        <v>930</v>
      </c>
      <c r="AD31" s="13" t="s">
        <v>931</v>
      </c>
      <c r="AE31" t="s">
        <v>932</v>
      </c>
      <c r="AG31">
        <v>2</v>
      </c>
      <c r="AH31">
        <v>2</v>
      </c>
      <c r="AJ31">
        <v>3</v>
      </c>
      <c r="AK31" s="29">
        <v>3025</v>
      </c>
      <c r="AM31">
        <v>5000</v>
      </c>
      <c r="AR31">
        <v>1</v>
      </c>
      <c r="AS31">
        <v>302004</v>
      </c>
      <c r="AT31">
        <v>25</v>
      </c>
      <c r="AV31" s="30"/>
    </row>
    <row r="32" spans="2:48" ht="30" customHeight="1">
      <c r="B32" s="6">
        <v>10000</v>
      </c>
      <c r="C32" s="6">
        <v>302008</v>
      </c>
      <c r="D32" s="6">
        <v>1</v>
      </c>
      <c r="E32" s="6">
        <v>90</v>
      </c>
      <c r="F32" s="6">
        <v>1</v>
      </c>
      <c r="H32">
        <f t="shared" si="0"/>
        <v>3.7499999999999999E-2</v>
      </c>
      <c r="M32" t="str">
        <f t="shared" si="1"/>
        <v>慈爱宝玉</v>
      </c>
      <c r="X32">
        <v>303031</v>
      </c>
      <c r="Y32" s="8" t="s">
        <v>933</v>
      </c>
      <c r="Z32" s="8" t="s">
        <v>934</v>
      </c>
      <c r="AA32" s="13" t="s">
        <v>935</v>
      </c>
      <c r="AB32" s="8" t="s">
        <v>936</v>
      </c>
      <c r="AC32" s="14" t="s">
        <v>937</v>
      </c>
      <c r="AD32" s="13" t="s">
        <v>938</v>
      </c>
      <c r="AE32" t="s">
        <v>939</v>
      </c>
      <c r="AG32">
        <v>2</v>
      </c>
      <c r="AH32">
        <v>3</v>
      </c>
      <c r="AJ32">
        <v>3</v>
      </c>
      <c r="AK32" s="29">
        <v>3025</v>
      </c>
      <c r="AM32">
        <v>200</v>
      </c>
      <c r="AR32">
        <v>1</v>
      </c>
      <c r="AS32">
        <v>302004</v>
      </c>
      <c r="AT32">
        <v>1</v>
      </c>
      <c r="AV32" s="30"/>
    </row>
    <row r="33" spans="2:48" ht="30" customHeight="1">
      <c r="B33" s="6">
        <v>10000</v>
      </c>
      <c r="C33" s="6">
        <v>302009</v>
      </c>
      <c r="D33" s="6">
        <v>1</v>
      </c>
      <c r="E33" s="6">
        <v>90</v>
      </c>
      <c r="F33" s="6">
        <v>1</v>
      </c>
      <c r="H33">
        <f t="shared" si="0"/>
        <v>3.7499999999999999E-2</v>
      </c>
      <c r="M33" t="str">
        <f t="shared" si="1"/>
        <v>智慧宝玉</v>
      </c>
      <c r="X33">
        <v>303032</v>
      </c>
      <c r="Y33" s="8" t="s">
        <v>940</v>
      </c>
      <c r="Z33" s="8" t="s">
        <v>941</v>
      </c>
      <c r="AA33" s="13" t="s">
        <v>942</v>
      </c>
      <c r="AB33" s="8" t="s">
        <v>943</v>
      </c>
      <c r="AC33" s="14" t="s">
        <v>944</v>
      </c>
      <c r="AD33" s="13" t="s">
        <v>945</v>
      </c>
      <c r="AE33" t="s">
        <v>946</v>
      </c>
      <c r="AG33">
        <v>2</v>
      </c>
      <c r="AH33">
        <v>3</v>
      </c>
      <c r="AJ33">
        <v>3</v>
      </c>
      <c r="AK33" s="29">
        <v>3025</v>
      </c>
      <c r="AM33">
        <v>1000</v>
      </c>
      <c r="AR33">
        <v>1</v>
      </c>
      <c r="AS33">
        <v>302004</v>
      </c>
      <c r="AT33">
        <v>5</v>
      </c>
      <c r="AV33" s="30"/>
    </row>
    <row r="34" spans="2:48" ht="30" customHeight="1">
      <c r="B34" s="6">
        <v>10000</v>
      </c>
      <c r="C34" s="6">
        <v>302010</v>
      </c>
      <c r="D34" s="6">
        <v>1</v>
      </c>
      <c r="E34" s="6">
        <v>90</v>
      </c>
      <c r="F34" s="6">
        <v>1</v>
      </c>
      <c r="H34">
        <f t="shared" si="0"/>
        <v>3.7499999999999999E-2</v>
      </c>
      <c r="M34" t="str">
        <f t="shared" si="1"/>
        <v>纯真宝玉</v>
      </c>
      <c r="X34">
        <v>303033</v>
      </c>
      <c r="Y34" s="8" t="s">
        <v>947</v>
      </c>
      <c r="Z34" s="8" t="s">
        <v>948</v>
      </c>
      <c r="AA34" s="13" t="s">
        <v>949</v>
      </c>
      <c r="AB34" s="8" t="s">
        <v>950</v>
      </c>
      <c r="AC34" s="14" t="s">
        <v>951</v>
      </c>
      <c r="AD34" s="13" t="s">
        <v>952</v>
      </c>
      <c r="AE34" t="s">
        <v>953</v>
      </c>
      <c r="AG34">
        <v>2</v>
      </c>
      <c r="AH34">
        <v>3</v>
      </c>
      <c r="AJ34">
        <v>3</v>
      </c>
      <c r="AK34" s="29">
        <v>3025</v>
      </c>
      <c r="AM34">
        <v>5000</v>
      </c>
      <c r="AR34">
        <v>1</v>
      </c>
      <c r="AS34">
        <v>302004</v>
      </c>
      <c r="AT34">
        <v>25</v>
      </c>
      <c r="AV34" s="30"/>
    </row>
    <row r="35" spans="2:48" ht="30" customHeight="1">
      <c r="B35" s="6">
        <v>10000</v>
      </c>
      <c r="C35" s="6">
        <v>302011</v>
      </c>
      <c r="D35" s="6">
        <v>1</v>
      </c>
      <c r="E35" s="6">
        <v>90</v>
      </c>
      <c r="F35" s="6">
        <v>1</v>
      </c>
      <c r="H35">
        <f t="shared" si="0"/>
        <v>3.7499999999999999E-2</v>
      </c>
      <c r="M35" t="str">
        <f t="shared" si="1"/>
        <v>希望宝玉</v>
      </c>
      <c r="X35">
        <v>303041</v>
      </c>
      <c r="Y35" s="8" t="s">
        <v>954</v>
      </c>
      <c r="Z35" s="24" t="s">
        <v>955</v>
      </c>
      <c r="AA35" s="8" t="s">
        <v>956</v>
      </c>
      <c r="AB35" s="8" t="s">
        <v>957</v>
      </c>
      <c r="AC35" s="14" t="s">
        <v>958</v>
      </c>
      <c r="AD35" s="8" t="s">
        <v>959</v>
      </c>
      <c r="AE35" t="s">
        <v>960</v>
      </c>
      <c r="AG35">
        <v>2</v>
      </c>
      <c r="AH35">
        <v>4</v>
      </c>
      <c r="AJ35">
        <v>3</v>
      </c>
      <c r="AK35" s="29">
        <v>3025</v>
      </c>
      <c r="AM35">
        <v>200</v>
      </c>
      <c r="AR35">
        <v>1</v>
      </c>
      <c r="AS35">
        <v>302004</v>
      </c>
      <c r="AT35">
        <v>1</v>
      </c>
      <c r="AV35" s="30"/>
    </row>
    <row r="36" spans="2:48" ht="30" customHeight="1">
      <c r="B36" s="6">
        <v>10000</v>
      </c>
      <c r="C36" s="6">
        <v>302012</v>
      </c>
      <c r="D36" s="6">
        <v>1</v>
      </c>
      <c r="E36" s="6">
        <v>90</v>
      </c>
      <c r="F36" s="6">
        <v>1</v>
      </c>
      <c r="H36">
        <f t="shared" si="0"/>
        <v>3.7499999999999999E-2</v>
      </c>
      <c r="M36" t="str">
        <f t="shared" si="1"/>
        <v>光明宝玉</v>
      </c>
      <c r="X36">
        <v>303042</v>
      </c>
      <c r="Y36" s="8" t="s">
        <v>961</v>
      </c>
      <c r="Z36" s="25" t="s">
        <v>962</v>
      </c>
      <c r="AA36" s="8" t="s">
        <v>963</v>
      </c>
      <c r="AB36" s="8" t="s">
        <v>964</v>
      </c>
      <c r="AC36" s="14" t="s">
        <v>965</v>
      </c>
      <c r="AD36" s="8" t="s">
        <v>966</v>
      </c>
      <c r="AE36" t="s">
        <v>967</v>
      </c>
      <c r="AG36">
        <v>2</v>
      </c>
      <c r="AH36">
        <v>4</v>
      </c>
      <c r="AJ36">
        <v>3</v>
      </c>
      <c r="AK36" s="29">
        <v>3025</v>
      </c>
      <c r="AM36">
        <v>1000</v>
      </c>
      <c r="AR36">
        <v>1</v>
      </c>
      <c r="AS36">
        <v>302004</v>
      </c>
      <c r="AT36">
        <v>5</v>
      </c>
      <c r="AV36" s="30"/>
    </row>
    <row r="37" spans="2:48" ht="30" customHeight="1">
      <c r="B37" s="7">
        <v>10001</v>
      </c>
      <c r="C37" s="7">
        <v>303011</v>
      </c>
      <c r="D37" s="7">
        <v>1</v>
      </c>
      <c r="E37" s="7">
        <v>100</v>
      </c>
      <c r="F37" s="7">
        <v>1</v>
      </c>
      <c r="G37" t="s">
        <v>653</v>
      </c>
      <c r="H37">
        <f>E37/SUM($E$37:$E$68)</f>
        <v>0.05</v>
      </c>
      <c r="M37" t="str">
        <f t="shared" si="1"/>
        <v>手工曲奇</v>
      </c>
      <c r="X37">
        <v>303043</v>
      </c>
      <c r="Y37" s="8" t="s">
        <v>968</v>
      </c>
      <c r="Z37" s="25" t="s">
        <v>969</v>
      </c>
      <c r="AA37" s="8" t="s">
        <v>970</v>
      </c>
      <c r="AB37" s="8" t="s">
        <v>971</v>
      </c>
      <c r="AC37" s="14" t="s">
        <v>972</v>
      </c>
      <c r="AD37" s="8" t="s">
        <v>973</v>
      </c>
      <c r="AE37" t="s">
        <v>974</v>
      </c>
      <c r="AG37">
        <v>2</v>
      </c>
      <c r="AH37">
        <v>4</v>
      </c>
      <c r="AJ37">
        <v>3</v>
      </c>
      <c r="AK37" s="29">
        <v>3025</v>
      </c>
      <c r="AM37">
        <v>5000</v>
      </c>
      <c r="AR37">
        <v>1</v>
      </c>
      <c r="AS37">
        <v>302004</v>
      </c>
      <c r="AT37">
        <v>25</v>
      </c>
      <c r="AV37" s="30"/>
    </row>
    <row r="38" spans="2:48" ht="30" customHeight="1">
      <c r="B38" s="7">
        <v>10001</v>
      </c>
      <c r="C38" s="7">
        <v>303021</v>
      </c>
      <c r="D38" s="7">
        <v>1</v>
      </c>
      <c r="E38" s="7">
        <v>100</v>
      </c>
      <c r="F38" s="7">
        <v>1</v>
      </c>
      <c r="H38">
        <f t="shared" ref="H38:H68" si="2">E38/SUM($E$37:$E$68)</f>
        <v>0.05</v>
      </c>
      <c r="M38" t="str">
        <f t="shared" si="1"/>
        <v>怀旧掌机</v>
      </c>
      <c r="X38">
        <v>303051</v>
      </c>
      <c r="Y38" s="8" t="s">
        <v>975</v>
      </c>
      <c r="Z38" s="8" t="s">
        <v>976</v>
      </c>
      <c r="AA38" s="13" t="s">
        <v>977</v>
      </c>
      <c r="AB38" s="8" t="s">
        <v>978</v>
      </c>
      <c r="AC38" s="14" t="s">
        <v>979</v>
      </c>
      <c r="AD38" s="13" t="s">
        <v>980</v>
      </c>
      <c r="AE38" t="s">
        <v>981</v>
      </c>
      <c r="AG38">
        <v>2</v>
      </c>
      <c r="AH38">
        <v>5</v>
      </c>
      <c r="AJ38">
        <v>3</v>
      </c>
      <c r="AK38" s="29">
        <v>3025</v>
      </c>
      <c r="AM38">
        <v>200</v>
      </c>
      <c r="AR38">
        <v>1</v>
      </c>
      <c r="AS38">
        <v>302004</v>
      </c>
      <c r="AT38">
        <v>1</v>
      </c>
      <c r="AV38" s="30"/>
    </row>
    <row r="39" spans="2:48" ht="30" customHeight="1">
      <c r="B39" s="7">
        <v>10001</v>
      </c>
      <c r="C39" s="7">
        <v>303031</v>
      </c>
      <c r="D39" s="7">
        <v>1</v>
      </c>
      <c r="E39" s="7">
        <v>100</v>
      </c>
      <c r="F39" s="7">
        <v>1</v>
      </c>
      <c r="H39">
        <f t="shared" si="2"/>
        <v>0.05</v>
      </c>
      <c r="M39" t="str">
        <f t="shared" si="1"/>
        <v>简易美术品</v>
      </c>
      <c r="X39">
        <v>303052</v>
      </c>
      <c r="Y39" s="8" t="s">
        <v>982</v>
      </c>
      <c r="Z39" s="8" t="s">
        <v>983</v>
      </c>
      <c r="AA39" s="13" t="s">
        <v>984</v>
      </c>
      <c r="AB39" s="8" t="s">
        <v>985</v>
      </c>
      <c r="AC39" s="14" t="s">
        <v>986</v>
      </c>
      <c r="AD39" s="13" t="s">
        <v>987</v>
      </c>
      <c r="AE39" t="s">
        <v>988</v>
      </c>
      <c r="AG39">
        <v>2</v>
      </c>
      <c r="AH39">
        <v>5</v>
      </c>
      <c r="AJ39">
        <v>3</v>
      </c>
      <c r="AK39" s="29">
        <v>3025</v>
      </c>
      <c r="AM39">
        <v>1000</v>
      </c>
      <c r="AR39">
        <v>1</v>
      </c>
      <c r="AS39">
        <v>302004</v>
      </c>
      <c r="AT39">
        <v>5</v>
      </c>
      <c r="AV39" s="30"/>
    </row>
    <row r="40" spans="2:48" ht="30" customHeight="1">
      <c r="B40" s="7">
        <v>10001</v>
      </c>
      <c r="C40" s="7">
        <v>303041</v>
      </c>
      <c r="D40" s="7">
        <v>1</v>
      </c>
      <c r="E40" s="7">
        <v>100</v>
      </c>
      <c r="F40" s="7">
        <v>1</v>
      </c>
      <c r="H40">
        <f t="shared" si="2"/>
        <v>0.05</v>
      </c>
      <c r="M40" t="str">
        <f t="shared" si="1"/>
        <v>美味果酒</v>
      </c>
      <c r="X40">
        <v>303053</v>
      </c>
      <c r="Y40" s="8" t="s">
        <v>989</v>
      </c>
      <c r="Z40" s="8" t="s">
        <v>990</v>
      </c>
      <c r="AA40" s="13" t="s">
        <v>991</v>
      </c>
      <c r="AB40" s="8" t="s">
        <v>992</v>
      </c>
      <c r="AC40" s="14" t="s">
        <v>993</v>
      </c>
      <c r="AD40" s="13" t="s">
        <v>994</v>
      </c>
      <c r="AE40" t="s">
        <v>995</v>
      </c>
      <c r="AG40">
        <v>2</v>
      </c>
      <c r="AH40">
        <v>5</v>
      </c>
      <c r="AJ40">
        <v>3</v>
      </c>
      <c r="AK40" s="29">
        <v>3025</v>
      </c>
      <c r="AM40">
        <v>5000</v>
      </c>
      <c r="AR40">
        <v>1</v>
      </c>
      <c r="AS40">
        <v>302004</v>
      </c>
      <c r="AT40">
        <v>25</v>
      </c>
      <c r="AV40" s="30"/>
    </row>
    <row r="41" spans="2:48" ht="30" customHeight="1">
      <c r="B41" s="7">
        <v>10001</v>
      </c>
      <c r="C41" s="7">
        <v>303051</v>
      </c>
      <c r="D41" s="7">
        <v>1</v>
      </c>
      <c r="E41" s="7">
        <v>100</v>
      </c>
      <c r="F41" s="7">
        <v>1</v>
      </c>
      <c r="H41">
        <f t="shared" si="2"/>
        <v>0.05</v>
      </c>
      <c r="M41" t="str">
        <f t="shared" si="1"/>
        <v>普通的碎钻</v>
      </c>
      <c r="X41">
        <v>303061</v>
      </c>
      <c r="Y41" s="8" t="s">
        <v>996</v>
      </c>
      <c r="Z41" s="26" t="s">
        <v>997</v>
      </c>
      <c r="AA41" s="13" t="s">
        <v>998</v>
      </c>
      <c r="AB41" s="8" t="s">
        <v>999</v>
      </c>
      <c r="AC41" s="14" t="s">
        <v>1000</v>
      </c>
      <c r="AD41" s="13" t="s">
        <v>1001</v>
      </c>
      <c r="AE41" t="s">
        <v>1002</v>
      </c>
      <c r="AG41">
        <v>2</v>
      </c>
      <c r="AH41">
        <v>6</v>
      </c>
      <c r="AJ41">
        <v>3</v>
      </c>
      <c r="AK41" s="29">
        <v>3025</v>
      </c>
      <c r="AM41">
        <v>200</v>
      </c>
      <c r="AR41">
        <v>1</v>
      </c>
      <c r="AS41">
        <v>302004</v>
      </c>
      <c r="AT41">
        <v>1</v>
      </c>
      <c r="AV41" s="30"/>
    </row>
    <row r="42" spans="2:48" ht="30" customHeight="1">
      <c r="B42" s="7">
        <v>10001</v>
      </c>
      <c r="C42" s="7">
        <v>303061</v>
      </c>
      <c r="D42" s="7">
        <v>1</v>
      </c>
      <c r="E42" s="7">
        <v>100</v>
      </c>
      <c r="F42" s="7">
        <v>1</v>
      </c>
      <c r="H42">
        <f t="shared" si="2"/>
        <v>0.05</v>
      </c>
      <c r="M42" t="str">
        <f t="shared" si="1"/>
        <v>熊公仔</v>
      </c>
      <c r="X42">
        <v>303062</v>
      </c>
      <c r="Y42" s="8" t="s">
        <v>1003</v>
      </c>
      <c r="Z42" s="26" t="s">
        <v>1004</v>
      </c>
      <c r="AA42" s="13" t="s">
        <v>1005</v>
      </c>
      <c r="AB42" s="8" t="s">
        <v>1006</v>
      </c>
      <c r="AC42" s="14" t="s">
        <v>1007</v>
      </c>
      <c r="AD42" s="13" t="s">
        <v>1008</v>
      </c>
      <c r="AE42" t="s">
        <v>1009</v>
      </c>
      <c r="AG42">
        <v>2</v>
      </c>
      <c r="AH42">
        <v>6</v>
      </c>
      <c r="AJ42">
        <v>3</v>
      </c>
      <c r="AK42" s="29">
        <v>3025</v>
      </c>
      <c r="AM42">
        <v>1000</v>
      </c>
      <c r="AR42">
        <v>1</v>
      </c>
      <c r="AS42">
        <v>302004</v>
      </c>
      <c r="AT42">
        <v>5</v>
      </c>
      <c r="AV42" s="30"/>
    </row>
    <row r="43" spans="2:48" ht="30" customHeight="1">
      <c r="B43" s="7">
        <v>10001</v>
      </c>
      <c r="C43" s="7">
        <v>303071</v>
      </c>
      <c r="D43" s="7">
        <v>1</v>
      </c>
      <c r="E43" s="7">
        <v>100</v>
      </c>
      <c r="F43" s="7">
        <v>1</v>
      </c>
      <c r="H43">
        <f t="shared" si="2"/>
        <v>0.05</v>
      </c>
      <c r="M43" t="str">
        <f t="shared" si="1"/>
        <v>同人小册子</v>
      </c>
      <c r="X43">
        <v>303063</v>
      </c>
      <c r="Y43" s="8" t="s">
        <v>1010</v>
      </c>
      <c r="Z43" s="26" t="s">
        <v>1011</v>
      </c>
      <c r="AA43" s="13" t="s">
        <v>1012</v>
      </c>
      <c r="AB43" s="8" t="s">
        <v>1013</v>
      </c>
      <c r="AC43" s="14" t="s">
        <v>1014</v>
      </c>
      <c r="AD43" s="13" t="s">
        <v>1015</v>
      </c>
      <c r="AE43" t="s">
        <v>1016</v>
      </c>
      <c r="AG43">
        <v>2</v>
      </c>
      <c r="AH43">
        <v>6</v>
      </c>
      <c r="AJ43">
        <v>3</v>
      </c>
      <c r="AK43" s="29">
        <v>3025</v>
      </c>
      <c r="AM43">
        <v>5000</v>
      </c>
      <c r="AR43">
        <v>1</v>
      </c>
      <c r="AS43">
        <v>302004</v>
      </c>
      <c r="AT43">
        <v>25</v>
      </c>
      <c r="AV43" s="30"/>
    </row>
    <row r="44" spans="2:48" ht="30" customHeight="1">
      <c r="B44" s="7">
        <v>10001</v>
      </c>
      <c r="C44" s="7">
        <v>303081</v>
      </c>
      <c r="D44" s="7">
        <v>1</v>
      </c>
      <c r="E44" s="7">
        <v>100</v>
      </c>
      <c r="F44" s="7">
        <v>1</v>
      </c>
      <c r="H44">
        <f t="shared" si="2"/>
        <v>0.05</v>
      </c>
      <c r="M44" t="str">
        <f t="shared" si="1"/>
        <v>朴素的小裙子</v>
      </c>
      <c r="X44">
        <v>303071</v>
      </c>
      <c r="Y44" s="8" t="s">
        <v>1017</v>
      </c>
      <c r="Z44" s="8" t="s">
        <v>1018</v>
      </c>
      <c r="AA44" s="13" t="s">
        <v>1019</v>
      </c>
      <c r="AB44" s="8" t="s">
        <v>1020</v>
      </c>
      <c r="AC44" s="14" t="s">
        <v>1021</v>
      </c>
      <c r="AD44" s="13" t="s">
        <v>1022</v>
      </c>
      <c r="AE44" t="s">
        <v>1023</v>
      </c>
      <c r="AG44">
        <v>2</v>
      </c>
      <c r="AH44">
        <v>7</v>
      </c>
      <c r="AJ44">
        <v>3</v>
      </c>
      <c r="AK44" s="29">
        <v>3025</v>
      </c>
      <c r="AM44">
        <v>200</v>
      </c>
      <c r="AR44">
        <v>1</v>
      </c>
      <c r="AS44">
        <v>302004</v>
      </c>
      <c r="AT44">
        <v>1</v>
      </c>
      <c r="AV44" s="30"/>
    </row>
    <row r="45" spans="2:48" ht="30" customHeight="1">
      <c r="B45" s="7">
        <v>10001</v>
      </c>
      <c r="C45" s="7">
        <v>303012</v>
      </c>
      <c r="D45" s="7">
        <v>1</v>
      </c>
      <c r="E45" s="7">
        <v>50</v>
      </c>
      <c r="F45" s="7">
        <v>1</v>
      </c>
      <c r="H45">
        <f t="shared" si="2"/>
        <v>2.5000000000000001E-2</v>
      </c>
      <c r="M45" t="str">
        <f t="shared" si="1"/>
        <v>蓝罐曲奇</v>
      </c>
      <c r="X45">
        <v>303072</v>
      </c>
      <c r="Y45" s="8" t="s">
        <v>1024</v>
      </c>
      <c r="Z45" s="8" t="s">
        <v>1025</v>
      </c>
      <c r="AA45" s="13" t="s">
        <v>1026</v>
      </c>
      <c r="AB45" s="8" t="s">
        <v>1027</v>
      </c>
      <c r="AC45" s="14" t="s">
        <v>1028</v>
      </c>
      <c r="AD45" s="13" t="s">
        <v>1029</v>
      </c>
      <c r="AE45" t="s">
        <v>1030</v>
      </c>
      <c r="AG45">
        <v>2</v>
      </c>
      <c r="AH45">
        <v>7</v>
      </c>
      <c r="AJ45">
        <v>3</v>
      </c>
      <c r="AK45" s="29">
        <v>3025</v>
      </c>
      <c r="AM45">
        <v>1000</v>
      </c>
      <c r="AR45">
        <v>1</v>
      </c>
      <c r="AS45">
        <v>302004</v>
      </c>
      <c r="AT45">
        <v>5</v>
      </c>
      <c r="AV45" s="30"/>
    </row>
    <row r="46" spans="2:48" ht="30" customHeight="1">
      <c r="B46" s="7">
        <v>10001</v>
      </c>
      <c r="C46" s="7">
        <v>303022</v>
      </c>
      <c r="D46" s="7">
        <v>1</v>
      </c>
      <c r="E46" s="7">
        <v>50</v>
      </c>
      <c r="F46" s="7">
        <v>1</v>
      </c>
      <c r="H46">
        <f t="shared" si="2"/>
        <v>2.5000000000000001E-2</v>
      </c>
      <c r="M46" t="str">
        <f t="shared" si="1"/>
        <v>Twitch掌机</v>
      </c>
      <c r="X46">
        <v>303073</v>
      </c>
      <c r="Y46" s="8" t="s">
        <v>1031</v>
      </c>
      <c r="Z46" s="8" t="s">
        <v>1032</v>
      </c>
      <c r="AA46" s="13" t="s">
        <v>1033</v>
      </c>
      <c r="AB46" s="8" t="s">
        <v>1034</v>
      </c>
      <c r="AC46" s="14" t="s">
        <v>1035</v>
      </c>
      <c r="AD46" s="13" t="s">
        <v>1036</v>
      </c>
      <c r="AE46" t="s">
        <v>1037</v>
      </c>
      <c r="AG46">
        <v>2</v>
      </c>
      <c r="AH46">
        <v>7</v>
      </c>
      <c r="AJ46">
        <v>3</v>
      </c>
      <c r="AK46" s="29">
        <v>3025</v>
      </c>
      <c r="AM46">
        <v>5000</v>
      </c>
      <c r="AR46">
        <v>1</v>
      </c>
      <c r="AS46">
        <v>302004</v>
      </c>
      <c r="AT46">
        <v>25</v>
      </c>
      <c r="AV46" s="30"/>
    </row>
    <row r="47" spans="2:48" ht="30" customHeight="1">
      <c r="B47" s="7">
        <v>10001</v>
      </c>
      <c r="C47" s="7">
        <v>303032</v>
      </c>
      <c r="D47" s="7">
        <v>1</v>
      </c>
      <c r="E47" s="7">
        <v>50</v>
      </c>
      <c r="F47" s="7">
        <v>1</v>
      </c>
      <c r="H47">
        <f t="shared" si="2"/>
        <v>2.5000000000000001E-2</v>
      </c>
      <c r="M47" t="str">
        <f t="shared" si="1"/>
        <v>精美挂画</v>
      </c>
      <c r="X47">
        <v>303081</v>
      </c>
      <c r="Y47" s="8" t="s">
        <v>1038</v>
      </c>
      <c r="Z47" s="8" t="s">
        <v>1039</v>
      </c>
      <c r="AA47" s="13" t="s">
        <v>1040</v>
      </c>
      <c r="AB47" s="8" t="s">
        <v>1041</v>
      </c>
      <c r="AC47" s="14" t="s">
        <v>1042</v>
      </c>
      <c r="AD47" s="13" t="s">
        <v>1043</v>
      </c>
      <c r="AE47" t="s">
        <v>1044</v>
      </c>
      <c r="AG47">
        <v>2</v>
      </c>
      <c r="AH47">
        <v>8</v>
      </c>
      <c r="AJ47">
        <v>3</v>
      </c>
      <c r="AK47" s="29">
        <v>3025</v>
      </c>
      <c r="AM47">
        <v>200</v>
      </c>
      <c r="AR47">
        <v>1</v>
      </c>
      <c r="AS47">
        <v>302004</v>
      </c>
      <c r="AT47">
        <v>1</v>
      </c>
      <c r="AV47" s="30"/>
    </row>
    <row r="48" spans="2:48" ht="30" customHeight="1">
      <c r="B48" s="7">
        <v>10001</v>
      </c>
      <c r="C48" s="7">
        <v>303042</v>
      </c>
      <c r="D48" s="7">
        <v>1</v>
      </c>
      <c r="E48" s="7">
        <v>50</v>
      </c>
      <c r="F48" s="7">
        <v>1</v>
      </c>
      <c r="H48">
        <f t="shared" si="2"/>
        <v>2.5000000000000001E-2</v>
      </c>
      <c r="M48" t="str">
        <f t="shared" si="1"/>
        <v>香醇红酒</v>
      </c>
      <c r="X48">
        <v>303082</v>
      </c>
      <c r="Y48" s="8" t="s">
        <v>1045</v>
      </c>
      <c r="Z48" s="8" t="s">
        <v>1046</v>
      </c>
      <c r="AA48" s="13" t="s">
        <v>1047</v>
      </c>
      <c r="AB48" s="8" t="s">
        <v>1048</v>
      </c>
      <c r="AC48" s="14" t="s">
        <v>1049</v>
      </c>
      <c r="AD48" s="13" t="s">
        <v>1050</v>
      </c>
      <c r="AE48" t="s">
        <v>1051</v>
      </c>
      <c r="AG48">
        <v>2</v>
      </c>
      <c r="AH48">
        <v>8</v>
      </c>
      <c r="AJ48">
        <v>3</v>
      </c>
      <c r="AK48" s="29">
        <v>3025</v>
      </c>
      <c r="AM48">
        <v>1000</v>
      </c>
      <c r="AR48">
        <v>1</v>
      </c>
      <c r="AS48">
        <v>302004</v>
      </c>
      <c r="AT48">
        <v>5</v>
      </c>
      <c r="AV48" s="30"/>
    </row>
    <row r="49" spans="2:48" ht="30" customHeight="1">
      <c r="B49" s="7">
        <v>10001</v>
      </c>
      <c r="C49" s="7">
        <v>303052</v>
      </c>
      <c r="D49" s="7">
        <v>1</v>
      </c>
      <c r="E49" s="7">
        <v>50</v>
      </c>
      <c r="F49" s="7">
        <v>1</v>
      </c>
      <c r="H49">
        <f t="shared" si="2"/>
        <v>2.5000000000000001E-2</v>
      </c>
      <c r="M49" t="str">
        <f t="shared" si="1"/>
        <v>鸽子蛋宝石</v>
      </c>
      <c r="X49">
        <v>303083</v>
      </c>
      <c r="Y49" s="8" t="s">
        <v>1052</v>
      </c>
      <c r="Z49" s="8" t="s">
        <v>1053</v>
      </c>
      <c r="AA49" s="27" t="s">
        <v>1054</v>
      </c>
      <c r="AB49" s="8" t="s">
        <v>1055</v>
      </c>
      <c r="AC49" s="14" t="s">
        <v>1056</v>
      </c>
      <c r="AD49" s="27" t="s">
        <v>1057</v>
      </c>
      <c r="AE49" t="s">
        <v>1058</v>
      </c>
      <c r="AG49">
        <v>2</v>
      </c>
      <c r="AH49">
        <v>8</v>
      </c>
      <c r="AJ49">
        <v>3</v>
      </c>
      <c r="AK49" s="29">
        <v>3025</v>
      </c>
      <c r="AM49">
        <v>5000</v>
      </c>
      <c r="AR49">
        <v>1</v>
      </c>
      <c r="AS49">
        <v>302004</v>
      </c>
      <c r="AT49">
        <v>25</v>
      </c>
      <c r="AV49" s="30"/>
    </row>
    <row r="50" spans="2:48" ht="30" customHeight="1">
      <c r="B50" s="7">
        <v>10001</v>
      </c>
      <c r="C50" s="7">
        <v>303062</v>
      </c>
      <c r="D50" s="7">
        <v>1</v>
      </c>
      <c r="E50" s="7">
        <v>50</v>
      </c>
      <c r="F50" s="7">
        <v>1</v>
      </c>
      <c r="H50">
        <f t="shared" si="2"/>
        <v>2.5000000000000001E-2</v>
      </c>
      <c r="M50" t="str">
        <f t="shared" si="1"/>
        <v>熊公仔L</v>
      </c>
      <c r="X50">
        <v>303991</v>
      </c>
      <c r="Y50" s="8" t="s">
        <v>1059</v>
      </c>
      <c r="Z50" s="8" t="s">
        <v>1060</v>
      </c>
      <c r="AA50" s="28" t="s">
        <v>1061</v>
      </c>
      <c r="AB50" s="8" t="s">
        <v>1062</v>
      </c>
      <c r="AC50" s="14" t="s">
        <v>1063</v>
      </c>
      <c r="AD50" s="27" t="s">
        <v>1064</v>
      </c>
      <c r="AE50" t="s">
        <v>1065</v>
      </c>
      <c r="AF50" t="s">
        <v>1066</v>
      </c>
      <c r="AG50">
        <v>2</v>
      </c>
      <c r="AH50">
        <v>99</v>
      </c>
      <c r="AM50">
        <v>1000</v>
      </c>
      <c r="AR50">
        <v>1</v>
      </c>
      <c r="AS50">
        <v>302004</v>
      </c>
      <c r="AT50">
        <v>5</v>
      </c>
      <c r="AV50" s="30"/>
    </row>
    <row r="51" spans="2:48" ht="30" customHeight="1">
      <c r="B51" s="7">
        <v>10001</v>
      </c>
      <c r="C51" s="7">
        <v>303072</v>
      </c>
      <c r="D51" s="7">
        <v>1</v>
      </c>
      <c r="E51" s="7">
        <v>50</v>
      </c>
      <c r="F51" s="7">
        <v>1</v>
      </c>
      <c r="H51">
        <f t="shared" si="2"/>
        <v>2.5000000000000001E-2</v>
      </c>
      <c r="M51" t="str">
        <f t="shared" si="1"/>
        <v>简装同人志</v>
      </c>
      <c r="X51">
        <v>303992</v>
      </c>
      <c r="Y51" s="8" t="s">
        <v>1067</v>
      </c>
      <c r="Z51" s="8" t="s">
        <v>1068</v>
      </c>
      <c r="AA51" s="28" t="s">
        <v>1069</v>
      </c>
      <c r="AB51" s="8" t="s">
        <v>1070</v>
      </c>
      <c r="AC51" s="14" t="s">
        <v>1063</v>
      </c>
      <c r="AD51" s="27" t="s">
        <v>1071</v>
      </c>
      <c r="AE51" t="s">
        <v>1072</v>
      </c>
      <c r="AG51">
        <v>2</v>
      </c>
      <c r="AH51">
        <v>99</v>
      </c>
      <c r="AM51">
        <v>1000</v>
      </c>
      <c r="AR51">
        <v>1</v>
      </c>
      <c r="AS51">
        <v>302004</v>
      </c>
      <c r="AT51">
        <v>5</v>
      </c>
      <c r="AV51" s="30"/>
    </row>
    <row r="52" spans="2:48" ht="30" customHeight="1">
      <c r="B52" s="7">
        <v>10001</v>
      </c>
      <c r="C52" s="7">
        <v>303082</v>
      </c>
      <c r="D52" s="7">
        <v>1</v>
      </c>
      <c r="E52" s="7">
        <v>50</v>
      </c>
      <c r="F52" s="7">
        <v>1</v>
      </c>
      <c r="H52">
        <f t="shared" si="2"/>
        <v>2.5000000000000001E-2</v>
      </c>
      <c r="M52" t="str">
        <f t="shared" si="1"/>
        <v>普通的小裙子</v>
      </c>
      <c r="X52">
        <v>303112</v>
      </c>
      <c r="Y52" s="8" t="s">
        <v>898</v>
      </c>
      <c r="Z52" s="8" t="s">
        <v>899</v>
      </c>
      <c r="AA52" s="13" t="s">
        <v>900</v>
      </c>
      <c r="AB52" s="8" t="s">
        <v>1073</v>
      </c>
      <c r="AC52" s="14" t="s">
        <v>1074</v>
      </c>
      <c r="AD52" s="13" t="s">
        <v>1075</v>
      </c>
      <c r="AE52" t="s">
        <v>1076</v>
      </c>
      <c r="AG52">
        <v>2</v>
      </c>
      <c r="AH52">
        <v>1</v>
      </c>
      <c r="AJ52">
        <v>3</v>
      </c>
      <c r="AK52" s="29">
        <v>3025</v>
      </c>
      <c r="AM52">
        <v>1000</v>
      </c>
      <c r="AR52">
        <v>0</v>
      </c>
      <c r="AV52" s="30"/>
    </row>
    <row r="53" spans="2:48" ht="30" customHeight="1">
      <c r="B53" s="7">
        <v>10001</v>
      </c>
      <c r="C53" s="7">
        <v>303013</v>
      </c>
      <c r="D53" s="7">
        <v>1</v>
      </c>
      <c r="E53" s="7">
        <v>0</v>
      </c>
      <c r="F53" s="7">
        <v>1</v>
      </c>
      <c r="H53">
        <f t="shared" si="2"/>
        <v>0</v>
      </c>
      <c r="M53" t="str">
        <f t="shared" si="1"/>
        <v>香喷喷曲奇</v>
      </c>
      <c r="X53">
        <v>303113</v>
      </c>
      <c r="Y53" s="8" t="s">
        <v>905</v>
      </c>
      <c r="Z53" s="8" t="s">
        <v>906</v>
      </c>
      <c r="AA53" s="13" t="s">
        <v>907</v>
      </c>
      <c r="AB53" s="8" t="s">
        <v>1077</v>
      </c>
      <c r="AC53" s="14" t="s">
        <v>1078</v>
      </c>
      <c r="AD53" s="13" t="s">
        <v>1079</v>
      </c>
      <c r="AE53" t="s">
        <v>1080</v>
      </c>
      <c r="AG53">
        <v>2</v>
      </c>
      <c r="AH53">
        <v>1</v>
      </c>
      <c r="AJ53">
        <v>3</v>
      </c>
      <c r="AK53" s="29">
        <v>3025</v>
      </c>
      <c r="AM53">
        <v>5000</v>
      </c>
      <c r="AR53">
        <v>0</v>
      </c>
      <c r="AV53" s="30"/>
    </row>
    <row r="54" spans="2:48" ht="30" customHeight="1">
      <c r="B54" s="7">
        <v>10001</v>
      </c>
      <c r="C54" s="7">
        <v>303023</v>
      </c>
      <c r="D54" s="7">
        <v>1</v>
      </c>
      <c r="E54" s="7">
        <v>0</v>
      </c>
      <c r="F54" s="7">
        <v>1</v>
      </c>
      <c r="H54">
        <f t="shared" si="2"/>
        <v>0</v>
      </c>
      <c r="M54" t="str">
        <f t="shared" si="1"/>
        <v>次世代游戏机</v>
      </c>
      <c r="X54">
        <v>303122</v>
      </c>
      <c r="Y54" s="8" t="s">
        <v>919</v>
      </c>
      <c r="Z54" s="8" t="s">
        <v>920</v>
      </c>
      <c r="AA54" s="23" t="s">
        <v>921</v>
      </c>
      <c r="AB54" s="8" t="s">
        <v>1081</v>
      </c>
      <c r="AC54" s="14" t="s">
        <v>1082</v>
      </c>
      <c r="AD54" s="13" t="s">
        <v>1083</v>
      </c>
      <c r="AE54" t="s">
        <v>1084</v>
      </c>
      <c r="AG54">
        <v>2</v>
      </c>
      <c r="AH54">
        <v>2</v>
      </c>
      <c r="AJ54">
        <v>3</v>
      </c>
      <c r="AK54" s="29">
        <v>3025</v>
      </c>
      <c r="AM54">
        <v>1000</v>
      </c>
      <c r="AR54">
        <v>0</v>
      </c>
      <c r="AV54" s="30"/>
    </row>
    <row r="55" spans="2:48" ht="30" customHeight="1">
      <c r="B55" s="7">
        <v>10001</v>
      </c>
      <c r="C55" s="7">
        <v>303033</v>
      </c>
      <c r="D55" s="7">
        <v>1</v>
      </c>
      <c r="E55" s="7">
        <v>0</v>
      </c>
      <c r="F55" s="7">
        <v>1</v>
      </c>
      <c r="H55">
        <f t="shared" si="2"/>
        <v>0</v>
      </c>
      <c r="M55" t="str">
        <f t="shared" si="1"/>
        <v>经典名画</v>
      </c>
      <c r="X55">
        <v>303123</v>
      </c>
      <c r="Y55" s="8" t="s">
        <v>926</v>
      </c>
      <c r="Z55" s="8" t="s">
        <v>927</v>
      </c>
      <c r="AA55" s="13" t="s">
        <v>928</v>
      </c>
      <c r="AB55" s="8" t="s">
        <v>1085</v>
      </c>
      <c r="AC55" s="14" t="s">
        <v>1086</v>
      </c>
      <c r="AD55" s="13" t="s">
        <v>1087</v>
      </c>
      <c r="AE55" t="s">
        <v>1088</v>
      </c>
      <c r="AG55">
        <v>2</v>
      </c>
      <c r="AH55">
        <v>2</v>
      </c>
      <c r="AJ55">
        <v>3</v>
      </c>
      <c r="AK55" s="29">
        <v>3025</v>
      </c>
      <c r="AM55">
        <v>5000</v>
      </c>
      <c r="AR55">
        <v>0</v>
      </c>
      <c r="AV55" s="30"/>
    </row>
    <row r="56" spans="2:48" ht="30" customHeight="1">
      <c r="B56" s="7">
        <v>10001</v>
      </c>
      <c r="C56" s="7">
        <v>303043</v>
      </c>
      <c r="D56" s="7">
        <v>1</v>
      </c>
      <c r="E56" s="7">
        <v>0</v>
      </c>
      <c r="F56" s="7">
        <v>1</v>
      </c>
      <c r="H56">
        <f t="shared" si="2"/>
        <v>0</v>
      </c>
      <c r="M56" t="str">
        <f t="shared" si="1"/>
        <v>82年的拉菲</v>
      </c>
      <c r="X56">
        <v>303132</v>
      </c>
      <c r="Y56" s="8" t="s">
        <v>940</v>
      </c>
      <c r="Z56" s="8" t="s">
        <v>941</v>
      </c>
      <c r="AA56" s="13" t="s">
        <v>942</v>
      </c>
      <c r="AB56" s="8" t="s">
        <v>1089</v>
      </c>
      <c r="AC56" s="14" t="s">
        <v>1090</v>
      </c>
      <c r="AD56" s="13" t="s">
        <v>1091</v>
      </c>
      <c r="AE56" t="s">
        <v>1092</v>
      </c>
      <c r="AG56">
        <v>2</v>
      </c>
      <c r="AH56">
        <v>3</v>
      </c>
      <c r="AJ56">
        <v>3</v>
      </c>
      <c r="AK56" s="29">
        <v>3025</v>
      </c>
      <c r="AM56">
        <v>1000</v>
      </c>
      <c r="AR56">
        <v>0</v>
      </c>
      <c r="AV56" s="30"/>
    </row>
    <row r="57" spans="2:48" ht="30" customHeight="1">
      <c r="B57" s="7">
        <v>10001</v>
      </c>
      <c r="C57" s="7">
        <v>303053</v>
      </c>
      <c r="D57" s="7">
        <v>1</v>
      </c>
      <c r="E57" s="7">
        <v>0</v>
      </c>
      <c r="F57" s="7">
        <v>1</v>
      </c>
      <c r="H57">
        <f t="shared" si="2"/>
        <v>0</v>
      </c>
      <c r="M57" t="str">
        <f t="shared" si="1"/>
        <v>海洋之心</v>
      </c>
      <c r="X57">
        <v>303133</v>
      </c>
      <c r="Y57" s="8" t="s">
        <v>947</v>
      </c>
      <c r="Z57" s="8" t="s">
        <v>948</v>
      </c>
      <c r="AA57" s="13" t="s">
        <v>949</v>
      </c>
      <c r="AB57" s="8" t="s">
        <v>1093</v>
      </c>
      <c r="AC57" s="14" t="s">
        <v>1094</v>
      </c>
      <c r="AD57" s="13" t="s">
        <v>1095</v>
      </c>
      <c r="AE57" t="s">
        <v>1096</v>
      </c>
      <c r="AG57">
        <v>2</v>
      </c>
      <c r="AH57">
        <v>3</v>
      </c>
      <c r="AJ57">
        <v>3</v>
      </c>
      <c r="AK57" s="29">
        <v>3025</v>
      </c>
      <c r="AM57">
        <v>5000</v>
      </c>
      <c r="AR57">
        <v>0</v>
      </c>
      <c r="AV57" s="30"/>
    </row>
    <row r="58" spans="2:48" ht="30" customHeight="1">
      <c r="B58" s="7">
        <v>10001</v>
      </c>
      <c r="C58" s="7">
        <v>303063</v>
      </c>
      <c r="D58" s="7">
        <v>1</v>
      </c>
      <c r="E58" s="7">
        <v>0</v>
      </c>
      <c r="F58" s="7">
        <v>1</v>
      </c>
      <c r="H58">
        <f t="shared" si="2"/>
        <v>0</v>
      </c>
      <c r="M58" t="str">
        <f t="shared" si="1"/>
        <v>熊公仔XXL</v>
      </c>
      <c r="X58">
        <v>303142</v>
      </c>
      <c r="Y58" s="8" t="s">
        <v>961</v>
      </c>
      <c r="Z58" s="25" t="s">
        <v>962</v>
      </c>
      <c r="AA58" s="8" t="s">
        <v>963</v>
      </c>
      <c r="AB58" s="8" t="s">
        <v>1097</v>
      </c>
      <c r="AC58" s="14" t="s">
        <v>1098</v>
      </c>
      <c r="AD58" s="8" t="s">
        <v>1099</v>
      </c>
      <c r="AE58" t="s">
        <v>1100</v>
      </c>
      <c r="AG58">
        <v>2</v>
      </c>
      <c r="AH58">
        <v>4</v>
      </c>
      <c r="AJ58">
        <v>3</v>
      </c>
      <c r="AK58" s="29">
        <v>3025</v>
      </c>
      <c r="AM58">
        <v>1000</v>
      </c>
      <c r="AR58">
        <v>0</v>
      </c>
      <c r="AV58" s="30"/>
    </row>
    <row r="59" spans="2:48" ht="30" customHeight="1">
      <c r="B59" s="7">
        <v>10001</v>
      </c>
      <c r="C59" s="7">
        <v>303073</v>
      </c>
      <c r="D59" s="7">
        <v>1</v>
      </c>
      <c r="E59" s="7">
        <v>0</v>
      </c>
      <c r="F59" s="7">
        <v>1</v>
      </c>
      <c r="H59">
        <f t="shared" si="2"/>
        <v>0</v>
      </c>
      <c r="M59" t="str">
        <f t="shared" si="1"/>
        <v>精美同人志</v>
      </c>
      <c r="X59">
        <v>303143</v>
      </c>
      <c r="Y59" s="8" t="s">
        <v>968</v>
      </c>
      <c r="Z59" s="25" t="s">
        <v>969</v>
      </c>
      <c r="AA59" s="8" t="s">
        <v>970</v>
      </c>
      <c r="AB59" s="8" t="s">
        <v>1101</v>
      </c>
      <c r="AC59" s="14" t="s">
        <v>1102</v>
      </c>
      <c r="AD59" s="8" t="s">
        <v>1099</v>
      </c>
      <c r="AE59" t="s">
        <v>1103</v>
      </c>
      <c r="AG59">
        <v>2</v>
      </c>
      <c r="AH59">
        <v>4</v>
      </c>
      <c r="AJ59">
        <v>3</v>
      </c>
      <c r="AK59" s="29">
        <v>3025</v>
      </c>
      <c r="AM59">
        <v>5000</v>
      </c>
      <c r="AR59">
        <v>0</v>
      </c>
      <c r="AV59" s="30"/>
    </row>
    <row r="60" spans="2:48" ht="30" customHeight="1">
      <c r="B60" s="7">
        <v>10001</v>
      </c>
      <c r="C60" s="7">
        <v>303083</v>
      </c>
      <c r="D60" s="7">
        <v>1</v>
      </c>
      <c r="E60" s="7">
        <v>0</v>
      </c>
      <c r="F60" s="7">
        <v>1</v>
      </c>
      <c r="H60">
        <f t="shared" si="2"/>
        <v>0</v>
      </c>
      <c r="M60" t="str">
        <f t="shared" si="1"/>
        <v>华丽的小裙子</v>
      </c>
      <c r="X60">
        <v>303152</v>
      </c>
      <c r="Y60" s="8" t="s">
        <v>982</v>
      </c>
      <c r="Z60" s="8" t="s">
        <v>983</v>
      </c>
      <c r="AA60" s="13" t="s">
        <v>984</v>
      </c>
      <c r="AB60" s="8" t="s">
        <v>1104</v>
      </c>
      <c r="AC60" s="14" t="s">
        <v>1105</v>
      </c>
      <c r="AD60" s="13" t="s">
        <v>1106</v>
      </c>
      <c r="AE60" t="s">
        <v>1107</v>
      </c>
      <c r="AG60">
        <v>2</v>
      </c>
      <c r="AH60">
        <v>5</v>
      </c>
      <c r="AJ60">
        <v>3</v>
      </c>
      <c r="AK60" s="29">
        <v>3025</v>
      </c>
      <c r="AM60">
        <v>1000</v>
      </c>
      <c r="AR60">
        <v>0</v>
      </c>
      <c r="AV60" s="30"/>
    </row>
    <row r="61" spans="2:48" ht="30" customHeight="1">
      <c r="B61" s="7">
        <v>10001</v>
      </c>
      <c r="C61" s="7">
        <v>302005</v>
      </c>
      <c r="D61" s="7">
        <v>1</v>
      </c>
      <c r="E61" s="7">
        <v>100</v>
      </c>
      <c r="F61" s="7">
        <v>1</v>
      </c>
      <c r="H61">
        <f t="shared" si="2"/>
        <v>0.05</v>
      </c>
      <c r="M61" t="str">
        <f t="shared" si="1"/>
        <v>勇气宝玉</v>
      </c>
      <c r="X61">
        <v>303153</v>
      </c>
      <c r="Y61" s="8" t="s">
        <v>989</v>
      </c>
      <c r="Z61" s="8" t="s">
        <v>990</v>
      </c>
      <c r="AA61" s="13" t="s">
        <v>991</v>
      </c>
      <c r="AB61" s="8" t="s">
        <v>1108</v>
      </c>
      <c r="AC61" s="14" t="s">
        <v>1109</v>
      </c>
      <c r="AD61" s="13" t="s">
        <v>1110</v>
      </c>
      <c r="AE61" t="s">
        <v>1111</v>
      </c>
      <c r="AG61">
        <v>2</v>
      </c>
      <c r="AH61">
        <v>5</v>
      </c>
      <c r="AJ61">
        <v>3</v>
      </c>
      <c r="AK61" s="29">
        <v>3025</v>
      </c>
      <c r="AM61">
        <v>5000</v>
      </c>
      <c r="AR61">
        <v>0</v>
      </c>
      <c r="AV61" s="30"/>
    </row>
    <row r="62" spans="2:48" ht="30" customHeight="1">
      <c r="B62" s="7">
        <v>10001</v>
      </c>
      <c r="C62" s="7">
        <v>302006</v>
      </c>
      <c r="D62" s="7">
        <v>1</v>
      </c>
      <c r="E62" s="7">
        <v>100</v>
      </c>
      <c r="F62" s="7">
        <v>1</v>
      </c>
      <c r="H62">
        <f t="shared" si="2"/>
        <v>0.05</v>
      </c>
      <c r="M62" t="str">
        <f t="shared" si="1"/>
        <v>意志宝玉</v>
      </c>
      <c r="X62">
        <v>303162</v>
      </c>
      <c r="Y62" s="8" t="s">
        <v>1003</v>
      </c>
      <c r="Z62" s="26" t="s">
        <v>1004</v>
      </c>
      <c r="AA62" s="13" t="s">
        <v>1005</v>
      </c>
      <c r="AB62" s="8" t="s">
        <v>1112</v>
      </c>
      <c r="AC62" s="14" t="s">
        <v>1113</v>
      </c>
      <c r="AD62" s="13" t="s">
        <v>1114</v>
      </c>
      <c r="AE62" t="s">
        <v>1115</v>
      </c>
      <c r="AG62">
        <v>2</v>
      </c>
      <c r="AH62">
        <v>6</v>
      </c>
      <c r="AJ62">
        <v>3</v>
      </c>
      <c r="AK62" s="29">
        <v>3025</v>
      </c>
      <c r="AM62">
        <v>1000</v>
      </c>
      <c r="AR62">
        <v>0</v>
      </c>
      <c r="AV62" s="30"/>
    </row>
    <row r="63" spans="2:48" ht="30" customHeight="1">
      <c r="B63" s="7">
        <v>10001</v>
      </c>
      <c r="C63" s="7">
        <v>302007</v>
      </c>
      <c r="D63" s="7">
        <v>1</v>
      </c>
      <c r="E63" s="7">
        <v>100</v>
      </c>
      <c r="F63" s="7">
        <v>1</v>
      </c>
      <c r="H63">
        <f t="shared" si="2"/>
        <v>0.05</v>
      </c>
      <c r="M63" t="str">
        <f t="shared" si="1"/>
        <v>诚实宝玉</v>
      </c>
      <c r="X63">
        <v>303163</v>
      </c>
      <c r="Y63" s="8" t="s">
        <v>1010</v>
      </c>
      <c r="Z63" s="26" t="s">
        <v>1011</v>
      </c>
      <c r="AA63" s="13" t="s">
        <v>1012</v>
      </c>
      <c r="AB63" s="8" t="s">
        <v>1116</v>
      </c>
      <c r="AC63" s="14" t="s">
        <v>1117</v>
      </c>
      <c r="AD63" s="13" t="s">
        <v>1118</v>
      </c>
      <c r="AE63" t="s">
        <v>1119</v>
      </c>
      <c r="AG63">
        <v>2</v>
      </c>
      <c r="AH63">
        <v>6</v>
      </c>
      <c r="AJ63">
        <v>3</v>
      </c>
      <c r="AK63" s="29">
        <v>3025</v>
      </c>
      <c r="AM63">
        <v>5000</v>
      </c>
      <c r="AR63">
        <v>0</v>
      </c>
      <c r="AV63" s="30"/>
    </row>
    <row r="64" spans="2:48" ht="30" customHeight="1">
      <c r="B64" s="7">
        <v>10001</v>
      </c>
      <c r="C64" s="7">
        <v>302008</v>
      </c>
      <c r="D64" s="7">
        <v>1</v>
      </c>
      <c r="E64" s="7">
        <v>100</v>
      </c>
      <c r="F64" s="7">
        <v>1</v>
      </c>
      <c r="H64">
        <f t="shared" si="2"/>
        <v>0.05</v>
      </c>
      <c r="M64" t="str">
        <f t="shared" si="1"/>
        <v>慈爱宝玉</v>
      </c>
      <c r="X64">
        <v>303172</v>
      </c>
      <c r="Y64" s="8" t="s">
        <v>1024</v>
      </c>
      <c r="Z64" s="8" t="s">
        <v>1025</v>
      </c>
      <c r="AA64" s="13" t="s">
        <v>1026</v>
      </c>
      <c r="AB64" s="8" t="s">
        <v>1120</v>
      </c>
      <c r="AC64" s="14" t="s">
        <v>1121</v>
      </c>
      <c r="AD64" s="13" t="s">
        <v>1122</v>
      </c>
      <c r="AE64" t="s">
        <v>1123</v>
      </c>
      <c r="AG64">
        <v>2</v>
      </c>
      <c r="AH64">
        <v>7</v>
      </c>
      <c r="AJ64">
        <v>3</v>
      </c>
      <c r="AK64" s="29">
        <v>3025</v>
      </c>
      <c r="AM64">
        <v>1000</v>
      </c>
      <c r="AR64">
        <v>0</v>
      </c>
      <c r="AV64" s="30"/>
    </row>
    <row r="65" spans="2:48" ht="30" customHeight="1">
      <c r="B65" s="7">
        <v>10001</v>
      </c>
      <c r="C65" s="7">
        <v>302009</v>
      </c>
      <c r="D65" s="7">
        <v>1</v>
      </c>
      <c r="E65" s="7">
        <v>100</v>
      </c>
      <c r="F65" s="7">
        <v>1</v>
      </c>
      <c r="H65">
        <f t="shared" si="2"/>
        <v>0.05</v>
      </c>
      <c r="M65" t="str">
        <f t="shared" si="1"/>
        <v>智慧宝玉</v>
      </c>
      <c r="X65">
        <v>303173</v>
      </c>
      <c r="Y65" s="8" t="s">
        <v>1031</v>
      </c>
      <c r="Z65" s="8" t="s">
        <v>1032</v>
      </c>
      <c r="AA65" s="13" t="s">
        <v>1033</v>
      </c>
      <c r="AB65" s="8" t="s">
        <v>1124</v>
      </c>
      <c r="AC65" s="14" t="s">
        <v>1125</v>
      </c>
      <c r="AD65" s="13" t="s">
        <v>1126</v>
      </c>
      <c r="AE65" t="s">
        <v>1127</v>
      </c>
      <c r="AG65">
        <v>2</v>
      </c>
      <c r="AH65">
        <v>7</v>
      </c>
      <c r="AJ65">
        <v>3</v>
      </c>
      <c r="AK65" s="29">
        <v>3025</v>
      </c>
      <c r="AM65">
        <v>5000</v>
      </c>
      <c r="AR65">
        <v>0</v>
      </c>
      <c r="AV65" s="30"/>
    </row>
    <row r="66" spans="2:48" ht="30" customHeight="1">
      <c r="B66" s="7">
        <v>10001</v>
      </c>
      <c r="C66" s="7">
        <v>302010</v>
      </c>
      <c r="D66" s="7">
        <v>1</v>
      </c>
      <c r="E66" s="7">
        <v>100</v>
      </c>
      <c r="F66" s="7">
        <v>1</v>
      </c>
      <c r="H66">
        <f t="shared" si="2"/>
        <v>0.05</v>
      </c>
      <c r="M66" t="str">
        <f t="shared" si="1"/>
        <v>纯真宝玉</v>
      </c>
      <c r="X66">
        <v>303182</v>
      </c>
      <c r="Y66" s="8" t="s">
        <v>1045</v>
      </c>
      <c r="Z66" s="8" t="s">
        <v>1046</v>
      </c>
      <c r="AA66" s="13" t="s">
        <v>1047</v>
      </c>
      <c r="AB66" s="8" t="s">
        <v>1128</v>
      </c>
      <c r="AC66" s="14" t="s">
        <v>1129</v>
      </c>
      <c r="AD66" s="13" t="s">
        <v>1130</v>
      </c>
      <c r="AE66" t="s">
        <v>1131</v>
      </c>
      <c r="AG66">
        <v>2</v>
      </c>
      <c r="AH66">
        <v>8</v>
      </c>
      <c r="AJ66">
        <v>3</v>
      </c>
      <c r="AK66" s="29">
        <v>3025</v>
      </c>
      <c r="AM66">
        <v>1000</v>
      </c>
      <c r="AR66">
        <v>0</v>
      </c>
      <c r="AV66" s="30"/>
    </row>
    <row r="67" spans="2:48" ht="30" customHeight="1">
      <c r="B67" s="7">
        <v>10001</v>
      </c>
      <c r="C67" s="7">
        <v>302011</v>
      </c>
      <c r="D67" s="7">
        <v>1</v>
      </c>
      <c r="E67" s="7">
        <v>100</v>
      </c>
      <c r="F67" s="7">
        <v>1</v>
      </c>
      <c r="H67">
        <f t="shared" si="2"/>
        <v>0.05</v>
      </c>
      <c r="M67" t="str">
        <f t="shared" si="1"/>
        <v>希望宝玉</v>
      </c>
      <c r="X67">
        <v>303183</v>
      </c>
      <c r="Y67" s="8" t="s">
        <v>1052</v>
      </c>
      <c r="Z67" s="8" t="s">
        <v>1053</v>
      </c>
      <c r="AA67" s="27" t="s">
        <v>1054</v>
      </c>
      <c r="AB67" s="8" t="s">
        <v>1132</v>
      </c>
      <c r="AC67" s="14" t="s">
        <v>1133</v>
      </c>
      <c r="AD67" s="27" t="s">
        <v>1134</v>
      </c>
      <c r="AE67" t="s">
        <v>1135</v>
      </c>
      <c r="AG67">
        <v>2</v>
      </c>
      <c r="AH67">
        <v>8</v>
      </c>
      <c r="AJ67">
        <v>3</v>
      </c>
      <c r="AK67" s="29">
        <v>3025</v>
      </c>
      <c r="AM67">
        <v>5000</v>
      </c>
      <c r="AR67">
        <v>0</v>
      </c>
      <c r="AV67" s="30"/>
    </row>
    <row r="68" spans="2:48" ht="30" customHeight="1">
      <c r="B68" s="7">
        <v>10001</v>
      </c>
      <c r="C68" s="7">
        <v>302012</v>
      </c>
      <c r="D68" s="7">
        <v>1</v>
      </c>
      <c r="E68" s="7">
        <v>100</v>
      </c>
      <c r="F68" s="7">
        <v>1</v>
      </c>
      <c r="H68">
        <f t="shared" si="2"/>
        <v>0.05</v>
      </c>
      <c r="M68" t="str">
        <f t="shared" si="1"/>
        <v>光明宝玉</v>
      </c>
      <c r="X68">
        <v>304001</v>
      </c>
      <c r="Y68" s="8" t="s">
        <v>610</v>
      </c>
      <c r="Z68" s="8" t="s">
        <v>1136</v>
      </c>
      <c r="AA68" s="13" t="s">
        <v>1137</v>
      </c>
      <c r="AB68" s="8" t="s">
        <v>1138</v>
      </c>
      <c r="AC68" s="14" t="s">
        <v>1139</v>
      </c>
      <c r="AD68" s="13" t="s">
        <v>1140</v>
      </c>
      <c r="AE68" t="s">
        <v>1141</v>
      </c>
      <c r="AG68">
        <v>3</v>
      </c>
      <c r="AM68">
        <v>10201</v>
      </c>
      <c r="AN68">
        <v>1</v>
      </c>
      <c r="AO68">
        <v>0</v>
      </c>
      <c r="AV68" s="30"/>
    </row>
    <row r="69" spans="2:48" ht="30" customHeight="1">
      <c r="B69" s="31">
        <v>10002</v>
      </c>
      <c r="C69" s="31">
        <v>303011</v>
      </c>
      <c r="D69" s="31">
        <v>1</v>
      </c>
      <c r="E69" s="31">
        <v>40</v>
      </c>
      <c r="F69" s="31">
        <v>1</v>
      </c>
      <c r="G69" t="s">
        <v>654</v>
      </c>
      <c r="H69">
        <f>E69/SUM($E$69:$E$100)</f>
        <v>2.5000000000000001E-2</v>
      </c>
      <c r="M69" t="str">
        <f t="shared" si="1"/>
        <v>手工曲奇</v>
      </c>
      <c r="X69">
        <v>304002</v>
      </c>
      <c r="Y69" s="8" t="s">
        <v>644</v>
      </c>
      <c r="Z69" s="8" t="s">
        <v>1142</v>
      </c>
      <c r="AA69" s="13" t="s">
        <v>1143</v>
      </c>
      <c r="AB69" s="8" t="s">
        <v>1144</v>
      </c>
      <c r="AC69" s="14" t="s">
        <v>1145</v>
      </c>
      <c r="AD69" s="13" t="s">
        <v>1146</v>
      </c>
      <c r="AE69" t="s">
        <v>1147</v>
      </c>
      <c r="AG69">
        <v>3</v>
      </c>
      <c r="AM69">
        <v>10202</v>
      </c>
      <c r="AN69">
        <v>1</v>
      </c>
      <c r="AO69">
        <v>0</v>
      </c>
      <c r="AV69" s="30"/>
    </row>
    <row r="70" spans="2:48" ht="30" customHeight="1">
      <c r="B70" s="31">
        <v>10002</v>
      </c>
      <c r="C70" s="31">
        <v>303021</v>
      </c>
      <c r="D70" s="31">
        <v>1</v>
      </c>
      <c r="E70" s="31">
        <v>40</v>
      </c>
      <c r="F70" s="31">
        <v>1</v>
      </c>
      <c r="H70">
        <f t="shared" ref="H70:H101" si="3">E70/SUM($E$69:$E$100)</f>
        <v>2.5000000000000001E-2</v>
      </c>
      <c r="M70" t="str">
        <f t="shared" ref="M70:M133" si="4">VLOOKUP(C70,X:Y,2,FALSE)</f>
        <v>怀旧掌机</v>
      </c>
      <c r="X70">
        <v>304003</v>
      </c>
      <c r="Y70" s="8" t="s">
        <v>645</v>
      </c>
      <c r="Z70" s="8" t="s">
        <v>1148</v>
      </c>
      <c r="AA70" s="13" t="s">
        <v>1149</v>
      </c>
      <c r="AB70" s="8" t="s">
        <v>1150</v>
      </c>
      <c r="AC70" s="14" t="s">
        <v>1151</v>
      </c>
      <c r="AD70" s="13" t="s">
        <v>1152</v>
      </c>
      <c r="AE70" t="s">
        <v>1153</v>
      </c>
      <c r="AG70">
        <v>3</v>
      </c>
      <c r="AM70">
        <v>10203</v>
      </c>
      <c r="AN70">
        <v>1</v>
      </c>
      <c r="AO70">
        <v>0</v>
      </c>
      <c r="AV70" s="30"/>
    </row>
    <row r="71" spans="2:48" ht="30" customHeight="1">
      <c r="B71" s="31">
        <v>10002</v>
      </c>
      <c r="C71" s="31">
        <v>303031</v>
      </c>
      <c r="D71" s="31">
        <v>1</v>
      </c>
      <c r="E71" s="31">
        <v>40</v>
      </c>
      <c r="F71" s="31">
        <v>1</v>
      </c>
      <c r="H71">
        <f t="shared" si="3"/>
        <v>2.5000000000000001E-2</v>
      </c>
      <c r="M71" t="str">
        <f t="shared" si="4"/>
        <v>简易美术品</v>
      </c>
      <c r="X71">
        <v>304004</v>
      </c>
      <c r="Y71" s="8" t="s">
        <v>1154</v>
      </c>
      <c r="Z71" s="8" t="s">
        <v>1155</v>
      </c>
      <c r="AA71" s="13" t="s">
        <v>1156</v>
      </c>
      <c r="AB71" s="8" t="s">
        <v>1154</v>
      </c>
      <c r="AC71" s="14" t="s">
        <v>1155</v>
      </c>
      <c r="AD71" s="13" t="s">
        <v>1156</v>
      </c>
      <c r="AE71" t="s">
        <v>775</v>
      </c>
      <c r="AG71">
        <v>3</v>
      </c>
      <c r="AM71">
        <v>10001</v>
      </c>
      <c r="AN71">
        <v>1</v>
      </c>
      <c r="AO71">
        <v>0</v>
      </c>
      <c r="AV71" s="30"/>
    </row>
    <row r="72" spans="2:48" ht="30" customHeight="1">
      <c r="B72" s="31">
        <v>10002</v>
      </c>
      <c r="C72" s="31">
        <v>303041</v>
      </c>
      <c r="D72" s="31">
        <v>1</v>
      </c>
      <c r="E72" s="31">
        <v>40</v>
      </c>
      <c r="F72" s="31">
        <v>1</v>
      </c>
      <c r="H72">
        <f t="shared" si="3"/>
        <v>2.5000000000000001E-2</v>
      </c>
      <c r="M72" t="str">
        <f t="shared" si="4"/>
        <v>美味果酒</v>
      </c>
      <c r="X72">
        <v>304005</v>
      </c>
      <c r="Y72" s="8" t="s">
        <v>1157</v>
      </c>
      <c r="Z72" t="s">
        <v>1158</v>
      </c>
      <c r="AA72" t="s">
        <v>1159</v>
      </c>
      <c r="AB72" s="8" t="s">
        <v>1160</v>
      </c>
      <c r="AC72" s="35" t="s">
        <v>1161</v>
      </c>
      <c r="AD72" t="s">
        <v>1162</v>
      </c>
      <c r="AE72" t="s">
        <v>1163</v>
      </c>
      <c r="AG72">
        <v>1</v>
      </c>
      <c r="AH72">
        <v>2</v>
      </c>
      <c r="AM72">
        <v>10212</v>
      </c>
      <c r="AN72">
        <v>1</v>
      </c>
      <c r="AO72">
        <v>0</v>
      </c>
    </row>
    <row r="73" spans="2:48" ht="30" customHeight="1">
      <c r="B73" s="31">
        <v>10002</v>
      </c>
      <c r="C73" s="31">
        <v>303051</v>
      </c>
      <c r="D73" s="31">
        <v>1</v>
      </c>
      <c r="E73" s="31">
        <v>40</v>
      </c>
      <c r="F73" s="31">
        <v>1</v>
      </c>
      <c r="H73">
        <f t="shared" si="3"/>
        <v>2.5000000000000001E-2</v>
      </c>
      <c r="M73" t="str">
        <f t="shared" si="4"/>
        <v>普通的碎钻</v>
      </c>
      <c r="X73">
        <v>304006</v>
      </c>
      <c r="Y73" s="8" t="s">
        <v>1164</v>
      </c>
      <c r="Z73" t="s">
        <v>1165</v>
      </c>
      <c r="AA73" t="s">
        <v>1166</v>
      </c>
      <c r="AB73" s="8" t="s">
        <v>1167</v>
      </c>
      <c r="AC73" s="36" t="s">
        <v>1168</v>
      </c>
      <c r="AD73" t="s">
        <v>1169</v>
      </c>
      <c r="AE73" t="s">
        <v>1170</v>
      </c>
      <c r="AG73">
        <v>1</v>
      </c>
      <c r="AH73">
        <v>2</v>
      </c>
      <c r="AM73">
        <v>10213</v>
      </c>
      <c r="AN73">
        <v>1</v>
      </c>
      <c r="AO73">
        <v>0</v>
      </c>
    </row>
    <row r="74" spans="2:48" ht="30" customHeight="1">
      <c r="B74" s="31">
        <v>10002</v>
      </c>
      <c r="C74" s="31">
        <v>303061</v>
      </c>
      <c r="D74" s="31">
        <v>1</v>
      </c>
      <c r="E74" s="31">
        <v>40</v>
      </c>
      <c r="F74" s="31">
        <v>1</v>
      </c>
      <c r="H74">
        <f t="shared" si="3"/>
        <v>2.5000000000000001E-2</v>
      </c>
      <c r="M74" t="str">
        <f t="shared" si="4"/>
        <v>熊公仔</v>
      </c>
      <c r="W74" s="33"/>
      <c r="X74" s="33">
        <v>304007</v>
      </c>
      <c r="Y74" s="37" t="s">
        <v>610</v>
      </c>
      <c r="Z74" s="37" t="s">
        <v>1136</v>
      </c>
      <c r="AA74" s="38" t="s">
        <v>1137</v>
      </c>
      <c r="AB74" s="8" t="s">
        <v>1171</v>
      </c>
      <c r="AC74" s="14" t="s">
        <v>1139</v>
      </c>
      <c r="AD74" s="13" t="s">
        <v>1140</v>
      </c>
      <c r="AE74" t="s">
        <v>1141</v>
      </c>
      <c r="AF74" s="33"/>
      <c r="AG74" s="33">
        <v>1</v>
      </c>
      <c r="AH74" s="33">
        <v>2</v>
      </c>
      <c r="AI74" s="33"/>
      <c r="AJ74" s="33"/>
      <c r="AK74" s="33"/>
      <c r="AL74" s="33"/>
      <c r="AM74">
        <v>10201</v>
      </c>
      <c r="AN74" s="33">
        <v>1</v>
      </c>
      <c r="AO74" s="33">
        <v>0</v>
      </c>
      <c r="AP74" s="33"/>
      <c r="AQ74" s="33"/>
      <c r="AR74" s="33"/>
      <c r="AS74" s="33"/>
      <c r="AT74" s="33"/>
      <c r="AU74" s="33"/>
      <c r="AV74" s="33"/>
    </row>
    <row r="75" spans="2:48" ht="30" customHeight="1">
      <c r="B75" s="31">
        <v>10002</v>
      </c>
      <c r="C75" s="31">
        <v>303071</v>
      </c>
      <c r="D75" s="31">
        <v>1</v>
      </c>
      <c r="E75" s="31">
        <v>40</v>
      </c>
      <c r="F75" s="31">
        <v>1</v>
      </c>
      <c r="H75">
        <f t="shared" si="3"/>
        <v>2.5000000000000001E-2</v>
      </c>
      <c r="M75" t="str">
        <f t="shared" si="4"/>
        <v>同人小册子</v>
      </c>
      <c r="W75" s="33"/>
      <c r="X75" s="33">
        <v>304008</v>
      </c>
      <c r="Y75" s="37" t="s">
        <v>644</v>
      </c>
      <c r="Z75" s="37" t="s">
        <v>1142</v>
      </c>
      <c r="AA75" s="38" t="s">
        <v>1143</v>
      </c>
      <c r="AB75" s="8" t="s">
        <v>1172</v>
      </c>
      <c r="AC75" s="14" t="s">
        <v>1145</v>
      </c>
      <c r="AD75" s="13" t="s">
        <v>1146</v>
      </c>
      <c r="AE75" t="s">
        <v>1147</v>
      </c>
      <c r="AF75" s="33"/>
      <c r="AG75" s="33">
        <v>1</v>
      </c>
      <c r="AH75" s="33">
        <v>2</v>
      </c>
      <c r="AI75" s="33"/>
      <c r="AJ75" s="33"/>
      <c r="AK75" s="33"/>
      <c r="AL75" s="33"/>
      <c r="AM75">
        <v>10202</v>
      </c>
      <c r="AN75" s="33">
        <v>1</v>
      </c>
      <c r="AO75" s="33">
        <v>0</v>
      </c>
      <c r="AP75" s="33"/>
      <c r="AQ75" s="33"/>
      <c r="AR75" s="33"/>
      <c r="AS75" s="33"/>
      <c r="AT75" s="33"/>
      <c r="AU75" s="33"/>
      <c r="AV75" s="33"/>
    </row>
    <row r="76" spans="2:48" ht="30" customHeight="1">
      <c r="B76" s="31">
        <v>10002</v>
      </c>
      <c r="C76" s="31">
        <v>303081</v>
      </c>
      <c r="D76" s="31">
        <v>1</v>
      </c>
      <c r="E76" s="31">
        <v>40</v>
      </c>
      <c r="F76" s="31">
        <v>1</v>
      </c>
      <c r="H76">
        <f t="shared" si="3"/>
        <v>2.5000000000000001E-2</v>
      </c>
      <c r="M76" t="str">
        <f t="shared" si="4"/>
        <v>朴素的小裙子</v>
      </c>
      <c r="W76" s="33"/>
      <c r="X76" s="33">
        <v>304009</v>
      </c>
      <c r="Y76" s="37" t="s">
        <v>645</v>
      </c>
      <c r="Z76" s="37" t="s">
        <v>1148</v>
      </c>
      <c r="AA76" s="38" t="s">
        <v>1149</v>
      </c>
      <c r="AB76" s="8" t="s">
        <v>1173</v>
      </c>
      <c r="AC76" s="14" t="s">
        <v>1151</v>
      </c>
      <c r="AD76" s="13" t="s">
        <v>1152</v>
      </c>
      <c r="AE76" t="s">
        <v>1153</v>
      </c>
      <c r="AF76" s="33"/>
      <c r="AG76" s="33">
        <v>1</v>
      </c>
      <c r="AH76" s="33">
        <v>2</v>
      </c>
      <c r="AI76" s="33"/>
      <c r="AJ76" s="33"/>
      <c r="AK76" s="33"/>
      <c r="AL76" s="33"/>
      <c r="AM76">
        <v>10203</v>
      </c>
      <c r="AN76" s="33">
        <v>1</v>
      </c>
      <c r="AO76" s="33">
        <v>0</v>
      </c>
      <c r="AP76" s="33"/>
      <c r="AQ76" s="33"/>
      <c r="AR76" s="33"/>
      <c r="AS76" s="33"/>
      <c r="AT76" s="33"/>
      <c r="AU76" s="33"/>
      <c r="AV76" s="33"/>
    </row>
    <row r="77" spans="2:48" ht="30" customHeight="1">
      <c r="B77" s="31">
        <v>10002</v>
      </c>
      <c r="C77" s="31">
        <v>303012</v>
      </c>
      <c r="D77" s="31">
        <v>1</v>
      </c>
      <c r="E77" s="31">
        <v>60</v>
      </c>
      <c r="F77" s="31">
        <v>1</v>
      </c>
      <c r="H77">
        <f t="shared" si="3"/>
        <v>3.7499999999999999E-2</v>
      </c>
      <c r="I77">
        <f>SUM(H77:H84)</f>
        <v>0.3</v>
      </c>
      <c r="M77" t="str">
        <f t="shared" si="4"/>
        <v>蓝罐曲奇</v>
      </c>
      <c r="W77" s="4"/>
      <c r="X77" s="4">
        <v>304101</v>
      </c>
      <c r="Y77" s="39" t="s">
        <v>1174</v>
      </c>
      <c r="Z77" t="s">
        <v>1175</v>
      </c>
      <c r="AA77" t="s">
        <v>1176</v>
      </c>
      <c r="AB77" s="39" t="s">
        <v>1177</v>
      </c>
      <c r="AC77" t="s">
        <v>1178</v>
      </c>
      <c r="AD77" t="s">
        <v>1179</v>
      </c>
      <c r="AE77" t="s">
        <v>1180</v>
      </c>
      <c r="AG77">
        <v>1</v>
      </c>
      <c r="AH77">
        <v>1</v>
      </c>
      <c r="AM77" s="4">
        <v>304101</v>
      </c>
      <c r="AN77" s="4"/>
    </row>
    <row r="78" spans="2:48" ht="30" customHeight="1">
      <c r="B78" s="31">
        <v>10002</v>
      </c>
      <c r="C78" s="31">
        <v>303022</v>
      </c>
      <c r="D78" s="31">
        <v>1</v>
      </c>
      <c r="E78" s="31">
        <v>60</v>
      </c>
      <c r="F78" s="31">
        <v>1</v>
      </c>
      <c r="H78">
        <f t="shared" si="3"/>
        <v>3.7499999999999999E-2</v>
      </c>
      <c r="M78" t="str">
        <f t="shared" si="4"/>
        <v>Twitch掌机</v>
      </c>
      <c r="W78" s="4"/>
      <c r="X78" s="4">
        <v>304102</v>
      </c>
      <c r="Y78" s="39" t="s">
        <v>1181</v>
      </c>
      <c r="Z78" t="s">
        <v>1182</v>
      </c>
      <c r="AA78" t="s">
        <v>1183</v>
      </c>
      <c r="AB78" s="39" t="s">
        <v>1184</v>
      </c>
      <c r="AC78" t="s">
        <v>1185</v>
      </c>
      <c r="AD78" t="s">
        <v>1186</v>
      </c>
      <c r="AE78" t="s">
        <v>1187</v>
      </c>
      <c r="AF78" s="4"/>
      <c r="AG78">
        <v>1</v>
      </c>
      <c r="AH78">
        <v>1</v>
      </c>
      <c r="AI78" s="4"/>
      <c r="AJ78" s="4"/>
      <c r="AK78" s="4"/>
      <c r="AL78" s="4"/>
      <c r="AM78" s="4">
        <v>304102</v>
      </c>
      <c r="AN78" s="4"/>
      <c r="AO78" s="4"/>
      <c r="AP78" s="4"/>
      <c r="AQ78" s="4"/>
      <c r="AR78" s="4"/>
      <c r="AS78" s="4"/>
      <c r="AT78" s="4"/>
      <c r="AU78" s="4"/>
      <c r="AV78" s="4"/>
    </row>
    <row r="79" spans="2:48" ht="30" customHeight="1">
      <c r="B79" s="31">
        <v>10002</v>
      </c>
      <c r="C79" s="31">
        <v>303032</v>
      </c>
      <c r="D79" s="31">
        <v>1</v>
      </c>
      <c r="E79" s="31">
        <v>60</v>
      </c>
      <c r="F79" s="31">
        <v>1</v>
      </c>
      <c r="H79">
        <f t="shared" si="3"/>
        <v>3.7499999999999999E-2</v>
      </c>
      <c r="M79" t="str">
        <f t="shared" si="4"/>
        <v>精美挂画</v>
      </c>
      <c r="X79">
        <v>305001</v>
      </c>
      <c r="Y79" s="8" t="s">
        <v>176</v>
      </c>
      <c r="Z79" s="8" t="s">
        <v>178</v>
      </c>
      <c r="AA79" s="13" t="s">
        <v>179</v>
      </c>
      <c r="AB79" s="8" t="s">
        <v>1188</v>
      </c>
      <c r="AC79" s="17" t="s">
        <v>1189</v>
      </c>
      <c r="AD79" s="13" t="s">
        <v>1190</v>
      </c>
      <c r="AE79" t="s">
        <v>175</v>
      </c>
      <c r="AG79">
        <v>5</v>
      </c>
      <c r="AH79">
        <v>0</v>
      </c>
      <c r="AI79">
        <v>1</v>
      </c>
      <c r="AM79">
        <v>302003</v>
      </c>
      <c r="AN79">
        <v>5</v>
      </c>
      <c r="AV79" s="30"/>
    </row>
    <row r="80" spans="2:48" ht="30" customHeight="1">
      <c r="B80" s="31">
        <v>10002</v>
      </c>
      <c r="C80" s="31">
        <v>303042</v>
      </c>
      <c r="D80" s="31">
        <v>1</v>
      </c>
      <c r="E80" s="31">
        <v>60</v>
      </c>
      <c r="F80" s="31">
        <v>1</v>
      </c>
      <c r="H80">
        <f t="shared" si="3"/>
        <v>3.7499999999999999E-2</v>
      </c>
      <c r="M80" t="str">
        <f t="shared" si="4"/>
        <v>香醇红酒</v>
      </c>
      <c r="X80">
        <v>305002</v>
      </c>
      <c r="Y80" s="8" t="s">
        <v>181</v>
      </c>
      <c r="Z80" s="8" t="s">
        <v>183</v>
      </c>
      <c r="AA80" s="13" t="s">
        <v>184</v>
      </c>
      <c r="AB80" s="8" t="s">
        <v>1191</v>
      </c>
      <c r="AC80" s="17" t="s">
        <v>1189</v>
      </c>
      <c r="AD80" s="13" t="s">
        <v>1192</v>
      </c>
      <c r="AE80" t="s">
        <v>180</v>
      </c>
      <c r="AG80">
        <v>5</v>
      </c>
      <c r="AH80">
        <v>0</v>
      </c>
      <c r="AI80">
        <v>1</v>
      </c>
      <c r="AM80">
        <v>302003</v>
      </c>
      <c r="AN80">
        <v>5</v>
      </c>
      <c r="AV80" s="30"/>
    </row>
    <row r="81" spans="2:48" ht="30" customHeight="1">
      <c r="B81" s="31">
        <v>10002</v>
      </c>
      <c r="C81" s="31">
        <v>303052</v>
      </c>
      <c r="D81" s="31">
        <v>1</v>
      </c>
      <c r="E81" s="31">
        <v>60</v>
      </c>
      <c r="F81" s="31">
        <v>1</v>
      </c>
      <c r="H81">
        <f t="shared" si="3"/>
        <v>3.7499999999999999E-2</v>
      </c>
      <c r="M81" t="str">
        <f t="shared" si="4"/>
        <v>鸽子蛋宝石</v>
      </c>
      <c r="X81">
        <v>305003</v>
      </c>
      <c r="Y81" s="8" t="s">
        <v>186</v>
      </c>
      <c r="Z81" s="8" t="s">
        <v>188</v>
      </c>
      <c r="AA81" s="13" t="s">
        <v>189</v>
      </c>
      <c r="AB81" s="8" t="s">
        <v>1193</v>
      </c>
      <c r="AC81" s="17" t="s">
        <v>1189</v>
      </c>
      <c r="AD81" s="13" t="s">
        <v>1194</v>
      </c>
      <c r="AE81" t="s">
        <v>185</v>
      </c>
      <c r="AG81">
        <v>5</v>
      </c>
      <c r="AH81">
        <v>0</v>
      </c>
      <c r="AI81">
        <v>1</v>
      </c>
      <c r="AM81">
        <v>302003</v>
      </c>
      <c r="AN81">
        <v>5</v>
      </c>
      <c r="AV81" s="30"/>
    </row>
    <row r="82" spans="2:48" ht="30" customHeight="1">
      <c r="B82" s="31">
        <v>10002</v>
      </c>
      <c r="C82" s="31">
        <v>303062</v>
      </c>
      <c r="D82" s="31">
        <v>1</v>
      </c>
      <c r="E82" s="31">
        <v>60</v>
      </c>
      <c r="F82" s="31">
        <v>1</v>
      </c>
      <c r="H82">
        <f t="shared" si="3"/>
        <v>3.7499999999999999E-2</v>
      </c>
      <c r="M82" t="str">
        <f t="shared" si="4"/>
        <v>熊公仔L</v>
      </c>
      <c r="X82">
        <v>305004</v>
      </c>
      <c r="Y82" s="8" t="s">
        <v>1195</v>
      </c>
      <c r="Z82" s="8" t="s">
        <v>1196</v>
      </c>
      <c r="AA82" s="13" t="s">
        <v>1197</v>
      </c>
      <c r="AB82" s="8" t="s">
        <v>1198</v>
      </c>
      <c r="AC82" s="17" t="s">
        <v>1189</v>
      </c>
      <c r="AD82" s="13" t="s">
        <v>1199</v>
      </c>
      <c r="AE82" t="s">
        <v>1200</v>
      </c>
      <c r="AG82">
        <v>5</v>
      </c>
      <c r="AH82">
        <v>0</v>
      </c>
      <c r="AI82">
        <v>1</v>
      </c>
      <c r="AM82">
        <v>302003</v>
      </c>
      <c r="AN82">
        <v>5</v>
      </c>
      <c r="AV82" s="30"/>
    </row>
    <row r="83" spans="2:48" ht="30" customHeight="1">
      <c r="B83" s="31">
        <v>10002</v>
      </c>
      <c r="C83" s="31">
        <v>303072</v>
      </c>
      <c r="D83" s="31">
        <v>1</v>
      </c>
      <c r="E83" s="31">
        <v>60</v>
      </c>
      <c r="F83" s="31">
        <v>1</v>
      </c>
      <c r="H83">
        <f t="shared" si="3"/>
        <v>3.7499999999999999E-2</v>
      </c>
      <c r="M83" t="str">
        <f t="shared" si="4"/>
        <v>简装同人志</v>
      </c>
      <c r="X83">
        <v>305005</v>
      </c>
      <c r="Y83" s="8" t="s">
        <v>1201</v>
      </c>
      <c r="Z83" s="8" t="s">
        <v>1202</v>
      </c>
      <c r="AA83" s="13" t="s">
        <v>1203</v>
      </c>
      <c r="AB83" s="8" t="s">
        <v>1204</v>
      </c>
      <c r="AC83" s="17" t="s">
        <v>1189</v>
      </c>
      <c r="AD83" s="13" t="s">
        <v>1205</v>
      </c>
      <c r="AE83" t="s">
        <v>1206</v>
      </c>
      <c r="AG83">
        <v>5</v>
      </c>
      <c r="AH83">
        <v>0</v>
      </c>
      <c r="AI83">
        <v>1</v>
      </c>
      <c r="AM83">
        <v>302003</v>
      </c>
      <c r="AN83">
        <v>5</v>
      </c>
      <c r="AV83" s="30"/>
    </row>
    <row r="84" spans="2:48" ht="30" customHeight="1">
      <c r="B84" s="31">
        <v>10002</v>
      </c>
      <c r="C84" s="31">
        <v>303082</v>
      </c>
      <c r="D84" s="31">
        <v>1</v>
      </c>
      <c r="E84" s="31">
        <v>60</v>
      </c>
      <c r="F84" s="31">
        <v>1</v>
      </c>
      <c r="H84">
        <f t="shared" si="3"/>
        <v>3.7499999999999999E-2</v>
      </c>
      <c r="M84" t="str">
        <f t="shared" si="4"/>
        <v>普通的小裙子</v>
      </c>
      <c r="X84">
        <v>305006</v>
      </c>
      <c r="Y84" s="8" t="s">
        <v>1207</v>
      </c>
      <c r="Z84" s="8" t="s">
        <v>1208</v>
      </c>
      <c r="AA84" s="13" t="s">
        <v>1209</v>
      </c>
      <c r="AB84" s="8" t="s">
        <v>1210</v>
      </c>
      <c r="AC84" s="17" t="s">
        <v>1189</v>
      </c>
      <c r="AD84" s="13" t="s">
        <v>1211</v>
      </c>
      <c r="AE84" t="s">
        <v>1212</v>
      </c>
      <c r="AG84">
        <v>5</v>
      </c>
      <c r="AH84">
        <v>0</v>
      </c>
      <c r="AI84">
        <v>1</v>
      </c>
      <c r="AM84">
        <v>302003</v>
      </c>
      <c r="AN84">
        <v>5</v>
      </c>
      <c r="AV84" s="30"/>
    </row>
    <row r="85" spans="2:48" ht="30" customHeight="1">
      <c r="B85" s="31">
        <v>10002</v>
      </c>
      <c r="C85" s="31">
        <v>303013</v>
      </c>
      <c r="D85" s="31">
        <v>1</v>
      </c>
      <c r="E85" s="31">
        <v>0</v>
      </c>
      <c r="F85" s="31">
        <v>1</v>
      </c>
      <c r="H85">
        <f t="shared" si="3"/>
        <v>0</v>
      </c>
      <c r="M85" t="str">
        <f t="shared" si="4"/>
        <v>香喷喷曲奇</v>
      </c>
      <c r="X85">
        <v>305007</v>
      </c>
      <c r="Y85" s="8" t="s">
        <v>1213</v>
      </c>
      <c r="Z85" s="8" t="s">
        <v>148</v>
      </c>
      <c r="AA85" s="13" t="s">
        <v>149</v>
      </c>
      <c r="AB85" s="8" t="s">
        <v>1214</v>
      </c>
      <c r="AC85" s="17" t="s">
        <v>1215</v>
      </c>
      <c r="AD85" s="13" t="s">
        <v>1216</v>
      </c>
      <c r="AE85" t="s">
        <v>146</v>
      </c>
      <c r="AG85">
        <v>5</v>
      </c>
      <c r="AH85">
        <v>1</v>
      </c>
      <c r="AI85">
        <v>1</v>
      </c>
      <c r="AM85">
        <v>302003</v>
      </c>
      <c r="AN85">
        <v>5</v>
      </c>
      <c r="AV85" s="30"/>
    </row>
    <row r="86" spans="2:48" ht="30" customHeight="1">
      <c r="B86" s="31">
        <v>10002</v>
      </c>
      <c r="C86" s="31">
        <v>303023</v>
      </c>
      <c r="D86" s="31">
        <v>1</v>
      </c>
      <c r="E86" s="31">
        <v>0</v>
      </c>
      <c r="F86" s="31">
        <v>1</v>
      </c>
      <c r="H86">
        <f t="shared" si="3"/>
        <v>0</v>
      </c>
      <c r="M86" t="str">
        <f t="shared" si="4"/>
        <v>次世代游戏机</v>
      </c>
      <c r="X86">
        <v>305008</v>
      </c>
      <c r="Y86" s="8" t="s">
        <v>1217</v>
      </c>
      <c r="Z86" s="8" t="s">
        <v>153</v>
      </c>
      <c r="AA86" s="13" t="s">
        <v>154</v>
      </c>
      <c r="AB86" s="8" t="s">
        <v>1218</v>
      </c>
      <c r="AC86" s="17" t="s">
        <v>1215</v>
      </c>
      <c r="AD86" s="13" t="s">
        <v>1219</v>
      </c>
      <c r="AE86" t="s">
        <v>150</v>
      </c>
      <c r="AG86">
        <v>5</v>
      </c>
      <c r="AH86">
        <v>1</v>
      </c>
      <c r="AI86">
        <v>1</v>
      </c>
      <c r="AM86">
        <v>302003</v>
      </c>
      <c r="AN86">
        <v>5</v>
      </c>
      <c r="AV86" s="30"/>
    </row>
    <row r="87" spans="2:48" ht="30" customHeight="1">
      <c r="B87" s="31">
        <v>10002</v>
      </c>
      <c r="C87" s="31">
        <v>303033</v>
      </c>
      <c r="D87" s="31">
        <v>1</v>
      </c>
      <c r="E87" s="31">
        <v>0</v>
      </c>
      <c r="F87" s="31">
        <v>1</v>
      </c>
      <c r="H87">
        <f t="shared" si="3"/>
        <v>0</v>
      </c>
      <c r="M87" t="str">
        <f t="shared" si="4"/>
        <v>经典名画</v>
      </c>
      <c r="X87">
        <v>305009</v>
      </c>
      <c r="Y87" s="8" t="s">
        <v>1220</v>
      </c>
      <c r="Z87" s="8" t="s">
        <v>158</v>
      </c>
      <c r="AA87" s="13" t="s">
        <v>159</v>
      </c>
      <c r="AB87" s="8" t="s">
        <v>1221</v>
      </c>
      <c r="AC87" s="17" t="s">
        <v>1215</v>
      </c>
      <c r="AD87" s="13" t="s">
        <v>1222</v>
      </c>
      <c r="AE87" t="s">
        <v>155</v>
      </c>
      <c r="AG87">
        <v>5</v>
      </c>
      <c r="AH87">
        <v>1</v>
      </c>
      <c r="AI87">
        <v>1</v>
      </c>
      <c r="AM87">
        <v>302003</v>
      </c>
      <c r="AN87">
        <v>5</v>
      </c>
      <c r="AV87" s="30"/>
    </row>
    <row r="88" spans="2:48" ht="30" customHeight="1">
      <c r="B88" s="31">
        <v>10002</v>
      </c>
      <c r="C88" s="31">
        <v>303043</v>
      </c>
      <c r="D88" s="31">
        <v>1</v>
      </c>
      <c r="E88" s="31">
        <v>0</v>
      </c>
      <c r="F88" s="31">
        <v>1</v>
      </c>
      <c r="H88">
        <f t="shared" si="3"/>
        <v>0</v>
      </c>
      <c r="M88" t="str">
        <f t="shared" si="4"/>
        <v>82年的拉菲</v>
      </c>
      <c r="X88">
        <v>305010</v>
      </c>
      <c r="Y88" s="8" t="s">
        <v>1223</v>
      </c>
      <c r="Z88" s="8" t="s">
        <v>127</v>
      </c>
      <c r="AA88" s="13" t="s">
        <v>128</v>
      </c>
      <c r="AB88" s="8" t="s">
        <v>1224</v>
      </c>
      <c r="AC88" s="17" t="s">
        <v>1225</v>
      </c>
      <c r="AD88" s="13" t="s">
        <v>1226</v>
      </c>
      <c r="AE88" t="s">
        <v>124</v>
      </c>
      <c r="AG88">
        <v>5</v>
      </c>
      <c r="AH88">
        <v>2</v>
      </c>
      <c r="AI88">
        <v>1</v>
      </c>
      <c r="AM88">
        <v>302003</v>
      </c>
      <c r="AN88">
        <v>5</v>
      </c>
      <c r="AV88" s="30"/>
    </row>
    <row r="89" spans="2:48" ht="30" customHeight="1">
      <c r="B89" s="31">
        <v>10002</v>
      </c>
      <c r="C89" s="31">
        <v>303053</v>
      </c>
      <c r="D89" s="31">
        <v>1</v>
      </c>
      <c r="E89" s="31">
        <v>0</v>
      </c>
      <c r="F89" s="31">
        <v>1</v>
      </c>
      <c r="H89">
        <f t="shared" si="3"/>
        <v>0</v>
      </c>
      <c r="M89" t="str">
        <f t="shared" si="4"/>
        <v>海洋之心</v>
      </c>
      <c r="X89">
        <v>305011</v>
      </c>
      <c r="Y89" s="8" t="s">
        <v>161</v>
      </c>
      <c r="Z89" s="8" t="s">
        <v>163</v>
      </c>
      <c r="AA89" s="13" t="s">
        <v>164</v>
      </c>
      <c r="AB89" s="8" t="s">
        <v>1227</v>
      </c>
      <c r="AC89" s="17" t="s">
        <v>1228</v>
      </c>
      <c r="AD89" s="13" t="s">
        <v>1229</v>
      </c>
      <c r="AE89" t="s">
        <v>160</v>
      </c>
      <c r="AG89">
        <v>5</v>
      </c>
      <c r="AH89">
        <v>3</v>
      </c>
      <c r="AI89">
        <v>1</v>
      </c>
      <c r="AM89">
        <v>302003</v>
      </c>
      <c r="AN89">
        <v>5</v>
      </c>
      <c r="AV89" s="30"/>
    </row>
    <row r="90" spans="2:48" ht="30" customHeight="1">
      <c r="B90" s="31">
        <v>10002</v>
      </c>
      <c r="C90" s="31">
        <v>303063</v>
      </c>
      <c r="D90" s="31">
        <v>1</v>
      </c>
      <c r="E90" s="31">
        <v>0</v>
      </c>
      <c r="F90" s="31">
        <v>1</v>
      </c>
      <c r="H90">
        <f t="shared" si="3"/>
        <v>0</v>
      </c>
      <c r="M90" t="str">
        <f t="shared" si="4"/>
        <v>熊公仔XXL</v>
      </c>
      <c r="X90">
        <v>305012</v>
      </c>
      <c r="Y90" t="s">
        <v>1230</v>
      </c>
      <c r="Z90" t="s">
        <v>1231</v>
      </c>
      <c r="AA90" s="11" t="s">
        <v>1232</v>
      </c>
      <c r="AB90" t="s">
        <v>1233</v>
      </c>
      <c r="AC90" s="40" t="s">
        <v>1234</v>
      </c>
      <c r="AD90" s="11" t="s">
        <v>1235</v>
      </c>
      <c r="AE90" t="s">
        <v>1236</v>
      </c>
      <c r="AG90">
        <v>5</v>
      </c>
      <c r="AH90">
        <v>6</v>
      </c>
      <c r="AI90">
        <v>1</v>
      </c>
      <c r="AM90">
        <v>302003</v>
      </c>
      <c r="AN90">
        <v>5</v>
      </c>
      <c r="AV90" s="30"/>
    </row>
    <row r="91" spans="2:48" ht="30" customHeight="1">
      <c r="B91" s="31">
        <v>10002</v>
      </c>
      <c r="C91" s="31">
        <v>303073</v>
      </c>
      <c r="D91" s="31">
        <v>1</v>
      </c>
      <c r="E91" s="31">
        <v>0</v>
      </c>
      <c r="F91" s="31">
        <v>1</v>
      </c>
      <c r="H91">
        <f t="shared" si="3"/>
        <v>0</v>
      </c>
      <c r="M91" t="str">
        <f t="shared" si="4"/>
        <v>精美同人志</v>
      </c>
      <c r="X91">
        <v>305013</v>
      </c>
      <c r="Y91" t="s">
        <v>1237</v>
      </c>
      <c r="Z91" t="s">
        <v>1238</v>
      </c>
      <c r="AA91" s="11" t="s">
        <v>1239</v>
      </c>
      <c r="AB91" t="s">
        <v>1233</v>
      </c>
      <c r="AC91" s="40" t="s">
        <v>1234</v>
      </c>
      <c r="AD91" s="11" t="s">
        <v>1235</v>
      </c>
      <c r="AE91" t="s">
        <v>1240</v>
      </c>
      <c r="AG91">
        <v>5</v>
      </c>
      <c r="AH91">
        <v>6</v>
      </c>
      <c r="AI91">
        <v>1</v>
      </c>
      <c r="AM91">
        <v>302003</v>
      </c>
      <c r="AN91">
        <v>5</v>
      </c>
      <c r="AV91" s="30"/>
    </row>
    <row r="92" spans="2:48" ht="30" customHeight="1">
      <c r="B92" s="31">
        <v>10002</v>
      </c>
      <c r="C92" s="31">
        <v>303083</v>
      </c>
      <c r="D92" s="31">
        <v>1</v>
      </c>
      <c r="E92" s="31">
        <v>0</v>
      </c>
      <c r="F92" s="31">
        <v>1</v>
      </c>
      <c r="H92">
        <f t="shared" si="3"/>
        <v>0</v>
      </c>
      <c r="M92" t="str">
        <f t="shared" si="4"/>
        <v>华丽的小裙子</v>
      </c>
      <c r="X92">
        <v>305014</v>
      </c>
      <c r="Y92" t="s">
        <v>1241</v>
      </c>
      <c r="Z92" t="s">
        <v>1242</v>
      </c>
      <c r="AA92" s="11" t="s">
        <v>1243</v>
      </c>
      <c r="AB92" t="s">
        <v>1233</v>
      </c>
      <c r="AC92" s="40" t="s">
        <v>1234</v>
      </c>
      <c r="AD92" s="11" t="s">
        <v>1235</v>
      </c>
      <c r="AE92" t="s">
        <v>1244</v>
      </c>
      <c r="AG92">
        <v>5</v>
      </c>
      <c r="AH92">
        <v>6</v>
      </c>
      <c r="AI92">
        <v>1</v>
      </c>
      <c r="AM92">
        <v>302003</v>
      </c>
      <c r="AN92">
        <v>5</v>
      </c>
      <c r="AV92" s="30"/>
    </row>
    <row r="93" spans="2:48" ht="30" customHeight="1">
      <c r="B93" s="31">
        <v>10002</v>
      </c>
      <c r="C93" s="31">
        <v>302005</v>
      </c>
      <c r="D93" s="31">
        <v>1</v>
      </c>
      <c r="E93" s="31">
        <v>100</v>
      </c>
      <c r="F93" s="31">
        <v>1</v>
      </c>
      <c r="H93">
        <f t="shared" si="3"/>
        <v>6.25E-2</v>
      </c>
      <c r="I93">
        <f>SUM(H93:H100)</f>
        <v>0.5</v>
      </c>
      <c r="M93" t="str">
        <f t="shared" si="4"/>
        <v>勇气宝玉</v>
      </c>
      <c r="X93">
        <v>305015</v>
      </c>
      <c r="Y93" t="s">
        <v>1245</v>
      </c>
      <c r="Z93" t="s">
        <v>1246</v>
      </c>
      <c r="AA93" s="11" t="s">
        <v>1247</v>
      </c>
      <c r="AB93" t="s">
        <v>1248</v>
      </c>
      <c r="AC93" s="40" t="s">
        <v>1234</v>
      </c>
      <c r="AD93" s="11" t="s">
        <v>1249</v>
      </c>
      <c r="AE93" t="s">
        <v>1250</v>
      </c>
      <c r="AG93">
        <v>5</v>
      </c>
      <c r="AH93">
        <v>7</v>
      </c>
      <c r="AI93">
        <v>1</v>
      </c>
      <c r="AM93">
        <v>302003</v>
      </c>
      <c r="AN93">
        <v>5</v>
      </c>
      <c r="AV93" s="30"/>
    </row>
    <row r="94" spans="2:48" ht="30" customHeight="1">
      <c r="B94" s="31">
        <v>10002</v>
      </c>
      <c r="C94" s="31">
        <v>302006</v>
      </c>
      <c r="D94" s="31">
        <v>1</v>
      </c>
      <c r="E94" s="31">
        <v>100</v>
      </c>
      <c r="F94" s="31">
        <v>1</v>
      </c>
      <c r="H94">
        <f t="shared" si="3"/>
        <v>6.25E-2</v>
      </c>
      <c r="M94" t="str">
        <f t="shared" si="4"/>
        <v>意志宝玉</v>
      </c>
      <c r="X94">
        <v>305016</v>
      </c>
      <c r="Y94" t="s">
        <v>1251</v>
      </c>
      <c r="Z94" t="s">
        <v>1252</v>
      </c>
      <c r="AA94" s="11" t="s">
        <v>1253</v>
      </c>
      <c r="AB94" t="s">
        <v>1248</v>
      </c>
      <c r="AC94" s="40" t="s">
        <v>1234</v>
      </c>
      <c r="AD94" s="11" t="s">
        <v>1249</v>
      </c>
      <c r="AE94" t="s">
        <v>1254</v>
      </c>
      <c r="AG94">
        <v>5</v>
      </c>
      <c r="AH94">
        <v>7</v>
      </c>
      <c r="AI94">
        <v>1</v>
      </c>
      <c r="AM94">
        <v>302003</v>
      </c>
      <c r="AN94">
        <v>5</v>
      </c>
      <c r="AV94" s="30"/>
    </row>
    <row r="95" spans="2:48" ht="30" customHeight="1">
      <c r="B95" s="31">
        <v>10002</v>
      </c>
      <c r="C95" s="31">
        <v>302007</v>
      </c>
      <c r="D95" s="31">
        <v>1</v>
      </c>
      <c r="E95" s="31">
        <v>100</v>
      </c>
      <c r="F95" s="31">
        <v>1</v>
      </c>
      <c r="H95">
        <f t="shared" si="3"/>
        <v>6.25E-2</v>
      </c>
      <c r="M95" t="str">
        <f t="shared" si="4"/>
        <v>诚实宝玉</v>
      </c>
      <c r="X95">
        <v>305017</v>
      </c>
      <c r="Y95" t="s">
        <v>1255</v>
      </c>
      <c r="Z95" t="s">
        <v>1256</v>
      </c>
      <c r="AA95" s="11" t="s">
        <v>1257</v>
      </c>
      <c r="AB95" t="s">
        <v>1248</v>
      </c>
      <c r="AC95" s="40" t="s">
        <v>1234</v>
      </c>
      <c r="AD95" s="11" t="s">
        <v>1249</v>
      </c>
      <c r="AE95" t="s">
        <v>1258</v>
      </c>
      <c r="AG95">
        <v>5</v>
      </c>
      <c r="AH95">
        <v>7</v>
      </c>
      <c r="AI95">
        <v>1</v>
      </c>
      <c r="AM95">
        <v>302003</v>
      </c>
      <c r="AN95">
        <v>5</v>
      </c>
      <c r="AV95" s="30"/>
    </row>
    <row r="96" spans="2:48" ht="30" customHeight="1">
      <c r="B96" s="31">
        <v>10002</v>
      </c>
      <c r="C96" s="31">
        <v>302008</v>
      </c>
      <c r="D96" s="31">
        <v>1</v>
      </c>
      <c r="E96" s="31">
        <v>100</v>
      </c>
      <c r="F96" s="31">
        <v>1</v>
      </c>
      <c r="H96">
        <f t="shared" si="3"/>
        <v>6.25E-2</v>
      </c>
      <c r="M96" t="str">
        <f t="shared" si="4"/>
        <v>慈爱宝玉</v>
      </c>
      <c r="X96">
        <v>305018</v>
      </c>
      <c r="Y96" s="8" t="s">
        <v>191</v>
      </c>
      <c r="Z96" s="8" t="s">
        <v>193</v>
      </c>
      <c r="AA96" s="13" t="s">
        <v>194</v>
      </c>
      <c r="AB96" s="8" t="s">
        <v>1259</v>
      </c>
      <c r="AC96" s="17" t="s">
        <v>1225</v>
      </c>
      <c r="AD96" s="13" t="s">
        <v>1260</v>
      </c>
      <c r="AE96" t="s">
        <v>190</v>
      </c>
      <c r="AG96">
        <v>5</v>
      </c>
      <c r="AH96">
        <v>0</v>
      </c>
      <c r="AI96">
        <v>1</v>
      </c>
      <c r="AM96">
        <v>302003</v>
      </c>
      <c r="AN96">
        <v>5</v>
      </c>
      <c r="AV96" s="30"/>
    </row>
    <row r="97" spans="2:48" ht="30" customHeight="1">
      <c r="B97" s="31">
        <v>10002</v>
      </c>
      <c r="C97" s="31">
        <v>302009</v>
      </c>
      <c r="D97" s="31">
        <v>1</v>
      </c>
      <c r="E97" s="31">
        <v>100</v>
      </c>
      <c r="F97" s="31">
        <v>1</v>
      </c>
      <c r="H97">
        <f t="shared" si="3"/>
        <v>6.25E-2</v>
      </c>
      <c r="M97" t="str">
        <f t="shared" si="4"/>
        <v>智慧宝玉</v>
      </c>
      <c r="X97">
        <v>305019</v>
      </c>
      <c r="Y97" s="8" t="s">
        <v>196</v>
      </c>
      <c r="Z97" s="8" t="s">
        <v>197</v>
      </c>
      <c r="AA97" s="13" t="s">
        <v>1261</v>
      </c>
      <c r="AB97" s="8" t="s">
        <v>1262</v>
      </c>
      <c r="AC97" s="17" t="s">
        <v>1225</v>
      </c>
      <c r="AD97" s="13" t="s">
        <v>1263</v>
      </c>
      <c r="AE97" t="s">
        <v>195</v>
      </c>
      <c r="AG97">
        <v>5</v>
      </c>
      <c r="AH97">
        <v>0</v>
      </c>
      <c r="AI97">
        <v>1</v>
      </c>
      <c r="AM97">
        <v>302003</v>
      </c>
      <c r="AN97">
        <v>5</v>
      </c>
      <c r="AV97" s="30"/>
    </row>
    <row r="98" spans="2:48" ht="30" customHeight="1">
      <c r="B98" s="31">
        <v>10002</v>
      </c>
      <c r="C98" s="31">
        <v>302010</v>
      </c>
      <c r="D98" s="31">
        <v>1</v>
      </c>
      <c r="E98" s="31">
        <v>100</v>
      </c>
      <c r="F98" s="31">
        <v>1</v>
      </c>
      <c r="H98">
        <f t="shared" si="3"/>
        <v>6.25E-2</v>
      </c>
      <c r="M98" t="str">
        <f t="shared" si="4"/>
        <v>纯真宝玉</v>
      </c>
      <c r="X98">
        <v>305020</v>
      </c>
      <c r="Y98" s="8" t="s">
        <v>1264</v>
      </c>
      <c r="Z98" s="8" t="s">
        <v>1265</v>
      </c>
      <c r="AA98" s="13" t="s">
        <v>1266</v>
      </c>
      <c r="AB98" s="8" t="s">
        <v>1267</v>
      </c>
      <c r="AC98" s="40" t="s">
        <v>1234</v>
      </c>
      <c r="AD98" s="13" t="s">
        <v>1268</v>
      </c>
      <c r="AE98" t="s">
        <v>1269</v>
      </c>
      <c r="AG98">
        <v>5</v>
      </c>
      <c r="AH98">
        <v>6</v>
      </c>
      <c r="AI98">
        <v>1</v>
      </c>
      <c r="AM98">
        <v>302003</v>
      </c>
      <c r="AN98">
        <v>5</v>
      </c>
      <c r="AV98" s="30"/>
    </row>
    <row r="99" spans="2:48" ht="30" customHeight="1">
      <c r="B99" s="31">
        <v>10002</v>
      </c>
      <c r="C99" s="31">
        <v>302011</v>
      </c>
      <c r="D99" s="31">
        <v>1</v>
      </c>
      <c r="E99" s="31">
        <v>100</v>
      </c>
      <c r="F99" s="31">
        <v>1</v>
      </c>
      <c r="H99">
        <f t="shared" si="3"/>
        <v>6.25E-2</v>
      </c>
      <c r="M99" t="str">
        <f t="shared" si="4"/>
        <v>希望宝玉</v>
      </c>
      <c r="X99">
        <v>305021</v>
      </c>
      <c r="Y99" s="8" t="s">
        <v>1270</v>
      </c>
      <c r="Z99" s="8" t="s">
        <v>131</v>
      </c>
      <c r="AA99" s="13" t="s">
        <v>132</v>
      </c>
      <c r="AB99" s="8" t="s">
        <v>1271</v>
      </c>
      <c r="AC99" s="17" t="s">
        <v>1225</v>
      </c>
      <c r="AD99" s="13" t="s">
        <v>1272</v>
      </c>
      <c r="AE99" t="s">
        <v>129</v>
      </c>
      <c r="AG99">
        <v>5</v>
      </c>
      <c r="AH99">
        <v>2</v>
      </c>
      <c r="AI99">
        <v>1</v>
      </c>
      <c r="AM99">
        <v>302003</v>
      </c>
      <c r="AN99">
        <v>5</v>
      </c>
      <c r="AV99" s="30"/>
    </row>
    <row r="100" spans="2:48" ht="30" customHeight="1">
      <c r="B100" s="31">
        <v>10002</v>
      </c>
      <c r="C100" s="31">
        <v>302012</v>
      </c>
      <c r="D100" s="31">
        <v>1</v>
      </c>
      <c r="E100" s="31">
        <v>100</v>
      </c>
      <c r="F100" s="31">
        <v>1</v>
      </c>
      <c r="H100">
        <f t="shared" si="3"/>
        <v>6.25E-2</v>
      </c>
      <c r="M100" t="str">
        <f t="shared" si="4"/>
        <v>光明宝玉</v>
      </c>
      <c r="X100">
        <v>305022</v>
      </c>
      <c r="Y100" s="8" t="s">
        <v>1273</v>
      </c>
      <c r="Z100" s="8" t="s">
        <v>135</v>
      </c>
      <c r="AA100" s="13" t="s">
        <v>136</v>
      </c>
      <c r="AB100" s="8" t="s">
        <v>1274</v>
      </c>
      <c r="AC100" s="17" t="s">
        <v>1225</v>
      </c>
      <c r="AD100" s="13" t="s">
        <v>1275</v>
      </c>
      <c r="AE100" t="s">
        <v>133</v>
      </c>
      <c r="AG100">
        <v>5</v>
      </c>
      <c r="AH100">
        <v>2</v>
      </c>
      <c r="AI100">
        <v>1</v>
      </c>
      <c r="AM100">
        <v>302003</v>
      </c>
      <c r="AN100">
        <v>5</v>
      </c>
      <c r="AV100" s="30"/>
    </row>
    <row r="101" spans="2:48" ht="30" customHeight="1">
      <c r="B101" s="32">
        <v>10003</v>
      </c>
      <c r="C101" s="32">
        <v>303011</v>
      </c>
      <c r="D101" s="32">
        <v>1</v>
      </c>
      <c r="E101" s="32">
        <v>40</v>
      </c>
      <c r="F101" s="32">
        <v>1</v>
      </c>
      <c r="G101" t="s">
        <v>1276</v>
      </c>
      <c r="H101">
        <f t="shared" si="3"/>
        <v>2.5000000000000001E-2</v>
      </c>
      <c r="M101" t="str">
        <f t="shared" si="4"/>
        <v>手工曲奇</v>
      </c>
      <c r="X101">
        <v>305023</v>
      </c>
      <c r="Y101" s="8" t="s">
        <v>1277</v>
      </c>
      <c r="Z101" s="41" t="s">
        <v>139</v>
      </c>
      <c r="AA101" s="13" t="s">
        <v>140</v>
      </c>
      <c r="AB101" s="8" t="s">
        <v>1278</v>
      </c>
      <c r="AC101" s="17" t="s">
        <v>1215</v>
      </c>
      <c r="AD101" s="13" t="s">
        <v>1279</v>
      </c>
      <c r="AE101" t="s">
        <v>137</v>
      </c>
      <c r="AG101">
        <v>5</v>
      </c>
      <c r="AH101">
        <v>1</v>
      </c>
      <c r="AI101">
        <v>1</v>
      </c>
      <c r="AM101">
        <v>302003</v>
      </c>
      <c r="AN101">
        <v>5</v>
      </c>
      <c r="AV101" s="30"/>
    </row>
    <row r="102" spans="2:48" ht="30" customHeight="1">
      <c r="B102" s="32">
        <v>10003</v>
      </c>
      <c r="C102" s="32">
        <v>303021</v>
      </c>
      <c r="D102" s="32">
        <v>1</v>
      </c>
      <c r="E102" s="32">
        <v>40</v>
      </c>
      <c r="F102" s="32">
        <v>1</v>
      </c>
      <c r="H102">
        <f t="shared" ref="H102:H132" si="5">E102/SUM($E$69:$E$100)</f>
        <v>2.5000000000000001E-2</v>
      </c>
      <c r="M102" t="str">
        <f t="shared" si="4"/>
        <v>怀旧掌机</v>
      </c>
      <c r="X102">
        <v>305024</v>
      </c>
      <c r="Y102" s="8" t="s">
        <v>1280</v>
      </c>
      <c r="Z102" s="8" t="s">
        <v>210</v>
      </c>
      <c r="AA102" s="13" t="s">
        <v>1281</v>
      </c>
      <c r="AB102" s="8" t="s">
        <v>1282</v>
      </c>
      <c r="AC102" s="40" t="s">
        <v>1234</v>
      </c>
      <c r="AD102" s="13" t="s">
        <v>1283</v>
      </c>
      <c r="AE102" t="s">
        <v>208</v>
      </c>
      <c r="AG102">
        <v>5</v>
      </c>
      <c r="AH102">
        <v>6</v>
      </c>
      <c r="AI102">
        <v>1</v>
      </c>
      <c r="AM102">
        <v>302003</v>
      </c>
      <c r="AN102">
        <v>5</v>
      </c>
      <c r="AV102" s="30"/>
    </row>
    <row r="103" spans="2:48" ht="30" customHeight="1">
      <c r="B103" s="32">
        <v>10003</v>
      </c>
      <c r="C103" s="32">
        <v>303031</v>
      </c>
      <c r="D103" s="32">
        <v>1</v>
      </c>
      <c r="E103" s="32">
        <v>40</v>
      </c>
      <c r="F103" s="32">
        <v>1</v>
      </c>
      <c r="H103">
        <f t="shared" si="5"/>
        <v>2.5000000000000001E-2</v>
      </c>
      <c r="M103" t="str">
        <f t="shared" si="4"/>
        <v>简易美术品</v>
      </c>
      <c r="X103">
        <v>305025</v>
      </c>
      <c r="Y103" s="8" t="s">
        <v>200</v>
      </c>
      <c r="Z103" s="8" t="s">
        <v>202</v>
      </c>
      <c r="AA103" s="13" t="s">
        <v>203</v>
      </c>
      <c r="AB103" s="8" t="s">
        <v>1284</v>
      </c>
      <c r="AC103" s="14" t="s">
        <v>1285</v>
      </c>
      <c r="AD103" s="13" t="s">
        <v>1286</v>
      </c>
      <c r="AE103" t="s">
        <v>199</v>
      </c>
      <c r="AG103">
        <v>5</v>
      </c>
      <c r="AH103">
        <v>4</v>
      </c>
      <c r="AI103">
        <v>1</v>
      </c>
      <c r="AM103">
        <v>302003</v>
      </c>
      <c r="AN103">
        <v>5</v>
      </c>
      <c r="AP103" t="s">
        <v>1287</v>
      </c>
      <c r="AV103" s="30"/>
    </row>
    <row r="104" spans="2:48" ht="30" customHeight="1">
      <c r="B104" s="32">
        <v>10003</v>
      </c>
      <c r="C104" s="32">
        <v>303041</v>
      </c>
      <c r="D104" s="32">
        <v>1</v>
      </c>
      <c r="E104" s="32">
        <v>40</v>
      </c>
      <c r="F104" s="32">
        <v>1</v>
      </c>
      <c r="H104">
        <f t="shared" si="5"/>
        <v>2.5000000000000001E-2</v>
      </c>
      <c r="M104" t="str">
        <f t="shared" si="4"/>
        <v>美味果酒</v>
      </c>
      <c r="X104">
        <v>305026</v>
      </c>
      <c r="Y104" s="8" t="s">
        <v>204</v>
      </c>
      <c r="Z104" s="8" t="s">
        <v>206</v>
      </c>
      <c r="AA104" s="13" t="s">
        <v>207</v>
      </c>
      <c r="AB104" s="8" t="s">
        <v>1288</v>
      </c>
      <c r="AC104" s="14" t="s">
        <v>1289</v>
      </c>
      <c r="AD104" s="13" t="s">
        <v>1290</v>
      </c>
      <c r="AE104" t="s">
        <v>199</v>
      </c>
      <c r="AG104">
        <v>5</v>
      </c>
      <c r="AH104">
        <v>4</v>
      </c>
      <c r="AI104">
        <v>1</v>
      </c>
      <c r="AM104">
        <v>302003</v>
      </c>
      <c r="AN104">
        <v>5</v>
      </c>
      <c r="AP104" t="s">
        <v>1291</v>
      </c>
      <c r="AV104" s="30"/>
    </row>
    <row r="105" spans="2:48" ht="30" customHeight="1">
      <c r="B105" s="32">
        <v>10003</v>
      </c>
      <c r="C105" s="32">
        <v>303051</v>
      </c>
      <c r="D105" s="32">
        <v>1</v>
      </c>
      <c r="E105" s="32">
        <v>40</v>
      </c>
      <c r="F105" s="32">
        <v>1</v>
      </c>
      <c r="H105">
        <f t="shared" si="5"/>
        <v>2.5000000000000001E-2</v>
      </c>
      <c r="M105" t="str">
        <f t="shared" si="4"/>
        <v>普通的碎钻</v>
      </c>
      <c r="X105">
        <v>305027</v>
      </c>
      <c r="Y105" s="8" t="s">
        <v>397</v>
      </c>
      <c r="Z105" s="8" t="s">
        <v>168</v>
      </c>
      <c r="AA105" s="13" t="s">
        <v>169</v>
      </c>
      <c r="AB105" s="8" t="s">
        <v>1292</v>
      </c>
      <c r="AC105" s="14" t="s">
        <v>1293</v>
      </c>
      <c r="AD105" s="13" t="s">
        <v>1294</v>
      </c>
      <c r="AE105" t="s">
        <v>165</v>
      </c>
      <c r="AG105">
        <v>5</v>
      </c>
      <c r="AH105">
        <v>0</v>
      </c>
      <c r="AI105">
        <v>1</v>
      </c>
      <c r="AM105">
        <v>302003</v>
      </c>
      <c r="AN105">
        <v>5</v>
      </c>
      <c r="AV105" s="30"/>
    </row>
    <row r="106" spans="2:48" ht="30" customHeight="1">
      <c r="B106" s="32">
        <v>10003</v>
      </c>
      <c r="C106" s="32">
        <v>303061</v>
      </c>
      <c r="D106" s="32">
        <v>1</v>
      </c>
      <c r="E106" s="32">
        <v>40</v>
      </c>
      <c r="F106" s="32">
        <v>1</v>
      </c>
      <c r="H106">
        <f t="shared" si="5"/>
        <v>2.5000000000000001E-2</v>
      </c>
      <c r="M106" t="str">
        <f t="shared" si="4"/>
        <v>熊公仔</v>
      </c>
      <c r="X106">
        <v>305028</v>
      </c>
      <c r="Y106" s="8" t="s">
        <v>399</v>
      </c>
      <c r="Z106" s="8" t="s">
        <v>173</v>
      </c>
      <c r="AA106" s="13" t="s">
        <v>174</v>
      </c>
      <c r="AB106" s="8" t="s">
        <v>1295</v>
      </c>
      <c r="AC106" s="14" t="s">
        <v>1293</v>
      </c>
      <c r="AD106" s="13" t="s">
        <v>1296</v>
      </c>
      <c r="AE106" t="s">
        <v>170</v>
      </c>
      <c r="AG106">
        <v>5</v>
      </c>
      <c r="AH106">
        <v>0</v>
      </c>
      <c r="AI106">
        <v>1</v>
      </c>
      <c r="AM106">
        <v>302003</v>
      </c>
      <c r="AN106">
        <v>5</v>
      </c>
      <c r="AV106" s="30"/>
    </row>
    <row r="107" spans="2:48" ht="30" customHeight="1">
      <c r="B107" s="32">
        <v>10003</v>
      </c>
      <c r="C107" s="32">
        <v>303071</v>
      </c>
      <c r="D107" s="32">
        <v>1</v>
      </c>
      <c r="E107" s="32">
        <v>40</v>
      </c>
      <c r="F107" s="32">
        <v>1</v>
      </c>
      <c r="H107">
        <f t="shared" si="5"/>
        <v>2.5000000000000001E-2</v>
      </c>
      <c r="M107" t="str">
        <f t="shared" si="4"/>
        <v>同人小册子</v>
      </c>
      <c r="X107">
        <v>305029</v>
      </c>
      <c r="Y107" s="8" t="s">
        <v>385</v>
      </c>
      <c r="Z107" s="8" t="s">
        <v>144</v>
      </c>
      <c r="AA107" s="13" t="s">
        <v>145</v>
      </c>
      <c r="AB107" s="8" t="s">
        <v>1297</v>
      </c>
      <c r="AC107" s="14" t="s">
        <v>1215</v>
      </c>
      <c r="AD107" s="13" t="s">
        <v>1298</v>
      </c>
      <c r="AE107" t="s">
        <v>141</v>
      </c>
      <c r="AG107">
        <v>5</v>
      </c>
      <c r="AH107">
        <v>1</v>
      </c>
      <c r="AI107">
        <v>1</v>
      </c>
      <c r="AM107">
        <v>302003</v>
      </c>
      <c r="AN107">
        <v>5</v>
      </c>
      <c r="AV107" s="30"/>
    </row>
    <row r="108" spans="2:48" ht="30" customHeight="1">
      <c r="B108" s="32">
        <v>10003</v>
      </c>
      <c r="C108" s="32">
        <v>303081</v>
      </c>
      <c r="D108" s="32">
        <v>1</v>
      </c>
      <c r="E108" s="32">
        <v>40</v>
      </c>
      <c r="F108" s="32">
        <v>1</v>
      </c>
      <c r="H108">
        <f t="shared" si="5"/>
        <v>2.5000000000000001E-2</v>
      </c>
      <c r="M108" t="str">
        <f t="shared" si="4"/>
        <v>朴素的小裙子</v>
      </c>
      <c r="X108">
        <v>305030</v>
      </c>
      <c r="Y108" s="8" t="s">
        <v>1299</v>
      </c>
      <c r="Z108" s="8" t="s">
        <v>1300</v>
      </c>
      <c r="AA108" s="42" t="s">
        <v>1301</v>
      </c>
      <c r="AB108" s="8" t="s">
        <v>1302</v>
      </c>
      <c r="AC108" s="17" t="s">
        <v>1228</v>
      </c>
      <c r="AD108" s="13" t="s">
        <v>1303</v>
      </c>
      <c r="AE108" t="s">
        <v>1304</v>
      </c>
      <c r="AG108">
        <v>5</v>
      </c>
      <c r="AH108">
        <v>3</v>
      </c>
      <c r="AI108">
        <v>1</v>
      </c>
      <c r="AM108">
        <v>302003</v>
      </c>
      <c r="AN108">
        <v>5</v>
      </c>
      <c r="AV108" s="30"/>
    </row>
    <row r="109" spans="2:48" ht="30" customHeight="1">
      <c r="B109" s="32">
        <v>10003</v>
      </c>
      <c r="C109" s="32">
        <v>303012</v>
      </c>
      <c r="D109" s="32">
        <v>1</v>
      </c>
      <c r="E109" s="32">
        <v>60</v>
      </c>
      <c r="F109" s="32">
        <v>1</v>
      </c>
      <c r="H109">
        <f t="shared" si="5"/>
        <v>3.7499999999999999E-2</v>
      </c>
      <c r="I109">
        <f>SUM(H109:H116)</f>
        <v>0.3</v>
      </c>
      <c r="M109" t="str">
        <f t="shared" si="4"/>
        <v>蓝罐曲奇</v>
      </c>
      <c r="X109">
        <v>305031</v>
      </c>
      <c r="Y109" s="8" t="s">
        <v>1305</v>
      </c>
      <c r="Z109" s="8" t="s">
        <v>1306</v>
      </c>
      <c r="AA109" s="42" t="s">
        <v>1307</v>
      </c>
      <c r="AB109" s="8" t="s">
        <v>1308</v>
      </c>
      <c r="AC109" s="17" t="s">
        <v>1228</v>
      </c>
      <c r="AD109" s="13" t="s">
        <v>1309</v>
      </c>
      <c r="AE109" t="s">
        <v>1310</v>
      </c>
      <c r="AG109">
        <v>5</v>
      </c>
      <c r="AH109">
        <v>3</v>
      </c>
      <c r="AI109">
        <v>1</v>
      </c>
      <c r="AM109">
        <v>302003</v>
      </c>
      <c r="AN109">
        <v>5</v>
      </c>
      <c r="AV109" s="30"/>
    </row>
    <row r="110" spans="2:48" ht="30" customHeight="1">
      <c r="B110" s="32">
        <v>10003</v>
      </c>
      <c r="C110" s="32">
        <v>303022</v>
      </c>
      <c r="D110" s="32">
        <v>1</v>
      </c>
      <c r="E110" s="32">
        <v>60</v>
      </c>
      <c r="F110" s="32">
        <v>1</v>
      </c>
      <c r="H110">
        <f t="shared" si="5"/>
        <v>3.7499999999999999E-2</v>
      </c>
      <c r="M110" t="str">
        <f t="shared" si="4"/>
        <v>Twitch掌机</v>
      </c>
      <c r="X110">
        <v>305032</v>
      </c>
      <c r="Y110" s="8" t="s">
        <v>213</v>
      </c>
      <c r="Z110" s="43" t="s">
        <v>214</v>
      </c>
      <c r="AA110" s="44" t="s">
        <v>215</v>
      </c>
      <c r="AB110" s="8" t="s">
        <v>1311</v>
      </c>
      <c r="AC110" s="17" t="s">
        <v>1225</v>
      </c>
      <c r="AD110" s="44" t="s">
        <v>1312</v>
      </c>
      <c r="AE110" t="s">
        <v>212</v>
      </c>
      <c r="AG110">
        <v>5</v>
      </c>
      <c r="AH110">
        <v>2</v>
      </c>
      <c r="AI110">
        <v>1</v>
      </c>
      <c r="AM110">
        <v>302003</v>
      </c>
      <c r="AN110">
        <v>5</v>
      </c>
      <c r="AV110" s="30"/>
    </row>
    <row r="111" spans="2:48" ht="30" customHeight="1">
      <c r="B111" s="32">
        <v>10003</v>
      </c>
      <c r="C111" s="32">
        <v>303032</v>
      </c>
      <c r="D111" s="32">
        <v>1</v>
      </c>
      <c r="E111" s="32">
        <v>60</v>
      </c>
      <c r="F111" s="32">
        <v>1</v>
      </c>
      <c r="H111">
        <f t="shared" si="5"/>
        <v>3.7499999999999999E-2</v>
      </c>
      <c r="M111" t="str">
        <f t="shared" si="4"/>
        <v>精美挂画</v>
      </c>
      <c r="X111">
        <v>305033</v>
      </c>
      <c r="Y111" s="8" t="s">
        <v>217</v>
      </c>
      <c r="Z111" s="43" t="s">
        <v>219</v>
      </c>
      <c r="AA111" s="44" t="s">
        <v>220</v>
      </c>
      <c r="AB111" s="8" t="s">
        <v>1313</v>
      </c>
      <c r="AC111" s="17" t="s">
        <v>1225</v>
      </c>
      <c r="AD111" s="44" t="s">
        <v>1314</v>
      </c>
      <c r="AE111" t="s">
        <v>216</v>
      </c>
      <c r="AG111">
        <v>5</v>
      </c>
      <c r="AH111">
        <v>2</v>
      </c>
      <c r="AI111">
        <v>1</v>
      </c>
      <c r="AM111">
        <v>302003</v>
      </c>
      <c r="AN111">
        <v>5</v>
      </c>
      <c r="AV111" s="30"/>
    </row>
    <row r="112" spans="2:48" ht="30" customHeight="1">
      <c r="B112" s="32">
        <v>10003</v>
      </c>
      <c r="C112" s="32">
        <v>303042</v>
      </c>
      <c r="D112" s="32">
        <v>1</v>
      </c>
      <c r="E112" s="32">
        <v>60</v>
      </c>
      <c r="F112" s="32">
        <v>1</v>
      </c>
      <c r="H112">
        <f t="shared" si="5"/>
        <v>3.7499999999999999E-2</v>
      </c>
      <c r="M112" t="str">
        <f t="shared" si="4"/>
        <v>香醇红酒</v>
      </c>
      <c r="X112">
        <v>305034</v>
      </c>
      <c r="Y112" s="8" t="s">
        <v>222</v>
      </c>
      <c r="Z112" s="43" t="s">
        <v>224</v>
      </c>
      <c r="AA112" s="44" t="s">
        <v>225</v>
      </c>
      <c r="AB112" s="8" t="s">
        <v>1315</v>
      </c>
      <c r="AC112" s="17" t="s">
        <v>1215</v>
      </c>
      <c r="AD112" s="44" t="s">
        <v>1316</v>
      </c>
      <c r="AE112" t="s">
        <v>221</v>
      </c>
      <c r="AG112">
        <v>5</v>
      </c>
      <c r="AH112">
        <v>1</v>
      </c>
      <c r="AI112">
        <v>1</v>
      </c>
      <c r="AM112">
        <v>302003</v>
      </c>
      <c r="AN112">
        <v>5</v>
      </c>
      <c r="AV112" s="30"/>
    </row>
    <row r="113" spans="2:48" ht="30" customHeight="1">
      <c r="B113" s="32">
        <v>10003</v>
      </c>
      <c r="C113" s="32">
        <v>303052</v>
      </c>
      <c r="D113" s="32">
        <v>1</v>
      </c>
      <c r="E113" s="32">
        <v>60</v>
      </c>
      <c r="F113" s="32">
        <v>1</v>
      </c>
      <c r="H113">
        <f t="shared" si="5"/>
        <v>3.7499999999999999E-2</v>
      </c>
      <c r="M113" t="str">
        <f t="shared" si="4"/>
        <v>鸽子蛋宝石</v>
      </c>
      <c r="X113">
        <v>305035</v>
      </c>
      <c r="Y113" s="8" t="s">
        <v>227</v>
      </c>
      <c r="Z113" s="43" t="s">
        <v>229</v>
      </c>
      <c r="AA113" s="44" t="s">
        <v>230</v>
      </c>
      <c r="AB113" s="8" t="s">
        <v>1317</v>
      </c>
      <c r="AC113" s="17" t="s">
        <v>1215</v>
      </c>
      <c r="AD113" s="44" t="s">
        <v>1318</v>
      </c>
      <c r="AE113" t="s">
        <v>226</v>
      </c>
      <c r="AG113">
        <v>5</v>
      </c>
      <c r="AH113">
        <v>1</v>
      </c>
      <c r="AI113">
        <v>1</v>
      </c>
      <c r="AM113">
        <v>302003</v>
      </c>
      <c r="AN113">
        <v>5</v>
      </c>
      <c r="AV113" s="30"/>
    </row>
    <row r="114" spans="2:48" ht="30" customHeight="1">
      <c r="B114" s="32">
        <v>10003</v>
      </c>
      <c r="C114" s="32">
        <v>303062</v>
      </c>
      <c r="D114" s="32">
        <v>1</v>
      </c>
      <c r="E114" s="32">
        <v>60</v>
      </c>
      <c r="F114" s="32">
        <v>1</v>
      </c>
      <c r="H114">
        <f t="shared" si="5"/>
        <v>3.7499999999999999E-2</v>
      </c>
      <c r="M114" t="str">
        <f t="shared" si="4"/>
        <v>熊公仔L</v>
      </c>
      <c r="X114">
        <v>305036</v>
      </c>
      <c r="Y114" s="8" t="s">
        <v>232</v>
      </c>
      <c r="Z114" s="43" t="s">
        <v>234</v>
      </c>
      <c r="AA114" s="44" t="s">
        <v>235</v>
      </c>
      <c r="AB114" s="8" t="s">
        <v>1319</v>
      </c>
      <c r="AC114" s="17" t="s">
        <v>1215</v>
      </c>
      <c r="AD114" s="44" t="s">
        <v>1320</v>
      </c>
      <c r="AE114" t="s">
        <v>231</v>
      </c>
      <c r="AG114">
        <v>5</v>
      </c>
      <c r="AH114">
        <v>1</v>
      </c>
      <c r="AI114">
        <v>1</v>
      </c>
      <c r="AM114">
        <v>302003</v>
      </c>
      <c r="AN114">
        <v>5</v>
      </c>
      <c r="AV114" s="30"/>
    </row>
    <row r="115" spans="2:48" ht="30" customHeight="1">
      <c r="B115" s="32">
        <v>10003</v>
      </c>
      <c r="C115" s="32">
        <v>303072</v>
      </c>
      <c r="D115" s="32">
        <v>1</v>
      </c>
      <c r="E115" s="32">
        <v>60</v>
      </c>
      <c r="F115" s="32">
        <v>1</v>
      </c>
      <c r="H115">
        <f t="shared" si="5"/>
        <v>3.7499999999999999E-2</v>
      </c>
      <c r="M115" t="str">
        <f t="shared" si="4"/>
        <v>简装同人志</v>
      </c>
      <c r="W115" s="34"/>
      <c r="X115" s="34">
        <v>305037</v>
      </c>
      <c r="Y115" s="45" t="s">
        <v>264</v>
      </c>
      <c r="Z115" s="46" t="s">
        <v>265</v>
      </c>
      <c r="AA115" s="47" t="s">
        <v>266</v>
      </c>
      <c r="AB115" s="48" t="s">
        <v>1321</v>
      </c>
      <c r="AC115" s="49" t="s">
        <v>1225</v>
      </c>
      <c r="AD115" s="50" t="s">
        <v>1322</v>
      </c>
      <c r="AE115" s="34" t="s">
        <v>263</v>
      </c>
      <c r="AF115" s="34"/>
      <c r="AG115" s="34">
        <v>5</v>
      </c>
      <c r="AH115" s="34">
        <v>2</v>
      </c>
      <c r="AI115" s="34">
        <v>1</v>
      </c>
      <c r="AJ115" s="34"/>
      <c r="AK115" s="34"/>
      <c r="AL115" s="34"/>
      <c r="AM115" s="34">
        <v>302003</v>
      </c>
      <c r="AN115" s="34">
        <v>5</v>
      </c>
      <c r="AO115" s="34"/>
      <c r="AP115" s="34"/>
      <c r="AQ115" s="34"/>
      <c r="AR115" s="34"/>
      <c r="AS115" s="34"/>
      <c r="AT115" s="34"/>
      <c r="AU115" s="34"/>
      <c r="AV115" s="66"/>
    </row>
    <row r="116" spans="2:48" ht="30" customHeight="1">
      <c r="B116" s="32">
        <v>10003</v>
      </c>
      <c r="C116" s="32">
        <v>303082</v>
      </c>
      <c r="D116" s="32">
        <v>1</v>
      </c>
      <c r="E116" s="32">
        <v>60</v>
      </c>
      <c r="F116" s="32">
        <v>1</v>
      </c>
      <c r="H116">
        <f t="shared" si="5"/>
        <v>3.7499999999999999E-2</v>
      </c>
      <c r="M116" t="str">
        <f t="shared" si="4"/>
        <v>普通的小裙子</v>
      </c>
      <c r="W116" s="34"/>
      <c r="X116" s="34">
        <v>305038</v>
      </c>
      <c r="Y116" s="45" t="s">
        <v>268</v>
      </c>
      <c r="Z116" s="46" t="s">
        <v>270</v>
      </c>
      <c r="AA116" s="50" t="s">
        <v>271</v>
      </c>
      <c r="AB116" s="48" t="s">
        <v>1323</v>
      </c>
      <c r="AC116" s="49" t="s">
        <v>1225</v>
      </c>
      <c r="AD116" s="50" t="s">
        <v>1324</v>
      </c>
      <c r="AE116" s="34" t="s">
        <v>267</v>
      </c>
      <c r="AF116" s="34"/>
      <c r="AG116" s="34">
        <v>5</v>
      </c>
      <c r="AH116" s="34">
        <v>2</v>
      </c>
      <c r="AI116" s="34">
        <v>1</v>
      </c>
      <c r="AJ116" s="34"/>
      <c r="AK116" s="34"/>
      <c r="AL116" s="34"/>
      <c r="AM116" s="34">
        <v>302003</v>
      </c>
      <c r="AN116" s="34">
        <v>5</v>
      </c>
      <c r="AO116" s="34"/>
      <c r="AP116" s="34"/>
      <c r="AQ116" s="34"/>
      <c r="AR116" s="34"/>
      <c r="AS116" s="34"/>
      <c r="AT116" s="34"/>
      <c r="AU116" s="34"/>
      <c r="AV116" s="66"/>
    </row>
    <row r="117" spans="2:48" ht="30" customHeight="1">
      <c r="B117" s="32">
        <v>10003</v>
      </c>
      <c r="C117" s="32">
        <v>303013</v>
      </c>
      <c r="D117" s="32">
        <v>1</v>
      </c>
      <c r="E117" s="32">
        <v>0</v>
      </c>
      <c r="F117" s="32">
        <v>1</v>
      </c>
      <c r="H117">
        <f t="shared" si="5"/>
        <v>0</v>
      </c>
      <c r="M117" t="str">
        <f t="shared" si="4"/>
        <v>香喷喷曲奇</v>
      </c>
      <c r="W117" s="34"/>
      <c r="X117" s="34">
        <v>305039</v>
      </c>
      <c r="Y117" s="45" t="s">
        <v>273</v>
      </c>
      <c r="Z117" s="46" t="s">
        <v>274</v>
      </c>
      <c r="AA117" s="50" t="s">
        <v>275</v>
      </c>
      <c r="AB117" s="48" t="s">
        <v>1325</v>
      </c>
      <c r="AC117" s="51" t="s">
        <v>1215</v>
      </c>
      <c r="AD117" s="50" t="s">
        <v>1326</v>
      </c>
      <c r="AE117" s="34" t="s">
        <v>272</v>
      </c>
      <c r="AF117" s="34"/>
      <c r="AG117" s="34">
        <v>5</v>
      </c>
      <c r="AH117" s="34">
        <v>1</v>
      </c>
      <c r="AI117" s="34">
        <v>1</v>
      </c>
      <c r="AJ117" s="34"/>
      <c r="AK117" s="34"/>
      <c r="AL117" s="34"/>
      <c r="AM117" s="34">
        <v>302003</v>
      </c>
      <c r="AN117" s="34">
        <v>5</v>
      </c>
      <c r="AO117" s="34"/>
      <c r="AP117" s="34"/>
      <c r="AQ117" s="34"/>
      <c r="AR117" s="34"/>
      <c r="AS117" s="34"/>
      <c r="AT117" s="34"/>
      <c r="AU117" s="34"/>
      <c r="AV117" s="66"/>
    </row>
    <row r="118" spans="2:48" ht="30" customHeight="1">
      <c r="B118" s="32">
        <v>10003</v>
      </c>
      <c r="C118" s="32">
        <v>303023</v>
      </c>
      <c r="D118" s="32">
        <v>1</v>
      </c>
      <c r="E118" s="32">
        <v>0</v>
      </c>
      <c r="F118" s="32">
        <v>1</v>
      </c>
      <c r="H118">
        <f t="shared" si="5"/>
        <v>0</v>
      </c>
      <c r="M118" t="str">
        <f t="shared" si="4"/>
        <v>次世代游戏机</v>
      </c>
      <c r="W118" s="34"/>
      <c r="X118" s="34">
        <v>305040</v>
      </c>
      <c r="Y118" s="45" t="s">
        <v>277</v>
      </c>
      <c r="Z118" s="46" t="s">
        <v>279</v>
      </c>
      <c r="AA118" s="50" t="s">
        <v>1327</v>
      </c>
      <c r="AB118" s="48" t="s">
        <v>1328</v>
      </c>
      <c r="AC118" s="51" t="s">
        <v>1215</v>
      </c>
      <c r="AD118" s="50" t="s">
        <v>1329</v>
      </c>
      <c r="AE118" s="34" t="s">
        <v>276</v>
      </c>
      <c r="AF118" s="34"/>
      <c r="AG118" s="34">
        <v>5</v>
      </c>
      <c r="AH118" s="34">
        <v>1</v>
      </c>
      <c r="AI118" s="34">
        <v>1</v>
      </c>
      <c r="AJ118" s="34"/>
      <c r="AK118" s="34"/>
      <c r="AL118" s="34"/>
      <c r="AM118" s="34">
        <v>302003</v>
      </c>
      <c r="AN118" s="34">
        <v>5</v>
      </c>
      <c r="AO118" s="34"/>
      <c r="AP118" s="34"/>
      <c r="AQ118" s="34"/>
      <c r="AR118" s="34"/>
      <c r="AS118" s="34"/>
      <c r="AT118" s="34"/>
      <c r="AU118" s="34"/>
      <c r="AV118" s="66"/>
    </row>
    <row r="119" spans="2:48" ht="30" customHeight="1">
      <c r="B119" s="32">
        <v>10003</v>
      </c>
      <c r="C119" s="32">
        <v>303033</v>
      </c>
      <c r="D119" s="32">
        <v>1</v>
      </c>
      <c r="E119" s="32">
        <v>0</v>
      </c>
      <c r="F119" s="32">
        <v>1</v>
      </c>
      <c r="H119">
        <f t="shared" si="5"/>
        <v>0</v>
      </c>
      <c r="M119" t="str">
        <f t="shared" si="4"/>
        <v>经典名画</v>
      </c>
      <c r="W119" s="34"/>
      <c r="X119" s="34">
        <v>305041</v>
      </c>
      <c r="Y119" s="45" t="s">
        <v>282</v>
      </c>
      <c r="Z119" s="46" t="s">
        <v>284</v>
      </c>
      <c r="AA119" s="50" t="s">
        <v>285</v>
      </c>
      <c r="AB119" s="48" t="s">
        <v>1330</v>
      </c>
      <c r="AC119" s="49" t="s">
        <v>1189</v>
      </c>
      <c r="AD119" s="50" t="s">
        <v>1331</v>
      </c>
      <c r="AE119" s="34" t="s">
        <v>281</v>
      </c>
      <c r="AF119" s="34"/>
      <c r="AG119" s="34">
        <v>5</v>
      </c>
      <c r="AH119" s="34">
        <v>0</v>
      </c>
      <c r="AI119" s="34">
        <v>1</v>
      </c>
      <c r="AJ119" s="34"/>
      <c r="AK119" s="34"/>
      <c r="AL119" s="34"/>
      <c r="AM119" s="34">
        <v>302003</v>
      </c>
      <c r="AN119" s="34">
        <v>5</v>
      </c>
      <c r="AO119" s="34"/>
      <c r="AP119" s="34"/>
      <c r="AQ119" s="34"/>
      <c r="AR119" s="34"/>
      <c r="AS119" s="34"/>
      <c r="AT119" s="34"/>
      <c r="AU119" s="34"/>
      <c r="AV119" s="66"/>
    </row>
    <row r="120" spans="2:48" ht="30" customHeight="1">
      <c r="B120" s="32">
        <v>10003</v>
      </c>
      <c r="C120" s="32">
        <v>303043</v>
      </c>
      <c r="D120" s="32">
        <v>1</v>
      </c>
      <c r="E120" s="32">
        <v>0</v>
      </c>
      <c r="F120" s="32">
        <v>1</v>
      </c>
      <c r="H120">
        <f t="shared" si="5"/>
        <v>0</v>
      </c>
      <c r="M120" t="str">
        <f t="shared" si="4"/>
        <v>82年的拉菲</v>
      </c>
      <c r="W120" s="34"/>
      <c r="X120" s="34">
        <v>305042</v>
      </c>
      <c r="Y120" s="45" t="s">
        <v>287</v>
      </c>
      <c r="Z120" s="46" t="s">
        <v>289</v>
      </c>
      <c r="AA120" s="50" t="s">
        <v>290</v>
      </c>
      <c r="AB120" s="48" t="s">
        <v>1332</v>
      </c>
      <c r="AC120" s="49" t="s">
        <v>1189</v>
      </c>
      <c r="AD120" s="50" t="s">
        <v>1333</v>
      </c>
      <c r="AE120" s="34" t="s">
        <v>286</v>
      </c>
      <c r="AF120" s="34"/>
      <c r="AG120" s="34">
        <v>5</v>
      </c>
      <c r="AH120" s="34">
        <v>0</v>
      </c>
      <c r="AI120" s="34">
        <v>1</v>
      </c>
      <c r="AJ120" s="34"/>
      <c r="AK120" s="34"/>
      <c r="AL120" s="34"/>
      <c r="AM120" s="34">
        <v>302003</v>
      </c>
      <c r="AN120" s="34">
        <v>5</v>
      </c>
      <c r="AO120" s="34"/>
      <c r="AP120" s="34"/>
      <c r="AQ120" s="34"/>
      <c r="AR120" s="34"/>
      <c r="AS120" s="34"/>
      <c r="AT120" s="34"/>
      <c r="AU120" s="34"/>
      <c r="AV120" s="66"/>
    </row>
    <row r="121" spans="2:48" ht="30" customHeight="1">
      <c r="B121" s="32">
        <v>10003</v>
      </c>
      <c r="C121" s="32">
        <v>303053</v>
      </c>
      <c r="D121" s="32">
        <v>1</v>
      </c>
      <c r="E121" s="32">
        <v>0</v>
      </c>
      <c r="F121" s="32">
        <v>1</v>
      </c>
      <c r="H121">
        <f t="shared" si="5"/>
        <v>0</v>
      </c>
      <c r="M121" t="str">
        <f t="shared" si="4"/>
        <v>海洋之心</v>
      </c>
      <c r="W121" s="4"/>
      <c r="X121">
        <v>305044</v>
      </c>
      <c r="Y121" t="s">
        <v>1334</v>
      </c>
      <c r="Z121" s="52" t="s">
        <v>1335</v>
      </c>
      <c r="AA121" t="s">
        <v>1336</v>
      </c>
      <c r="AB121" t="s">
        <v>1233</v>
      </c>
      <c r="AC121" s="40" t="s">
        <v>1234</v>
      </c>
      <c r="AD121" s="11" t="s">
        <v>1235</v>
      </c>
      <c r="AE121" t="s">
        <v>1337</v>
      </c>
      <c r="AF121" s="4"/>
      <c r="AG121">
        <v>5</v>
      </c>
      <c r="AH121">
        <v>6</v>
      </c>
      <c r="AI121">
        <v>1</v>
      </c>
      <c r="AO121" s="4"/>
      <c r="AQ121" s="4"/>
      <c r="AR121" s="4"/>
      <c r="AS121" s="4"/>
      <c r="AT121" s="4"/>
      <c r="AU121" s="4"/>
      <c r="AV121" s="67"/>
    </row>
    <row r="122" spans="2:48" ht="30" customHeight="1">
      <c r="B122" s="32">
        <v>10003</v>
      </c>
      <c r="C122" s="32">
        <v>303063</v>
      </c>
      <c r="D122" s="32">
        <v>1</v>
      </c>
      <c r="E122" s="32">
        <v>0</v>
      </c>
      <c r="F122" s="32">
        <v>1</v>
      </c>
      <c r="H122">
        <f t="shared" si="5"/>
        <v>0</v>
      </c>
      <c r="M122" t="str">
        <f t="shared" si="4"/>
        <v>熊公仔XXL</v>
      </c>
      <c r="W122" s="4"/>
      <c r="X122">
        <v>305045</v>
      </c>
      <c r="Y122" t="s">
        <v>1338</v>
      </c>
      <c r="Z122" s="52" t="s">
        <v>1339</v>
      </c>
      <c r="AA122" t="s">
        <v>1340</v>
      </c>
      <c r="AB122" t="s">
        <v>1248</v>
      </c>
      <c r="AC122" s="40" t="s">
        <v>1234</v>
      </c>
      <c r="AD122" s="11" t="s">
        <v>1235</v>
      </c>
      <c r="AE122" t="s">
        <v>1341</v>
      </c>
      <c r="AF122" s="4"/>
      <c r="AG122">
        <v>5</v>
      </c>
      <c r="AH122">
        <v>7</v>
      </c>
      <c r="AI122">
        <v>1</v>
      </c>
      <c r="AO122" s="4"/>
      <c r="AQ122" s="4"/>
      <c r="AR122" s="4"/>
      <c r="AS122" s="4"/>
      <c r="AT122" s="4"/>
      <c r="AU122" s="4"/>
      <c r="AV122" s="67"/>
    </row>
    <row r="123" spans="2:48" ht="30" customHeight="1">
      <c r="B123" s="32">
        <v>10003</v>
      </c>
      <c r="C123" s="32">
        <v>303073</v>
      </c>
      <c r="D123" s="32">
        <v>1</v>
      </c>
      <c r="E123" s="32">
        <v>0</v>
      </c>
      <c r="F123" s="32">
        <v>1</v>
      </c>
      <c r="H123">
        <f t="shared" si="5"/>
        <v>0</v>
      </c>
      <c r="M123" t="str">
        <f t="shared" si="4"/>
        <v>精美同人志</v>
      </c>
      <c r="W123" s="34"/>
      <c r="X123" s="34">
        <v>305046</v>
      </c>
      <c r="Y123" s="45" t="s">
        <v>309</v>
      </c>
      <c r="Z123" s="53" t="s">
        <v>310</v>
      </c>
      <c r="AA123" s="50" t="s">
        <v>311</v>
      </c>
      <c r="AB123" s="45" t="s">
        <v>1342</v>
      </c>
      <c r="AC123" s="46" t="s">
        <v>1234</v>
      </c>
      <c r="AD123" s="50" t="s">
        <v>1343</v>
      </c>
      <c r="AE123" s="34" t="s">
        <v>308</v>
      </c>
      <c r="AF123" s="34"/>
      <c r="AG123" s="34">
        <v>5</v>
      </c>
      <c r="AH123" s="34">
        <v>6</v>
      </c>
      <c r="AI123" s="34">
        <v>1</v>
      </c>
      <c r="AJ123" s="34"/>
      <c r="AK123" s="34"/>
      <c r="AL123" s="34"/>
      <c r="AM123" s="34">
        <v>302003</v>
      </c>
      <c r="AN123" s="34">
        <v>5</v>
      </c>
      <c r="AO123" s="34"/>
      <c r="AP123" s="34"/>
      <c r="AQ123" s="34"/>
      <c r="AR123" s="34"/>
      <c r="AS123" s="34"/>
      <c r="AT123" s="34"/>
      <c r="AU123" s="34"/>
      <c r="AV123" s="66"/>
    </row>
    <row r="124" spans="2:48" ht="30" customHeight="1">
      <c r="B124" s="32">
        <v>10003</v>
      </c>
      <c r="C124" s="32">
        <v>303083</v>
      </c>
      <c r="D124" s="32">
        <v>1</v>
      </c>
      <c r="E124" s="32">
        <v>0</v>
      </c>
      <c r="F124" s="32">
        <v>1</v>
      </c>
      <c r="H124">
        <f t="shared" si="5"/>
        <v>0</v>
      </c>
      <c r="M124" t="str">
        <f t="shared" si="4"/>
        <v>华丽的小裙子</v>
      </c>
      <c r="W124" s="34"/>
      <c r="X124" s="34">
        <v>305048</v>
      </c>
      <c r="Y124" s="45" t="s">
        <v>305</v>
      </c>
      <c r="Z124" s="54" t="s">
        <v>306</v>
      </c>
      <c r="AA124" s="55" t="s">
        <v>307</v>
      </c>
      <c r="AB124" s="45" t="s">
        <v>1344</v>
      </c>
      <c r="AC124" s="46" t="s">
        <v>1234</v>
      </c>
      <c r="AD124" s="34" t="s">
        <v>1345</v>
      </c>
      <c r="AE124" s="34" t="s">
        <v>304</v>
      </c>
      <c r="AF124" s="34"/>
      <c r="AG124" s="34">
        <v>5</v>
      </c>
      <c r="AH124" s="34">
        <v>6</v>
      </c>
      <c r="AI124" s="34">
        <v>1</v>
      </c>
      <c r="AJ124" s="34"/>
      <c r="AK124" s="34"/>
      <c r="AL124" s="34"/>
      <c r="AM124" s="34">
        <v>302003</v>
      </c>
      <c r="AN124" s="34">
        <v>5</v>
      </c>
      <c r="AO124" s="34"/>
      <c r="AP124" s="34"/>
      <c r="AQ124" s="34"/>
      <c r="AR124" s="34"/>
      <c r="AS124" s="34"/>
      <c r="AT124" s="34"/>
      <c r="AU124" s="34"/>
      <c r="AV124" s="66"/>
    </row>
    <row r="125" spans="2:48" ht="30" customHeight="1">
      <c r="B125" s="32">
        <v>10003</v>
      </c>
      <c r="C125" s="32">
        <v>302005</v>
      </c>
      <c r="D125" s="32">
        <v>1</v>
      </c>
      <c r="E125" s="32">
        <v>100</v>
      </c>
      <c r="F125" s="32">
        <v>1</v>
      </c>
      <c r="H125">
        <f t="shared" si="5"/>
        <v>6.25E-2</v>
      </c>
      <c r="I125">
        <f>SUM(H125:H132)</f>
        <v>0.5</v>
      </c>
      <c r="M125" t="str">
        <f t="shared" si="4"/>
        <v>勇气宝玉</v>
      </c>
      <c r="W125" s="34"/>
      <c r="X125" s="34">
        <v>305049</v>
      </c>
      <c r="Y125" s="45" t="s">
        <v>1346</v>
      </c>
      <c r="Z125" s="56" t="s">
        <v>1347</v>
      </c>
      <c r="AA125" s="56" t="s">
        <v>1348</v>
      </c>
      <c r="AB125" s="45" t="s">
        <v>1349</v>
      </c>
      <c r="AC125" s="56" t="s">
        <v>1189</v>
      </c>
      <c r="AD125" s="56" t="s">
        <v>1350</v>
      </c>
      <c r="AE125" s="34" t="s">
        <v>1351</v>
      </c>
      <c r="AF125" s="34"/>
      <c r="AG125" s="34">
        <v>5</v>
      </c>
      <c r="AH125" s="34">
        <v>0</v>
      </c>
      <c r="AI125" s="34">
        <v>1</v>
      </c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66"/>
    </row>
    <row r="126" spans="2:48" ht="30" customHeight="1">
      <c r="B126" s="32">
        <v>10003</v>
      </c>
      <c r="C126" s="32">
        <v>302006</v>
      </c>
      <c r="D126" s="32">
        <v>1</v>
      </c>
      <c r="E126" s="32">
        <v>100</v>
      </c>
      <c r="F126" s="32">
        <v>1</v>
      </c>
      <c r="H126">
        <f t="shared" si="5"/>
        <v>6.25E-2</v>
      </c>
      <c r="M126" t="str">
        <f t="shared" si="4"/>
        <v>意志宝玉</v>
      </c>
      <c r="W126" s="34"/>
      <c r="X126" s="34">
        <v>305050</v>
      </c>
      <c r="Y126" s="45" t="s">
        <v>300</v>
      </c>
      <c r="Z126" s="57" t="s">
        <v>302</v>
      </c>
      <c r="AA126" s="56" t="s">
        <v>303</v>
      </c>
      <c r="AB126" s="45" t="s">
        <v>1352</v>
      </c>
      <c r="AC126" s="58" t="s">
        <v>1353</v>
      </c>
      <c r="AD126" s="59" t="s">
        <v>1354</v>
      </c>
      <c r="AE126" s="34" t="s">
        <v>199</v>
      </c>
      <c r="AF126" s="34"/>
      <c r="AG126" s="34">
        <v>5</v>
      </c>
      <c r="AH126" s="34">
        <v>4</v>
      </c>
      <c r="AI126" s="34">
        <v>1</v>
      </c>
      <c r="AJ126" s="34"/>
      <c r="AK126" s="34"/>
      <c r="AL126" s="34"/>
      <c r="AM126" s="34">
        <v>302003</v>
      </c>
      <c r="AN126" s="34">
        <v>5</v>
      </c>
      <c r="AO126" s="34"/>
      <c r="AP126" s="34" t="s">
        <v>1355</v>
      </c>
      <c r="AQ126" s="34"/>
      <c r="AR126" s="34"/>
      <c r="AS126" s="34"/>
      <c r="AT126" s="34"/>
      <c r="AU126" s="34"/>
      <c r="AV126" s="66"/>
    </row>
    <row r="127" spans="2:48" ht="30" customHeight="1">
      <c r="B127" s="32">
        <v>10003</v>
      </c>
      <c r="C127" s="32">
        <v>302007</v>
      </c>
      <c r="D127" s="32">
        <v>1</v>
      </c>
      <c r="E127" s="32">
        <v>100</v>
      </c>
      <c r="F127" s="32">
        <v>1</v>
      </c>
      <c r="H127">
        <f t="shared" si="5"/>
        <v>6.25E-2</v>
      </c>
      <c r="M127" t="str">
        <f t="shared" si="4"/>
        <v>诚实宝玉</v>
      </c>
      <c r="W127" s="34"/>
      <c r="X127" s="34">
        <v>305051</v>
      </c>
      <c r="Y127" t="s">
        <v>340</v>
      </c>
      <c r="Z127" s="60" t="s">
        <v>342</v>
      </c>
      <c r="AA127" s="61" t="s">
        <v>343</v>
      </c>
      <c r="AB127" s="45" t="s">
        <v>1356</v>
      </c>
      <c r="AC127" s="62" t="s">
        <v>1357</v>
      </c>
      <c r="AD127" s="61" t="s">
        <v>1358</v>
      </c>
      <c r="AE127" s="34" t="s">
        <v>199</v>
      </c>
      <c r="AF127" s="34"/>
      <c r="AG127" s="34">
        <v>5</v>
      </c>
      <c r="AH127" s="34">
        <v>4</v>
      </c>
      <c r="AI127" s="34">
        <v>1</v>
      </c>
      <c r="AJ127" s="34"/>
      <c r="AK127" s="34"/>
      <c r="AL127" s="34"/>
      <c r="AM127" s="34">
        <v>302003</v>
      </c>
      <c r="AN127" s="34">
        <v>5</v>
      </c>
      <c r="AO127" s="34"/>
      <c r="AP127" s="34" t="s">
        <v>1359</v>
      </c>
      <c r="AQ127" s="34"/>
      <c r="AR127" s="34"/>
      <c r="AS127" s="34"/>
      <c r="AT127" s="34"/>
      <c r="AU127" s="34"/>
      <c r="AV127" s="66"/>
    </row>
    <row r="128" spans="2:48" ht="30" customHeight="1">
      <c r="B128" s="32">
        <v>10003</v>
      </c>
      <c r="C128" s="32">
        <v>302008</v>
      </c>
      <c r="D128" s="32">
        <v>1</v>
      </c>
      <c r="E128" s="32">
        <v>100</v>
      </c>
      <c r="F128" s="32">
        <v>1</v>
      </c>
      <c r="H128">
        <f t="shared" si="5"/>
        <v>6.25E-2</v>
      </c>
      <c r="M128" t="str">
        <f t="shared" si="4"/>
        <v>慈爱宝玉</v>
      </c>
      <c r="X128">
        <v>305200</v>
      </c>
      <c r="Y128" s="8" t="s">
        <v>313</v>
      </c>
      <c r="Z128" s="63" t="s">
        <v>315</v>
      </c>
      <c r="AA128" s="64" t="s">
        <v>316</v>
      </c>
      <c r="AB128" s="8" t="s">
        <v>1360</v>
      </c>
      <c r="AC128" s="65" t="s">
        <v>1215</v>
      </c>
      <c r="AD128" s="64" t="s">
        <v>1361</v>
      </c>
      <c r="AE128" t="s">
        <v>312</v>
      </c>
      <c r="AG128">
        <v>5</v>
      </c>
      <c r="AH128">
        <v>1</v>
      </c>
      <c r="AI128">
        <v>1</v>
      </c>
      <c r="AM128">
        <v>302003</v>
      </c>
      <c r="AN128">
        <v>5</v>
      </c>
      <c r="AV128" s="30"/>
    </row>
    <row r="129" spans="2:48" ht="30" customHeight="1">
      <c r="B129" s="32">
        <v>10003</v>
      </c>
      <c r="C129" s="32">
        <v>302009</v>
      </c>
      <c r="D129" s="32">
        <v>1</v>
      </c>
      <c r="E129" s="32">
        <v>100</v>
      </c>
      <c r="F129" s="32">
        <v>1</v>
      </c>
      <c r="H129">
        <f t="shared" si="5"/>
        <v>6.25E-2</v>
      </c>
      <c r="M129" t="str">
        <f t="shared" si="4"/>
        <v>智慧宝玉</v>
      </c>
      <c r="W129" s="34"/>
      <c r="X129" s="34">
        <v>305201</v>
      </c>
      <c r="Y129" s="45" t="s">
        <v>345</v>
      </c>
      <c r="Z129" s="75" t="s">
        <v>347</v>
      </c>
      <c r="AA129" s="56" t="s">
        <v>348</v>
      </c>
      <c r="AB129" s="45" t="s">
        <v>1362</v>
      </c>
      <c r="AC129" s="75" t="s">
        <v>1215</v>
      </c>
      <c r="AD129" s="76" t="s">
        <v>1363</v>
      </c>
      <c r="AE129" s="34" t="s">
        <v>344</v>
      </c>
      <c r="AF129" s="34"/>
      <c r="AG129" s="34">
        <v>5</v>
      </c>
      <c r="AH129" s="34">
        <v>1</v>
      </c>
      <c r="AI129" s="34">
        <v>1</v>
      </c>
      <c r="AJ129" s="34"/>
      <c r="AK129" s="34"/>
      <c r="AL129" s="34"/>
      <c r="AM129" s="34">
        <v>302003</v>
      </c>
      <c r="AN129" s="34">
        <v>5</v>
      </c>
      <c r="AO129" s="34"/>
      <c r="AP129" s="34"/>
      <c r="AQ129" s="34"/>
      <c r="AR129" s="34"/>
      <c r="AS129" s="34"/>
      <c r="AT129" s="34"/>
      <c r="AU129" s="34"/>
      <c r="AV129" s="66"/>
    </row>
    <row r="130" spans="2:48" ht="30" customHeight="1">
      <c r="B130" s="32">
        <v>10003</v>
      </c>
      <c r="C130" s="32">
        <v>302010</v>
      </c>
      <c r="D130" s="32">
        <v>1</v>
      </c>
      <c r="E130" s="32">
        <v>100</v>
      </c>
      <c r="F130" s="32">
        <v>1</v>
      </c>
      <c r="H130">
        <f t="shared" si="5"/>
        <v>6.25E-2</v>
      </c>
      <c r="M130" t="str">
        <f t="shared" si="4"/>
        <v>纯真宝玉</v>
      </c>
      <c r="W130" s="34"/>
      <c r="X130" s="34">
        <v>305202</v>
      </c>
      <c r="Y130" s="45" t="s">
        <v>350</v>
      </c>
      <c r="Z130" s="75" t="s">
        <v>351</v>
      </c>
      <c r="AA130" s="76" t="s">
        <v>352</v>
      </c>
      <c r="AB130" s="45" t="s">
        <v>1364</v>
      </c>
      <c r="AC130" s="75" t="s">
        <v>1215</v>
      </c>
      <c r="AD130" s="76" t="s">
        <v>1365</v>
      </c>
      <c r="AE130" s="34" t="s">
        <v>349</v>
      </c>
      <c r="AF130" s="34"/>
      <c r="AG130" s="34">
        <v>5</v>
      </c>
      <c r="AH130" s="34">
        <v>1</v>
      </c>
      <c r="AI130" s="34">
        <v>1</v>
      </c>
      <c r="AJ130" s="34"/>
      <c r="AK130" s="34"/>
      <c r="AL130" s="34"/>
      <c r="AM130" s="34">
        <v>302003</v>
      </c>
      <c r="AN130" s="34">
        <v>5</v>
      </c>
      <c r="AO130" s="34"/>
      <c r="AP130" s="34"/>
      <c r="AQ130" s="34"/>
      <c r="AR130" s="34"/>
      <c r="AS130" s="34"/>
      <c r="AT130" s="34"/>
      <c r="AU130" s="34"/>
      <c r="AV130" s="66"/>
    </row>
    <row r="131" spans="2:48" ht="30" customHeight="1">
      <c r="B131" s="32">
        <v>10003</v>
      </c>
      <c r="C131" s="32">
        <v>302011</v>
      </c>
      <c r="D131" s="32">
        <v>1</v>
      </c>
      <c r="E131" s="32">
        <v>100</v>
      </c>
      <c r="F131" s="32">
        <v>1</v>
      </c>
      <c r="H131">
        <f t="shared" si="5"/>
        <v>6.25E-2</v>
      </c>
      <c r="M131" t="str">
        <f t="shared" si="4"/>
        <v>希望宝玉</v>
      </c>
      <c r="W131" s="69"/>
      <c r="X131" s="69">
        <v>305203</v>
      </c>
      <c r="Y131" s="70" t="s">
        <v>1366</v>
      </c>
      <c r="Z131" s="77"/>
      <c r="AA131" s="78"/>
      <c r="AB131" s="70"/>
      <c r="AC131" s="77"/>
      <c r="AD131" s="78"/>
      <c r="AF131" s="69"/>
      <c r="AJ131" s="69"/>
      <c r="AK131" s="69"/>
      <c r="AL131" s="69"/>
      <c r="AO131" s="69"/>
      <c r="AP131" s="69"/>
      <c r="AQ131" s="69"/>
      <c r="AR131" s="69"/>
      <c r="AS131" s="69"/>
      <c r="AT131" s="69"/>
      <c r="AU131" s="69"/>
      <c r="AV131" s="101"/>
    </row>
    <row r="132" spans="2:48" ht="30" customHeight="1">
      <c r="B132" s="32">
        <v>10003</v>
      </c>
      <c r="C132" s="32">
        <v>302012</v>
      </c>
      <c r="D132" s="32">
        <v>1</v>
      </c>
      <c r="E132" s="32">
        <v>100</v>
      </c>
      <c r="F132" s="32">
        <v>1</v>
      </c>
      <c r="H132">
        <f t="shared" si="5"/>
        <v>6.25E-2</v>
      </c>
      <c r="M132" t="str">
        <f t="shared" si="4"/>
        <v>光明宝玉</v>
      </c>
      <c r="X132">
        <v>305300</v>
      </c>
      <c r="Y132" s="8" t="s">
        <v>318</v>
      </c>
      <c r="Z132" s="64" t="s">
        <v>1367</v>
      </c>
      <c r="AA132" s="64" t="s">
        <v>321</v>
      </c>
      <c r="AB132" s="8" t="s">
        <v>1368</v>
      </c>
      <c r="AC132" s="65" t="s">
        <v>1215</v>
      </c>
      <c r="AD132" s="64" t="s">
        <v>1369</v>
      </c>
      <c r="AE132" t="s">
        <v>317</v>
      </c>
      <c r="AG132">
        <v>5</v>
      </c>
      <c r="AH132">
        <v>2</v>
      </c>
      <c r="AI132">
        <v>1</v>
      </c>
      <c r="AM132">
        <v>302003</v>
      </c>
      <c r="AN132">
        <v>5</v>
      </c>
      <c r="AV132" s="30"/>
    </row>
    <row r="133" spans="2:48" s="1" customFormat="1" ht="30" customHeight="1">
      <c r="B133" s="1">
        <v>10004</v>
      </c>
      <c r="C133" s="1">
        <v>303011</v>
      </c>
      <c r="D133" s="1">
        <v>1</v>
      </c>
      <c r="E133" s="1">
        <v>180</v>
      </c>
      <c r="F133" s="1">
        <v>1</v>
      </c>
      <c r="H133" s="1" t="s">
        <v>656</v>
      </c>
      <c r="M133" t="str">
        <f t="shared" si="4"/>
        <v>手工曲奇</v>
      </c>
      <c r="W133" s="34"/>
      <c r="X133" s="34">
        <v>305301</v>
      </c>
      <c r="Y133" s="45" t="s">
        <v>354</v>
      </c>
      <c r="Z133" s="75" t="s">
        <v>356</v>
      </c>
      <c r="AA133" s="76" t="s">
        <v>357</v>
      </c>
      <c r="AB133" s="79" t="s">
        <v>1370</v>
      </c>
      <c r="AC133" s="75" t="s">
        <v>1225</v>
      </c>
      <c r="AD133" s="76" t="s">
        <v>1371</v>
      </c>
      <c r="AE133" s="34" t="s">
        <v>353</v>
      </c>
      <c r="AF133" s="34"/>
      <c r="AG133" s="34">
        <v>5</v>
      </c>
      <c r="AH133" s="34">
        <v>2</v>
      </c>
      <c r="AI133" s="34">
        <v>1</v>
      </c>
      <c r="AJ133" s="34"/>
      <c r="AK133" s="34"/>
      <c r="AL133" s="34"/>
      <c r="AM133" s="34">
        <v>302003</v>
      </c>
      <c r="AN133" s="34">
        <v>5</v>
      </c>
      <c r="AO133" s="34"/>
      <c r="AP133" s="34"/>
      <c r="AQ133" s="34"/>
      <c r="AR133" s="34"/>
      <c r="AS133" s="34"/>
      <c r="AT133" s="34"/>
      <c r="AU133" s="34"/>
      <c r="AV133" s="66"/>
    </row>
    <row r="134" spans="2:48" s="1" customFormat="1" ht="30" customHeight="1">
      <c r="B134" s="1">
        <v>10004</v>
      </c>
      <c r="C134" s="1">
        <v>303021</v>
      </c>
      <c r="D134" s="1">
        <v>1</v>
      </c>
      <c r="E134" s="1">
        <v>180</v>
      </c>
      <c r="F134" s="1">
        <v>1</v>
      </c>
      <c r="M134" t="str">
        <f t="shared" ref="M134:M197" si="6">VLOOKUP(C134,X:Y,2,FALSE)</f>
        <v>怀旧掌机</v>
      </c>
      <c r="W134" s="34"/>
      <c r="X134" s="34">
        <v>305302</v>
      </c>
      <c r="Y134" s="45" t="s">
        <v>359</v>
      </c>
      <c r="Z134" s="75" t="s">
        <v>360</v>
      </c>
      <c r="AA134" s="76" t="s">
        <v>361</v>
      </c>
      <c r="AB134" s="79" t="s">
        <v>1372</v>
      </c>
      <c r="AC134" s="75" t="s">
        <v>1225</v>
      </c>
      <c r="AD134" s="76" t="s">
        <v>1373</v>
      </c>
      <c r="AE134" s="34" t="s">
        <v>358</v>
      </c>
      <c r="AF134" s="34"/>
      <c r="AG134" s="34">
        <v>5</v>
      </c>
      <c r="AH134" s="34">
        <v>2</v>
      </c>
      <c r="AI134" s="34">
        <v>1</v>
      </c>
      <c r="AJ134" s="34"/>
      <c r="AK134" s="34"/>
      <c r="AL134" s="34"/>
      <c r="AM134" s="34">
        <v>302003</v>
      </c>
      <c r="AN134" s="34">
        <v>5</v>
      </c>
      <c r="AO134" s="34"/>
      <c r="AP134" s="34"/>
      <c r="AQ134" s="34"/>
      <c r="AR134" s="34"/>
      <c r="AS134" s="34"/>
      <c r="AT134" s="34"/>
      <c r="AU134" s="34"/>
      <c r="AV134" s="66"/>
    </row>
    <row r="135" spans="2:48" s="1" customFormat="1" ht="30" customHeight="1">
      <c r="B135" s="1">
        <v>10004</v>
      </c>
      <c r="C135" s="1">
        <v>303031</v>
      </c>
      <c r="D135" s="1">
        <v>1</v>
      </c>
      <c r="E135" s="1">
        <v>180</v>
      </c>
      <c r="F135" s="1">
        <v>1</v>
      </c>
      <c r="M135" t="str">
        <f t="shared" si="6"/>
        <v>简易美术品</v>
      </c>
      <c r="W135" s="69"/>
      <c r="X135" s="69">
        <v>305303</v>
      </c>
      <c r="Y135" s="70" t="s">
        <v>1374</v>
      </c>
      <c r="Z135" s="77"/>
      <c r="AA135" s="78"/>
      <c r="AB135" s="80"/>
      <c r="AC135" s="77"/>
      <c r="AD135" s="78"/>
      <c r="AE135"/>
      <c r="AF135" s="69"/>
      <c r="AG135"/>
      <c r="AH135"/>
      <c r="AI135"/>
      <c r="AJ135" s="69"/>
      <c r="AK135" s="69"/>
      <c r="AL135" s="69"/>
      <c r="AM135"/>
      <c r="AN135"/>
      <c r="AO135" s="69"/>
      <c r="AP135" s="69"/>
      <c r="AQ135" s="69"/>
      <c r="AR135" s="69"/>
      <c r="AS135" s="69"/>
      <c r="AT135" s="69"/>
      <c r="AU135" s="69"/>
      <c r="AV135" s="101"/>
    </row>
    <row r="136" spans="2:48" s="1" customFormat="1" ht="30" customHeight="1">
      <c r="B136" s="1">
        <v>10004</v>
      </c>
      <c r="C136" s="1">
        <v>303041</v>
      </c>
      <c r="D136" s="1">
        <v>1</v>
      </c>
      <c r="E136" s="1">
        <v>180</v>
      </c>
      <c r="F136" s="1">
        <v>1</v>
      </c>
      <c r="M136" t="str">
        <f t="shared" si="6"/>
        <v>美味果酒</v>
      </c>
      <c r="W136"/>
      <c r="X136">
        <v>305500</v>
      </c>
      <c r="Y136" s="8" t="s">
        <v>1375</v>
      </c>
      <c r="Z136" s="81" t="s">
        <v>1376</v>
      </c>
      <c r="AA136" s="64" t="s">
        <v>1377</v>
      </c>
      <c r="AB136" t="s">
        <v>1378</v>
      </c>
      <c r="AC136" s="64" t="s">
        <v>1379</v>
      </c>
      <c r="AD136" s="64" t="s">
        <v>1380</v>
      </c>
      <c r="AE136" t="s">
        <v>1381</v>
      </c>
      <c r="AF136"/>
      <c r="AG136">
        <v>5</v>
      </c>
      <c r="AH136">
        <v>5</v>
      </c>
      <c r="AI136">
        <v>1</v>
      </c>
      <c r="AJ136"/>
      <c r="AK136"/>
      <c r="AL136"/>
      <c r="AM136"/>
      <c r="AN136"/>
      <c r="AO136"/>
      <c r="AP136"/>
      <c r="AQ136"/>
      <c r="AR136"/>
      <c r="AS136"/>
      <c r="AT136"/>
      <c r="AU136"/>
      <c r="AV136" s="30"/>
    </row>
    <row r="137" spans="2:48" s="1" customFormat="1" ht="30" customHeight="1">
      <c r="B137" s="1">
        <v>10004</v>
      </c>
      <c r="C137" s="1">
        <v>303051</v>
      </c>
      <c r="D137" s="1">
        <v>1</v>
      </c>
      <c r="E137" s="1">
        <v>180</v>
      </c>
      <c r="F137" s="1">
        <v>1</v>
      </c>
      <c r="M137" t="str">
        <f t="shared" si="6"/>
        <v>普通的碎钻</v>
      </c>
      <c r="W137"/>
      <c r="X137">
        <v>305501</v>
      </c>
      <c r="Y137" s="8" t="s">
        <v>1382</v>
      </c>
      <c r="Z137" s="82" t="s">
        <v>1383</v>
      </c>
      <c r="AA137" s="64" t="s">
        <v>1384</v>
      </c>
      <c r="AB137" s="8" t="s">
        <v>1385</v>
      </c>
      <c r="AC137" s="14"/>
      <c r="AD137" s="22"/>
      <c r="AE137" t="s">
        <v>1386</v>
      </c>
      <c r="AF137"/>
      <c r="AG137">
        <v>5</v>
      </c>
      <c r="AH137">
        <v>5</v>
      </c>
      <c r="AI137">
        <v>1</v>
      </c>
      <c r="AJ137"/>
      <c r="AK137"/>
      <c r="AL137"/>
      <c r="AM137"/>
      <c r="AN137"/>
      <c r="AO137"/>
      <c r="AP137"/>
      <c r="AQ137"/>
      <c r="AR137"/>
      <c r="AS137"/>
      <c r="AT137"/>
      <c r="AU137"/>
      <c r="AV137" s="30"/>
    </row>
    <row r="138" spans="2:48" s="1" customFormat="1" ht="30" customHeight="1">
      <c r="B138" s="1">
        <v>10004</v>
      </c>
      <c r="C138" s="1">
        <v>303061</v>
      </c>
      <c r="D138" s="1">
        <v>1</v>
      </c>
      <c r="E138" s="1">
        <v>180</v>
      </c>
      <c r="F138" s="1">
        <v>1</v>
      </c>
      <c r="M138" t="str">
        <f t="shared" si="6"/>
        <v>熊公仔</v>
      </c>
      <c r="W138"/>
      <c r="X138">
        <v>305600</v>
      </c>
      <c r="Y138" s="8" t="s">
        <v>323</v>
      </c>
      <c r="Z138" s="62" t="s">
        <v>325</v>
      </c>
      <c r="AA138" s="64" t="s">
        <v>1387</v>
      </c>
      <c r="AB138" s="8" t="s">
        <v>1388</v>
      </c>
      <c r="AC138" s="21" t="s">
        <v>1189</v>
      </c>
      <c r="AD138" s="64" t="s">
        <v>1389</v>
      </c>
      <c r="AE138" t="s">
        <v>322</v>
      </c>
      <c r="AF138"/>
      <c r="AG138">
        <v>5</v>
      </c>
      <c r="AH138">
        <v>0</v>
      </c>
      <c r="AI138">
        <v>1</v>
      </c>
      <c r="AJ138"/>
      <c r="AK138"/>
      <c r="AL138"/>
      <c r="AM138">
        <v>302003</v>
      </c>
      <c r="AN138">
        <v>5</v>
      </c>
      <c r="AO138"/>
      <c r="AP138"/>
      <c r="AQ138"/>
      <c r="AR138"/>
      <c r="AS138"/>
      <c r="AT138"/>
      <c r="AU138"/>
      <c r="AV138" s="30"/>
    </row>
    <row r="139" spans="2:48" s="1" customFormat="1" ht="30" customHeight="1">
      <c r="B139" s="1">
        <v>10004</v>
      </c>
      <c r="C139" s="1">
        <v>303071</v>
      </c>
      <c r="D139" s="1">
        <v>1</v>
      </c>
      <c r="E139" s="1">
        <v>180</v>
      </c>
      <c r="F139" s="1">
        <v>1</v>
      </c>
      <c r="M139" t="str">
        <f t="shared" si="6"/>
        <v>同人小册子</v>
      </c>
      <c r="W139" s="34"/>
      <c r="X139" s="34">
        <v>305601</v>
      </c>
      <c r="Y139" s="45" t="s">
        <v>363</v>
      </c>
      <c r="Z139" s="75" t="s">
        <v>364</v>
      </c>
      <c r="AA139" s="76" t="s">
        <v>365</v>
      </c>
      <c r="AB139" s="45" t="s">
        <v>1390</v>
      </c>
      <c r="AC139" s="75" t="s">
        <v>1189</v>
      </c>
      <c r="AD139" s="76" t="s">
        <v>1391</v>
      </c>
      <c r="AE139" s="34" t="s">
        <v>362</v>
      </c>
      <c r="AF139" s="34"/>
      <c r="AG139" s="34">
        <v>5</v>
      </c>
      <c r="AH139" s="34">
        <v>0</v>
      </c>
      <c r="AI139" s="34">
        <v>1</v>
      </c>
      <c r="AJ139" s="34"/>
      <c r="AK139" s="34"/>
      <c r="AL139" s="34"/>
      <c r="AM139" s="34">
        <v>302003</v>
      </c>
      <c r="AN139" s="34">
        <v>5</v>
      </c>
      <c r="AO139" s="34"/>
      <c r="AP139" s="34"/>
      <c r="AQ139" s="34"/>
      <c r="AR139" s="34"/>
      <c r="AS139" s="34"/>
      <c r="AT139" s="34"/>
      <c r="AU139" s="34"/>
      <c r="AV139" s="66"/>
    </row>
    <row r="140" spans="2:48" s="1" customFormat="1" ht="30" customHeight="1">
      <c r="B140" s="1">
        <v>10004</v>
      </c>
      <c r="C140" s="1">
        <v>303081</v>
      </c>
      <c r="D140" s="1">
        <v>1</v>
      </c>
      <c r="E140" s="1">
        <v>180</v>
      </c>
      <c r="F140" s="1">
        <v>1</v>
      </c>
      <c r="M140" t="str">
        <f t="shared" si="6"/>
        <v>朴素的小裙子</v>
      </c>
      <c r="W140" s="69"/>
      <c r="X140" s="69">
        <v>305602</v>
      </c>
      <c r="Y140" s="70" t="s">
        <v>402</v>
      </c>
      <c r="Z140" s="77"/>
      <c r="AA140" s="78"/>
      <c r="AB140" s="70"/>
      <c r="AC140" s="77"/>
      <c r="AD140" s="78"/>
      <c r="AE140"/>
      <c r="AF140" s="69"/>
      <c r="AG140"/>
      <c r="AH140"/>
      <c r="AI140"/>
      <c r="AJ140" s="69"/>
      <c r="AK140" s="69"/>
      <c r="AL140" s="69"/>
      <c r="AM140"/>
      <c r="AN140"/>
      <c r="AO140" s="69"/>
      <c r="AP140" s="69"/>
      <c r="AQ140" s="69"/>
      <c r="AR140" s="69"/>
      <c r="AS140" s="69"/>
      <c r="AT140" s="69"/>
      <c r="AU140" s="69"/>
      <c r="AV140" s="101"/>
    </row>
    <row r="141" spans="2:48" s="1" customFormat="1" ht="30" customHeight="1">
      <c r="B141" s="1">
        <v>10004</v>
      </c>
      <c r="C141" s="1">
        <v>303012</v>
      </c>
      <c r="D141" s="1">
        <v>1</v>
      </c>
      <c r="E141" s="1">
        <v>30</v>
      </c>
      <c r="F141" s="1">
        <v>1</v>
      </c>
      <c r="M141" t="str">
        <f t="shared" si="6"/>
        <v>蓝罐曲奇</v>
      </c>
      <c r="W141"/>
      <c r="X141">
        <v>305700</v>
      </c>
      <c r="Y141" s="8" t="s">
        <v>328</v>
      </c>
      <c r="Z141" s="62" t="s">
        <v>330</v>
      </c>
      <c r="AA141" s="64" t="s">
        <v>331</v>
      </c>
      <c r="AB141" s="8" t="s">
        <v>1392</v>
      </c>
      <c r="AC141" s="62" t="s">
        <v>1393</v>
      </c>
      <c r="AD141" s="64" t="s">
        <v>1394</v>
      </c>
      <c r="AE141" t="s">
        <v>327</v>
      </c>
      <c r="AF141"/>
      <c r="AG141">
        <v>5</v>
      </c>
      <c r="AH141">
        <v>7</v>
      </c>
      <c r="AI141">
        <v>1</v>
      </c>
      <c r="AJ141"/>
      <c r="AK141"/>
      <c r="AL141"/>
      <c r="AM141">
        <v>302003</v>
      </c>
      <c r="AN141">
        <v>5</v>
      </c>
      <c r="AO141"/>
      <c r="AP141"/>
      <c r="AQ141"/>
      <c r="AR141"/>
      <c r="AS141"/>
      <c r="AT141"/>
      <c r="AU141"/>
      <c r="AV141" s="30"/>
    </row>
    <row r="142" spans="2:48" s="1" customFormat="1" ht="30" customHeight="1">
      <c r="B142" s="1">
        <v>10004</v>
      </c>
      <c r="C142" s="1">
        <v>303022</v>
      </c>
      <c r="D142" s="1">
        <v>1</v>
      </c>
      <c r="E142" s="1">
        <v>30</v>
      </c>
      <c r="F142" s="1">
        <v>1</v>
      </c>
      <c r="M142" t="str">
        <f t="shared" si="6"/>
        <v>Twitch掌机</v>
      </c>
      <c r="W142" s="70"/>
      <c r="X142" s="70">
        <v>305701</v>
      </c>
      <c r="Y142" s="70" t="s">
        <v>1395</v>
      </c>
      <c r="Z142" s="62"/>
      <c r="AA142" s="64"/>
      <c r="AB142" s="8"/>
      <c r="AC142" s="62"/>
      <c r="AD142" s="64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30"/>
    </row>
    <row r="143" spans="2:48" s="1" customFormat="1" ht="30" customHeight="1">
      <c r="B143" s="1">
        <v>10004</v>
      </c>
      <c r="C143" s="1">
        <v>303032</v>
      </c>
      <c r="D143" s="1">
        <v>1</v>
      </c>
      <c r="E143" s="1">
        <v>30</v>
      </c>
      <c r="F143" s="1">
        <v>1</v>
      </c>
      <c r="M143" t="str">
        <f t="shared" si="6"/>
        <v>精美挂画</v>
      </c>
      <c r="W143" s="70"/>
      <c r="X143" s="70">
        <v>305801</v>
      </c>
      <c r="Y143" s="70" t="s">
        <v>1396</v>
      </c>
      <c r="Z143" s="62"/>
      <c r="AA143" s="64"/>
      <c r="AB143" s="8"/>
      <c r="AC143" s="62"/>
      <c r="AD143" s="64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30"/>
    </row>
    <row r="144" spans="2:48" s="1" customFormat="1" ht="30" customHeight="1">
      <c r="B144" s="1">
        <v>10004</v>
      </c>
      <c r="C144" s="1">
        <v>303042</v>
      </c>
      <c r="D144" s="1">
        <v>1</v>
      </c>
      <c r="E144" s="1">
        <v>30</v>
      </c>
      <c r="F144" s="1">
        <v>1</v>
      </c>
      <c r="M144" t="str">
        <f t="shared" si="6"/>
        <v>香醇红酒</v>
      </c>
      <c r="W144"/>
      <c r="X144">
        <v>306001</v>
      </c>
      <c r="Y144" s="8" t="s">
        <v>1397</v>
      </c>
      <c r="Z144" s="83" t="s">
        <v>1398</v>
      </c>
      <c r="AA144" s="84" t="s">
        <v>1399</v>
      </c>
      <c r="AB144" s="8" t="s">
        <v>1400</v>
      </c>
      <c r="AC144" s="83" t="s">
        <v>1401</v>
      </c>
      <c r="AD144" s="85" t="s">
        <v>1402</v>
      </c>
      <c r="AE144" t="s">
        <v>1403</v>
      </c>
      <c r="AF144"/>
      <c r="AG144">
        <v>5</v>
      </c>
      <c r="AH144">
        <v>9</v>
      </c>
      <c r="AI144">
        <v>1</v>
      </c>
      <c r="AJ144"/>
      <c r="AK144"/>
      <c r="AL144"/>
      <c r="AM144"/>
      <c r="AN144"/>
      <c r="AO144"/>
      <c r="AP144"/>
      <c r="AQ144"/>
      <c r="AR144"/>
      <c r="AS144"/>
      <c r="AT144"/>
      <c r="AU144"/>
      <c r="AV144" s="30"/>
    </row>
    <row r="145" spans="2:48" s="1" customFormat="1" ht="30" customHeight="1">
      <c r="B145" s="1">
        <v>10004</v>
      </c>
      <c r="C145" s="1">
        <v>303052</v>
      </c>
      <c r="D145" s="1">
        <v>1</v>
      </c>
      <c r="E145" s="1">
        <v>30</v>
      </c>
      <c r="F145" s="1">
        <v>1</v>
      </c>
      <c r="M145" t="str">
        <f t="shared" si="6"/>
        <v>鸽子蛋宝石</v>
      </c>
      <c r="W145"/>
      <c r="X145">
        <v>306002</v>
      </c>
      <c r="Y145" t="s">
        <v>1404</v>
      </c>
      <c r="Z145" s="83" t="s">
        <v>1405</v>
      </c>
      <c r="AA145" s="84" t="s">
        <v>1406</v>
      </c>
      <c r="AB145" s="8" t="s">
        <v>1407</v>
      </c>
      <c r="AC145" s="83" t="s">
        <v>1408</v>
      </c>
      <c r="AD145" s="84" t="s">
        <v>1409</v>
      </c>
      <c r="AE145" t="s">
        <v>1403</v>
      </c>
      <c r="AF145"/>
      <c r="AG145">
        <v>5</v>
      </c>
      <c r="AH145">
        <v>9</v>
      </c>
      <c r="AI145">
        <v>1</v>
      </c>
      <c r="AJ145"/>
      <c r="AK145"/>
      <c r="AL145"/>
      <c r="AM145"/>
      <c r="AN145"/>
      <c r="AO145"/>
      <c r="AP145"/>
      <c r="AQ145"/>
      <c r="AR145"/>
      <c r="AS145"/>
      <c r="AT145"/>
      <c r="AU145"/>
      <c r="AV145" s="30"/>
    </row>
    <row r="146" spans="2:48" s="1" customFormat="1" ht="30" customHeight="1">
      <c r="B146" s="1">
        <v>10004</v>
      </c>
      <c r="C146" s="1">
        <v>303062</v>
      </c>
      <c r="D146" s="1">
        <v>1</v>
      </c>
      <c r="E146" s="1">
        <v>30</v>
      </c>
      <c r="F146" s="1">
        <v>1</v>
      </c>
      <c r="M146" t="str">
        <f t="shared" si="6"/>
        <v>熊公仔L</v>
      </c>
      <c r="W146"/>
      <c r="X146">
        <v>306101</v>
      </c>
      <c r="Y146" s="8" t="s">
        <v>1410</v>
      </c>
      <c r="Z146" s="83" t="s">
        <v>1411</v>
      </c>
      <c r="AA146" s="84" t="s">
        <v>1412</v>
      </c>
      <c r="AB146" s="8" t="s">
        <v>1413</v>
      </c>
      <c r="AC146" s="83" t="s">
        <v>1414</v>
      </c>
      <c r="AD146" s="84" t="s">
        <v>1415</v>
      </c>
      <c r="AE146" t="s">
        <v>507</v>
      </c>
      <c r="AF146"/>
      <c r="AG146">
        <v>5</v>
      </c>
      <c r="AH146">
        <v>9</v>
      </c>
      <c r="AI146">
        <v>1</v>
      </c>
      <c r="AJ146"/>
      <c r="AK146"/>
      <c r="AL146"/>
      <c r="AM146"/>
      <c r="AN146"/>
      <c r="AO146"/>
      <c r="AP146"/>
      <c r="AQ146"/>
      <c r="AR146"/>
      <c r="AS146"/>
      <c r="AT146"/>
      <c r="AU146"/>
      <c r="AV146" s="30"/>
    </row>
    <row r="147" spans="2:48" s="1" customFormat="1" ht="30" customHeight="1">
      <c r="B147" s="1">
        <v>10004</v>
      </c>
      <c r="C147" s="1">
        <v>303072</v>
      </c>
      <c r="D147" s="1">
        <v>1</v>
      </c>
      <c r="E147" s="1">
        <v>30</v>
      </c>
      <c r="F147" s="1">
        <v>1</v>
      </c>
      <c r="M147" t="str">
        <f t="shared" si="6"/>
        <v>简装同人志</v>
      </c>
      <c r="W147"/>
      <c r="X147">
        <v>307001</v>
      </c>
      <c r="Y147" s="8" t="s">
        <v>1416</v>
      </c>
      <c r="Z147" s="21" t="s">
        <v>1417</v>
      </c>
      <c r="AA147" s="64" t="s">
        <v>1418</v>
      </c>
      <c r="AB147" s="8" t="s">
        <v>1419</v>
      </c>
      <c r="AC147" s="52" t="s">
        <v>1420</v>
      </c>
      <c r="AD147" s="36" t="s">
        <v>1421</v>
      </c>
      <c r="AE147" t="s">
        <v>1422</v>
      </c>
      <c r="AF147"/>
      <c r="AG147">
        <v>5</v>
      </c>
      <c r="AH147">
        <v>8</v>
      </c>
      <c r="AI147">
        <v>1</v>
      </c>
      <c r="AJ147"/>
      <c r="AK147"/>
      <c r="AL147"/>
      <c r="AM147"/>
      <c r="AN147"/>
      <c r="AO147"/>
      <c r="AP147"/>
      <c r="AQ147"/>
      <c r="AR147"/>
      <c r="AS147"/>
      <c r="AT147"/>
      <c r="AU147"/>
      <c r="AV147" s="30"/>
    </row>
    <row r="148" spans="2:48" s="1" customFormat="1" ht="30" customHeight="1">
      <c r="B148" s="1">
        <v>10004</v>
      </c>
      <c r="C148" s="1">
        <v>303082</v>
      </c>
      <c r="D148" s="1">
        <v>1</v>
      </c>
      <c r="E148" s="1">
        <v>30</v>
      </c>
      <c r="F148" s="1">
        <v>1</v>
      </c>
      <c r="M148" t="str">
        <f t="shared" si="6"/>
        <v>普通的小裙子</v>
      </c>
      <c r="W148"/>
      <c r="X148">
        <v>307002</v>
      </c>
      <c r="Y148" s="8" t="s">
        <v>1423</v>
      </c>
      <c r="Z148" s="77" t="s">
        <v>1424</v>
      </c>
      <c r="AA148" s="78" t="s">
        <v>1425</v>
      </c>
      <c r="AB148" s="8" t="s">
        <v>1426</v>
      </c>
      <c r="AC148" s="64" t="s">
        <v>1427</v>
      </c>
      <c r="AD148" s="77" t="s">
        <v>1428</v>
      </c>
      <c r="AE148" t="s">
        <v>1429</v>
      </c>
      <c r="AF148"/>
      <c r="AG148">
        <v>5</v>
      </c>
      <c r="AH148">
        <v>8</v>
      </c>
      <c r="AI148">
        <v>1</v>
      </c>
      <c r="AJ148"/>
      <c r="AK148"/>
      <c r="AL148"/>
      <c r="AM148"/>
      <c r="AN148"/>
      <c r="AO148"/>
      <c r="AP148"/>
      <c r="AQ148"/>
      <c r="AR148"/>
      <c r="AS148"/>
      <c r="AT148"/>
      <c r="AU148"/>
      <c r="AV148" s="30"/>
    </row>
    <row r="149" spans="2:48" s="1" customFormat="1" ht="30" customHeight="1">
      <c r="B149" s="1">
        <v>10004</v>
      </c>
      <c r="C149" s="1">
        <v>303013</v>
      </c>
      <c r="D149" s="1">
        <v>1</v>
      </c>
      <c r="E149" s="1">
        <v>0</v>
      </c>
      <c r="F149" s="1">
        <v>1</v>
      </c>
      <c r="M149" t="str">
        <f t="shared" si="6"/>
        <v>香喷喷曲奇</v>
      </c>
      <c r="W149"/>
      <c r="X149" s="48">
        <v>307003</v>
      </c>
      <c r="Y149" s="8" t="s">
        <v>1430</v>
      </c>
      <c r="Z149" s="77" t="s">
        <v>1431</v>
      </c>
      <c r="AA149" s="78" t="s">
        <v>1432</v>
      </c>
      <c r="AB149" s="8" t="s">
        <v>1433</v>
      </c>
      <c r="AC149" s="77" t="s">
        <v>1434</v>
      </c>
      <c r="AD149" s="78" t="s">
        <v>1435</v>
      </c>
      <c r="AE149" t="s">
        <v>1436</v>
      </c>
      <c r="AF149"/>
      <c r="AG149">
        <v>5</v>
      </c>
      <c r="AH149">
        <v>8</v>
      </c>
      <c r="AI149">
        <v>1</v>
      </c>
      <c r="AJ149"/>
      <c r="AK149"/>
      <c r="AL149"/>
      <c r="AM149"/>
      <c r="AN149"/>
      <c r="AO149"/>
      <c r="AP149"/>
      <c r="AQ149"/>
      <c r="AR149"/>
      <c r="AS149"/>
      <c r="AT149"/>
      <c r="AU149"/>
      <c r="AV149" s="30"/>
    </row>
    <row r="150" spans="2:48" s="1" customFormat="1" ht="30" customHeight="1">
      <c r="B150" s="1">
        <v>10004</v>
      </c>
      <c r="C150" s="1">
        <v>303023</v>
      </c>
      <c r="D150" s="1">
        <v>1</v>
      </c>
      <c r="E150" s="1">
        <v>0</v>
      </c>
      <c r="F150" s="1">
        <v>1</v>
      </c>
      <c r="M150" t="str">
        <f t="shared" si="6"/>
        <v>次世代游戏机</v>
      </c>
      <c r="W150" s="71"/>
      <c r="X150" s="48">
        <v>307005</v>
      </c>
      <c r="Y150" s="48" t="s">
        <v>1437</v>
      </c>
      <c r="Z150" s="48" t="s">
        <v>1438</v>
      </c>
      <c r="AA150" s="86" t="s">
        <v>1439</v>
      </c>
      <c r="AB150" s="87" t="s">
        <v>1440</v>
      </c>
      <c r="AC150" s="48" t="s">
        <v>1441</v>
      </c>
      <c r="AD150" s="88" t="s">
        <v>1442</v>
      </c>
      <c r="AE150" s="71" t="s">
        <v>1443</v>
      </c>
      <c r="AF150" s="71"/>
      <c r="AG150" s="71">
        <v>5</v>
      </c>
      <c r="AH150" s="71">
        <v>8</v>
      </c>
      <c r="AI150" s="71">
        <v>1</v>
      </c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102"/>
    </row>
    <row r="151" spans="2:48" s="1" customFormat="1" ht="30" customHeight="1">
      <c r="B151" s="1">
        <v>10004</v>
      </c>
      <c r="C151" s="1">
        <v>303033</v>
      </c>
      <c r="D151" s="1">
        <v>1</v>
      </c>
      <c r="E151" s="1">
        <v>0</v>
      </c>
      <c r="F151" s="1">
        <v>1</v>
      </c>
      <c r="M151" t="str">
        <f t="shared" si="6"/>
        <v>经典名画</v>
      </c>
      <c r="W151"/>
      <c r="X151">
        <v>309001</v>
      </c>
      <c r="Y151" t="s">
        <v>1444</v>
      </c>
      <c r="Z151" t="s">
        <v>1445</v>
      </c>
      <c r="AA151" s="11" t="s">
        <v>1446</v>
      </c>
      <c r="AB151" t="s">
        <v>1447</v>
      </c>
      <c r="AC151" s="9" t="s">
        <v>1448</v>
      </c>
      <c r="AD151" s="11" t="s">
        <v>1449</v>
      </c>
      <c r="AE151" t="s">
        <v>1450</v>
      </c>
      <c r="AF151" t="s">
        <v>1451</v>
      </c>
      <c r="AG151">
        <v>6</v>
      </c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>
        <v>1</v>
      </c>
      <c r="AV151" s="30"/>
    </row>
    <row r="152" spans="2:48" s="1" customFormat="1" ht="30" customHeight="1">
      <c r="B152" s="1">
        <v>10004</v>
      </c>
      <c r="C152" s="1">
        <v>303043</v>
      </c>
      <c r="D152" s="1">
        <v>1</v>
      </c>
      <c r="E152" s="1">
        <v>0</v>
      </c>
      <c r="F152" s="1">
        <v>1</v>
      </c>
      <c r="M152" t="str">
        <f t="shared" si="6"/>
        <v>82年的拉菲</v>
      </c>
      <c r="W152"/>
      <c r="X152">
        <v>309002</v>
      </c>
      <c r="Y152" t="s">
        <v>1452</v>
      </c>
      <c r="Z152" t="s">
        <v>1453</v>
      </c>
      <c r="AA152" s="11" t="s">
        <v>1454</v>
      </c>
      <c r="AB152" t="s">
        <v>1455</v>
      </c>
      <c r="AC152" s="9" t="s">
        <v>1456</v>
      </c>
      <c r="AD152" s="11" t="s">
        <v>1457</v>
      </c>
      <c r="AE152" t="s">
        <v>1458</v>
      </c>
      <c r="AF152" t="s">
        <v>1459</v>
      </c>
      <c r="AG152">
        <v>6</v>
      </c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>
        <v>1</v>
      </c>
      <c r="AV152" s="30"/>
    </row>
    <row r="153" spans="2:48" s="1" customFormat="1" ht="30" customHeight="1">
      <c r="B153" s="1">
        <v>10004</v>
      </c>
      <c r="C153" s="1">
        <v>303053</v>
      </c>
      <c r="D153" s="1">
        <v>1</v>
      </c>
      <c r="E153" s="1">
        <v>0</v>
      </c>
      <c r="F153" s="1">
        <v>1</v>
      </c>
      <c r="M153" t="str">
        <f t="shared" si="6"/>
        <v>海洋之心</v>
      </c>
      <c r="W153"/>
      <c r="X153">
        <v>309003</v>
      </c>
      <c r="Y153" s="8" t="s">
        <v>1460</v>
      </c>
      <c r="Z153" t="s">
        <v>1461</v>
      </c>
      <c r="AA153" s="13" t="s">
        <v>1462</v>
      </c>
      <c r="AB153" t="s">
        <v>1463</v>
      </c>
      <c r="AC153" s="9" t="s">
        <v>1464</v>
      </c>
      <c r="AD153" s="11" t="s">
        <v>1465</v>
      </c>
      <c r="AE153" t="s">
        <v>1466</v>
      </c>
      <c r="AF153" t="s">
        <v>1467</v>
      </c>
      <c r="AG153">
        <v>6</v>
      </c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>
        <v>1</v>
      </c>
      <c r="AV153" s="30"/>
    </row>
    <row r="154" spans="2:48" s="1" customFormat="1" ht="30" customHeight="1">
      <c r="B154" s="1">
        <v>10004</v>
      </c>
      <c r="C154" s="1">
        <v>303063</v>
      </c>
      <c r="D154" s="1">
        <v>1</v>
      </c>
      <c r="E154" s="1">
        <v>0</v>
      </c>
      <c r="F154" s="1">
        <v>1</v>
      </c>
      <c r="M154" t="str">
        <f t="shared" si="6"/>
        <v>熊公仔XXL</v>
      </c>
      <c r="W154"/>
      <c r="X154">
        <v>309004</v>
      </c>
      <c r="Y154" s="8" t="s">
        <v>1468</v>
      </c>
      <c r="Z154" t="s">
        <v>1468</v>
      </c>
      <c r="AA154" s="13" t="s">
        <v>1469</v>
      </c>
      <c r="AB154" t="s">
        <v>1463</v>
      </c>
      <c r="AC154" s="9" t="s">
        <v>1464</v>
      </c>
      <c r="AD154" s="11" t="s">
        <v>1465</v>
      </c>
      <c r="AE154" t="s">
        <v>1470</v>
      </c>
      <c r="AF154" t="s">
        <v>1471</v>
      </c>
      <c r="AG154">
        <v>6</v>
      </c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>
        <v>1</v>
      </c>
      <c r="AV154" s="30"/>
    </row>
    <row r="155" spans="2:48" s="1" customFormat="1" ht="30" customHeight="1">
      <c r="B155" s="1">
        <v>10004</v>
      </c>
      <c r="C155" s="1">
        <v>303073</v>
      </c>
      <c r="D155" s="1">
        <v>1</v>
      </c>
      <c r="E155" s="1">
        <v>0</v>
      </c>
      <c r="F155" s="1">
        <v>1</v>
      </c>
      <c r="M155" t="str">
        <f t="shared" si="6"/>
        <v>精美同人志</v>
      </c>
      <c r="W155"/>
      <c r="X155">
        <v>309005</v>
      </c>
      <c r="Y155" s="8" t="s">
        <v>1472</v>
      </c>
      <c r="Z155" t="s">
        <v>1473</v>
      </c>
      <c r="AA155" s="13" t="s">
        <v>1474</v>
      </c>
      <c r="AB155" t="s">
        <v>1463</v>
      </c>
      <c r="AC155" s="9" t="s">
        <v>1464</v>
      </c>
      <c r="AD155" s="11" t="s">
        <v>1465</v>
      </c>
      <c r="AE155" t="s">
        <v>1475</v>
      </c>
      <c r="AF155" t="s">
        <v>1476</v>
      </c>
      <c r="AG155">
        <v>6</v>
      </c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>
        <v>1</v>
      </c>
      <c r="AV155" s="30"/>
    </row>
    <row r="156" spans="2:48" s="1" customFormat="1" ht="30" customHeight="1">
      <c r="B156" s="1">
        <v>10004</v>
      </c>
      <c r="C156" s="1">
        <v>303083</v>
      </c>
      <c r="D156" s="1">
        <v>1</v>
      </c>
      <c r="E156" s="1">
        <v>0</v>
      </c>
      <c r="F156" s="1">
        <v>1</v>
      </c>
      <c r="M156" t="str">
        <f t="shared" si="6"/>
        <v>华丽的小裙子</v>
      </c>
      <c r="W156"/>
      <c r="X156">
        <v>309006</v>
      </c>
      <c r="Y156" s="8" t="s">
        <v>1477</v>
      </c>
      <c r="Z156" t="s">
        <v>1478</v>
      </c>
      <c r="AA156" s="44" t="s">
        <v>1479</v>
      </c>
      <c r="AB156" t="s">
        <v>1480</v>
      </c>
      <c r="AC156" s="89" t="s">
        <v>1481</v>
      </c>
      <c r="AD156" s="44" t="s">
        <v>1482</v>
      </c>
      <c r="AE156" t="s">
        <v>1483</v>
      </c>
      <c r="AF156" t="s">
        <v>1484</v>
      </c>
      <c r="AG156">
        <v>6</v>
      </c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>
        <v>1</v>
      </c>
      <c r="AV156"/>
    </row>
    <row r="157" spans="2:48" s="1" customFormat="1" ht="30" customHeight="1">
      <c r="B157" s="1">
        <v>10004</v>
      </c>
      <c r="C157" s="1">
        <v>302005</v>
      </c>
      <c r="D157" s="1">
        <v>1</v>
      </c>
      <c r="E157" s="1">
        <v>90</v>
      </c>
      <c r="F157" s="1">
        <v>1</v>
      </c>
      <c r="M157" t="str">
        <f t="shared" si="6"/>
        <v>勇气宝玉</v>
      </c>
      <c r="W157"/>
      <c r="X157">
        <v>309007</v>
      </c>
      <c r="Y157" s="8" t="s">
        <v>1485</v>
      </c>
      <c r="Z157" t="s">
        <v>1486</v>
      </c>
      <c r="AA157" s="44" t="s">
        <v>1487</v>
      </c>
      <c r="AB157" t="s">
        <v>1488</v>
      </c>
      <c r="AC157" s="89" t="s">
        <v>1481</v>
      </c>
      <c r="AD157" s="44" t="s">
        <v>1489</v>
      </c>
      <c r="AE157" t="s">
        <v>1490</v>
      </c>
      <c r="AF157" t="s">
        <v>1491</v>
      </c>
      <c r="AG157">
        <v>6</v>
      </c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>
        <v>1</v>
      </c>
      <c r="AV157"/>
    </row>
    <row r="158" spans="2:48" s="1" customFormat="1" ht="30" customHeight="1">
      <c r="B158" s="1">
        <v>10004</v>
      </c>
      <c r="C158" s="1">
        <v>302006</v>
      </c>
      <c r="D158" s="1">
        <v>1</v>
      </c>
      <c r="E158" s="1">
        <v>90</v>
      </c>
      <c r="F158" s="1">
        <v>1</v>
      </c>
      <c r="M158" t="str">
        <f t="shared" si="6"/>
        <v>意志宝玉</v>
      </c>
      <c r="W158"/>
      <c r="X158">
        <v>309008</v>
      </c>
      <c r="Y158" s="90" t="s">
        <v>1492</v>
      </c>
      <c r="Z158" s="91" t="s">
        <v>1493</v>
      </c>
      <c r="AA158" s="92" t="s">
        <v>1494</v>
      </c>
      <c r="AB158" t="s">
        <v>1495</v>
      </c>
      <c r="AC158" s="91" t="s">
        <v>1496</v>
      </c>
      <c r="AD158" s="84" t="s">
        <v>1497</v>
      </c>
      <c r="AE158" t="s">
        <v>1498</v>
      </c>
      <c r="AF158" t="s">
        <v>1499</v>
      </c>
      <c r="AG158">
        <v>6</v>
      </c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>
        <v>1</v>
      </c>
      <c r="AV158"/>
    </row>
    <row r="159" spans="2:48" s="1" customFormat="1" ht="30" customHeight="1">
      <c r="B159" s="1">
        <v>10004</v>
      </c>
      <c r="C159" s="1">
        <v>302007</v>
      </c>
      <c r="D159" s="1">
        <v>1</v>
      </c>
      <c r="E159" s="1">
        <v>90</v>
      </c>
      <c r="F159" s="1">
        <v>1</v>
      </c>
      <c r="M159" t="str">
        <f t="shared" si="6"/>
        <v>诚实宝玉</v>
      </c>
      <c r="W159"/>
      <c r="X159">
        <v>309009</v>
      </c>
      <c r="Y159" s="90" t="s">
        <v>1500</v>
      </c>
      <c r="Z159" s="91" t="s">
        <v>1501</v>
      </c>
      <c r="AA159" s="92" t="s">
        <v>1502</v>
      </c>
      <c r="AB159" t="s">
        <v>1503</v>
      </c>
      <c r="AC159" s="91" t="s">
        <v>1496</v>
      </c>
      <c r="AD159" s="92" t="s">
        <v>1504</v>
      </c>
      <c r="AE159" t="s">
        <v>1505</v>
      </c>
      <c r="AF159" t="s">
        <v>1506</v>
      </c>
      <c r="AG159">
        <v>6</v>
      </c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>
        <v>1</v>
      </c>
      <c r="AV159"/>
    </row>
    <row r="160" spans="2:48" s="1" customFormat="1" ht="30" customHeight="1">
      <c r="B160" s="1">
        <v>10004</v>
      </c>
      <c r="C160" s="1">
        <v>302008</v>
      </c>
      <c r="D160" s="1">
        <v>1</v>
      </c>
      <c r="E160" s="1">
        <v>90</v>
      </c>
      <c r="F160" s="1">
        <v>1</v>
      </c>
      <c r="M160" t="str">
        <f t="shared" si="6"/>
        <v>慈爱宝玉</v>
      </c>
      <c r="W160"/>
      <c r="X160">
        <v>309010</v>
      </c>
      <c r="Y160" s="90" t="s">
        <v>1507</v>
      </c>
      <c r="Z160" s="91" t="s">
        <v>1508</v>
      </c>
      <c r="AA160" s="92" t="s">
        <v>1509</v>
      </c>
      <c r="AB160" t="s">
        <v>1510</v>
      </c>
      <c r="AC160" s="91" t="s">
        <v>1496</v>
      </c>
      <c r="AD160" s="92" t="s">
        <v>1511</v>
      </c>
      <c r="AE160" t="s">
        <v>1512</v>
      </c>
      <c r="AF160" t="s">
        <v>1513</v>
      </c>
      <c r="AG160">
        <v>6</v>
      </c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>
        <v>1</v>
      </c>
      <c r="AV160"/>
    </row>
    <row r="161" spans="2:48" s="1" customFormat="1" ht="30" customHeight="1">
      <c r="B161" s="1">
        <v>10004</v>
      </c>
      <c r="C161" s="1">
        <v>302009</v>
      </c>
      <c r="D161" s="1">
        <v>1</v>
      </c>
      <c r="E161" s="1">
        <v>90</v>
      </c>
      <c r="F161" s="1">
        <v>1</v>
      </c>
      <c r="M161" t="str">
        <f t="shared" si="6"/>
        <v>智慧宝玉</v>
      </c>
      <c r="W161"/>
      <c r="X161">
        <v>309011</v>
      </c>
      <c r="Y161" s="93" t="s">
        <v>1514</v>
      </c>
      <c r="Z161" s="22" t="s">
        <v>1515</v>
      </c>
      <c r="AA161" s="64" t="s">
        <v>1516</v>
      </c>
      <c r="AB161" t="s">
        <v>1517</v>
      </c>
      <c r="AC161" s="94" t="s">
        <v>1496</v>
      </c>
      <c r="AD161" s="22" t="s">
        <v>1518</v>
      </c>
      <c r="AE161" t="s">
        <v>1519</v>
      </c>
      <c r="AF161" t="s">
        <v>1520</v>
      </c>
      <c r="AG161">
        <v>6</v>
      </c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>
        <v>1</v>
      </c>
      <c r="AV161"/>
    </row>
    <row r="162" spans="2:48" s="1" customFormat="1" ht="30" customHeight="1">
      <c r="B162" s="1">
        <v>10004</v>
      </c>
      <c r="C162" s="1">
        <v>302010</v>
      </c>
      <c r="D162" s="1">
        <v>1</v>
      </c>
      <c r="E162" s="1">
        <v>90</v>
      </c>
      <c r="F162" s="1">
        <v>1</v>
      </c>
      <c r="M162" t="str">
        <f t="shared" si="6"/>
        <v>纯真宝玉</v>
      </c>
      <c r="W162"/>
      <c r="X162">
        <v>309012</v>
      </c>
      <c r="Y162" s="93" t="s">
        <v>1521</v>
      </c>
      <c r="Z162" s="22" t="s">
        <v>1522</v>
      </c>
      <c r="AA162" s="64" t="s">
        <v>1523</v>
      </c>
      <c r="AB162" t="s">
        <v>1524</v>
      </c>
      <c r="AC162" s="94" t="s">
        <v>1496</v>
      </c>
      <c r="AD162" s="22" t="s">
        <v>1525</v>
      </c>
      <c r="AE162" t="s">
        <v>1526</v>
      </c>
      <c r="AF162" t="s">
        <v>1527</v>
      </c>
      <c r="AG162">
        <v>6</v>
      </c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>
        <v>1</v>
      </c>
      <c r="AV162"/>
    </row>
    <row r="163" spans="2:48" s="1" customFormat="1" ht="30" customHeight="1">
      <c r="B163" s="1">
        <v>10004</v>
      </c>
      <c r="C163" s="1">
        <v>302011</v>
      </c>
      <c r="D163" s="1">
        <v>1</v>
      </c>
      <c r="E163" s="1">
        <v>90</v>
      </c>
      <c r="F163" s="1">
        <v>1</v>
      </c>
      <c r="M163" t="str">
        <f t="shared" si="6"/>
        <v>希望宝玉</v>
      </c>
      <c r="W163"/>
      <c r="X163">
        <v>309013</v>
      </c>
      <c r="Y163" t="s">
        <v>1528</v>
      </c>
      <c r="Z163" s="21" t="s">
        <v>1529</v>
      </c>
      <c r="AA163" s="64" t="s">
        <v>1530</v>
      </c>
      <c r="AB163" t="s">
        <v>1531</v>
      </c>
      <c r="AC163" s="64" t="s">
        <v>1496</v>
      </c>
      <c r="AD163" s="64" t="s">
        <v>1532</v>
      </c>
      <c r="AE163" t="s">
        <v>1533</v>
      </c>
      <c r="AF163" t="s">
        <v>1534</v>
      </c>
      <c r="AG163">
        <v>6</v>
      </c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>
        <v>1</v>
      </c>
      <c r="AV163"/>
    </row>
    <row r="164" spans="2:48" s="1" customFormat="1" ht="30" customHeight="1">
      <c r="B164" s="1">
        <v>10004</v>
      </c>
      <c r="C164" s="1">
        <v>302012</v>
      </c>
      <c r="D164" s="1">
        <v>1</v>
      </c>
      <c r="E164" s="1">
        <v>90</v>
      </c>
      <c r="F164" s="1">
        <v>1</v>
      </c>
      <c r="M164" t="str">
        <f t="shared" si="6"/>
        <v>光明宝玉</v>
      </c>
      <c r="W164"/>
      <c r="X164">
        <v>309014</v>
      </c>
      <c r="Y164" t="s">
        <v>1535</v>
      </c>
      <c r="Z164" s="21" t="s">
        <v>1536</v>
      </c>
      <c r="AA164" s="64" t="s">
        <v>1537</v>
      </c>
      <c r="AB164" t="s">
        <v>1538</v>
      </c>
      <c r="AC164" s="64" t="s">
        <v>1496</v>
      </c>
      <c r="AD164" s="64" t="s">
        <v>1539</v>
      </c>
      <c r="AE164" t="s">
        <v>1540</v>
      </c>
      <c r="AF164" t="s">
        <v>1541</v>
      </c>
      <c r="AG164">
        <v>6</v>
      </c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>
        <v>1</v>
      </c>
      <c r="AV164"/>
    </row>
    <row r="165" spans="2:48" s="2" customFormat="1" ht="30" customHeight="1">
      <c r="B165" s="2">
        <v>10101</v>
      </c>
      <c r="C165" s="2">
        <v>303011</v>
      </c>
      <c r="D165" s="2">
        <v>2</v>
      </c>
      <c r="E165" s="2">
        <v>49</v>
      </c>
      <c r="F165" s="2">
        <v>0</v>
      </c>
      <c r="G165" s="2" t="s">
        <v>1542</v>
      </c>
      <c r="H165" s="68">
        <f t="shared" ref="H165:H196" si="7">E165/SUM($E$165:$E$239)</f>
        <v>1.019346785937175E-2</v>
      </c>
      <c r="I165" s="68">
        <f>SUM(H165:H220)</f>
        <v>0.78260869565217372</v>
      </c>
      <c r="J165" s="68">
        <f>SUM(H165:H188)</f>
        <v>0.37944664031620556</v>
      </c>
      <c r="K165" s="2">
        <f>2*D165*H165+2*D166*H166+2*D167*H167</f>
        <v>0.28042438111087997</v>
      </c>
      <c r="M165" t="str">
        <f t="shared" si="6"/>
        <v>手工曲奇</v>
      </c>
      <c r="W165"/>
      <c r="X165">
        <v>309015</v>
      </c>
      <c r="Y165" t="s">
        <v>1543</v>
      </c>
      <c r="Z165" s="21" t="s">
        <v>1544</v>
      </c>
      <c r="AA165" s="64" t="s">
        <v>1545</v>
      </c>
      <c r="AB165" t="s">
        <v>1546</v>
      </c>
      <c r="AC165" s="64" t="s">
        <v>1496</v>
      </c>
      <c r="AD165" s="64" t="s">
        <v>1547</v>
      </c>
      <c r="AE165" t="s">
        <v>1548</v>
      </c>
      <c r="AF165" t="s">
        <v>1549</v>
      </c>
      <c r="AG165">
        <v>6</v>
      </c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>
        <v>1</v>
      </c>
      <c r="AV165"/>
    </row>
    <row r="166" spans="2:48" s="2" customFormat="1" ht="30" customHeight="1">
      <c r="B166" s="2">
        <v>10101</v>
      </c>
      <c r="C166" s="2">
        <v>303011</v>
      </c>
      <c r="D166" s="2">
        <v>3</v>
      </c>
      <c r="E166" s="2">
        <v>140</v>
      </c>
      <c r="F166" s="2">
        <v>0</v>
      </c>
      <c r="H166" s="68">
        <f t="shared" si="7"/>
        <v>2.9124193883919285E-2</v>
      </c>
      <c r="M166" t="str">
        <f t="shared" si="6"/>
        <v>手工曲奇</v>
      </c>
      <c r="W166"/>
      <c r="X166">
        <v>309016</v>
      </c>
      <c r="Y166" t="s">
        <v>1550</v>
      </c>
      <c r="Z166" s="77" t="s">
        <v>1551</v>
      </c>
      <c r="AA166" s="78" t="s">
        <v>1552</v>
      </c>
      <c r="AB166" t="s">
        <v>1553</v>
      </c>
      <c r="AC166" s="64" t="s">
        <v>1496</v>
      </c>
      <c r="AD166" s="78" t="s">
        <v>1554</v>
      </c>
      <c r="AE166" t="s">
        <v>1555</v>
      </c>
      <c r="AF166" t="s">
        <v>1556</v>
      </c>
      <c r="AG166">
        <v>6</v>
      </c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>
        <v>1</v>
      </c>
      <c r="AV166"/>
    </row>
    <row r="167" spans="2:48" s="2" customFormat="1" ht="30" customHeight="1">
      <c r="B167" s="2">
        <v>10101</v>
      </c>
      <c r="C167" s="2">
        <v>303011</v>
      </c>
      <c r="D167" s="2">
        <v>4</v>
      </c>
      <c r="E167" s="2">
        <v>39</v>
      </c>
      <c r="F167" s="2">
        <v>0</v>
      </c>
      <c r="H167" s="68">
        <f t="shared" si="7"/>
        <v>8.1131682962346571E-3</v>
      </c>
      <c r="M167" t="str">
        <f t="shared" si="6"/>
        <v>手工曲奇</v>
      </c>
      <c r="W167"/>
      <c r="X167">
        <v>309017</v>
      </c>
      <c r="Y167" t="s">
        <v>1557</v>
      </c>
      <c r="Z167" s="77" t="s">
        <v>1558</v>
      </c>
      <c r="AA167" s="78" t="s">
        <v>1559</v>
      </c>
      <c r="AB167" t="s">
        <v>1560</v>
      </c>
      <c r="AC167" s="64" t="s">
        <v>1496</v>
      </c>
      <c r="AD167" s="78" t="s">
        <v>1561</v>
      </c>
      <c r="AE167" t="s">
        <v>1562</v>
      </c>
      <c r="AF167" t="s">
        <v>1563</v>
      </c>
      <c r="AG167">
        <v>6</v>
      </c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>
        <v>1</v>
      </c>
      <c r="AV167"/>
    </row>
    <row r="168" spans="2:48" s="2" customFormat="1" ht="30" customHeight="1">
      <c r="B168" s="2">
        <v>10101</v>
      </c>
      <c r="C168" s="2">
        <v>303021</v>
      </c>
      <c r="D168" s="2">
        <v>2</v>
      </c>
      <c r="E168" s="2">
        <v>49</v>
      </c>
      <c r="F168" s="2">
        <v>0</v>
      </c>
      <c r="H168" s="68">
        <f t="shared" si="7"/>
        <v>1.019346785937175E-2</v>
      </c>
      <c r="M168" t="str">
        <f t="shared" si="6"/>
        <v>怀旧掌机</v>
      </c>
      <c r="W168"/>
      <c r="X168">
        <v>309101</v>
      </c>
      <c r="Y168" s="8" t="s">
        <v>1564</v>
      </c>
      <c r="Z168" t="s">
        <v>1565</v>
      </c>
      <c r="AA168" s="89" t="s">
        <v>1566</v>
      </c>
      <c r="AB168" t="s">
        <v>1567</v>
      </c>
      <c r="AC168" s="9" t="s">
        <v>1568</v>
      </c>
      <c r="AD168" t="s">
        <v>1569</v>
      </c>
      <c r="AE168" t="s">
        <v>1570</v>
      </c>
      <c r="AF168"/>
      <c r="AG168">
        <v>6</v>
      </c>
      <c r="AH168"/>
      <c r="AI168">
        <v>1</v>
      </c>
      <c r="AJ168"/>
      <c r="AK168"/>
      <c r="AL168"/>
      <c r="AM168"/>
      <c r="AN168"/>
      <c r="AO168"/>
      <c r="AP168"/>
      <c r="AQ168"/>
      <c r="AR168"/>
      <c r="AS168"/>
      <c r="AT168"/>
      <c r="AU168"/>
      <c r="AV168" s="30" t="s">
        <v>1571</v>
      </c>
    </row>
    <row r="169" spans="2:48" s="2" customFormat="1" ht="30" customHeight="1">
      <c r="B169" s="2">
        <v>10101</v>
      </c>
      <c r="C169" s="2">
        <v>303021</v>
      </c>
      <c r="D169" s="2">
        <v>3</v>
      </c>
      <c r="E169" s="2">
        <v>140</v>
      </c>
      <c r="F169" s="2">
        <v>0</v>
      </c>
      <c r="H169" s="68">
        <f t="shared" si="7"/>
        <v>2.9124193883919285E-2</v>
      </c>
      <c r="M169" t="str">
        <f t="shared" si="6"/>
        <v>怀旧掌机</v>
      </c>
      <c r="W169"/>
      <c r="X169">
        <v>309102</v>
      </c>
      <c r="Y169" s="8" t="s">
        <v>1572</v>
      </c>
      <c r="Z169" t="s">
        <v>1573</v>
      </c>
      <c r="AA169" s="89" t="s">
        <v>1574</v>
      </c>
      <c r="AB169" t="s">
        <v>1575</v>
      </c>
      <c r="AC169" s="9" t="s">
        <v>1576</v>
      </c>
      <c r="AD169" t="s">
        <v>1577</v>
      </c>
      <c r="AE169" t="s">
        <v>1578</v>
      </c>
      <c r="AF169"/>
      <c r="AG169">
        <v>6</v>
      </c>
      <c r="AH169"/>
      <c r="AI169">
        <v>1</v>
      </c>
      <c r="AJ169"/>
      <c r="AK169"/>
      <c r="AL169"/>
      <c r="AM169"/>
      <c r="AN169"/>
      <c r="AO169"/>
      <c r="AP169"/>
      <c r="AQ169"/>
      <c r="AR169"/>
      <c r="AS169"/>
      <c r="AT169"/>
      <c r="AU169"/>
      <c r="AV169" s="30" t="s">
        <v>1571</v>
      </c>
    </row>
    <row r="170" spans="2:48" s="2" customFormat="1" ht="30" customHeight="1">
      <c r="B170" s="2">
        <v>10101</v>
      </c>
      <c r="C170" s="2">
        <v>303021</v>
      </c>
      <c r="D170" s="2">
        <v>4</v>
      </c>
      <c r="E170" s="2">
        <v>39</v>
      </c>
      <c r="F170" s="2">
        <v>0</v>
      </c>
      <c r="H170" s="68">
        <f t="shared" si="7"/>
        <v>8.1131682962346571E-3</v>
      </c>
      <c r="M170" t="str">
        <f t="shared" si="6"/>
        <v>怀旧掌机</v>
      </c>
      <c r="W170"/>
      <c r="X170">
        <v>309103</v>
      </c>
      <c r="Y170" s="8" t="s">
        <v>1579</v>
      </c>
      <c r="Z170" t="s">
        <v>1580</v>
      </c>
      <c r="AA170" s="89" t="s">
        <v>1581</v>
      </c>
      <c r="AB170" t="s">
        <v>1582</v>
      </c>
      <c r="AC170" s="9" t="s">
        <v>1583</v>
      </c>
      <c r="AD170" t="s">
        <v>1584</v>
      </c>
      <c r="AE170" t="s">
        <v>1585</v>
      </c>
      <c r="AF170"/>
      <c r="AG170">
        <v>6</v>
      </c>
      <c r="AH170"/>
      <c r="AI170">
        <v>1</v>
      </c>
      <c r="AJ170"/>
      <c r="AK170"/>
      <c r="AL170"/>
      <c r="AM170"/>
      <c r="AN170"/>
      <c r="AO170"/>
      <c r="AP170"/>
      <c r="AQ170"/>
      <c r="AR170"/>
      <c r="AS170"/>
      <c r="AT170"/>
      <c r="AU170"/>
      <c r="AV170" s="30" t="s">
        <v>1571</v>
      </c>
    </row>
    <row r="171" spans="2:48" s="2" customFormat="1" ht="30" customHeight="1">
      <c r="B171" s="2">
        <v>10101</v>
      </c>
      <c r="C171" s="2">
        <v>303031</v>
      </c>
      <c r="D171" s="2">
        <v>2</v>
      </c>
      <c r="E171" s="2">
        <v>49</v>
      </c>
      <c r="F171" s="2">
        <v>0</v>
      </c>
      <c r="H171" s="68">
        <f t="shared" si="7"/>
        <v>1.019346785937175E-2</v>
      </c>
      <c r="M171" t="str">
        <f t="shared" si="6"/>
        <v>简易美术品</v>
      </c>
      <c r="W171"/>
      <c r="X171">
        <v>309104</v>
      </c>
      <c r="Y171" s="8" t="s">
        <v>1586</v>
      </c>
      <c r="Z171" t="s">
        <v>1587</v>
      </c>
      <c r="AA171" s="89" t="s">
        <v>1588</v>
      </c>
      <c r="AB171" t="s">
        <v>1589</v>
      </c>
      <c r="AC171" s="9" t="s">
        <v>1590</v>
      </c>
      <c r="AD171" t="s">
        <v>1591</v>
      </c>
      <c r="AE171" t="s">
        <v>1592</v>
      </c>
      <c r="AF171"/>
      <c r="AG171">
        <v>6</v>
      </c>
      <c r="AH171"/>
      <c r="AI171">
        <v>1</v>
      </c>
      <c r="AJ171"/>
      <c r="AK171"/>
      <c r="AL171"/>
      <c r="AM171"/>
      <c r="AN171"/>
      <c r="AO171"/>
      <c r="AP171"/>
      <c r="AQ171"/>
      <c r="AR171"/>
      <c r="AS171"/>
      <c r="AT171"/>
      <c r="AU171"/>
      <c r="AV171" s="30" t="s">
        <v>1571</v>
      </c>
    </row>
    <row r="172" spans="2:48" s="2" customFormat="1" ht="30" customHeight="1">
      <c r="B172" s="2">
        <v>10101</v>
      </c>
      <c r="C172" s="2">
        <v>303031</v>
      </c>
      <c r="D172" s="2">
        <v>3</v>
      </c>
      <c r="E172" s="2">
        <v>140</v>
      </c>
      <c r="F172" s="2">
        <v>0</v>
      </c>
      <c r="H172" s="68">
        <f t="shared" si="7"/>
        <v>2.9124193883919285E-2</v>
      </c>
      <c r="M172" t="str">
        <f t="shared" si="6"/>
        <v>简易美术品</v>
      </c>
      <c r="W172"/>
      <c r="X172">
        <v>309105</v>
      </c>
      <c r="Y172" s="8" t="s">
        <v>1593</v>
      </c>
      <c r="Z172" t="s">
        <v>1594</v>
      </c>
      <c r="AA172" s="89" t="s">
        <v>1595</v>
      </c>
      <c r="AB172" t="s">
        <v>1596</v>
      </c>
      <c r="AC172" s="9" t="s">
        <v>1597</v>
      </c>
      <c r="AD172" t="s">
        <v>1598</v>
      </c>
      <c r="AE172" t="s">
        <v>1599</v>
      </c>
      <c r="AF172"/>
      <c r="AG172">
        <v>6</v>
      </c>
      <c r="AH172"/>
      <c r="AI172">
        <v>1</v>
      </c>
      <c r="AJ172"/>
      <c r="AK172"/>
      <c r="AL172"/>
      <c r="AM172"/>
      <c r="AN172"/>
      <c r="AO172"/>
      <c r="AP172"/>
      <c r="AQ172"/>
      <c r="AR172"/>
      <c r="AS172"/>
      <c r="AT172"/>
      <c r="AU172"/>
      <c r="AV172" s="30" t="s">
        <v>1571</v>
      </c>
    </row>
    <row r="173" spans="2:48" s="2" customFormat="1" ht="30" customHeight="1">
      <c r="B173" s="2">
        <v>10101</v>
      </c>
      <c r="C173" s="2">
        <v>303031</v>
      </c>
      <c r="D173" s="2">
        <v>4</v>
      </c>
      <c r="E173" s="2">
        <v>39</v>
      </c>
      <c r="F173" s="2">
        <v>0</v>
      </c>
      <c r="H173" s="68">
        <f t="shared" si="7"/>
        <v>8.1131682962346571E-3</v>
      </c>
      <c r="M173" t="str">
        <f t="shared" si="6"/>
        <v>简易美术品</v>
      </c>
      <c r="W173"/>
      <c r="X173">
        <v>309106</v>
      </c>
      <c r="Y173" s="8" t="s">
        <v>1600</v>
      </c>
      <c r="Z173" t="s">
        <v>1601</v>
      </c>
      <c r="AA173" s="89" t="s">
        <v>1602</v>
      </c>
      <c r="AB173" t="s">
        <v>1603</v>
      </c>
      <c r="AC173" s="9" t="s">
        <v>1604</v>
      </c>
      <c r="AD173" t="s">
        <v>1605</v>
      </c>
      <c r="AE173" t="s">
        <v>1606</v>
      </c>
      <c r="AF173"/>
      <c r="AG173">
        <v>6</v>
      </c>
      <c r="AH173"/>
      <c r="AI173">
        <v>1</v>
      </c>
      <c r="AJ173"/>
      <c r="AK173"/>
      <c r="AL173"/>
      <c r="AM173"/>
      <c r="AN173"/>
      <c r="AO173"/>
      <c r="AP173"/>
      <c r="AQ173"/>
      <c r="AR173"/>
      <c r="AS173"/>
      <c r="AT173"/>
      <c r="AU173"/>
      <c r="AV173" s="30" t="s">
        <v>1571</v>
      </c>
    </row>
    <row r="174" spans="2:48" s="2" customFormat="1" ht="30" customHeight="1">
      <c r="B174" s="2">
        <v>10101</v>
      </c>
      <c r="C174" s="2">
        <v>303041</v>
      </c>
      <c r="D174" s="2">
        <v>2</v>
      </c>
      <c r="E174" s="2">
        <v>49</v>
      </c>
      <c r="F174" s="2">
        <v>0</v>
      </c>
      <c r="H174" s="68">
        <f t="shared" si="7"/>
        <v>1.019346785937175E-2</v>
      </c>
      <c r="M174" t="str">
        <f t="shared" si="6"/>
        <v>美味果酒</v>
      </c>
      <c r="W174"/>
      <c r="X174">
        <v>309107</v>
      </c>
      <c r="Y174" s="8" t="s">
        <v>1607</v>
      </c>
      <c r="Z174" t="s">
        <v>1608</v>
      </c>
      <c r="AA174" s="89" t="s">
        <v>1609</v>
      </c>
      <c r="AB174" t="s">
        <v>1610</v>
      </c>
      <c r="AC174" s="9" t="s">
        <v>1611</v>
      </c>
      <c r="AD174" t="s">
        <v>1612</v>
      </c>
      <c r="AE174" t="s">
        <v>1613</v>
      </c>
      <c r="AF174"/>
      <c r="AG174">
        <v>6</v>
      </c>
      <c r="AH174"/>
      <c r="AI174">
        <v>1</v>
      </c>
      <c r="AJ174"/>
      <c r="AK174"/>
      <c r="AL174"/>
      <c r="AM174"/>
      <c r="AN174"/>
      <c r="AO174"/>
      <c r="AP174"/>
      <c r="AQ174"/>
      <c r="AR174"/>
      <c r="AS174"/>
      <c r="AT174"/>
      <c r="AU174"/>
      <c r="AV174" s="30" t="s">
        <v>1571</v>
      </c>
    </row>
    <row r="175" spans="2:48" s="2" customFormat="1" ht="30" customHeight="1">
      <c r="B175" s="2">
        <v>10101</v>
      </c>
      <c r="C175" s="2">
        <v>303041</v>
      </c>
      <c r="D175" s="2">
        <v>3</v>
      </c>
      <c r="E175" s="2">
        <v>140</v>
      </c>
      <c r="F175" s="2">
        <v>0</v>
      </c>
      <c r="H175" s="68">
        <f t="shared" si="7"/>
        <v>2.9124193883919285E-2</v>
      </c>
      <c r="M175" t="str">
        <f t="shared" si="6"/>
        <v>美味果酒</v>
      </c>
      <c r="W175"/>
      <c r="X175">
        <v>309108</v>
      </c>
      <c r="Y175" s="8" t="s">
        <v>1614</v>
      </c>
      <c r="Z175" t="s">
        <v>1615</v>
      </c>
      <c r="AA175" s="89" t="s">
        <v>1616</v>
      </c>
      <c r="AB175" t="s">
        <v>1617</v>
      </c>
      <c r="AC175" s="9" t="s">
        <v>1618</v>
      </c>
      <c r="AD175" t="s">
        <v>1619</v>
      </c>
      <c r="AE175" t="s">
        <v>1620</v>
      </c>
      <c r="AF175"/>
      <c r="AG175">
        <v>6</v>
      </c>
      <c r="AH175"/>
      <c r="AI175">
        <v>1</v>
      </c>
      <c r="AJ175"/>
      <c r="AK175"/>
      <c r="AL175"/>
      <c r="AM175"/>
      <c r="AN175"/>
      <c r="AO175"/>
      <c r="AP175"/>
      <c r="AQ175"/>
      <c r="AR175"/>
      <c r="AS175"/>
      <c r="AT175"/>
      <c r="AU175"/>
      <c r="AV175" s="30" t="s">
        <v>1571</v>
      </c>
    </row>
    <row r="176" spans="2:48" s="2" customFormat="1" ht="30" customHeight="1">
      <c r="B176" s="2">
        <v>10101</v>
      </c>
      <c r="C176" s="2">
        <v>303041</v>
      </c>
      <c r="D176" s="2">
        <v>4</v>
      </c>
      <c r="E176" s="2">
        <v>39</v>
      </c>
      <c r="F176" s="2">
        <v>0</v>
      </c>
      <c r="H176" s="68">
        <f t="shared" si="7"/>
        <v>8.1131682962346571E-3</v>
      </c>
      <c r="M176" t="str">
        <f t="shared" si="6"/>
        <v>美味果酒</v>
      </c>
      <c r="W176" s="72"/>
      <c r="X176" s="73">
        <v>309111</v>
      </c>
      <c r="Y176" s="95" t="s">
        <v>1564</v>
      </c>
      <c r="Z176" s="73"/>
      <c r="AA176" s="96"/>
      <c r="AB176" s="73" t="s">
        <v>1621</v>
      </c>
      <c r="AC176" s="97"/>
      <c r="AD176" s="98"/>
      <c r="AE176" s="73" t="s">
        <v>1570</v>
      </c>
      <c r="AF176" s="73"/>
      <c r="AG176" s="73">
        <v>6</v>
      </c>
      <c r="AH176" s="73"/>
      <c r="AI176" s="73">
        <v>1</v>
      </c>
      <c r="AJ176" s="73"/>
      <c r="AK176" s="73"/>
      <c r="AL176" s="73"/>
      <c r="AM176" s="73"/>
      <c r="AN176" s="73"/>
      <c r="AO176" s="73"/>
      <c r="AP176" s="73"/>
      <c r="AQ176" s="73"/>
      <c r="AR176" s="73"/>
      <c r="AS176" s="73"/>
      <c r="AT176" s="73"/>
      <c r="AU176" s="73">
        <v>1</v>
      </c>
      <c r="AV176" s="103" t="s">
        <v>1622</v>
      </c>
    </row>
    <row r="177" spans="2:48" s="2" customFormat="1" ht="30" customHeight="1">
      <c r="B177" s="2">
        <v>10101</v>
      </c>
      <c r="C177" s="2">
        <v>303051</v>
      </c>
      <c r="D177" s="2">
        <v>2</v>
      </c>
      <c r="E177" s="2">
        <v>49</v>
      </c>
      <c r="F177" s="2">
        <v>0</v>
      </c>
      <c r="H177" s="68">
        <f t="shared" si="7"/>
        <v>1.019346785937175E-2</v>
      </c>
      <c r="M177" t="str">
        <f t="shared" si="6"/>
        <v>普通的碎钻</v>
      </c>
      <c r="W177" s="72"/>
      <c r="X177" s="73">
        <v>309112</v>
      </c>
      <c r="Y177" s="95" t="s">
        <v>1572</v>
      </c>
      <c r="Z177" s="73"/>
      <c r="AA177" s="96"/>
      <c r="AB177" s="73" t="s">
        <v>1623</v>
      </c>
      <c r="AC177" s="97"/>
      <c r="AD177" s="98"/>
      <c r="AE177" s="73" t="s">
        <v>1624</v>
      </c>
      <c r="AF177" s="73"/>
      <c r="AG177" s="73">
        <v>6</v>
      </c>
      <c r="AH177" s="73"/>
      <c r="AI177" s="73">
        <v>1</v>
      </c>
      <c r="AJ177" s="73"/>
      <c r="AK177" s="73"/>
      <c r="AL177" s="73"/>
      <c r="AM177" s="73"/>
      <c r="AN177" s="73"/>
      <c r="AO177" s="73"/>
      <c r="AP177" s="73"/>
      <c r="AQ177" s="73"/>
      <c r="AR177" s="73"/>
      <c r="AS177" s="73"/>
      <c r="AT177" s="73"/>
      <c r="AU177" s="73">
        <v>1</v>
      </c>
      <c r="AV177" s="103" t="s">
        <v>1622</v>
      </c>
    </row>
    <row r="178" spans="2:48" s="2" customFormat="1" ht="30" customHeight="1">
      <c r="B178" s="2">
        <v>10101</v>
      </c>
      <c r="C178" s="2">
        <v>303051</v>
      </c>
      <c r="D178" s="2">
        <v>3</v>
      </c>
      <c r="E178" s="2">
        <v>140</v>
      </c>
      <c r="F178" s="2">
        <v>0</v>
      </c>
      <c r="H178" s="68">
        <f t="shared" si="7"/>
        <v>2.9124193883919285E-2</v>
      </c>
      <c r="M178" t="str">
        <f t="shared" si="6"/>
        <v>普通的碎钻</v>
      </c>
      <c r="W178" s="72"/>
      <c r="X178" s="73">
        <v>309113</v>
      </c>
      <c r="Y178" s="95" t="s">
        <v>1593</v>
      </c>
      <c r="Z178" s="73"/>
      <c r="AA178" s="96"/>
      <c r="AB178" s="73" t="s">
        <v>1625</v>
      </c>
      <c r="AC178" s="97"/>
      <c r="AD178" s="98"/>
      <c r="AE178" s="73" t="s">
        <v>1599</v>
      </c>
      <c r="AF178" s="73"/>
      <c r="AG178" s="73">
        <v>6</v>
      </c>
      <c r="AH178" s="73"/>
      <c r="AI178" s="73">
        <v>1</v>
      </c>
      <c r="AJ178" s="73"/>
      <c r="AK178" s="73"/>
      <c r="AL178" s="73"/>
      <c r="AM178" s="73"/>
      <c r="AN178" s="73"/>
      <c r="AO178" s="73"/>
      <c r="AP178" s="73"/>
      <c r="AQ178" s="73"/>
      <c r="AR178" s="73"/>
      <c r="AS178" s="73"/>
      <c r="AT178" s="73"/>
      <c r="AU178" s="73">
        <v>1</v>
      </c>
      <c r="AV178" s="103" t="s">
        <v>1622</v>
      </c>
    </row>
    <row r="179" spans="2:48" s="2" customFormat="1" ht="30" customHeight="1">
      <c r="B179" s="2">
        <v>10101</v>
      </c>
      <c r="C179" s="2">
        <v>303051</v>
      </c>
      <c r="D179" s="2">
        <v>4</v>
      </c>
      <c r="E179" s="2">
        <v>39</v>
      </c>
      <c r="F179" s="2">
        <v>0</v>
      </c>
      <c r="H179" s="68">
        <f t="shared" si="7"/>
        <v>8.1131682962346571E-3</v>
      </c>
      <c r="M179" t="str">
        <f t="shared" si="6"/>
        <v>普通的碎钻</v>
      </c>
      <c r="W179" s="72"/>
      <c r="X179" s="73">
        <v>309114</v>
      </c>
      <c r="Y179" s="95" t="s">
        <v>1579</v>
      </c>
      <c r="Z179" s="73"/>
      <c r="AA179" s="96"/>
      <c r="AB179" s="73" t="s">
        <v>1626</v>
      </c>
      <c r="AC179" s="97"/>
      <c r="AD179" s="98"/>
      <c r="AE179" s="73" t="s">
        <v>1585</v>
      </c>
      <c r="AF179" s="73"/>
      <c r="AG179" s="73">
        <v>6</v>
      </c>
      <c r="AH179" s="73"/>
      <c r="AI179" s="73">
        <v>1</v>
      </c>
      <c r="AJ179" s="73"/>
      <c r="AK179" s="73"/>
      <c r="AL179" s="73"/>
      <c r="AM179" s="73"/>
      <c r="AN179" s="73"/>
      <c r="AO179" s="73"/>
      <c r="AP179" s="73"/>
      <c r="AQ179" s="73"/>
      <c r="AR179" s="73"/>
      <c r="AS179" s="73"/>
      <c r="AT179" s="73"/>
      <c r="AU179" s="73">
        <v>1</v>
      </c>
      <c r="AV179" s="103" t="s">
        <v>1622</v>
      </c>
    </row>
    <row r="180" spans="2:48" s="2" customFormat="1" ht="30" customHeight="1">
      <c r="B180" s="2">
        <v>10101</v>
      </c>
      <c r="C180" s="2">
        <v>303061</v>
      </c>
      <c r="D180" s="2">
        <v>2</v>
      </c>
      <c r="E180" s="2">
        <v>49</v>
      </c>
      <c r="F180" s="2">
        <v>0</v>
      </c>
      <c r="H180" s="68">
        <f t="shared" si="7"/>
        <v>1.019346785937175E-2</v>
      </c>
      <c r="M180" t="str">
        <f t="shared" si="6"/>
        <v>熊公仔</v>
      </c>
      <c r="W180" s="72"/>
      <c r="X180" s="73">
        <v>309115</v>
      </c>
      <c r="Y180" s="95" t="s">
        <v>1586</v>
      </c>
      <c r="Z180" s="73"/>
      <c r="AA180" s="96"/>
      <c r="AB180" s="73" t="s">
        <v>1627</v>
      </c>
      <c r="AC180" s="97"/>
      <c r="AD180" s="98"/>
      <c r="AE180" s="73" t="s">
        <v>1628</v>
      </c>
      <c r="AF180" s="73"/>
      <c r="AG180" s="73">
        <v>6</v>
      </c>
      <c r="AH180" s="73"/>
      <c r="AI180" s="73">
        <v>1</v>
      </c>
      <c r="AJ180" s="73"/>
      <c r="AK180" s="73"/>
      <c r="AL180" s="73"/>
      <c r="AM180" s="73"/>
      <c r="AN180" s="73"/>
      <c r="AO180" s="73"/>
      <c r="AP180" s="73"/>
      <c r="AQ180" s="73"/>
      <c r="AR180" s="73"/>
      <c r="AS180" s="73"/>
      <c r="AT180" s="73"/>
      <c r="AU180" s="73">
        <v>1</v>
      </c>
      <c r="AV180" s="103" t="s">
        <v>1622</v>
      </c>
    </row>
    <row r="181" spans="2:48" s="2" customFormat="1" ht="30" customHeight="1">
      <c r="B181" s="2">
        <v>10101</v>
      </c>
      <c r="C181" s="2">
        <v>303061</v>
      </c>
      <c r="D181" s="2">
        <v>3</v>
      </c>
      <c r="E181" s="2">
        <v>140</v>
      </c>
      <c r="F181" s="2">
        <v>0</v>
      </c>
      <c r="H181" s="68">
        <f t="shared" si="7"/>
        <v>2.9124193883919285E-2</v>
      </c>
      <c r="M181" t="str">
        <f t="shared" si="6"/>
        <v>熊公仔</v>
      </c>
      <c r="W181" s="72"/>
      <c r="X181" s="73">
        <v>309116</v>
      </c>
      <c r="Y181" s="95" t="s">
        <v>1600</v>
      </c>
      <c r="Z181" s="73"/>
      <c r="AA181" s="96"/>
      <c r="AB181" s="73" t="s">
        <v>1629</v>
      </c>
      <c r="AC181" s="97"/>
      <c r="AD181" s="98"/>
      <c r="AE181" s="73" t="s">
        <v>1606</v>
      </c>
      <c r="AF181" s="73"/>
      <c r="AG181" s="73">
        <v>6</v>
      </c>
      <c r="AH181" s="73"/>
      <c r="AI181" s="73">
        <v>1</v>
      </c>
      <c r="AJ181" s="73"/>
      <c r="AK181" s="73"/>
      <c r="AL181" s="73"/>
      <c r="AM181" s="73"/>
      <c r="AN181" s="73"/>
      <c r="AO181" s="73"/>
      <c r="AP181" s="73"/>
      <c r="AQ181" s="73"/>
      <c r="AR181" s="73"/>
      <c r="AS181" s="73"/>
      <c r="AT181" s="73"/>
      <c r="AU181" s="73">
        <v>1</v>
      </c>
      <c r="AV181" s="103" t="s">
        <v>1622</v>
      </c>
    </row>
    <row r="182" spans="2:48" s="2" customFormat="1" ht="30" customHeight="1">
      <c r="B182" s="2">
        <v>10101</v>
      </c>
      <c r="C182" s="2">
        <v>303061</v>
      </c>
      <c r="D182" s="2">
        <v>4</v>
      </c>
      <c r="E182" s="2">
        <v>39</v>
      </c>
      <c r="F182" s="2">
        <v>0</v>
      </c>
      <c r="H182" s="68">
        <f t="shared" si="7"/>
        <v>8.1131682962346571E-3</v>
      </c>
      <c r="M182" t="str">
        <f t="shared" si="6"/>
        <v>熊公仔</v>
      </c>
      <c r="W182" s="72"/>
      <c r="X182" s="73">
        <v>309117</v>
      </c>
      <c r="Y182" s="95" t="s">
        <v>1607</v>
      </c>
      <c r="Z182" s="73"/>
      <c r="AA182" s="96"/>
      <c r="AB182" s="73" t="s">
        <v>1630</v>
      </c>
      <c r="AC182" s="97"/>
      <c r="AD182" s="98"/>
      <c r="AE182" s="73" t="s">
        <v>1631</v>
      </c>
      <c r="AF182" s="73"/>
      <c r="AG182" s="73">
        <v>6</v>
      </c>
      <c r="AH182" s="73"/>
      <c r="AI182" s="73">
        <v>1</v>
      </c>
      <c r="AJ182" s="73"/>
      <c r="AK182" s="73"/>
      <c r="AL182" s="73"/>
      <c r="AM182" s="73"/>
      <c r="AN182" s="73"/>
      <c r="AO182" s="73"/>
      <c r="AP182" s="73"/>
      <c r="AQ182" s="73"/>
      <c r="AR182" s="73"/>
      <c r="AS182" s="73"/>
      <c r="AT182" s="73"/>
      <c r="AU182" s="73">
        <v>1</v>
      </c>
      <c r="AV182" s="103" t="s">
        <v>1622</v>
      </c>
    </row>
    <row r="183" spans="2:48" s="2" customFormat="1" ht="30" customHeight="1">
      <c r="B183" s="2">
        <v>10101</v>
      </c>
      <c r="C183" s="2">
        <v>303071</v>
      </c>
      <c r="D183" s="2">
        <v>2</v>
      </c>
      <c r="E183" s="2">
        <v>49</v>
      </c>
      <c r="F183" s="2">
        <v>0</v>
      </c>
      <c r="H183" s="68">
        <f t="shared" si="7"/>
        <v>1.019346785937175E-2</v>
      </c>
      <c r="M183" t="str">
        <f t="shared" si="6"/>
        <v>同人小册子</v>
      </c>
      <c r="W183" s="72"/>
      <c r="X183" s="73">
        <v>309118</v>
      </c>
      <c r="Y183" s="95" t="s">
        <v>1614</v>
      </c>
      <c r="Z183" s="73"/>
      <c r="AA183" s="96"/>
      <c r="AB183" s="73" t="s">
        <v>1632</v>
      </c>
      <c r="AC183" s="97"/>
      <c r="AD183" s="98"/>
      <c r="AE183" s="73" t="s">
        <v>1633</v>
      </c>
      <c r="AF183" s="73"/>
      <c r="AG183" s="73">
        <v>6</v>
      </c>
      <c r="AH183" s="73"/>
      <c r="AI183" s="73">
        <v>1</v>
      </c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>
        <v>1</v>
      </c>
      <c r="AV183" s="103" t="s">
        <v>1622</v>
      </c>
    </row>
    <row r="184" spans="2:48" s="2" customFormat="1" ht="30" customHeight="1">
      <c r="B184" s="2">
        <v>10101</v>
      </c>
      <c r="C184" s="2">
        <v>303071</v>
      </c>
      <c r="D184" s="2">
        <v>3</v>
      </c>
      <c r="E184" s="2">
        <v>140</v>
      </c>
      <c r="F184" s="2">
        <v>0</v>
      </c>
      <c r="H184" s="68">
        <f t="shared" si="7"/>
        <v>2.9124193883919285E-2</v>
      </c>
      <c r="M184" t="str">
        <f t="shared" si="6"/>
        <v>同人小册子</v>
      </c>
      <c r="W184" s="72"/>
      <c r="X184" s="73">
        <v>309119</v>
      </c>
      <c r="Y184" s="99" t="s">
        <v>1634</v>
      </c>
      <c r="Z184" s="73"/>
      <c r="AA184" s="96"/>
      <c r="AB184" s="73" t="s">
        <v>1635</v>
      </c>
      <c r="AC184" s="97"/>
      <c r="AD184" s="98"/>
      <c r="AE184" s="73" t="s">
        <v>1636</v>
      </c>
      <c r="AF184" s="73"/>
      <c r="AG184" s="73">
        <v>6</v>
      </c>
      <c r="AH184" s="73"/>
      <c r="AI184" s="73">
        <v>1</v>
      </c>
      <c r="AJ184" s="73"/>
      <c r="AK184" s="73"/>
      <c r="AL184" s="73"/>
      <c r="AM184" s="73"/>
      <c r="AN184" s="73"/>
      <c r="AO184" s="73"/>
      <c r="AP184" s="73"/>
      <c r="AQ184" s="73"/>
      <c r="AR184" s="73"/>
      <c r="AS184" s="73"/>
      <c r="AT184" s="73"/>
      <c r="AU184" s="73">
        <v>1</v>
      </c>
      <c r="AV184" s="103" t="s">
        <v>1622</v>
      </c>
    </row>
    <row r="185" spans="2:48" s="2" customFormat="1" ht="30" customHeight="1">
      <c r="B185" s="2">
        <v>10101</v>
      </c>
      <c r="C185" s="2">
        <v>303071</v>
      </c>
      <c r="D185" s="2">
        <v>4</v>
      </c>
      <c r="E185" s="2">
        <v>39</v>
      </c>
      <c r="F185" s="2">
        <v>0</v>
      </c>
      <c r="H185" s="68">
        <f t="shared" si="7"/>
        <v>8.1131682962346571E-3</v>
      </c>
      <c r="M185" t="str">
        <f t="shared" si="6"/>
        <v>同人小册子</v>
      </c>
      <c r="W185" s="72"/>
      <c r="X185" s="73">
        <v>309120</v>
      </c>
      <c r="Y185" s="99" t="s">
        <v>1637</v>
      </c>
      <c r="Z185" s="73"/>
      <c r="AA185" s="96"/>
      <c r="AB185" s="73" t="s">
        <v>1638</v>
      </c>
      <c r="AC185" s="97"/>
      <c r="AD185" s="98"/>
      <c r="AE185" s="73" t="s">
        <v>1639</v>
      </c>
      <c r="AF185" s="73"/>
      <c r="AG185" s="73">
        <v>6</v>
      </c>
      <c r="AH185" s="73"/>
      <c r="AI185" s="73">
        <v>1</v>
      </c>
      <c r="AJ185" s="73"/>
      <c r="AK185" s="73"/>
      <c r="AL185" s="73"/>
      <c r="AM185" s="73"/>
      <c r="AN185" s="73"/>
      <c r="AO185" s="73"/>
      <c r="AP185" s="73"/>
      <c r="AQ185" s="73"/>
      <c r="AR185" s="73"/>
      <c r="AS185" s="73"/>
      <c r="AT185" s="73"/>
      <c r="AU185" s="73">
        <v>1</v>
      </c>
      <c r="AV185" s="103" t="s">
        <v>1622</v>
      </c>
    </row>
    <row r="186" spans="2:48" s="2" customFormat="1" ht="30" customHeight="1">
      <c r="B186" s="2">
        <v>10101</v>
      </c>
      <c r="C186" s="2">
        <v>303081</v>
      </c>
      <c r="D186" s="2">
        <v>2</v>
      </c>
      <c r="E186" s="2">
        <v>49</v>
      </c>
      <c r="F186" s="2">
        <v>0</v>
      </c>
      <c r="H186" s="68">
        <f t="shared" si="7"/>
        <v>1.019346785937175E-2</v>
      </c>
      <c r="M186" t="str">
        <f t="shared" si="6"/>
        <v>朴素的小裙子</v>
      </c>
      <c r="W186" s="72"/>
      <c r="X186" s="73">
        <v>309121</v>
      </c>
      <c r="Y186" s="99" t="s">
        <v>1640</v>
      </c>
      <c r="Z186" s="73"/>
      <c r="AA186" s="96"/>
      <c r="AB186" s="73" t="s">
        <v>1641</v>
      </c>
      <c r="AC186" s="97"/>
      <c r="AD186" s="98"/>
      <c r="AE186" s="73" t="s">
        <v>1642</v>
      </c>
      <c r="AF186" s="73"/>
      <c r="AG186" s="73">
        <v>6</v>
      </c>
      <c r="AH186" s="73"/>
      <c r="AI186" s="73">
        <v>1</v>
      </c>
      <c r="AJ186" s="73"/>
      <c r="AK186" s="73"/>
      <c r="AL186" s="73"/>
      <c r="AM186" s="73"/>
      <c r="AN186" s="73"/>
      <c r="AO186" s="73"/>
      <c r="AP186" s="73"/>
      <c r="AQ186" s="73"/>
      <c r="AR186" s="73"/>
      <c r="AS186" s="73"/>
      <c r="AT186" s="73"/>
      <c r="AU186" s="73">
        <v>1</v>
      </c>
      <c r="AV186" s="103" t="s">
        <v>1622</v>
      </c>
    </row>
    <row r="187" spans="2:48" s="2" customFormat="1" ht="30" customHeight="1">
      <c r="B187" s="2">
        <v>10101</v>
      </c>
      <c r="C187" s="2">
        <v>303081</v>
      </c>
      <c r="D187" s="2">
        <v>3</v>
      </c>
      <c r="E187" s="2">
        <v>140</v>
      </c>
      <c r="F187" s="2">
        <v>0</v>
      </c>
      <c r="H187" s="68">
        <f t="shared" si="7"/>
        <v>2.9124193883919285E-2</v>
      </c>
      <c r="M187" t="str">
        <f t="shared" si="6"/>
        <v>朴素的小裙子</v>
      </c>
      <c r="W187" s="74"/>
      <c r="X187" s="73">
        <v>309122</v>
      </c>
      <c r="Y187" s="100" t="s">
        <v>1643</v>
      </c>
      <c r="Z187" s="73"/>
      <c r="AA187" s="96"/>
      <c r="AB187" s="73" t="s">
        <v>1644</v>
      </c>
      <c r="AC187" s="97"/>
      <c r="AD187" s="98"/>
      <c r="AE187" s="73" t="s">
        <v>1645</v>
      </c>
      <c r="AF187" s="73"/>
      <c r="AG187" s="73">
        <v>6</v>
      </c>
      <c r="AH187" s="73"/>
      <c r="AI187" s="73">
        <v>1</v>
      </c>
      <c r="AJ187" s="73"/>
      <c r="AK187" s="73"/>
      <c r="AL187" s="73"/>
      <c r="AM187" s="73"/>
      <c r="AN187" s="73"/>
      <c r="AO187" s="73"/>
      <c r="AP187" s="73"/>
      <c r="AQ187" s="73"/>
      <c r="AR187" s="73"/>
      <c r="AS187" s="73"/>
      <c r="AT187" s="73"/>
      <c r="AU187" s="73">
        <v>1</v>
      </c>
      <c r="AV187" s="103" t="s">
        <v>1622</v>
      </c>
    </row>
    <row r="188" spans="2:48" s="2" customFormat="1" ht="30" customHeight="1">
      <c r="B188" s="2">
        <v>10101</v>
      </c>
      <c r="C188" s="2">
        <v>303081</v>
      </c>
      <c r="D188" s="2">
        <v>4</v>
      </c>
      <c r="E188" s="2">
        <v>39</v>
      </c>
      <c r="F188" s="2">
        <v>0</v>
      </c>
      <c r="H188" s="68">
        <f t="shared" si="7"/>
        <v>8.1131682962346571E-3</v>
      </c>
      <c r="M188" t="str">
        <f t="shared" si="6"/>
        <v>朴素的小裙子</v>
      </c>
      <c r="W188" s="72"/>
      <c r="X188" s="73">
        <v>309123</v>
      </c>
      <c r="Y188" s="99" t="s">
        <v>1646</v>
      </c>
      <c r="Z188" s="73"/>
      <c r="AA188" s="96"/>
      <c r="AB188" s="73" t="s">
        <v>1647</v>
      </c>
      <c r="AC188" s="97"/>
      <c r="AD188" s="98"/>
      <c r="AE188" s="73" t="s">
        <v>1648</v>
      </c>
      <c r="AF188" s="73"/>
      <c r="AG188" s="73">
        <v>6</v>
      </c>
      <c r="AH188" s="73"/>
      <c r="AI188" s="73">
        <v>1</v>
      </c>
      <c r="AJ188" s="73"/>
      <c r="AK188" s="73"/>
      <c r="AL188" s="73"/>
      <c r="AM188" s="73"/>
      <c r="AN188" s="73"/>
      <c r="AO188" s="73"/>
      <c r="AP188" s="73"/>
      <c r="AQ188" s="73"/>
      <c r="AR188" s="73"/>
      <c r="AS188" s="73"/>
      <c r="AT188" s="73"/>
      <c r="AU188" s="73">
        <v>1</v>
      </c>
      <c r="AV188" s="103" t="s">
        <v>1622</v>
      </c>
    </row>
    <row r="189" spans="2:48" s="2" customFormat="1" ht="30" customHeight="1">
      <c r="B189" s="2">
        <v>10101</v>
      </c>
      <c r="C189" s="2">
        <v>303012</v>
      </c>
      <c r="D189" s="2">
        <v>1</v>
      </c>
      <c r="E189" s="2">
        <v>129</v>
      </c>
      <c r="F189" s="2">
        <v>0</v>
      </c>
      <c r="H189" s="68">
        <f t="shared" si="7"/>
        <v>2.6835864364468484E-2</v>
      </c>
      <c r="J189" s="68">
        <f>SUM(H189:H212)</f>
        <v>0.35323486582067809</v>
      </c>
      <c r="M189" t="str">
        <f t="shared" si="6"/>
        <v>蓝罐曲奇</v>
      </c>
      <c r="W189" s="72"/>
      <c r="X189" s="73">
        <v>309124</v>
      </c>
      <c r="Y189" s="99" t="s">
        <v>1649</v>
      </c>
      <c r="Z189" s="73"/>
      <c r="AA189" s="96"/>
      <c r="AB189" s="73" t="s">
        <v>1650</v>
      </c>
      <c r="AC189" s="97"/>
      <c r="AD189" s="98"/>
      <c r="AE189" s="73" t="s">
        <v>1651</v>
      </c>
      <c r="AF189" s="73"/>
      <c r="AG189" s="73">
        <v>6</v>
      </c>
      <c r="AH189" s="73"/>
      <c r="AI189" s="73">
        <v>1</v>
      </c>
      <c r="AJ189" s="73"/>
      <c r="AK189" s="73"/>
      <c r="AL189" s="73"/>
      <c r="AM189" s="73"/>
      <c r="AN189" s="73"/>
      <c r="AO189" s="73"/>
      <c r="AP189" s="73"/>
      <c r="AQ189" s="73"/>
      <c r="AR189" s="73"/>
      <c r="AS189" s="73"/>
      <c r="AT189" s="73"/>
      <c r="AU189" s="73">
        <v>1</v>
      </c>
      <c r="AV189" s="103" t="s">
        <v>1622</v>
      </c>
    </row>
    <row r="190" spans="2:48" s="2" customFormat="1" ht="30" customHeight="1">
      <c r="B190" s="2">
        <v>10101</v>
      </c>
      <c r="C190" s="2">
        <v>303012</v>
      </c>
      <c r="D190" s="2">
        <v>2</v>
      </c>
      <c r="E190" s="2">
        <v>39</v>
      </c>
      <c r="F190" s="2">
        <v>0</v>
      </c>
      <c r="H190" s="68">
        <f t="shared" si="7"/>
        <v>8.1131682962346571E-3</v>
      </c>
      <c r="M190" t="str">
        <f t="shared" si="6"/>
        <v>蓝罐曲奇</v>
      </c>
      <c r="W190" s="72"/>
      <c r="X190" s="73">
        <v>309125</v>
      </c>
      <c r="Y190" s="99" t="s">
        <v>1652</v>
      </c>
      <c r="Z190" s="73"/>
      <c r="AA190" s="96"/>
      <c r="AB190" s="73" t="s">
        <v>1653</v>
      </c>
      <c r="AC190" s="97"/>
      <c r="AD190" s="98"/>
      <c r="AE190" s="73" t="s">
        <v>1654</v>
      </c>
      <c r="AF190" s="73"/>
      <c r="AG190" s="73">
        <v>6</v>
      </c>
      <c r="AH190" s="73"/>
      <c r="AI190" s="73">
        <v>1</v>
      </c>
      <c r="AJ190" s="73"/>
      <c r="AK190" s="73"/>
      <c r="AL190" s="73"/>
      <c r="AM190" s="73"/>
      <c r="AN190" s="73"/>
      <c r="AO190" s="73"/>
      <c r="AP190" s="73"/>
      <c r="AQ190" s="73"/>
      <c r="AR190" s="73"/>
      <c r="AS190" s="73"/>
      <c r="AT190" s="73"/>
      <c r="AU190" s="73">
        <v>1</v>
      </c>
      <c r="AV190" s="103" t="s">
        <v>1622</v>
      </c>
    </row>
    <row r="191" spans="2:48" s="2" customFormat="1" ht="30" customHeight="1">
      <c r="B191" s="2">
        <v>10101</v>
      </c>
      <c r="C191" s="2">
        <v>303012</v>
      </c>
      <c r="D191" s="2">
        <v>3</v>
      </c>
      <c r="E191" s="2">
        <v>39</v>
      </c>
      <c r="F191" s="2">
        <v>0</v>
      </c>
      <c r="H191" s="68">
        <f t="shared" si="7"/>
        <v>8.1131682962346571E-3</v>
      </c>
      <c r="M191" t="str">
        <f t="shared" si="6"/>
        <v>蓝罐曲奇</v>
      </c>
      <c r="W191" s="72"/>
      <c r="X191" s="73">
        <v>309126</v>
      </c>
      <c r="Y191" s="99" t="s">
        <v>1655</v>
      </c>
      <c r="Z191" s="73"/>
      <c r="AA191" s="96"/>
      <c r="AB191" s="73" t="s">
        <v>1656</v>
      </c>
      <c r="AC191" s="97"/>
      <c r="AD191" s="98"/>
      <c r="AE191" s="73" t="s">
        <v>1657</v>
      </c>
      <c r="AF191" s="73"/>
      <c r="AG191" s="73">
        <v>6</v>
      </c>
      <c r="AH191" s="73"/>
      <c r="AI191" s="73">
        <v>1</v>
      </c>
      <c r="AJ191" s="73"/>
      <c r="AK191" s="73"/>
      <c r="AL191" s="73"/>
      <c r="AM191" s="73"/>
      <c r="AN191" s="73"/>
      <c r="AO191" s="73"/>
      <c r="AP191" s="73"/>
      <c r="AQ191" s="73"/>
      <c r="AR191" s="73"/>
      <c r="AS191" s="73"/>
      <c r="AT191" s="73"/>
      <c r="AU191" s="73">
        <v>1</v>
      </c>
      <c r="AV191" s="103" t="s">
        <v>1622</v>
      </c>
    </row>
    <row r="192" spans="2:48" s="2" customFormat="1" ht="30" customHeight="1">
      <c r="B192" s="2">
        <v>10101</v>
      </c>
      <c r="C192" s="2">
        <v>303022</v>
      </c>
      <c r="D192" s="2">
        <v>1</v>
      </c>
      <c r="E192" s="2">
        <v>135</v>
      </c>
      <c r="F192" s="2">
        <v>0</v>
      </c>
      <c r="H192" s="68">
        <f t="shared" si="7"/>
        <v>2.8084044102350738E-2</v>
      </c>
      <c r="M192" t="str">
        <f t="shared" si="6"/>
        <v>Twitch掌机</v>
      </c>
      <c r="W192" s="72"/>
      <c r="X192" s="73">
        <v>309127</v>
      </c>
      <c r="Y192" s="99" t="s">
        <v>1658</v>
      </c>
      <c r="Z192" s="73"/>
      <c r="AA192" s="96"/>
      <c r="AB192" s="73" t="s">
        <v>1659</v>
      </c>
      <c r="AC192" s="97"/>
      <c r="AD192" s="98"/>
      <c r="AE192" s="73" t="s">
        <v>1660</v>
      </c>
      <c r="AF192" s="73"/>
      <c r="AG192" s="73">
        <v>6</v>
      </c>
      <c r="AH192" s="73"/>
      <c r="AI192" s="73">
        <v>1</v>
      </c>
      <c r="AJ192" s="73"/>
      <c r="AK192" s="73"/>
      <c r="AL192" s="73"/>
      <c r="AM192" s="73"/>
      <c r="AN192" s="73"/>
      <c r="AO192" s="73"/>
      <c r="AP192" s="73"/>
      <c r="AQ192" s="73"/>
      <c r="AR192" s="73"/>
      <c r="AS192" s="73"/>
      <c r="AT192" s="73"/>
      <c r="AU192" s="73">
        <v>1</v>
      </c>
      <c r="AV192" s="103" t="s">
        <v>1622</v>
      </c>
    </row>
    <row r="193" spans="2:48" s="2" customFormat="1" ht="30" customHeight="1">
      <c r="B193" s="2">
        <v>10101</v>
      </c>
      <c r="C193" s="2">
        <v>303022</v>
      </c>
      <c r="D193" s="2">
        <v>2</v>
      </c>
      <c r="E193" s="2">
        <v>39</v>
      </c>
      <c r="F193" s="2">
        <v>0</v>
      </c>
      <c r="H193" s="68">
        <f t="shared" si="7"/>
        <v>8.1131682962346571E-3</v>
      </c>
      <c r="M193" t="str">
        <f t="shared" si="6"/>
        <v>Twitch掌机</v>
      </c>
      <c r="W193" s="107"/>
      <c r="X193" s="73">
        <v>309128</v>
      </c>
      <c r="Y193" s="99" t="s">
        <v>1661</v>
      </c>
      <c r="Z193" s="73"/>
      <c r="AA193" s="96"/>
      <c r="AB193" s="73" t="s">
        <v>1662</v>
      </c>
      <c r="AC193" s="97"/>
      <c r="AD193" s="98"/>
      <c r="AE193" s="73" t="s">
        <v>1663</v>
      </c>
      <c r="AF193" s="73"/>
      <c r="AG193" s="73">
        <v>6</v>
      </c>
      <c r="AH193" s="73"/>
      <c r="AI193" s="73">
        <v>1</v>
      </c>
      <c r="AJ193" s="73"/>
      <c r="AK193" s="73"/>
      <c r="AL193" s="73"/>
      <c r="AM193" s="73"/>
      <c r="AN193" s="73"/>
      <c r="AO193" s="73"/>
      <c r="AP193" s="73"/>
      <c r="AQ193" s="73"/>
      <c r="AR193" s="73"/>
      <c r="AS193" s="73"/>
      <c r="AT193" s="73"/>
      <c r="AU193" s="73">
        <v>1</v>
      </c>
      <c r="AV193" s="103" t="s">
        <v>1622</v>
      </c>
    </row>
    <row r="194" spans="2:48" s="2" customFormat="1" ht="30" customHeight="1">
      <c r="B194" s="2">
        <v>10101</v>
      </c>
      <c r="C194" s="2">
        <v>303022</v>
      </c>
      <c r="D194" s="2">
        <v>3</v>
      </c>
      <c r="E194" s="2">
        <v>39</v>
      </c>
      <c r="F194" s="2">
        <v>0</v>
      </c>
      <c r="H194" s="68">
        <f t="shared" si="7"/>
        <v>8.1131682962346571E-3</v>
      </c>
      <c r="M194" t="str">
        <f t="shared" si="6"/>
        <v>Twitch掌机</v>
      </c>
      <c r="W194" s="107"/>
      <c r="X194" s="73">
        <v>309129</v>
      </c>
      <c r="Y194" s="99" t="s">
        <v>1664</v>
      </c>
      <c r="Z194" s="73"/>
      <c r="AA194" s="96"/>
      <c r="AB194" s="73" t="s">
        <v>1665</v>
      </c>
      <c r="AC194" s="97"/>
      <c r="AD194" s="98"/>
      <c r="AE194" s="73" t="s">
        <v>1666</v>
      </c>
      <c r="AF194" s="73"/>
      <c r="AG194" s="73">
        <v>6</v>
      </c>
      <c r="AH194" s="73"/>
      <c r="AI194" s="73">
        <v>1</v>
      </c>
      <c r="AJ194" s="73"/>
      <c r="AK194" s="73"/>
      <c r="AL194" s="73"/>
      <c r="AM194" s="73"/>
      <c r="AN194" s="73"/>
      <c r="AO194" s="73"/>
      <c r="AP194" s="73"/>
      <c r="AQ194" s="73"/>
      <c r="AR194" s="73"/>
      <c r="AS194" s="73"/>
      <c r="AT194" s="73"/>
      <c r="AU194" s="73">
        <v>1</v>
      </c>
      <c r="AV194" s="103" t="s">
        <v>1622</v>
      </c>
    </row>
    <row r="195" spans="2:48" s="2" customFormat="1" ht="30" customHeight="1">
      <c r="B195" s="2">
        <v>10101</v>
      </c>
      <c r="C195" s="2">
        <v>303032</v>
      </c>
      <c r="D195" s="2">
        <v>1</v>
      </c>
      <c r="E195" s="2">
        <v>135</v>
      </c>
      <c r="F195" s="2">
        <v>0</v>
      </c>
      <c r="H195" s="68">
        <f t="shared" si="7"/>
        <v>2.8084044102350738E-2</v>
      </c>
      <c r="M195" t="str">
        <f t="shared" si="6"/>
        <v>精美挂画</v>
      </c>
      <c r="W195" s="72"/>
      <c r="X195" s="73">
        <v>309130</v>
      </c>
      <c r="Y195" s="99" t="s">
        <v>1667</v>
      </c>
      <c r="Z195" s="73"/>
      <c r="AA195" s="96"/>
      <c r="AB195" s="73" t="s">
        <v>1668</v>
      </c>
      <c r="AC195" s="97"/>
      <c r="AD195" s="98"/>
      <c r="AE195" s="73" t="s">
        <v>1669</v>
      </c>
      <c r="AF195" s="73"/>
      <c r="AG195" s="73">
        <v>6</v>
      </c>
      <c r="AH195" s="73"/>
      <c r="AI195" s="73">
        <v>1</v>
      </c>
      <c r="AJ195" s="73"/>
      <c r="AK195" s="73"/>
      <c r="AL195" s="73"/>
      <c r="AM195" s="73"/>
      <c r="AN195" s="73"/>
      <c r="AO195" s="73"/>
      <c r="AP195" s="73"/>
      <c r="AQ195" s="73"/>
      <c r="AR195" s="73"/>
      <c r="AS195" s="73"/>
      <c r="AT195" s="73"/>
      <c r="AU195" s="73">
        <v>1</v>
      </c>
      <c r="AV195" s="103" t="s">
        <v>1622</v>
      </c>
    </row>
    <row r="196" spans="2:48" s="2" customFormat="1" ht="30" customHeight="1">
      <c r="B196" s="2">
        <v>10101</v>
      </c>
      <c r="C196" s="2">
        <v>303032</v>
      </c>
      <c r="D196" s="2">
        <v>2</v>
      </c>
      <c r="E196" s="2">
        <v>39</v>
      </c>
      <c r="F196" s="2">
        <v>0</v>
      </c>
      <c r="H196" s="68">
        <f t="shared" si="7"/>
        <v>8.1131682962346571E-3</v>
      </c>
      <c r="M196" t="str">
        <f t="shared" si="6"/>
        <v>精美挂画</v>
      </c>
      <c r="W196" s="72"/>
      <c r="X196" s="73">
        <v>309131</v>
      </c>
      <c r="Y196" s="99" t="s">
        <v>1670</v>
      </c>
      <c r="Z196" s="73"/>
      <c r="AA196" s="96"/>
      <c r="AB196" s="73" t="s">
        <v>1671</v>
      </c>
      <c r="AC196" s="97"/>
      <c r="AD196" s="98"/>
      <c r="AE196" s="73" t="s">
        <v>1672</v>
      </c>
      <c r="AF196" s="73"/>
      <c r="AG196" s="73">
        <v>6</v>
      </c>
      <c r="AH196" s="73"/>
      <c r="AI196" s="73">
        <v>1</v>
      </c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>
        <v>1</v>
      </c>
      <c r="AV196" s="103" t="s">
        <v>1622</v>
      </c>
    </row>
    <row r="197" spans="2:48" s="2" customFormat="1" ht="30" customHeight="1">
      <c r="B197" s="2">
        <v>10101</v>
      </c>
      <c r="C197" s="2">
        <v>303032</v>
      </c>
      <c r="D197" s="2">
        <v>3</v>
      </c>
      <c r="E197" s="2">
        <v>39</v>
      </c>
      <c r="F197" s="2">
        <v>0</v>
      </c>
      <c r="H197" s="68">
        <f t="shared" ref="H197:H228" si="8">E197/SUM($E$165:$E$239)</f>
        <v>8.1131682962346571E-3</v>
      </c>
      <c r="M197" t="str">
        <f t="shared" si="6"/>
        <v>精美挂画</v>
      </c>
      <c r="W197" s="72"/>
      <c r="X197" s="73">
        <v>309132</v>
      </c>
      <c r="Y197" s="99" t="s">
        <v>1673</v>
      </c>
      <c r="Z197" s="73"/>
      <c r="AA197" s="96"/>
      <c r="AB197" s="73" t="s">
        <v>1674</v>
      </c>
      <c r="AC197" s="97"/>
      <c r="AD197" s="98"/>
      <c r="AE197" s="73" t="s">
        <v>1675</v>
      </c>
      <c r="AF197" s="73"/>
      <c r="AG197" s="73">
        <v>6</v>
      </c>
      <c r="AH197" s="73"/>
      <c r="AI197" s="73">
        <v>1</v>
      </c>
      <c r="AJ197" s="73"/>
      <c r="AK197" s="73"/>
      <c r="AL197" s="73"/>
      <c r="AM197" s="73"/>
      <c r="AN197" s="73"/>
      <c r="AO197" s="73"/>
      <c r="AP197" s="73"/>
      <c r="AQ197" s="73"/>
      <c r="AR197" s="73"/>
      <c r="AS197" s="73"/>
      <c r="AT197" s="73"/>
      <c r="AU197" s="73">
        <v>1</v>
      </c>
      <c r="AV197" s="103" t="s">
        <v>1622</v>
      </c>
    </row>
    <row r="198" spans="2:48" s="2" customFormat="1" ht="30" customHeight="1">
      <c r="B198" s="2">
        <v>10101</v>
      </c>
      <c r="C198" s="2">
        <v>303042</v>
      </c>
      <c r="D198" s="2">
        <v>1</v>
      </c>
      <c r="E198" s="2">
        <v>135</v>
      </c>
      <c r="F198" s="2">
        <v>0</v>
      </c>
      <c r="H198" s="68">
        <f t="shared" si="8"/>
        <v>2.8084044102350738E-2</v>
      </c>
      <c r="M198" t="str">
        <f t="shared" ref="M198:M261" si="9">VLOOKUP(C198,X:Y,2,FALSE)</f>
        <v>香醇红酒</v>
      </c>
      <c r="W198" s="72"/>
      <c r="X198" s="73">
        <v>309133</v>
      </c>
      <c r="Y198" s="99" t="s">
        <v>1676</v>
      </c>
      <c r="Z198" s="73"/>
      <c r="AA198" s="96"/>
      <c r="AB198" s="73" t="s">
        <v>1677</v>
      </c>
      <c r="AC198" s="97"/>
      <c r="AD198" s="98"/>
      <c r="AE198" s="73" t="s">
        <v>1678</v>
      </c>
      <c r="AF198" s="73"/>
      <c r="AG198" s="73">
        <v>6</v>
      </c>
      <c r="AH198" s="73"/>
      <c r="AI198" s="73">
        <v>1</v>
      </c>
      <c r="AJ198" s="73"/>
      <c r="AK198" s="73"/>
      <c r="AL198" s="73"/>
      <c r="AM198" s="73"/>
      <c r="AN198" s="73"/>
      <c r="AO198" s="73"/>
      <c r="AP198" s="73"/>
      <c r="AQ198" s="73"/>
      <c r="AR198" s="73"/>
      <c r="AS198" s="73"/>
      <c r="AT198" s="73"/>
      <c r="AU198" s="73">
        <v>1</v>
      </c>
      <c r="AV198" s="103" t="s">
        <v>1622</v>
      </c>
    </row>
    <row r="199" spans="2:48" s="2" customFormat="1" ht="30" customHeight="1">
      <c r="B199" s="2">
        <v>10101</v>
      </c>
      <c r="C199" s="2">
        <v>303042</v>
      </c>
      <c r="D199" s="2">
        <v>2</v>
      </c>
      <c r="E199" s="2">
        <v>39</v>
      </c>
      <c r="F199" s="2">
        <v>0</v>
      </c>
      <c r="H199" s="68">
        <f t="shared" si="8"/>
        <v>8.1131682962346571E-3</v>
      </c>
      <c r="M199" t="str">
        <f t="shared" si="9"/>
        <v>香醇红酒</v>
      </c>
      <c r="W199"/>
      <c r="X199">
        <v>309201</v>
      </c>
      <c r="Y199" s="8" t="s">
        <v>1679</v>
      </c>
      <c r="Z199" s="61" t="s">
        <v>1680</v>
      </c>
      <c r="AA199" s="61" t="s">
        <v>1681</v>
      </c>
      <c r="AB199" t="s">
        <v>1682</v>
      </c>
      <c r="AC199" s="9" t="s">
        <v>1683</v>
      </c>
      <c r="AD199" s="11" t="s">
        <v>1684</v>
      </c>
      <c r="AE199" t="s">
        <v>1685</v>
      </c>
      <c r="AF199"/>
      <c r="AG199">
        <v>6</v>
      </c>
      <c r="AH199"/>
      <c r="AI199">
        <v>1</v>
      </c>
      <c r="AJ199"/>
      <c r="AK199"/>
      <c r="AL199"/>
      <c r="AM199"/>
      <c r="AN199"/>
      <c r="AO199"/>
      <c r="AP199"/>
      <c r="AQ199"/>
      <c r="AR199"/>
      <c r="AS199"/>
      <c r="AT199"/>
      <c r="AU199"/>
      <c r="AV199" s="30" t="s">
        <v>1686</v>
      </c>
    </row>
    <row r="200" spans="2:48" s="2" customFormat="1" ht="30" customHeight="1">
      <c r="B200" s="2">
        <v>10101</v>
      </c>
      <c r="C200" s="2">
        <v>303042</v>
      </c>
      <c r="D200" s="2">
        <v>3</v>
      </c>
      <c r="E200" s="2">
        <v>39</v>
      </c>
      <c r="F200" s="2">
        <v>0</v>
      </c>
      <c r="H200" s="68">
        <f t="shared" si="8"/>
        <v>8.1131682962346571E-3</v>
      </c>
      <c r="M200" t="str">
        <f t="shared" si="9"/>
        <v>香醇红酒</v>
      </c>
      <c r="W200" s="4"/>
      <c r="X200" s="4">
        <v>309202</v>
      </c>
      <c r="Y200" s="39" t="s">
        <v>1687</v>
      </c>
      <c r="Z200" s="21" t="s">
        <v>1688</v>
      </c>
      <c r="AA200" s="64" t="s">
        <v>1689</v>
      </c>
      <c r="AB200" s="109" t="s">
        <v>1690</v>
      </c>
      <c r="AC200" s="64" t="s">
        <v>1691</v>
      </c>
      <c r="AD200" s="64" t="s">
        <v>1692</v>
      </c>
      <c r="AE200" t="s">
        <v>1693</v>
      </c>
      <c r="AF200" s="4"/>
      <c r="AG200" s="4">
        <v>6</v>
      </c>
      <c r="AH200" s="4"/>
      <c r="AI200" s="4">
        <v>1</v>
      </c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67" t="s">
        <v>1694</v>
      </c>
    </row>
    <row r="201" spans="2:48" s="2" customFormat="1" ht="30" customHeight="1">
      <c r="B201" s="2">
        <v>10101</v>
      </c>
      <c r="C201" s="2">
        <v>303052</v>
      </c>
      <c r="D201" s="2">
        <v>1</v>
      </c>
      <c r="E201" s="2">
        <v>135</v>
      </c>
      <c r="F201" s="2">
        <v>0</v>
      </c>
      <c r="H201" s="68">
        <f t="shared" si="8"/>
        <v>2.8084044102350738E-2</v>
      </c>
      <c r="M201" t="str">
        <f t="shared" si="9"/>
        <v>鸽子蛋宝石</v>
      </c>
      <c r="W201" s="4"/>
      <c r="X201" s="4">
        <v>309203</v>
      </c>
      <c r="Y201" s="39" t="s">
        <v>1695</v>
      </c>
      <c r="Z201" s="21" t="s">
        <v>1688</v>
      </c>
      <c r="AA201" s="64" t="s">
        <v>1689</v>
      </c>
      <c r="AB201" s="109"/>
      <c r="AC201" s="64" t="s">
        <v>1696</v>
      </c>
      <c r="AD201" s="64" t="s">
        <v>1697</v>
      </c>
      <c r="AE201" t="s">
        <v>1693</v>
      </c>
      <c r="AF201" s="4"/>
      <c r="AG201" s="4">
        <v>6</v>
      </c>
      <c r="AH201" s="4"/>
      <c r="AI201" s="4">
        <v>1</v>
      </c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67" t="s">
        <v>1698</v>
      </c>
    </row>
    <row r="202" spans="2:48" s="2" customFormat="1" ht="30" customHeight="1">
      <c r="B202" s="2">
        <v>10101</v>
      </c>
      <c r="C202" s="2">
        <v>303052</v>
      </c>
      <c r="D202" s="2">
        <v>2</v>
      </c>
      <c r="E202" s="2">
        <v>39</v>
      </c>
      <c r="F202" s="2">
        <v>0</v>
      </c>
      <c r="H202" s="68">
        <f t="shared" si="8"/>
        <v>8.1131682962346571E-3</v>
      </c>
      <c r="M202" t="str">
        <f t="shared" si="9"/>
        <v>鸽子蛋宝石</v>
      </c>
      <c r="W202" s="4"/>
      <c r="X202" s="4">
        <v>309204</v>
      </c>
      <c r="Y202" t="s">
        <v>1699</v>
      </c>
      <c r="Z202" s="61" t="s">
        <v>1700</v>
      </c>
      <c r="AA202" s="64" t="s">
        <v>1701</v>
      </c>
      <c r="AB202" s="109" t="s">
        <v>1702</v>
      </c>
      <c r="AC202" s="64" t="s">
        <v>1703</v>
      </c>
      <c r="AD202" s="61" t="s">
        <v>1704</v>
      </c>
      <c r="AE202" t="s">
        <v>1705</v>
      </c>
      <c r="AF202" s="4"/>
      <c r="AG202" s="4">
        <v>6</v>
      </c>
      <c r="AH202" s="4"/>
      <c r="AI202" s="4">
        <v>1</v>
      </c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67" t="s">
        <v>1706</v>
      </c>
    </row>
    <row r="203" spans="2:48" s="2" customFormat="1" ht="30" customHeight="1">
      <c r="B203" s="2">
        <v>10101</v>
      </c>
      <c r="C203" s="2">
        <v>303052</v>
      </c>
      <c r="D203" s="2">
        <v>3</v>
      </c>
      <c r="E203" s="2">
        <v>39</v>
      </c>
      <c r="F203" s="2">
        <v>0</v>
      </c>
      <c r="H203" s="68">
        <f t="shared" si="8"/>
        <v>8.1131682962346571E-3</v>
      </c>
      <c r="M203" t="str">
        <f t="shared" si="9"/>
        <v>鸽子蛋宝石</v>
      </c>
      <c r="W203" s="4"/>
      <c r="X203" s="4">
        <v>309205</v>
      </c>
      <c r="Y203" s="39" t="s">
        <v>1695</v>
      </c>
      <c r="Z203" s="21" t="s">
        <v>1688</v>
      </c>
      <c r="AA203" s="64" t="s">
        <v>1689</v>
      </c>
      <c r="AB203" s="109" t="s">
        <v>1707</v>
      </c>
      <c r="AC203" s="64" t="s">
        <v>1708</v>
      </c>
      <c r="AD203" t="s">
        <v>1709</v>
      </c>
      <c r="AE203" t="s">
        <v>1710</v>
      </c>
      <c r="AF203" s="4"/>
      <c r="AG203" s="4">
        <v>6</v>
      </c>
      <c r="AH203" s="4"/>
      <c r="AI203" s="4">
        <v>1</v>
      </c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67" t="s">
        <v>1711</v>
      </c>
    </row>
    <row r="204" spans="2:48" s="2" customFormat="1" ht="30" customHeight="1">
      <c r="B204" s="2">
        <v>10101</v>
      </c>
      <c r="C204" s="2">
        <v>303062</v>
      </c>
      <c r="D204" s="2">
        <v>1</v>
      </c>
      <c r="E204" s="2">
        <v>135</v>
      </c>
      <c r="F204" s="2">
        <v>0</v>
      </c>
      <c r="H204" s="68">
        <f t="shared" si="8"/>
        <v>2.8084044102350738E-2</v>
      </c>
      <c r="M204" t="str">
        <f t="shared" si="9"/>
        <v>熊公仔L</v>
      </c>
      <c r="W204" s="4"/>
      <c r="X204" s="4">
        <v>309997</v>
      </c>
      <c r="Y204" s="39" t="s">
        <v>1712</v>
      </c>
      <c r="Z204" s="39" t="s">
        <v>1712</v>
      </c>
      <c r="AA204" s="39" t="s">
        <v>1712</v>
      </c>
      <c r="AB204" s="109" t="s">
        <v>1713</v>
      </c>
      <c r="AC204" s="109" t="s">
        <v>1713</v>
      </c>
      <c r="AD204" s="109" t="s">
        <v>1713</v>
      </c>
      <c r="AE204"/>
      <c r="AF204" s="4"/>
      <c r="AG204">
        <v>5</v>
      </c>
      <c r="AH204">
        <v>3</v>
      </c>
      <c r="AI204">
        <v>1</v>
      </c>
      <c r="AJ204"/>
      <c r="AK204"/>
      <c r="AL204"/>
      <c r="AM204"/>
      <c r="AN204"/>
      <c r="AO204" s="4"/>
      <c r="AP204" s="4"/>
      <c r="AQ204" s="4"/>
      <c r="AR204" s="4"/>
      <c r="AS204" s="4"/>
      <c r="AT204" s="4"/>
      <c r="AU204" s="4"/>
      <c r="AV204" s="67"/>
    </row>
    <row r="205" spans="2:48" s="2" customFormat="1" ht="30" customHeight="1">
      <c r="B205" s="2">
        <v>10101</v>
      </c>
      <c r="C205" s="2">
        <v>303062</v>
      </c>
      <c r="D205" s="2">
        <v>2</v>
      </c>
      <c r="E205" s="2">
        <v>39</v>
      </c>
      <c r="F205" s="2">
        <v>0</v>
      </c>
      <c r="H205" s="68">
        <f t="shared" si="8"/>
        <v>8.1131682962346571E-3</v>
      </c>
      <c r="M205" t="str">
        <f t="shared" si="9"/>
        <v>熊公仔L</v>
      </c>
      <c r="W205" s="4"/>
      <c r="X205" s="4">
        <v>309998</v>
      </c>
      <c r="Y205" s="39" t="s">
        <v>1714</v>
      </c>
      <c r="Z205" s="39"/>
      <c r="AA205" s="39"/>
      <c r="AB205" s="109"/>
      <c r="AC205" s="109"/>
      <c r="AD205" s="109"/>
      <c r="AE205"/>
      <c r="AF205" s="4"/>
      <c r="AG205"/>
      <c r="AH205"/>
      <c r="AI205"/>
      <c r="AJ205"/>
      <c r="AK205"/>
      <c r="AL205"/>
      <c r="AM205"/>
      <c r="AN205"/>
      <c r="AO205" s="4"/>
      <c r="AP205" s="4"/>
      <c r="AQ205" s="4"/>
      <c r="AR205" s="4"/>
      <c r="AS205" s="4"/>
      <c r="AT205" s="4"/>
      <c r="AU205" s="4"/>
      <c r="AV205" s="67"/>
    </row>
    <row r="206" spans="2:48" s="2" customFormat="1" ht="30" customHeight="1">
      <c r="B206" s="2">
        <v>10101</v>
      </c>
      <c r="C206" s="2">
        <v>303062</v>
      </c>
      <c r="D206" s="2">
        <v>3</v>
      </c>
      <c r="E206" s="2">
        <v>39</v>
      </c>
      <c r="F206" s="2">
        <v>0</v>
      </c>
      <c r="H206" s="68">
        <f t="shared" si="8"/>
        <v>8.1131682962346571E-3</v>
      </c>
      <c r="M206" t="str">
        <f t="shared" si="9"/>
        <v>熊公仔L</v>
      </c>
      <c r="W206" s="4"/>
      <c r="X206" s="4">
        <v>309999</v>
      </c>
      <c r="Y206" s="39" t="s">
        <v>1715</v>
      </c>
      <c r="Z206" s="39"/>
      <c r="AA206" s="39"/>
      <c r="AB206" s="109"/>
      <c r="AC206" s="109"/>
      <c r="AD206" s="109"/>
      <c r="AE206"/>
      <c r="AF206" s="4"/>
      <c r="AG206"/>
      <c r="AH206"/>
      <c r="AI206"/>
      <c r="AJ206"/>
      <c r="AK206"/>
      <c r="AL206"/>
      <c r="AM206"/>
      <c r="AN206"/>
      <c r="AO206" s="4"/>
      <c r="AP206" s="4"/>
      <c r="AQ206" s="4"/>
      <c r="AR206" s="4"/>
      <c r="AS206" s="4"/>
      <c r="AT206" s="4"/>
      <c r="AU206" s="4"/>
      <c r="AV206" s="67"/>
    </row>
    <row r="207" spans="2:48" s="2" customFormat="1" ht="30" customHeight="1">
      <c r="B207" s="2">
        <v>10101</v>
      </c>
      <c r="C207" s="2">
        <v>303072</v>
      </c>
      <c r="D207" s="2">
        <v>1</v>
      </c>
      <c r="E207" s="2">
        <v>135</v>
      </c>
      <c r="F207" s="2">
        <v>0</v>
      </c>
      <c r="H207" s="68">
        <f t="shared" si="8"/>
        <v>2.8084044102350738E-2</v>
      </c>
      <c r="M207" t="str">
        <f t="shared" si="9"/>
        <v>简装同人志</v>
      </c>
      <c r="W207" s="108"/>
      <c r="X207">
        <v>302999</v>
      </c>
      <c r="Y207" s="8" t="s">
        <v>1716</v>
      </c>
      <c r="Z207"/>
      <c r="AA207"/>
      <c r="AB207"/>
      <c r="AC207" s="9"/>
      <c r="AD207"/>
      <c r="AE207" t="s">
        <v>1490</v>
      </c>
      <c r="AF207"/>
      <c r="AG207">
        <v>1</v>
      </c>
      <c r="AH207">
        <v>1</v>
      </c>
      <c r="AI207"/>
      <c r="AJ207"/>
      <c r="AK207"/>
      <c r="AL207"/>
      <c r="AM207"/>
      <c r="AN207">
        <v>10001</v>
      </c>
      <c r="AO207"/>
      <c r="AP207"/>
      <c r="AQ207"/>
      <c r="AR207"/>
      <c r="AS207"/>
      <c r="AT207"/>
      <c r="AU207"/>
      <c r="AV207"/>
    </row>
    <row r="208" spans="2:48" s="2" customFormat="1" ht="30" customHeight="1">
      <c r="B208" s="2">
        <v>10101</v>
      </c>
      <c r="C208" s="2">
        <v>303072</v>
      </c>
      <c r="D208" s="2">
        <v>2</v>
      </c>
      <c r="E208" s="2">
        <v>39</v>
      </c>
      <c r="F208" s="2">
        <v>0</v>
      </c>
      <c r="H208" s="68">
        <f t="shared" si="8"/>
        <v>8.1131682962346571E-3</v>
      </c>
      <c r="M208" t="str">
        <f t="shared" si="9"/>
        <v>简装同人志</v>
      </c>
    </row>
    <row r="209" spans="2:13" s="2" customFormat="1" ht="30" customHeight="1">
      <c r="B209" s="2">
        <v>10101</v>
      </c>
      <c r="C209" s="2">
        <v>303072</v>
      </c>
      <c r="D209" s="2">
        <v>3</v>
      </c>
      <c r="E209" s="2">
        <v>39</v>
      </c>
      <c r="F209" s="2">
        <v>0</v>
      </c>
      <c r="H209" s="68">
        <f t="shared" si="8"/>
        <v>8.1131682962346571E-3</v>
      </c>
      <c r="M209" t="str">
        <f t="shared" si="9"/>
        <v>简装同人志</v>
      </c>
    </row>
    <row r="210" spans="2:13" s="2" customFormat="1" ht="30" customHeight="1">
      <c r="B210" s="2">
        <v>10101</v>
      </c>
      <c r="C210" s="2">
        <v>303082</v>
      </c>
      <c r="D210" s="2">
        <v>1</v>
      </c>
      <c r="E210" s="2">
        <v>135</v>
      </c>
      <c r="F210" s="2">
        <v>0</v>
      </c>
      <c r="H210" s="68">
        <f t="shared" si="8"/>
        <v>2.8084044102350738E-2</v>
      </c>
      <c r="M210" t="str">
        <f t="shared" si="9"/>
        <v>普通的小裙子</v>
      </c>
    </row>
    <row r="211" spans="2:13" s="2" customFormat="1" ht="30" customHeight="1">
      <c r="B211" s="2">
        <v>10101</v>
      </c>
      <c r="C211" s="2">
        <v>303082</v>
      </c>
      <c r="D211" s="2">
        <v>2</v>
      </c>
      <c r="E211" s="2">
        <v>39</v>
      </c>
      <c r="F211" s="2">
        <v>0</v>
      </c>
      <c r="H211" s="68">
        <f t="shared" si="8"/>
        <v>8.1131682962346571E-3</v>
      </c>
      <c r="M211" t="str">
        <f t="shared" si="9"/>
        <v>普通的小裙子</v>
      </c>
    </row>
    <row r="212" spans="2:13" s="2" customFormat="1" ht="30" customHeight="1">
      <c r="B212" s="2">
        <v>10101</v>
      </c>
      <c r="C212" s="2">
        <v>303082</v>
      </c>
      <c r="D212" s="2">
        <v>3</v>
      </c>
      <c r="E212" s="2">
        <v>39</v>
      </c>
      <c r="F212" s="2">
        <v>0</v>
      </c>
      <c r="H212" s="68">
        <f t="shared" si="8"/>
        <v>8.1131682962346571E-3</v>
      </c>
      <c r="M212" t="str">
        <f t="shared" si="9"/>
        <v>普通的小裙子</v>
      </c>
    </row>
    <row r="213" spans="2:13" s="2" customFormat="1" ht="30" customHeight="1">
      <c r="B213" s="2">
        <v>10101</v>
      </c>
      <c r="C213" s="2">
        <v>303013</v>
      </c>
      <c r="D213" s="2">
        <v>1</v>
      </c>
      <c r="E213" s="2">
        <v>30</v>
      </c>
      <c r="F213" s="2">
        <v>0</v>
      </c>
      <c r="H213" s="68">
        <f t="shared" si="8"/>
        <v>6.2408986894112754E-3</v>
      </c>
      <c r="J213" s="68">
        <f>SUM(H213:H220)</f>
        <v>4.9927189515290196E-2</v>
      </c>
      <c r="M213" t="str">
        <f t="shared" si="9"/>
        <v>香喷喷曲奇</v>
      </c>
    </row>
    <row r="214" spans="2:13" s="2" customFormat="1" ht="30" customHeight="1">
      <c r="B214" s="2">
        <v>10101</v>
      </c>
      <c r="C214" s="2">
        <v>303023</v>
      </c>
      <c r="D214" s="2">
        <v>1</v>
      </c>
      <c r="E214" s="2">
        <v>30</v>
      </c>
      <c r="F214" s="2">
        <v>0</v>
      </c>
      <c r="H214" s="68">
        <f t="shared" si="8"/>
        <v>6.2408986894112754E-3</v>
      </c>
      <c r="M214" t="str">
        <f t="shared" si="9"/>
        <v>次世代游戏机</v>
      </c>
    </row>
    <row r="215" spans="2:13" s="2" customFormat="1" ht="30" customHeight="1">
      <c r="B215" s="2">
        <v>10101</v>
      </c>
      <c r="C215" s="2">
        <v>303033</v>
      </c>
      <c r="D215" s="2">
        <v>1</v>
      </c>
      <c r="E215" s="2">
        <v>30</v>
      </c>
      <c r="F215" s="2">
        <v>0</v>
      </c>
      <c r="H215" s="68">
        <f t="shared" si="8"/>
        <v>6.2408986894112754E-3</v>
      </c>
      <c r="M215" t="str">
        <f t="shared" si="9"/>
        <v>经典名画</v>
      </c>
    </row>
    <row r="216" spans="2:13" s="2" customFormat="1" ht="30" customHeight="1">
      <c r="B216" s="2">
        <v>10101</v>
      </c>
      <c r="C216" s="2">
        <v>303043</v>
      </c>
      <c r="D216" s="2">
        <v>1</v>
      </c>
      <c r="E216" s="2">
        <v>30</v>
      </c>
      <c r="F216" s="2">
        <v>0</v>
      </c>
      <c r="H216" s="68">
        <f t="shared" si="8"/>
        <v>6.2408986894112754E-3</v>
      </c>
      <c r="M216" t="str">
        <f t="shared" si="9"/>
        <v>82年的拉菲</v>
      </c>
    </row>
    <row r="217" spans="2:13" s="2" customFormat="1" ht="30" customHeight="1">
      <c r="B217" s="2">
        <v>10101</v>
      </c>
      <c r="C217" s="2">
        <v>303053</v>
      </c>
      <c r="D217" s="2">
        <v>1</v>
      </c>
      <c r="E217" s="2">
        <v>30</v>
      </c>
      <c r="F217" s="2">
        <v>0</v>
      </c>
      <c r="H217" s="68">
        <f t="shared" si="8"/>
        <v>6.2408986894112754E-3</v>
      </c>
      <c r="M217" t="str">
        <f t="shared" si="9"/>
        <v>海洋之心</v>
      </c>
    </row>
    <row r="218" spans="2:13" s="2" customFormat="1" ht="30" customHeight="1">
      <c r="B218" s="2">
        <v>10101</v>
      </c>
      <c r="C218" s="2">
        <v>303063</v>
      </c>
      <c r="D218" s="2">
        <v>1</v>
      </c>
      <c r="E218" s="2">
        <v>30</v>
      </c>
      <c r="F218" s="2">
        <v>0</v>
      </c>
      <c r="H218" s="68">
        <f t="shared" si="8"/>
        <v>6.2408986894112754E-3</v>
      </c>
      <c r="M218" t="str">
        <f t="shared" si="9"/>
        <v>熊公仔XXL</v>
      </c>
    </row>
    <row r="219" spans="2:13" s="2" customFormat="1" ht="30" customHeight="1">
      <c r="B219" s="2">
        <v>10101</v>
      </c>
      <c r="C219" s="2">
        <v>303073</v>
      </c>
      <c r="D219" s="2">
        <v>1</v>
      </c>
      <c r="E219" s="2">
        <v>30</v>
      </c>
      <c r="F219" s="2">
        <v>0</v>
      </c>
      <c r="H219" s="68">
        <f t="shared" si="8"/>
        <v>6.2408986894112754E-3</v>
      </c>
      <c r="M219" t="str">
        <f t="shared" si="9"/>
        <v>精美同人志</v>
      </c>
    </row>
    <row r="220" spans="2:13" s="2" customFormat="1" ht="30" customHeight="1">
      <c r="B220" s="2">
        <v>10101</v>
      </c>
      <c r="C220" s="2">
        <v>303083</v>
      </c>
      <c r="D220" s="2">
        <v>1</v>
      </c>
      <c r="E220" s="2">
        <v>30</v>
      </c>
      <c r="F220" s="2">
        <v>0</v>
      </c>
      <c r="H220" s="68">
        <f t="shared" si="8"/>
        <v>6.2408986894112754E-3</v>
      </c>
      <c r="M220" t="str">
        <f t="shared" si="9"/>
        <v>华丽的小裙子</v>
      </c>
    </row>
    <row r="221" spans="2:13" s="2" customFormat="1" ht="30" customHeight="1">
      <c r="B221" s="2">
        <v>10101</v>
      </c>
      <c r="C221" s="2">
        <v>305001</v>
      </c>
      <c r="D221" s="2">
        <v>1</v>
      </c>
      <c r="E221" s="2">
        <v>30</v>
      </c>
      <c r="F221" s="2">
        <v>1</v>
      </c>
      <c r="H221" s="68">
        <f t="shared" si="8"/>
        <v>6.2408986894112754E-3</v>
      </c>
      <c r="I221" s="68">
        <f>SUM(H221:H233)</f>
        <v>0.14874141876430205</v>
      </c>
      <c r="M221" t="str">
        <f t="shared" si="9"/>
        <v>咸鱼立直棒</v>
      </c>
    </row>
    <row r="222" spans="2:13" s="2" customFormat="1" ht="30" customHeight="1">
      <c r="B222" s="2">
        <v>10101</v>
      </c>
      <c r="C222" s="2">
        <v>305002</v>
      </c>
      <c r="D222" s="2">
        <v>1</v>
      </c>
      <c r="E222" s="2">
        <v>30</v>
      </c>
      <c r="F222" s="2">
        <v>1</v>
      </c>
      <c r="H222" s="68">
        <f t="shared" si="8"/>
        <v>6.2408986894112754E-3</v>
      </c>
      <c r="M222" t="str">
        <f t="shared" si="9"/>
        <v>大葱立直棒</v>
      </c>
    </row>
    <row r="223" spans="2:13" s="2" customFormat="1" ht="30" customHeight="1">
      <c r="B223" s="2">
        <v>10101</v>
      </c>
      <c r="C223" s="2">
        <v>305003</v>
      </c>
      <c r="D223" s="2">
        <v>1</v>
      </c>
      <c r="E223" s="2">
        <v>30</v>
      </c>
      <c r="F223" s="2">
        <v>1</v>
      </c>
      <c r="H223" s="68">
        <f t="shared" si="8"/>
        <v>6.2408986894112754E-3</v>
      </c>
      <c r="M223" t="str">
        <f t="shared" si="9"/>
        <v>狗骨头立直棒</v>
      </c>
    </row>
    <row r="224" spans="2:13" s="2" customFormat="1" ht="30" customHeight="1">
      <c r="B224" s="2">
        <v>10101</v>
      </c>
      <c r="C224" s="2">
        <v>305007</v>
      </c>
      <c r="D224" s="2">
        <v>1</v>
      </c>
      <c r="E224" s="2">
        <v>80</v>
      </c>
      <c r="F224" s="2">
        <v>1</v>
      </c>
      <c r="H224" s="68">
        <f t="shared" si="8"/>
        <v>1.6642396505096736E-2</v>
      </c>
      <c r="M224" t="str">
        <f t="shared" si="9"/>
        <v>和牌-烈焰</v>
      </c>
    </row>
    <row r="225" spans="2:13" s="2" customFormat="1" ht="30" customHeight="1">
      <c r="B225" s="2">
        <v>10101</v>
      </c>
      <c r="C225" s="2">
        <v>305008</v>
      </c>
      <c r="D225" s="2">
        <v>1</v>
      </c>
      <c r="E225" s="2">
        <v>80</v>
      </c>
      <c r="F225" s="2">
        <v>1</v>
      </c>
      <c r="H225" s="68">
        <f t="shared" si="8"/>
        <v>1.6642396505096736E-2</v>
      </c>
      <c r="M225" t="str">
        <f t="shared" si="9"/>
        <v>和牌-旋风</v>
      </c>
    </row>
    <row r="226" spans="2:13" s="2" customFormat="1" ht="30" customHeight="1">
      <c r="B226" s="2">
        <v>10101</v>
      </c>
      <c r="C226" s="2">
        <v>305009</v>
      </c>
      <c r="D226" s="2">
        <v>1</v>
      </c>
      <c r="E226" s="2">
        <v>80</v>
      </c>
      <c r="F226" s="2">
        <v>1</v>
      </c>
      <c r="H226" s="68">
        <f t="shared" si="8"/>
        <v>1.6642396505096736E-2</v>
      </c>
      <c r="M226" t="str">
        <f t="shared" si="9"/>
        <v>和牌-樱花</v>
      </c>
    </row>
    <row r="227" spans="2:13" s="2" customFormat="1" ht="30" customHeight="1">
      <c r="B227" s="2">
        <v>10101</v>
      </c>
      <c r="C227" s="2">
        <v>305010</v>
      </c>
      <c r="D227" s="2">
        <v>1</v>
      </c>
      <c r="E227" s="2">
        <v>55</v>
      </c>
      <c r="F227" s="2">
        <v>1</v>
      </c>
      <c r="H227" s="68">
        <f t="shared" si="8"/>
        <v>1.1441647597254004E-2</v>
      </c>
      <c r="M227" t="str">
        <f t="shared" si="9"/>
        <v>立直-苍火</v>
      </c>
    </row>
    <row r="228" spans="2:13" s="2" customFormat="1" ht="30" customHeight="1">
      <c r="B228" s="2">
        <v>10101</v>
      </c>
      <c r="C228" s="2">
        <v>305012</v>
      </c>
      <c r="D228" s="2">
        <v>1</v>
      </c>
      <c r="E228" s="2">
        <v>55</v>
      </c>
      <c r="F228" s="2">
        <v>1</v>
      </c>
      <c r="H228" s="68">
        <f t="shared" si="8"/>
        <v>1.1441647597254004E-2</v>
      </c>
      <c r="M228" t="str">
        <f t="shared" si="9"/>
        <v>孔雀绿桌布</v>
      </c>
    </row>
    <row r="229" spans="2:13" s="2" customFormat="1" ht="30" customHeight="1">
      <c r="B229" s="2">
        <v>10101</v>
      </c>
      <c r="C229" s="2">
        <v>305013</v>
      </c>
      <c r="D229" s="2">
        <v>1</v>
      </c>
      <c r="E229" s="2">
        <v>55</v>
      </c>
      <c r="F229" s="2">
        <v>1</v>
      </c>
      <c r="H229" s="68">
        <f t="shared" ref="H229:H239" si="10">E229/SUM($E$165:$E$239)</f>
        <v>1.1441647597254004E-2</v>
      </c>
      <c r="M229" t="str">
        <f t="shared" si="9"/>
        <v>莲藕紫桌布</v>
      </c>
    </row>
    <row r="230" spans="2:13" s="2" customFormat="1" ht="30" customHeight="1">
      <c r="B230" s="2">
        <v>10101</v>
      </c>
      <c r="C230" s="2">
        <v>305014</v>
      </c>
      <c r="D230" s="2">
        <v>1</v>
      </c>
      <c r="E230" s="2">
        <v>55</v>
      </c>
      <c r="F230" s="2">
        <v>1</v>
      </c>
      <c r="H230" s="68">
        <f t="shared" si="10"/>
        <v>1.1441647597254004E-2</v>
      </c>
      <c r="M230" t="str">
        <f t="shared" si="9"/>
        <v>紫罗兰桌布</v>
      </c>
    </row>
    <row r="231" spans="2:13" s="2" customFormat="1" ht="30" customHeight="1">
      <c r="B231" s="2">
        <v>10101</v>
      </c>
      <c r="C231" s="2">
        <v>305015</v>
      </c>
      <c r="D231" s="2">
        <v>1</v>
      </c>
      <c r="E231" s="2">
        <v>55</v>
      </c>
      <c r="F231" s="2">
        <v>1</v>
      </c>
      <c r="H231" s="68">
        <f t="shared" si="10"/>
        <v>1.1441647597254004E-2</v>
      </c>
      <c r="M231" t="str">
        <f t="shared" si="9"/>
        <v>淡黄牌背</v>
      </c>
    </row>
    <row r="232" spans="2:13" s="2" customFormat="1" ht="30" customHeight="1">
      <c r="B232" s="2">
        <v>10101</v>
      </c>
      <c r="C232" s="2">
        <v>305016</v>
      </c>
      <c r="D232" s="2">
        <v>1</v>
      </c>
      <c r="E232" s="2">
        <v>55</v>
      </c>
      <c r="F232" s="2">
        <v>1</v>
      </c>
      <c r="H232" s="68">
        <f t="shared" si="10"/>
        <v>1.1441647597254004E-2</v>
      </c>
      <c r="M232" t="str">
        <f t="shared" si="9"/>
        <v>果绿牌背</v>
      </c>
    </row>
    <row r="233" spans="2:13" s="2" customFormat="1" ht="30" customHeight="1">
      <c r="B233" s="2">
        <v>10101</v>
      </c>
      <c r="C233" s="2">
        <v>305017</v>
      </c>
      <c r="D233" s="2">
        <v>1</v>
      </c>
      <c r="E233" s="2">
        <v>55</v>
      </c>
      <c r="F233" s="2">
        <v>1</v>
      </c>
      <c r="H233" s="68">
        <f t="shared" si="10"/>
        <v>1.1441647597254004E-2</v>
      </c>
      <c r="M233" t="str">
        <f t="shared" si="9"/>
        <v>玫瑰红牌背</v>
      </c>
    </row>
    <row r="234" spans="2:13" s="2" customFormat="1" ht="30" customHeight="1">
      <c r="B234" s="2">
        <v>10101</v>
      </c>
      <c r="C234" s="2">
        <v>305018</v>
      </c>
      <c r="D234" s="2">
        <v>1</v>
      </c>
      <c r="E234" s="2">
        <v>55</v>
      </c>
      <c r="F234" s="2">
        <v>1</v>
      </c>
      <c r="H234" s="68">
        <f t="shared" si="10"/>
        <v>1.1441647597254004E-2</v>
      </c>
      <c r="M234" t="str">
        <f t="shared" si="9"/>
        <v>猩红立直棒</v>
      </c>
    </row>
    <row r="235" spans="2:13" s="2" customFormat="1" ht="30" customHeight="1">
      <c r="B235" s="2">
        <v>10101</v>
      </c>
      <c r="C235" s="2">
        <v>305019</v>
      </c>
      <c r="D235" s="2">
        <v>1</v>
      </c>
      <c r="E235" s="2">
        <v>55</v>
      </c>
      <c r="F235" s="2">
        <v>1</v>
      </c>
      <c r="H235" s="68">
        <f t="shared" si="10"/>
        <v>1.1441647597254004E-2</v>
      </c>
      <c r="M235" t="str">
        <f t="shared" si="9"/>
        <v>24K金棒</v>
      </c>
    </row>
    <row r="236" spans="2:13" s="2" customFormat="1" ht="30" customHeight="1">
      <c r="B236" s="2">
        <v>10101</v>
      </c>
      <c r="C236" s="2">
        <v>200003</v>
      </c>
      <c r="D236" s="2">
        <v>1</v>
      </c>
      <c r="E236" s="2">
        <v>55</v>
      </c>
      <c r="F236" s="2">
        <v>1</v>
      </c>
      <c r="H236" s="68">
        <f t="shared" si="10"/>
        <v>1.1441647597254004E-2</v>
      </c>
      <c r="I236" s="68">
        <f>SUM(H236:H239)</f>
        <v>4.5766590389016017E-2</v>
      </c>
      <c r="M236" t="e">
        <f t="shared" si="9"/>
        <v>#N/A</v>
      </c>
    </row>
    <row r="237" spans="2:13" s="2" customFormat="1" ht="30" customHeight="1">
      <c r="B237" s="2">
        <v>10101</v>
      </c>
      <c r="C237" s="2">
        <v>200004</v>
      </c>
      <c r="D237" s="2">
        <v>1</v>
      </c>
      <c r="E237" s="2">
        <v>55</v>
      </c>
      <c r="F237" s="2">
        <v>1</v>
      </c>
      <c r="H237" s="68">
        <f t="shared" si="10"/>
        <v>1.1441647597254004E-2</v>
      </c>
      <c r="M237" t="e">
        <f t="shared" si="9"/>
        <v>#N/A</v>
      </c>
    </row>
    <row r="238" spans="2:13" s="2" customFormat="1" ht="30" customHeight="1">
      <c r="B238" s="2">
        <v>10101</v>
      </c>
      <c r="C238" s="2">
        <v>200005</v>
      </c>
      <c r="D238" s="2">
        <v>1</v>
      </c>
      <c r="E238" s="2">
        <v>55</v>
      </c>
      <c r="F238" s="2">
        <v>1</v>
      </c>
      <c r="H238" s="68">
        <f t="shared" si="10"/>
        <v>1.1441647597254004E-2</v>
      </c>
      <c r="M238" t="e">
        <f t="shared" si="9"/>
        <v>#N/A</v>
      </c>
    </row>
    <row r="239" spans="2:13" s="2" customFormat="1" ht="30" customHeight="1">
      <c r="B239" s="2">
        <v>10101</v>
      </c>
      <c r="C239" s="2">
        <v>200006</v>
      </c>
      <c r="D239" s="2">
        <v>1</v>
      </c>
      <c r="E239" s="2">
        <v>55</v>
      </c>
      <c r="F239" s="2">
        <v>1</v>
      </c>
      <c r="H239" s="68">
        <f t="shared" si="10"/>
        <v>1.1441647597254004E-2</v>
      </c>
      <c r="M239" t="e">
        <f t="shared" si="9"/>
        <v>#N/A</v>
      </c>
    </row>
    <row r="240" spans="2:13" ht="30" customHeight="1">
      <c r="B240">
        <v>10102</v>
      </c>
      <c r="C240">
        <v>303013</v>
      </c>
      <c r="D240">
        <v>1</v>
      </c>
      <c r="E240">
        <v>20</v>
      </c>
      <c r="F240">
        <v>1</v>
      </c>
      <c r="H240" s="104">
        <f t="shared" ref="H240:H247" si="11">E240/SUM($E$240:$E$247)</f>
        <v>0.125</v>
      </c>
      <c r="I240" t="s">
        <v>657</v>
      </c>
      <c r="M240" t="str">
        <f t="shared" si="9"/>
        <v>香喷喷曲奇</v>
      </c>
    </row>
    <row r="241" spans="2:13" ht="30" customHeight="1">
      <c r="B241">
        <v>10102</v>
      </c>
      <c r="C241">
        <v>303023</v>
      </c>
      <c r="D241">
        <v>1</v>
      </c>
      <c r="E241">
        <v>20</v>
      </c>
      <c r="F241">
        <v>1</v>
      </c>
      <c r="H241" s="104">
        <f t="shared" si="11"/>
        <v>0.125</v>
      </c>
      <c r="M241" t="str">
        <f t="shared" si="9"/>
        <v>次世代游戏机</v>
      </c>
    </row>
    <row r="242" spans="2:13" ht="30" customHeight="1">
      <c r="B242">
        <v>10102</v>
      </c>
      <c r="C242">
        <v>303033</v>
      </c>
      <c r="D242">
        <v>1</v>
      </c>
      <c r="E242">
        <v>20</v>
      </c>
      <c r="F242">
        <v>1</v>
      </c>
      <c r="H242" s="104">
        <f t="shared" si="11"/>
        <v>0.125</v>
      </c>
      <c r="M242" t="str">
        <f t="shared" si="9"/>
        <v>经典名画</v>
      </c>
    </row>
    <row r="243" spans="2:13" ht="30" customHeight="1">
      <c r="B243">
        <v>10102</v>
      </c>
      <c r="C243">
        <v>303043</v>
      </c>
      <c r="D243">
        <v>1</v>
      </c>
      <c r="E243">
        <v>20</v>
      </c>
      <c r="F243">
        <v>1</v>
      </c>
      <c r="H243" s="104">
        <f t="shared" si="11"/>
        <v>0.125</v>
      </c>
      <c r="M243" t="str">
        <f t="shared" si="9"/>
        <v>82年的拉菲</v>
      </c>
    </row>
    <row r="244" spans="2:13" ht="30" customHeight="1">
      <c r="B244">
        <v>10102</v>
      </c>
      <c r="C244">
        <v>303053</v>
      </c>
      <c r="D244">
        <v>1</v>
      </c>
      <c r="E244">
        <v>20</v>
      </c>
      <c r="F244">
        <v>1</v>
      </c>
      <c r="H244" s="104">
        <f t="shared" si="11"/>
        <v>0.125</v>
      </c>
      <c r="M244" t="str">
        <f t="shared" si="9"/>
        <v>海洋之心</v>
      </c>
    </row>
    <row r="245" spans="2:13" ht="30" customHeight="1">
      <c r="B245">
        <v>10102</v>
      </c>
      <c r="C245">
        <v>303063</v>
      </c>
      <c r="D245">
        <v>1</v>
      </c>
      <c r="E245">
        <v>20</v>
      </c>
      <c r="F245">
        <v>1</v>
      </c>
      <c r="H245" s="104">
        <f t="shared" si="11"/>
        <v>0.125</v>
      </c>
      <c r="M245" t="str">
        <f t="shared" si="9"/>
        <v>熊公仔XXL</v>
      </c>
    </row>
    <row r="246" spans="2:13" ht="30" customHeight="1">
      <c r="B246">
        <v>10102</v>
      </c>
      <c r="C246">
        <v>303073</v>
      </c>
      <c r="D246">
        <v>1</v>
      </c>
      <c r="E246">
        <v>20</v>
      </c>
      <c r="F246">
        <v>1</v>
      </c>
      <c r="H246" s="104">
        <f t="shared" si="11"/>
        <v>0.125</v>
      </c>
      <c r="M246" t="str">
        <f t="shared" si="9"/>
        <v>精美同人志</v>
      </c>
    </row>
    <row r="247" spans="2:13" ht="30" customHeight="1">
      <c r="B247">
        <v>10102</v>
      </c>
      <c r="C247">
        <v>303083</v>
      </c>
      <c r="D247">
        <v>1</v>
      </c>
      <c r="E247">
        <v>20</v>
      </c>
      <c r="F247">
        <v>1</v>
      </c>
      <c r="H247" s="104">
        <f t="shared" si="11"/>
        <v>0.125</v>
      </c>
      <c r="M247" t="str">
        <f t="shared" si="9"/>
        <v>华丽的小裙子</v>
      </c>
    </row>
    <row r="248" spans="2:13" ht="30" customHeight="1">
      <c r="B248">
        <v>10103</v>
      </c>
      <c r="C248">
        <v>303011</v>
      </c>
      <c r="D248">
        <v>2</v>
      </c>
      <c r="E248" s="105">
        <v>3</v>
      </c>
      <c r="F248">
        <v>0</v>
      </c>
      <c r="G248" t="s">
        <v>1717</v>
      </c>
      <c r="H248" s="104">
        <f t="shared" ref="H248:H279" si="12">E248/SUM($E$248:$E$324)</f>
        <v>5.0041701417848203E-4</v>
      </c>
      <c r="I248" s="104">
        <f>SUM(H248:H324)</f>
        <v>0.99999999999999922</v>
      </c>
      <c r="J248" s="104">
        <f>SUM(H248:H271)</f>
        <v>0.84470391993327731</v>
      </c>
      <c r="K248">
        <f>2*D248*H248+2*D249*H249+2*D250*H250</f>
        <v>6.0050041701417839E-3</v>
      </c>
      <c r="M248" t="str">
        <f t="shared" si="9"/>
        <v>手工曲奇</v>
      </c>
    </row>
    <row r="249" spans="2:13" ht="30" customHeight="1">
      <c r="B249">
        <v>10103</v>
      </c>
      <c r="C249">
        <v>303021</v>
      </c>
      <c r="D249">
        <v>2</v>
      </c>
      <c r="E249" s="105">
        <v>3</v>
      </c>
      <c r="F249">
        <v>0</v>
      </c>
      <c r="H249" s="104">
        <f t="shared" si="12"/>
        <v>5.0041701417848203E-4</v>
      </c>
      <c r="M249" t="str">
        <f t="shared" si="9"/>
        <v>怀旧掌机</v>
      </c>
    </row>
    <row r="250" spans="2:13" ht="30" customHeight="1">
      <c r="B250">
        <v>10103</v>
      </c>
      <c r="C250">
        <v>303031</v>
      </c>
      <c r="D250">
        <v>2</v>
      </c>
      <c r="E250" s="105">
        <v>3</v>
      </c>
      <c r="F250">
        <v>0</v>
      </c>
      <c r="H250" s="104">
        <f t="shared" si="12"/>
        <v>5.0041701417848203E-4</v>
      </c>
      <c r="M250" t="str">
        <f t="shared" si="9"/>
        <v>简易美术品</v>
      </c>
    </row>
    <row r="251" spans="2:13" ht="30" customHeight="1">
      <c r="B251">
        <v>10103</v>
      </c>
      <c r="C251">
        <v>303041</v>
      </c>
      <c r="D251">
        <v>2</v>
      </c>
      <c r="E251" s="105">
        <v>3</v>
      </c>
      <c r="F251">
        <v>0</v>
      </c>
      <c r="H251" s="104">
        <f t="shared" si="12"/>
        <v>5.0041701417848203E-4</v>
      </c>
      <c r="M251" t="str">
        <f t="shared" si="9"/>
        <v>美味果酒</v>
      </c>
    </row>
    <row r="252" spans="2:13" ht="30" customHeight="1">
      <c r="B252">
        <v>10103</v>
      </c>
      <c r="C252">
        <v>303051</v>
      </c>
      <c r="D252">
        <v>2</v>
      </c>
      <c r="E252" s="105">
        <v>3</v>
      </c>
      <c r="F252">
        <v>0</v>
      </c>
      <c r="H252" s="104">
        <f t="shared" si="12"/>
        <v>5.0041701417848203E-4</v>
      </c>
      <c r="M252" t="str">
        <f t="shared" si="9"/>
        <v>普通的碎钻</v>
      </c>
    </row>
    <row r="253" spans="2:13" ht="30" customHeight="1">
      <c r="B253">
        <v>10103</v>
      </c>
      <c r="C253">
        <v>303061</v>
      </c>
      <c r="D253">
        <v>2</v>
      </c>
      <c r="E253" s="105">
        <v>3</v>
      </c>
      <c r="F253">
        <v>0</v>
      </c>
      <c r="H253" s="104">
        <f t="shared" si="12"/>
        <v>5.0041701417848203E-4</v>
      </c>
      <c r="M253" t="str">
        <f t="shared" si="9"/>
        <v>熊公仔</v>
      </c>
    </row>
    <row r="254" spans="2:13" ht="30" customHeight="1">
      <c r="B254">
        <v>10103</v>
      </c>
      <c r="C254">
        <v>303071</v>
      </c>
      <c r="D254">
        <v>2</v>
      </c>
      <c r="E254" s="105">
        <v>3</v>
      </c>
      <c r="F254">
        <v>0</v>
      </c>
      <c r="H254" s="104">
        <f t="shared" si="12"/>
        <v>5.0041701417848203E-4</v>
      </c>
      <c r="M254" t="str">
        <f t="shared" si="9"/>
        <v>同人小册子</v>
      </c>
    </row>
    <row r="255" spans="2:13" ht="30" customHeight="1">
      <c r="B255">
        <v>10103</v>
      </c>
      <c r="C255">
        <v>303081</v>
      </c>
      <c r="D255">
        <v>2</v>
      </c>
      <c r="E255" s="105">
        <v>3</v>
      </c>
      <c r="F255">
        <v>0</v>
      </c>
      <c r="H255" s="104">
        <f t="shared" si="12"/>
        <v>5.0041701417848203E-4</v>
      </c>
      <c r="M255" t="str">
        <f t="shared" si="9"/>
        <v>朴素的小裙子</v>
      </c>
    </row>
    <row r="256" spans="2:13" ht="30" customHeight="1">
      <c r="B256">
        <v>10103</v>
      </c>
      <c r="C256">
        <v>303012</v>
      </c>
      <c r="D256">
        <v>1</v>
      </c>
      <c r="E256" s="106">
        <v>600</v>
      </c>
      <c r="F256">
        <v>0</v>
      </c>
      <c r="H256" s="104">
        <f t="shared" si="12"/>
        <v>0.10008340283569642</v>
      </c>
      <c r="M256" t="str">
        <f t="shared" si="9"/>
        <v>蓝罐曲奇</v>
      </c>
    </row>
    <row r="257" spans="2:13" ht="30" customHeight="1">
      <c r="B257">
        <v>10103</v>
      </c>
      <c r="C257">
        <v>303022</v>
      </c>
      <c r="D257">
        <v>1</v>
      </c>
      <c r="E257" s="106">
        <v>600</v>
      </c>
      <c r="F257">
        <v>0</v>
      </c>
      <c r="H257" s="104">
        <f t="shared" si="12"/>
        <v>0.10008340283569642</v>
      </c>
      <c r="M257" t="str">
        <f t="shared" si="9"/>
        <v>Twitch掌机</v>
      </c>
    </row>
    <row r="258" spans="2:13" ht="30" customHeight="1">
      <c r="B258">
        <v>10103</v>
      </c>
      <c r="C258">
        <v>303032</v>
      </c>
      <c r="D258">
        <v>1</v>
      </c>
      <c r="E258" s="106">
        <v>600</v>
      </c>
      <c r="F258">
        <v>0</v>
      </c>
      <c r="H258" s="104">
        <f t="shared" si="12"/>
        <v>0.10008340283569642</v>
      </c>
      <c r="M258" t="str">
        <f t="shared" si="9"/>
        <v>精美挂画</v>
      </c>
    </row>
    <row r="259" spans="2:13" ht="30" customHeight="1">
      <c r="B259">
        <v>10103</v>
      </c>
      <c r="C259">
        <v>303042</v>
      </c>
      <c r="D259">
        <v>1</v>
      </c>
      <c r="E259" s="106">
        <v>600</v>
      </c>
      <c r="F259">
        <v>0</v>
      </c>
      <c r="H259" s="104">
        <f t="shared" si="12"/>
        <v>0.10008340283569642</v>
      </c>
      <c r="M259" t="str">
        <f t="shared" si="9"/>
        <v>香醇红酒</v>
      </c>
    </row>
    <row r="260" spans="2:13" ht="30" customHeight="1">
      <c r="B260">
        <v>10103</v>
      </c>
      <c r="C260">
        <v>303052</v>
      </c>
      <c r="D260">
        <v>1</v>
      </c>
      <c r="E260" s="106">
        <v>600</v>
      </c>
      <c r="F260">
        <v>0</v>
      </c>
      <c r="H260" s="104">
        <f t="shared" si="12"/>
        <v>0.10008340283569642</v>
      </c>
      <c r="M260" t="str">
        <f t="shared" si="9"/>
        <v>鸽子蛋宝石</v>
      </c>
    </row>
    <row r="261" spans="2:13" ht="30" customHeight="1">
      <c r="B261">
        <v>10103</v>
      </c>
      <c r="C261">
        <v>303062</v>
      </c>
      <c r="D261">
        <v>1</v>
      </c>
      <c r="E261" s="106">
        <v>600</v>
      </c>
      <c r="F261">
        <v>0</v>
      </c>
      <c r="H261" s="104">
        <f t="shared" si="12"/>
        <v>0.10008340283569642</v>
      </c>
      <c r="M261" t="str">
        <f t="shared" si="9"/>
        <v>熊公仔L</v>
      </c>
    </row>
    <row r="262" spans="2:13" ht="30" customHeight="1">
      <c r="B262">
        <v>10103</v>
      </c>
      <c r="C262">
        <v>303072</v>
      </c>
      <c r="D262">
        <v>1</v>
      </c>
      <c r="E262" s="106">
        <v>600</v>
      </c>
      <c r="F262">
        <v>0</v>
      </c>
      <c r="H262" s="104">
        <f t="shared" si="12"/>
        <v>0.10008340283569642</v>
      </c>
      <c r="M262" t="str">
        <f t="shared" ref="M262:M325" si="13">VLOOKUP(C262,X:Y,2,FALSE)</f>
        <v>简装同人志</v>
      </c>
    </row>
    <row r="263" spans="2:13" ht="30" customHeight="1">
      <c r="B263">
        <v>10103</v>
      </c>
      <c r="C263">
        <v>303082</v>
      </c>
      <c r="D263">
        <v>1</v>
      </c>
      <c r="E263" s="106">
        <v>600</v>
      </c>
      <c r="F263">
        <v>0</v>
      </c>
      <c r="H263" s="104">
        <f t="shared" si="12"/>
        <v>0.10008340283569642</v>
      </c>
      <c r="M263" t="str">
        <f t="shared" si="13"/>
        <v>普通的小裙子</v>
      </c>
    </row>
    <row r="264" spans="2:13" ht="30" customHeight="1">
      <c r="B264">
        <v>10103</v>
      </c>
      <c r="C264">
        <v>303013</v>
      </c>
      <c r="D264">
        <v>1</v>
      </c>
      <c r="E264">
        <v>30</v>
      </c>
      <c r="F264">
        <v>0</v>
      </c>
      <c r="H264" s="104">
        <f t="shared" si="12"/>
        <v>5.0041701417848205E-3</v>
      </c>
      <c r="M264" t="str">
        <f t="shared" si="13"/>
        <v>香喷喷曲奇</v>
      </c>
    </row>
    <row r="265" spans="2:13" ht="30" customHeight="1">
      <c r="B265">
        <v>10103</v>
      </c>
      <c r="C265">
        <v>303023</v>
      </c>
      <c r="D265">
        <v>1</v>
      </c>
      <c r="E265">
        <v>30</v>
      </c>
      <c r="F265">
        <v>0</v>
      </c>
      <c r="H265" s="104">
        <f t="shared" si="12"/>
        <v>5.0041701417848205E-3</v>
      </c>
      <c r="M265" t="str">
        <f t="shared" si="13"/>
        <v>次世代游戏机</v>
      </c>
    </row>
    <row r="266" spans="2:13" ht="30" customHeight="1">
      <c r="B266">
        <v>10103</v>
      </c>
      <c r="C266">
        <v>303033</v>
      </c>
      <c r="D266">
        <v>1</v>
      </c>
      <c r="E266">
        <v>30</v>
      </c>
      <c r="F266">
        <v>0</v>
      </c>
      <c r="H266" s="104">
        <f t="shared" si="12"/>
        <v>5.0041701417848205E-3</v>
      </c>
      <c r="M266" t="str">
        <f t="shared" si="13"/>
        <v>经典名画</v>
      </c>
    </row>
    <row r="267" spans="2:13" ht="30" customHeight="1">
      <c r="B267">
        <v>10103</v>
      </c>
      <c r="C267">
        <v>303043</v>
      </c>
      <c r="D267">
        <v>1</v>
      </c>
      <c r="E267">
        <v>30</v>
      </c>
      <c r="F267">
        <v>0</v>
      </c>
      <c r="H267" s="104">
        <f t="shared" si="12"/>
        <v>5.0041701417848205E-3</v>
      </c>
      <c r="M267" t="str">
        <f t="shared" si="13"/>
        <v>82年的拉菲</v>
      </c>
    </row>
    <row r="268" spans="2:13" ht="30" customHeight="1">
      <c r="B268">
        <v>10103</v>
      </c>
      <c r="C268">
        <v>303053</v>
      </c>
      <c r="D268">
        <v>1</v>
      </c>
      <c r="E268">
        <v>30</v>
      </c>
      <c r="F268">
        <v>0</v>
      </c>
      <c r="H268" s="104">
        <f t="shared" si="12"/>
        <v>5.0041701417848205E-3</v>
      </c>
      <c r="M268" t="str">
        <f t="shared" si="13"/>
        <v>海洋之心</v>
      </c>
    </row>
    <row r="269" spans="2:13" ht="30" customHeight="1">
      <c r="B269">
        <v>10103</v>
      </c>
      <c r="C269">
        <v>303063</v>
      </c>
      <c r="D269">
        <v>1</v>
      </c>
      <c r="E269">
        <v>30</v>
      </c>
      <c r="F269">
        <v>0</v>
      </c>
      <c r="H269" s="104">
        <f t="shared" si="12"/>
        <v>5.0041701417848205E-3</v>
      </c>
      <c r="M269" t="str">
        <f t="shared" si="13"/>
        <v>熊公仔XXL</v>
      </c>
    </row>
    <row r="270" spans="2:13" ht="30" customHeight="1">
      <c r="B270">
        <v>10103</v>
      </c>
      <c r="C270">
        <v>303073</v>
      </c>
      <c r="D270">
        <v>1</v>
      </c>
      <c r="E270">
        <v>30</v>
      </c>
      <c r="F270">
        <v>0</v>
      </c>
      <c r="H270" s="104">
        <f t="shared" si="12"/>
        <v>5.0041701417848205E-3</v>
      </c>
      <c r="M270" t="str">
        <f t="shared" si="13"/>
        <v>精美同人志</v>
      </c>
    </row>
    <row r="271" spans="2:13" ht="30" customHeight="1">
      <c r="B271">
        <v>10103</v>
      </c>
      <c r="C271">
        <v>303083</v>
      </c>
      <c r="D271">
        <v>1</v>
      </c>
      <c r="E271">
        <v>30</v>
      </c>
      <c r="F271">
        <v>0</v>
      </c>
      <c r="H271" s="104">
        <f t="shared" si="12"/>
        <v>5.0041701417848205E-3</v>
      </c>
      <c r="M271" t="str">
        <f t="shared" si="13"/>
        <v>华丽的小裙子</v>
      </c>
    </row>
    <row r="272" spans="2:13" ht="30" customHeight="1">
      <c r="B272">
        <v>10103</v>
      </c>
      <c r="C272">
        <v>305001</v>
      </c>
      <c r="D272">
        <v>1</v>
      </c>
      <c r="E272">
        <v>21</v>
      </c>
      <c r="F272">
        <v>0</v>
      </c>
      <c r="H272" s="104">
        <f t="shared" si="12"/>
        <v>3.5029190992493745E-3</v>
      </c>
      <c r="J272" s="104">
        <f>SUM(H272:H310)</f>
        <v>0.1366138448707257</v>
      </c>
      <c r="M272" t="str">
        <f t="shared" si="13"/>
        <v>咸鱼立直棒</v>
      </c>
    </row>
    <row r="273" spans="2:13" ht="30" customHeight="1">
      <c r="B273">
        <v>10103</v>
      </c>
      <c r="C273">
        <v>305002</v>
      </c>
      <c r="D273">
        <v>1</v>
      </c>
      <c r="E273">
        <v>21</v>
      </c>
      <c r="F273">
        <v>0</v>
      </c>
      <c r="H273" s="104">
        <f t="shared" si="12"/>
        <v>3.5029190992493745E-3</v>
      </c>
      <c r="M273" t="str">
        <f t="shared" si="13"/>
        <v>大葱立直棒</v>
      </c>
    </row>
    <row r="274" spans="2:13" ht="30" customHeight="1">
      <c r="B274">
        <v>10103</v>
      </c>
      <c r="C274">
        <v>305003</v>
      </c>
      <c r="D274">
        <v>1</v>
      </c>
      <c r="E274">
        <v>21</v>
      </c>
      <c r="F274">
        <v>0</v>
      </c>
      <c r="H274" s="104">
        <f t="shared" si="12"/>
        <v>3.5029190992493745E-3</v>
      </c>
      <c r="M274" t="str">
        <f t="shared" si="13"/>
        <v>狗骨头立直棒</v>
      </c>
    </row>
    <row r="275" spans="2:13" ht="30" customHeight="1">
      <c r="B275">
        <v>10103</v>
      </c>
      <c r="C275">
        <v>305007</v>
      </c>
      <c r="D275">
        <v>1</v>
      </c>
      <c r="E275">
        <v>21</v>
      </c>
      <c r="F275">
        <v>0</v>
      </c>
      <c r="H275" s="104">
        <f t="shared" si="12"/>
        <v>3.5029190992493745E-3</v>
      </c>
      <c r="M275" t="str">
        <f t="shared" si="13"/>
        <v>和牌-烈焰</v>
      </c>
    </row>
    <row r="276" spans="2:13" ht="30" customHeight="1">
      <c r="B276">
        <v>10103</v>
      </c>
      <c r="C276">
        <v>305008</v>
      </c>
      <c r="D276">
        <v>1</v>
      </c>
      <c r="E276">
        <v>21</v>
      </c>
      <c r="F276">
        <v>0</v>
      </c>
      <c r="H276" s="104">
        <f t="shared" si="12"/>
        <v>3.5029190992493745E-3</v>
      </c>
      <c r="M276" t="str">
        <f t="shared" si="13"/>
        <v>和牌-旋风</v>
      </c>
    </row>
    <row r="277" spans="2:13" ht="30" customHeight="1">
      <c r="B277">
        <v>10103</v>
      </c>
      <c r="C277">
        <v>305009</v>
      </c>
      <c r="D277">
        <v>1</v>
      </c>
      <c r="E277">
        <v>21</v>
      </c>
      <c r="F277">
        <v>0</v>
      </c>
      <c r="H277" s="104">
        <f t="shared" si="12"/>
        <v>3.5029190992493745E-3</v>
      </c>
      <c r="M277" t="str">
        <f t="shared" si="13"/>
        <v>和牌-樱花</v>
      </c>
    </row>
    <row r="278" spans="2:13" ht="30" customHeight="1">
      <c r="B278">
        <v>10103</v>
      </c>
      <c r="C278">
        <v>305010</v>
      </c>
      <c r="D278">
        <v>1</v>
      </c>
      <c r="E278">
        <v>21</v>
      </c>
      <c r="F278">
        <v>0</v>
      </c>
      <c r="H278" s="104">
        <f t="shared" si="12"/>
        <v>3.5029190992493745E-3</v>
      </c>
      <c r="M278" t="str">
        <f t="shared" si="13"/>
        <v>立直-苍火</v>
      </c>
    </row>
    <row r="279" spans="2:13" ht="30" customHeight="1">
      <c r="B279">
        <v>10103</v>
      </c>
      <c r="C279">
        <v>305011</v>
      </c>
      <c r="D279">
        <v>1</v>
      </c>
      <c r="E279">
        <v>21</v>
      </c>
      <c r="F279">
        <v>0</v>
      </c>
      <c r="H279" s="104">
        <f t="shared" si="12"/>
        <v>3.5029190992493745E-3</v>
      </c>
      <c r="M279" t="str">
        <f t="shared" si="13"/>
        <v>橘猫爪</v>
      </c>
    </row>
    <row r="280" spans="2:13" ht="30" customHeight="1">
      <c r="B280">
        <v>10103</v>
      </c>
      <c r="C280">
        <v>305012</v>
      </c>
      <c r="D280">
        <v>1</v>
      </c>
      <c r="E280">
        <v>21</v>
      </c>
      <c r="F280">
        <v>0</v>
      </c>
      <c r="H280" s="104">
        <f t="shared" ref="H280:H311" si="14">E280/SUM($E$248:$E$324)</f>
        <v>3.5029190992493745E-3</v>
      </c>
      <c r="M280" t="str">
        <f t="shared" si="13"/>
        <v>孔雀绿桌布</v>
      </c>
    </row>
    <row r="281" spans="2:13" ht="30" customHeight="1">
      <c r="B281">
        <v>10103</v>
      </c>
      <c r="C281">
        <v>305013</v>
      </c>
      <c r="D281">
        <v>1</v>
      </c>
      <c r="E281">
        <v>21</v>
      </c>
      <c r="F281">
        <v>0</v>
      </c>
      <c r="H281" s="104">
        <f t="shared" si="14"/>
        <v>3.5029190992493745E-3</v>
      </c>
      <c r="M281" t="str">
        <f t="shared" si="13"/>
        <v>莲藕紫桌布</v>
      </c>
    </row>
    <row r="282" spans="2:13" ht="30" customHeight="1">
      <c r="B282">
        <v>10103</v>
      </c>
      <c r="C282">
        <v>305014</v>
      </c>
      <c r="D282">
        <v>1</v>
      </c>
      <c r="E282">
        <v>21</v>
      </c>
      <c r="F282">
        <v>0</v>
      </c>
      <c r="H282" s="104">
        <f t="shared" si="14"/>
        <v>3.5029190992493745E-3</v>
      </c>
      <c r="M282" t="str">
        <f t="shared" si="13"/>
        <v>紫罗兰桌布</v>
      </c>
    </row>
    <row r="283" spans="2:13" ht="30" customHeight="1">
      <c r="B283">
        <v>10103</v>
      </c>
      <c r="C283">
        <v>305015</v>
      </c>
      <c r="D283">
        <v>1</v>
      </c>
      <c r="E283">
        <v>21</v>
      </c>
      <c r="F283">
        <v>0</v>
      </c>
      <c r="H283" s="104">
        <f t="shared" si="14"/>
        <v>3.5029190992493745E-3</v>
      </c>
      <c r="M283" t="str">
        <f t="shared" si="13"/>
        <v>淡黄牌背</v>
      </c>
    </row>
    <row r="284" spans="2:13" ht="30" customHeight="1">
      <c r="B284">
        <v>10103</v>
      </c>
      <c r="C284">
        <v>305016</v>
      </c>
      <c r="D284">
        <v>1</v>
      </c>
      <c r="E284">
        <v>21</v>
      </c>
      <c r="F284">
        <v>0</v>
      </c>
      <c r="H284" s="104">
        <f t="shared" si="14"/>
        <v>3.5029190992493745E-3</v>
      </c>
      <c r="M284" t="str">
        <f t="shared" si="13"/>
        <v>果绿牌背</v>
      </c>
    </row>
    <row r="285" spans="2:13" ht="30" customHeight="1">
      <c r="B285">
        <v>10103</v>
      </c>
      <c r="C285">
        <v>305017</v>
      </c>
      <c r="D285">
        <v>1</v>
      </c>
      <c r="E285">
        <v>21</v>
      </c>
      <c r="F285">
        <v>0</v>
      </c>
      <c r="H285" s="104">
        <f t="shared" si="14"/>
        <v>3.5029190992493745E-3</v>
      </c>
      <c r="M285" t="str">
        <f t="shared" si="13"/>
        <v>玫瑰红牌背</v>
      </c>
    </row>
    <row r="286" spans="2:13" ht="30" customHeight="1">
      <c r="B286">
        <v>10103</v>
      </c>
      <c r="C286">
        <v>305018</v>
      </c>
      <c r="D286">
        <v>1</v>
      </c>
      <c r="E286">
        <v>21</v>
      </c>
      <c r="F286">
        <v>0</v>
      </c>
      <c r="H286" s="104">
        <f t="shared" si="14"/>
        <v>3.5029190992493745E-3</v>
      </c>
      <c r="M286" t="str">
        <f t="shared" si="13"/>
        <v>猩红立直棒</v>
      </c>
    </row>
    <row r="287" spans="2:13" ht="30" customHeight="1">
      <c r="B287">
        <v>10103</v>
      </c>
      <c r="C287">
        <v>305019</v>
      </c>
      <c r="D287">
        <v>1</v>
      </c>
      <c r="E287">
        <v>21</v>
      </c>
      <c r="F287">
        <v>0</v>
      </c>
      <c r="H287" s="104">
        <f t="shared" si="14"/>
        <v>3.5029190992493745E-3</v>
      </c>
      <c r="M287" t="str">
        <f t="shared" si="13"/>
        <v>24K金棒</v>
      </c>
    </row>
    <row r="288" spans="2:13" ht="30" customHeight="1">
      <c r="B288">
        <v>10103</v>
      </c>
      <c r="C288">
        <v>305021</v>
      </c>
      <c r="D288">
        <v>1</v>
      </c>
      <c r="E288">
        <v>21</v>
      </c>
      <c r="F288">
        <v>0</v>
      </c>
      <c r="H288" s="104">
        <f t="shared" si="14"/>
        <v>3.5029190992493745E-3</v>
      </c>
      <c r="M288" t="str">
        <f t="shared" si="13"/>
        <v>立直-碎冰</v>
      </c>
    </row>
    <row r="289" spans="2:13" ht="30" customHeight="1">
      <c r="B289">
        <v>10103</v>
      </c>
      <c r="C289">
        <v>305022</v>
      </c>
      <c r="D289">
        <v>1</v>
      </c>
      <c r="E289">
        <v>21</v>
      </c>
      <c r="F289">
        <v>0</v>
      </c>
      <c r="H289" s="104">
        <f t="shared" si="14"/>
        <v>3.5029190992493745E-3</v>
      </c>
      <c r="M289" t="str">
        <f t="shared" si="13"/>
        <v>立直-火焰</v>
      </c>
    </row>
    <row r="290" spans="2:13" ht="30" customHeight="1">
      <c r="B290">
        <v>10103</v>
      </c>
      <c r="C290">
        <v>305023</v>
      </c>
      <c r="D290">
        <v>1</v>
      </c>
      <c r="E290">
        <v>21</v>
      </c>
      <c r="F290">
        <v>0</v>
      </c>
      <c r="H290" s="104">
        <f t="shared" si="14"/>
        <v>3.5029190992493745E-3</v>
      </c>
      <c r="M290" t="str">
        <f t="shared" si="13"/>
        <v>和牌-黑炎</v>
      </c>
    </row>
    <row r="291" spans="2:13" ht="30" customHeight="1">
      <c r="B291">
        <v>10103</v>
      </c>
      <c r="C291">
        <v>305025</v>
      </c>
      <c r="D291">
        <v>1</v>
      </c>
      <c r="E291">
        <v>21</v>
      </c>
      <c r="F291">
        <v>0</v>
      </c>
      <c r="H291" s="104">
        <f t="shared" si="14"/>
        <v>3.5029190992493745E-3</v>
      </c>
      <c r="M291" t="str">
        <f t="shared" si="13"/>
        <v>真剑胜负</v>
      </c>
    </row>
    <row r="292" spans="2:13" ht="30" customHeight="1">
      <c r="B292">
        <v>10103</v>
      </c>
      <c r="C292">
        <v>305026</v>
      </c>
      <c r="D292">
        <v>1</v>
      </c>
      <c r="E292">
        <v>21</v>
      </c>
      <c r="F292">
        <v>0</v>
      </c>
      <c r="H292" s="104">
        <f t="shared" si="14"/>
        <v>3.5029190992493745E-3</v>
      </c>
      <c r="M292" t="str">
        <f t="shared" si="13"/>
        <v>激斗</v>
      </c>
    </row>
    <row r="293" spans="2:13" ht="30" customHeight="1">
      <c r="B293">
        <v>10103</v>
      </c>
      <c r="C293">
        <v>305032</v>
      </c>
      <c r="D293">
        <v>1</v>
      </c>
      <c r="E293">
        <v>21</v>
      </c>
      <c r="F293">
        <v>0</v>
      </c>
      <c r="H293" s="104">
        <f t="shared" si="14"/>
        <v>3.5029190992493745E-3</v>
      </c>
      <c r="M293" t="str">
        <f t="shared" si="13"/>
        <v>立直-幻影</v>
      </c>
    </row>
    <row r="294" spans="2:13" ht="30" customHeight="1">
      <c r="B294">
        <v>10103</v>
      </c>
      <c r="C294">
        <v>305033</v>
      </c>
      <c r="D294">
        <v>1</v>
      </c>
      <c r="E294">
        <v>21</v>
      </c>
      <c r="F294">
        <v>0</v>
      </c>
      <c r="H294" s="104">
        <f t="shared" si="14"/>
        <v>3.5029190992493745E-3</v>
      </c>
      <c r="M294" t="str">
        <f t="shared" si="13"/>
        <v>立直-飞羽</v>
      </c>
    </row>
    <row r="295" spans="2:13" ht="30" customHeight="1">
      <c r="B295">
        <v>10103</v>
      </c>
      <c r="C295">
        <v>305034</v>
      </c>
      <c r="D295">
        <v>1</v>
      </c>
      <c r="E295">
        <v>21</v>
      </c>
      <c r="F295">
        <v>0</v>
      </c>
      <c r="H295" s="104">
        <f t="shared" si="14"/>
        <v>3.5029190992493745E-3</v>
      </c>
      <c r="M295" t="str">
        <f t="shared" si="13"/>
        <v>和牌-爆炎龙卷</v>
      </c>
    </row>
    <row r="296" spans="2:13" ht="30" customHeight="1">
      <c r="B296">
        <v>10103</v>
      </c>
      <c r="C296">
        <v>305035</v>
      </c>
      <c r="D296">
        <v>1</v>
      </c>
      <c r="E296">
        <v>21</v>
      </c>
      <c r="F296">
        <v>0</v>
      </c>
      <c r="H296" s="104">
        <f t="shared" si="14"/>
        <v>3.5029190992493745E-3</v>
      </c>
      <c r="M296" t="str">
        <f t="shared" si="13"/>
        <v>和牌-方舟反应堆</v>
      </c>
    </row>
    <row r="297" spans="2:13" ht="30" customHeight="1">
      <c r="B297">
        <v>10103</v>
      </c>
      <c r="C297">
        <v>305036</v>
      </c>
      <c r="D297">
        <v>1</v>
      </c>
      <c r="E297">
        <v>21</v>
      </c>
      <c r="F297">
        <v>0</v>
      </c>
      <c r="H297" s="104">
        <f t="shared" si="14"/>
        <v>3.5029190992493745E-3</v>
      </c>
      <c r="M297" t="str">
        <f t="shared" si="13"/>
        <v>和牌-红玫瑰</v>
      </c>
    </row>
    <row r="298" spans="2:13" ht="30" customHeight="1">
      <c r="B298" s="34">
        <v>10103</v>
      </c>
      <c r="C298" s="34">
        <v>305037</v>
      </c>
      <c r="D298" s="34">
        <v>1</v>
      </c>
      <c r="E298">
        <v>21</v>
      </c>
      <c r="F298" s="34">
        <v>0</v>
      </c>
      <c r="H298" s="104">
        <f t="shared" si="14"/>
        <v>3.5029190992493745E-3</v>
      </c>
      <c r="M298" t="str">
        <f t="shared" si="13"/>
        <v>立直-叮~</v>
      </c>
    </row>
    <row r="299" spans="2:13" ht="30" customHeight="1">
      <c r="B299" s="34">
        <v>10103</v>
      </c>
      <c r="C299" s="34">
        <v>305038</v>
      </c>
      <c r="D299" s="34">
        <v>1</v>
      </c>
      <c r="E299">
        <v>21</v>
      </c>
      <c r="F299" s="34">
        <v>0</v>
      </c>
      <c r="H299" s="104">
        <f t="shared" si="14"/>
        <v>3.5029190992493745E-3</v>
      </c>
      <c r="M299" t="str">
        <f t="shared" si="13"/>
        <v>立直-龙腾</v>
      </c>
    </row>
    <row r="300" spans="2:13" ht="30" customHeight="1">
      <c r="B300" s="34">
        <v>10103</v>
      </c>
      <c r="C300" s="34">
        <v>305039</v>
      </c>
      <c r="D300" s="34">
        <v>1</v>
      </c>
      <c r="E300">
        <v>21</v>
      </c>
      <c r="F300" s="34">
        <v>0</v>
      </c>
      <c r="H300" s="104">
        <f t="shared" si="14"/>
        <v>3.5029190992493745E-3</v>
      </c>
      <c r="M300" t="str">
        <f t="shared" si="13"/>
        <v>和牌-K.O</v>
      </c>
    </row>
    <row r="301" spans="2:13" ht="30" customHeight="1">
      <c r="B301" s="34">
        <v>10103</v>
      </c>
      <c r="C301" s="34">
        <v>305040</v>
      </c>
      <c r="D301" s="34">
        <v>1</v>
      </c>
      <c r="E301">
        <v>21</v>
      </c>
      <c r="F301" s="34">
        <v>0</v>
      </c>
      <c r="H301" s="104">
        <f t="shared" si="14"/>
        <v>3.5029190992493745E-3</v>
      </c>
      <c r="M301" t="str">
        <f t="shared" si="13"/>
        <v>和牌-逆鳞</v>
      </c>
    </row>
    <row r="302" spans="2:13" ht="30" customHeight="1">
      <c r="B302" s="34">
        <v>10103</v>
      </c>
      <c r="C302" s="34">
        <v>305041</v>
      </c>
      <c r="D302" s="34">
        <v>1</v>
      </c>
      <c r="E302">
        <v>21</v>
      </c>
      <c r="F302" s="34">
        <v>0</v>
      </c>
      <c r="H302" s="104">
        <f t="shared" si="14"/>
        <v>3.5029190992493745E-3</v>
      </c>
      <c r="M302" t="str">
        <f t="shared" si="13"/>
        <v>立直棒-断恶</v>
      </c>
    </row>
    <row r="303" spans="2:13" ht="30" customHeight="1">
      <c r="B303" s="34">
        <v>10103</v>
      </c>
      <c r="C303" s="34">
        <v>305042</v>
      </c>
      <c r="D303" s="34">
        <v>1</v>
      </c>
      <c r="E303">
        <v>21</v>
      </c>
      <c r="F303" s="34">
        <v>0</v>
      </c>
      <c r="H303" s="104">
        <f t="shared" si="14"/>
        <v>3.5029190992493745E-3</v>
      </c>
      <c r="M303" t="str">
        <f t="shared" si="13"/>
        <v>立直棒-雪糕</v>
      </c>
    </row>
    <row r="304" spans="2:13" ht="30" customHeight="1">
      <c r="B304" s="34">
        <v>10103</v>
      </c>
      <c r="C304" s="34">
        <v>305050</v>
      </c>
      <c r="D304" s="34">
        <v>1</v>
      </c>
      <c r="E304">
        <v>21</v>
      </c>
      <c r="F304" s="34">
        <v>0</v>
      </c>
      <c r="H304" s="104">
        <f t="shared" si="14"/>
        <v>3.5029190992493745E-3</v>
      </c>
      <c r="M304" t="str">
        <f t="shared" si="13"/>
        <v>出阵</v>
      </c>
    </row>
    <row r="305" spans="2:13" ht="30" customHeight="1">
      <c r="B305" s="34">
        <v>10103</v>
      </c>
      <c r="C305" s="4">
        <v>305051</v>
      </c>
      <c r="D305" s="110">
        <v>1</v>
      </c>
      <c r="E305">
        <v>21</v>
      </c>
      <c r="F305" s="34">
        <v>0</v>
      </c>
      <c r="H305" s="104">
        <f t="shared" si="14"/>
        <v>3.5029190992493745E-3</v>
      </c>
      <c r="M305" t="str">
        <f t="shared" si="13"/>
        <v>一触即发</v>
      </c>
    </row>
    <row r="306" spans="2:13" ht="30" customHeight="1">
      <c r="B306" s="34">
        <v>10103</v>
      </c>
      <c r="C306" s="34">
        <v>305046</v>
      </c>
      <c r="D306" s="34">
        <v>1</v>
      </c>
      <c r="E306">
        <v>21</v>
      </c>
      <c r="F306" s="34">
        <v>0</v>
      </c>
      <c r="H306" s="104">
        <f t="shared" si="14"/>
        <v>3.5029190992493745E-3</v>
      </c>
      <c r="M306" t="str">
        <f t="shared" si="13"/>
        <v>桌布-吃瓜</v>
      </c>
    </row>
    <row r="307" spans="2:13" ht="30" customHeight="1">
      <c r="B307" s="3">
        <v>10103</v>
      </c>
      <c r="C307" s="69">
        <v>305200</v>
      </c>
      <c r="D307" s="3">
        <v>1</v>
      </c>
      <c r="E307">
        <v>21</v>
      </c>
      <c r="F307" s="34">
        <v>0</v>
      </c>
      <c r="H307" s="104">
        <f t="shared" si="14"/>
        <v>3.5029190992493745E-3</v>
      </c>
      <c r="M307" t="str">
        <f t="shared" si="13"/>
        <v>和牌-幽灵嗷嗷</v>
      </c>
    </row>
    <row r="308" spans="2:13" ht="30" customHeight="1">
      <c r="B308" s="3">
        <v>10103</v>
      </c>
      <c r="C308" s="69">
        <v>305300</v>
      </c>
      <c r="D308" s="3">
        <v>1</v>
      </c>
      <c r="E308">
        <v>21</v>
      </c>
      <c r="F308" s="34">
        <v>0</v>
      </c>
      <c r="H308" s="104">
        <f t="shared" si="14"/>
        <v>3.5029190992493745E-3</v>
      </c>
      <c r="M308" t="str">
        <f t="shared" si="13"/>
        <v>立直-蝙蝠桀桀</v>
      </c>
    </row>
    <row r="309" spans="2:13" ht="30" customHeight="1">
      <c r="B309" s="3">
        <v>10103</v>
      </c>
      <c r="C309" s="69">
        <v>305600</v>
      </c>
      <c r="D309" s="3">
        <v>1</v>
      </c>
      <c r="E309">
        <v>21</v>
      </c>
      <c r="F309" s="34">
        <v>0</v>
      </c>
      <c r="H309" s="104">
        <f t="shared" si="14"/>
        <v>3.5029190992493745E-3</v>
      </c>
      <c r="M309" t="str">
        <f t="shared" si="13"/>
        <v>立直棒-小恶魔蝙蝠</v>
      </c>
    </row>
    <row r="310" spans="2:13" ht="30" customHeight="1">
      <c r="B310" s="3">
        <v>10103</v>
      </c>
      <c r="C310" s="69">
        <v>305700</v>
      </c>
      <c r="D310" s="3">
        <v>1</v>
      </c>
      <c r="E310">
        <v>21</v>
      </c>
      <c r="F310" s="34">
        <v>0</v>
      </c>
      <c r="H310" s="104">
        <f t="shared" si="14"/>
        <v>3.5029190992493745E-3</v>
      </c>
      <c r="M310" t="str">
        <f t="shared" si="13"/>
        <v>牌背-天然呆幽灵</v>
      </c>
    </row>
    <row r="311" spans="2:13" ht="30" customHeight="1">
      <c r="B311" s="34">
        <v>10103</v>
      </c>
      <c r="C311" s="111">
        <v>200003</v>
      </c>
      <c r="D311">
        <v>1</v>
      </c>
      <c r="E311">
        <v>8</v>
      </c>
      <c r="F311">
        <v>1</v>
      </c>
      <c r="H311" s="104">
        <f t="shared" si="14"/>
        <v>1.3344453711426189E-3</v>
      </c>
      <c r="J311" s="104">
        <f>SUM(H311:H324)</f>
        <v>1.8682235195996665E-2</v>
      </c>
      <c r="M311" t="e">
        <f t="shared" si="13"/>
        <v>#N/A</v>
      </c>
    </row>
    <row r="312" spans="2:13" ht="30" customHeight="1">
      <c r="B312" s="34">
        <v>10103</v>
      </c>
      <c r="C312" s="111">
        <v>200004</v>
      </c>
      <c r="D312">
        <v>1</v>
      </c>
      <c r="E312">
        <v>8</v>
      </c>
      <c r="F312">
        <v>1</v>
      </c>
      <c r="H312" s="104">
        <f t="shared" ref="H312:H324" si="15">E312/SUM($E$248:$E$324)</f>
        <v>1.3344453711426189E-3</v>
      </c>
      <c r="M312" t="e">
        <f t="shared" si="13"/>
        <v>#N/A</v>
      </c>
    </row>
    <row r="313" spans="2:13" ht="30" customHeight="1">
      <c r="B313">
        <v>10103</v>
      </c>
      <c r="C313" s="111">
        <v>200005</v>
      </c>
      <c r="D313">
        <v>1</v>
      </c>
      <c r="E313">
        <v>8</v>
      </c>
      <c r="F313">
        <v>1</v>
      </c>
      <c r="H313" s="104">
        <f t="shared" si="15"/>
        <v>1.3344453711426189E-3</v>
      </c>
      <c r="M313" t="e">
        <f t="shared" si="13"/>
        <v>#N/A</v>
      </c>
    </row>
    <row r="314" spans="2:13" ht="30" customHeight="1">
      <c r="B314">
        <v>10103</v>
      </c>
      <c r="C314" s="111">
        <v>200006</v>
      </c>
      <c r="D314">
        <v>1</v>
      </c>
      <c r="E314">
        <v>8</v>
      </c>
      <c r="F314">
        <v>1</v>
      </c>
      <c r="H314" s="104">
        <f t="shared" si="15"/>
        <v>1.3344453711426189E-3</v>
      </c>
      <c r="M314" t="e">
        <f t="shared" si="13"/>
        <v>#N/A</v>
      </c>
    </row>
    <row r="315" spans="2:13" ht="30" customHeight="1">
      <c r="B315">
        <v>10103</v>
      </c>
      <c r="C315" s="111">
        <v>200007</v>
      </c>
      <c r="D315">
        <v>1</v>
      </c>
      <c r="E315">
        <v>8</v>
      </c>
      <c r="F315">
        <v>1</v>
      </c>
      <c r="H315" s="104">
        <f t="shared" si="15"/>
        <v>1.3344453711426189E-3</v>
      </c>
      <c r="M315" t="e">
        <f t="shared" si="13"/>
        <v>#N/A</v>
      </c>
    </row>
    <row r="316" spans="2:13" ht="30" customHeight="1">
      <c r="B316">
        <v>10103</v>
      </c>
      <c r="C316" s="111">
        <v>200008</v>
      </c>
      <c r="D316">
        <v>1</v>
      </c>
      <c r="E316">
        <v>8</v>
      </c>
      <c r="F316">
        <v>1</v>
      </c>
      <c r="H316" s="104">
        <f t="shared" si="15"/>
        <v>1.3344453711426189E-3</v>
      </c>
      <c r="M316" t="e">
        <f t="shared" si="13"/>
        <v>#N/A</v>
      </c>
    </row>
    <row r="317" spans="2:13" ht="30" customHeight="1">
      <c r="B317">
        <v>10103</v>
      </c>
      <c r="C317" s="112">
        <v>200009</v>
      </c>
      <c r="D317">
        <v>1</v>
      </c>
      <c r="E317">
        <v>8</v>
      </c>
      <c r="F317">
        <v>1</v>
      </c>
      <c r="H317" s="104">
        <f t="shared" si="15"/>
        <v>1.3344453711426189E-3</v>
      </c>
      <c r="M317" t="e">
        <f t="shared" si="13"/>
        <v>#N/A</v>
      </c>
    </row>
    <row r="318" spans="2:13" ht="30" customHeight="1">
      <c r="B318">
        <v>10103</v>
      </c>
      <c r="C318" s="112">
        <v>200010</v>
      </c>
      <c r="D318">
        <v>1</v>
      </c>
      <c r="E318">
        <v>8</v>
      </c>
      <c r="F318">
        <v>1</v>
      </c>
      <c r="H318" s="104">
        <f t="shared" si="15"/>
        <v>1.3344453711426189E-3</v>
      </c>
      <c r="M318" t="e">
        <f t="shared" si="13"/>
        <v>#N/A</v>
      </c>
    </row>
    <row r="319" spans="2:13" ht="30" customHeight="1">
      <c r="B319">
        <v>10103</v>
      </c>
      <c r="C319" s="112">
        <v>200016</v>
      </c>
      <c r="D319">
        <v>1</v>
      </c>
      <c r="E319">
        <v>8</v>
      </c>
      <c r="F319">
        <v>1</v>
      </c>
      <c r="H319" s="104">
        <f t="shared" si="15"/>
        <v>1.3344453711426189E-3</v>
      </c>
      <c r="M319" t="e">
        <f t="shared" si="13"/>
        <v>#N/A</v>
      </c>
    </row>
    <row r="320" spans="2:13" ht="30" customHeight="1">
      <c r="B320">
        <v>10103</v>
      </c>
      <c r="C320" s="112">
        <v>200017</v>
      </c>
      <c r="D320">
        <v>1</v>
      </c>
      <c r="E320">
        <v>8</v>
      </c>
      <c r="F320">
        <v>1</v>
      </c>
      <c r="H320" s="104">
        <f t="shared" si="15"/>
        <v>1.3344453711426189E-3</v>
      </c>
      <c r="M320" t="e">
        <f t="shared" si="13"/>
        <v>#N/A</v>
      </c>
    </row>
    <row r="321" spans="2:13" ht="30" customHeight="1">
      <c r="B321" s="3">
        <v>10103</v>
      </c>
      <c r="C321" s="113">
        <v>200018</v>
      </c>
      <c r="D321" s="19">
        <v>1</v>
      </c>
      <c r="E321">
        <v>8</v>
      </c>
      <c r="F321" s="19">
        <v>1</v>
      </c>
      <c r="H321" s="104">
        <f t="shared" si="15"/>
        <v>1.3344453711426189E-3</v>
      </c>
      <c r="M321" t="e">
        <f t="shared" si="13"/>
        <v>#N/A</v>
      </c>
    </row>
    <row r="322" spans="2:13" ht="30" customHeight="1">
      <c r="B322" s="3">
        <v>10103</v>
      </c>
      <c r="C322" s="113">
        <v>200019</v>
      </c>
      <c r="D322" s="19">
        <v>1</v>
      </c>
      <c r="E322">
        <v>8</v>
      </c>
      <c r="F322" s="19">
        <v>1</v>
      </c>
      <c r="H322" s="104">
        <f t="shared" si="15"/>
        <v>1.3344453711426189E-3</v>
      </c>
      <c r="M322" t="e">
        <f t="shared" si="13"/>
        <v>#N/A</v>
      </c>
    </row>
    <row r="323" spans="2:13" s="3" customFormat="1" ht="30" customHeight="1">
      <c r="B323" s="3">
        <v>10103</v>
      </c>
      <c r="C323" s="113">
        <v>200020</v>
      </c>
      <c r="D323">
        <v>1</v>
      </c>
      <c r="E323">
        <v>8</v>
      </c>
      <c r="F323">
        <v>1</v>
      </c>
      <c r="H323" s="104">
        <f t="shared" si="15"/>
        <v>1.3344453711426189E-3</v>
      </c>
      <c r="M323" t="e">
        <f t="shared" si="13"/>
        <v>#N/A</v>
      </c>
    </row>
    <row r="324" spans="2:13" s="3" customFormat="1" ht="30" customHeight="1">
      <c r="B324" s="3">
        <v>10103</v>
      </c>
      <c r="C324" s="113">
        <v>200021</v>
      </c>
      <c r="D324">
        <v>1</v>
      </c>
      <c r="E324">
        <v>8</v>
      </c>
      <c r="F324">
        <v>1</v>
      </c>
      <c r="H324" s="104">
        <f t="shared" si="15"/>
        <v>1.3344453711426189E-3</v>
      </c>
      <c r="M324" t="e">
        <f t="shared" si="13"/>
        <v>#N/A</v>
      </c>
    </row>
    <row r="325" spans="2:13" s="4" customFormat="1" ht="30" customHeight="1">
      <c r="B325" s="4">
        <v>10104</v>
      </c>
      <c r="C325" s="105">
        <v>303011</v>
      </c>
      <c r="D325" s="105">
        <v>2</v>
      </c>
      <c r="E325" s="105">
        <v>3</v>
      </c>
      <c r="F325" s="4">
        <v>0</v>
      </c>
      <c r="G325" s="4" t="s">
        <v>1718</v>
      </c>
      <c r="H325" s="114"/>
      <c r="M325" t="str">
        <f t="shared" si="13"/>
        <v>手工曲奇</v>
      </c>
    </row>
    <row r="326" spans="2:13" ht="30" customHeight="1">
      <c r="B326">
        <v>10104</v>
      </c>
      <c r="C326" s="105">
        <v>303021</v>
      </c>
      <c r="D326" s="105">
        <v>2</v>
      </c>
      <c r="E326" s="105">
        <v>3</v>
      </c>
      <c r="F326">
        <v>0</v>
      </c>
      <c r="H326" s="104"/>
      <c r="M326" t="str">
        <f t="shared" ref="M326:M389" si="16">VLOOKUP(C326,X:Y,2,FALSE)</f>
        <v>怀旧掌机</v>
      </c>
    </row>
    <row r="327" spans="2:13" ht="30" customHeight="1">
      <c r="B327">
        <v>10104</v>
      </c>
      <c r="C327" s="105">
        <v>303031</v>
      </c>
      <c r="D327" s="105">
        <v>2</v>
      </c>
      <c r="E327" s="105">
        <v>3</v>
      </c>
      <c r="F327">
        <v>0</v>
      </c>
      <c r="H327" s="104"/>
      <c r="M327" t="str">
        <f t="shared" si="16"/>
        <v>简易美术品</v>
      </c>
    </row>
    <row r="328" spans="2:13" ht="30" customHeight="1">
      <c r="B328">
        <v>10104</v>
      </c>
      <c r="C328" s="105">
        <v>303041</v>
      </c>
      <c r="D328" s="105">
        <v>2</v>
      </c>
      <c r="E328" s="105">
        <v>3</v>
      </c>
      <c r="F328">
        <v>0</v>
      </c>
      <c r="H328" s="104"/>
      <c r="M328" t="str">
        <f t="shared" si="16"/>
        <v>美味果酒</v>
      </c>
    </row>
    <row r="329" spans="2:13" ht="30" customHeight="1">
      <c r="B329">
        <v>10104</v>
      </c>
      <c r="C329" s="105">
        <v>303051</v>
      </c>
      <c r="D329" s="105">
        <v>2</v>
      </c>
      <c r="E329" s="105">
        <v>3</v>
      </c>
      <c r="F329">
        <v>0</v>
      </c>
      <c r="H329" s="104"/>
      <c r="M329" t="str">
        <f t="shared" si="16"/>
        <v>普通的碎钻</v>
      </c>
    </row>
    <row r="330" spans="2:13" ht="30" customHeight="1">
      <c r="B330">
        <v>10104</v>
      </c>
      <c r="C330" s="105">
        <v>303061</v>
      </c>
      <c r="D330" s="105">
        <v>2</v>
      </c>
      <c r="E330" s="105">
        <v>3</v>
      </c>
      <c r="F330">
        <v>0</v>
      </c>
      <c r="H330" s="104"/>
      <c r="M330" t="str">
        <f t="shared" si="16"/>
        <v>熊公仔</v>
      </c>
    </row>
    <row r="331" spans="2:13" ht="30" customHeight="1">
      <c r="B331">
        <v>10104</v>
      </c>
      <c r="C331" s="105">
        <v>303071</v>
      </c>
      <c r="D331" s="105">
        <v>2</v>
      </c>
      <c r="E331" s="105">
        <v>3</v>
      </c>
      <c r="F331">
        <v>0</v>
      </c>
      <c r="H331" s="104"/>
      <c r="M331" t="str">
        <f t="shared" si="16"/>
        <v>同人小册子</v>
      </c>
    </row>
    <row r="332" spans="2:13" ht="30" customHeight="1">
      <c r="B332">
        <v>10104</v>
      </c>
      <c r="C332" s="105">
        <v>303081</v>
      </c>
      <c r="D332" s="105">
        <v>2</v>
      </c>
      <c r="E332" s="105">
        <v>3</v>
      </c>
      <c r="F332">
        <v>0</v>
      </c>
      <c r="H332" s="104"/>
      <c r="M332" t="str">
        <f t="shared" si="16"/>
        <v>朴素的小裙子</v>
      </c>
    </row>
    <row r="333" spans="2:13" ht="30" customHeight="1">
      <c r="B333">
        <v>10104</v>
      </c>
      <c r="C333" s="106">
        <v>303012</v>
      </c>
      <c r="D333" s="106">
        <v>1</v>
      </c>
      <c r="E333" s="106">
        <v>507</v>
      </c>
      <c r="F333">
        <v>0</v>
      </c>
      <c r="H333" s="104"/>
      <c r="M333" t="str">
        <f t="shared" si="16"/>
        <v>蓝罐曲奇</v>
      </c>
    </row>
    <row r="334" spans="2:13" ht="30" customHeight="1">
      <c r="B334">
        <v>10104</v>
      </c>
      <c r="C334" s="106">
        <v>303022</v>
      </c>
      <c r="D334" s="106">
        <v>1</v>
      </c>
      <c r="E334" s="106">
        <v>507</v>
      </c>
      <c r="F334">
        <v>0</v>
      </c>
      <c r="H334" s="104"/>
      <c r="M334" t="str">
        <f t="shared" si="16"/>
        <v>Twitch掌机</v>
      </c>
    </row>
    <row r="335" spans="2:13" ht="30" customHeight="1">
      <c r="B335">
        <v>10104</v>
      </c>
      <c r="C335" s="106">
        <v>303032</v>
      </c>
      <c r="D335" s="106">
        <v>1</v>
      </c>
      <c r="E335" s="106">
        <v>507</v>
      </c>
      <c r="F335">
        <v>0</v>
      </c>
      <c r="H335" s="104"/>
      <c r="M335" t="str">
        <f t="shared" si="16"/>
        <v>精美挂画</v>
      </c>
    </row>
    <row r="336" spans="2:13" ht="30" customHeight="1">
      <c r="B336">
        <v>10104</v>
      </c>
      <c r="C336" s="106">
        <v>303042</v>
      </c>
      <c r="D336" s="106">
        <v>1</v>
      </c>
      <c r="E336" s="106">
        <v>507</v>
      </c>
      <c r="F336">
        <v>0</v>
      </c>
      <c r="H336" s="104"/>
      <c r="M336" t="str">
        <f t="shared" si="16"/>
        <v>香醇红酒</v>
      </c>
    </row>
    <row r="337" spans="2:13" ht="30" customHeight="1">
      <c r="B337">
        <v>10104</v>
      </c>
      <c r="C337" s="106">
        <v>303052</v>
      </c>
      <c r="D337" s="106">
        <v>1</v>
      </c>
      <c r="E337" s="106">
        <v>507</v>
      </c>
      <c r="F337">
        <v>0</v>
      </c>
      <c r="H337" s="104"/>
      <c r="M337" t="str">
        <f t="shared" si="16"/>
        <v>鸽子蛋宝石</v>
      </c>
    </row>
    <row r="338" spans="2:13" ht="30" customHeight="1">
      <c r="B338">
        <v>10104</v>
      </c>
      <c r="C338" s="106">
        <v>303062</v>
      </c>
      <c r="D338" s="106">
        <v>1</v>
      </c>
      <c r="E338" s="106">
        <v>507</v>
      </c>
      <c r="F338">
        <v>0</v>
      </c>
      <c r="H338" s="104"/>
      <c r="M338" t="str">
        <f t="shared" si="16"/>
        <v>熊公仔L</v>
      </c>
    </row>
    <row r="339" spans="2:13" ht="30" customHeight="1">
      <c r="B339">
        <v>10104</v>
      </c>
      <c r="C339" s="106">
        <v>303072</v>
      </c>
      <c r="D339" s="106">
        <v>1</v>
      </c>
      <c r="E339" s="106">
        <v>507</v>
      </c>
      <c r="F339">
        <v>0</v>
      </c>
      <c r="H339" s="104"/>
      <c r="M339" t="str">
        <f t="shared" si="16"/>
        <v>简装同人志</v>
      </c>
    </row>
    <row r="340" spans="2:13" ht="30" customHeight="1">
      <c r="B340">
        <v>10104</v>
      </c>
      <c r="C340" s="106">
        <v>303082</v>
      </c>
      <c r="D340" s="106">
        <v>1</v>
      </c>
      <c r="E340" s="106">
        <v>507</v>
      </c>
      <c r="F340">
        <v>0</v>
      </c>
      <c r="H340" s="104"/>
      <c r="M340" t="str">
        <f t="shared" si="16"/>
        <v>普通的小裙子</v>
      </c>
    </row>
    <row r="341" spans="2:13" ht="30" customHeight="1">
      <c r="B341">
        <v>10104</v>
      </c>
      <c r="C341" s="115">
        <v>303013</v>
      </c>
      <c r="D341" s="115">
        <v>1</v>
      </c>
      <c r="E341" s="115">
        <v>30</v>
      </c>
      <c r="F341">
        <v>0</v>
      </c>
      <c r="H341" s="104"/>
      <c r="M341" t="str">
        <f t="shared" si="16"/>
        <v>香喷喷曲奇</v>
      </c>
    </row>
    <row r="342" spans="2:13" ht="30" customHeight="1">
      <c r="B342">
        <v>10104</v>
      </c>
      <c r="C342" s="115">
        <v>303023</v>
      </c>
      <c r="D342" s="115">
        <v>1</v>
      </c>
      <c r="E342" s="115">
        <v>30</v>
      </c>
      <c r="F342">
        <v>0</v>
      </c>
      <c r="H342" s="104"/>
      <c r="M342" t="str">
        <f t="shared" si="16"/>
        <v>次世代游戏机</v>
      </c>
    </row>
    <row r="343" spans="2:13" ht="30" customHeight="1">
      <c r="B343">
        <v>10104</v>
      </c>
      <c r="C343" s="115">
        <v>303033</v>
      </c>
      <c r="D343" s="115">
        <v>1</v>
      </c>
      <c r="E343" s="115">
        <v>30</v>
      </c>
      <c r="F343">
        <v>0</v>
      </c>
      <c r="H343" s="104"/>
      <c r="M343" t="str">
        <f t="shared" si="16"/>
        <v>经典名画</v>
      </c>
    </row>
    <row r="344" spans="2:13" ht="30" customHeight="1">
      <c r="B344">
        <v>10104</v>
      </c>
      <c r="C344" s="115">
        <v>303043</v>
      </c>
      <c r="D344" s="115">
        <v>1</v>
      </c>
      <c r="E344" s="115">
        <v>30</v>
      </c>
      <c r="F344">
        <v>0</v>
      </c>
      <c r="H344" s="104"/>
      <c r="M344" t="str">
        <f t="shared" si="16"/>
        <v>82年的拉菲</v>
      </c>
    </row>
    <row r="345" spans="2:13" ht="30" customHeight="1">
      <c r="B345">
        <v>10104</v>
      </c>
      <c r="C345" s="115">
        <v>303053</v>
      </c>
      <c r="D345" s="115">
        <v>1</v>
      </c>
      <c r="E345" s="115">
        <v>30</v>
      </c>
      <c r="F345">
        <v>0</v>
      </c>
      <c r="H345" s="104"/>
      <c r="M345" t="str">
        <f t="shared" si="16"/>
        <v>海洋之心</v>
      </c>
    </row>
    <row r="346" spans="2:13" ht="30" customHeight="1">
      <c r="B346">
        <v>10104</v>
      </c>
      <c r="C346" s="115">
        <v>303063</v>
      </c>
      <c r="D346" s="115">
        <v>1</v>
      </c>
      <c r="E346" s="115">
        <v>30</v>
      </c>
      <c r="F346">
        <v>0</v>
      </c>
      <c r="H346" s="104"/>
      <c r="M346" t="str">
        <f t="shared" si="16"/>
        <v>熊公仔XXL</v>
      </c>
    </row>
    <row r="347" spans="2:13" ht="30" customHeight="1">
      <c r="B347">
        <v>10104</v>
      </c>
      <c r="C347" s="115">
        <v>303073</v>
      </c>
      <c r="D347" s="115">
        <v>1</v>
      </c>
      <c r="E347" s="115">
        <v>30</v>
      </c>
      <c r="F347">
        <v>0</v>
      </c>
      <c r="H347" s="104"/>
      <c r="M347" t="str">
        <f t="shared" si="16"/>
        <v>精美同人志</v>
      </c>
    </row>
    <row r="348" spans="2:13" ht="30" customHeight="1">
      <c r="B348">
        <v>10104</v>
      </c>
      <c r="C348" s="115">
        <v>303083</v>
      </c>
      <c r="D348" s="115">
        <v>1</v>
      </c>
      <c r="E348" s="115">
        <v>30</v>
      </c>
      <c r="F348">
        <v>0</v>
      </c>
      <c r="H348" s="104"/>
      <c r="M348" t="str">
        <f t="shared" si="16"/>
        <v>华丽的小裙子</v>
      </c>
    </row>
    <row r="349" spans="2:13" ht="30" customHeight="1">
      <c r="B349">
        <v>10104</v>
      </c>
      <c r="C349">
        <v>305001</v>
      </c>
      <c r="D349">
        <v>1</v>
      </c>
      <c r="E349">
        <v>21</v>
      </c>
      <c r="F349">
        <v>0</v>
      </c>
      <c r="H349" s="104"/>
      <c r="M349" t="str">
        <f t="shared" si="16"/>
        <v>咸鱼立直棒</v>
      </c>
    </row>
    <row r="350" spans="2:13" ht="30" customHeight="1">
      <c r="B350">
        <v>10104</v>
      </c>
      <c r="C350">
        <v>305002</v>
      </c>
      <c r="D350">
        <v>1</v>
      </c>
      <c r="E350">
        <v>21</v>
      </c>
      <c r="F350">
        <v>0</v>
      </c>
      <c r="H350" s="104"/>
      <c r="M350" t="str">
        <f t="shared" si="16"/>
        <v>大葱立直棒</v>
      </c>
    </row>
    <row r="351" spans="2:13" ht="30" customHeight="1">
      <c r="B351">
        <v>10104</v>
      </c>
      <c r="C351">
        <v>305003</v>
      </c>
      <c r="D351">
        <v>1</v>
      </c>
      <c r="E351">
        <v>21</v>
      </c>
      <c r="F351">
        <v>0</v>
      </c>
      <c r="H351" s="104"/>
      <c r="M351" t="str">
        <f t="shared" si="16"/>
        <v>狗骨头立直棒</v>
      </c>
    </row>
    <row r="352" spans="2:13" ht="30" customHeight="1">
      <c r="B352">
        <v>10104</v>
      </c>
      <c r="C352">
        <v>305007</v>
      </c>
      <c r="D352">
        <v>1</v>
      </c>
      <c r="E352">
        <v>21</v>
      </c>
      <c r="F352">
        <v>0</v>
      </c>
      <c r="H352" s="104"/>
      <c r="M352" t="str">
        <f t="shared" si="16"/>
        <v>和牌-烈焰</v>
      </c>
    </row>
    <row r="353" spans="2:13" ht="30" customHeight="1">
      <c r="B353">
        <v>10104</v>
      </c>
      <c r="C353">
        <v>305008</v>
      </c>
      <c r="D353">
        <v>1</v>
      </c>
      <c r="E353">
        <v>21</v>
      </c>
      <c r="F353">
        <v>0</v>
      </c>
      <c r="H353" s="104"/>
      <c r="M353" t="str">
        <f t="shared" si="16"/>
        <v>和牌-旋风</v>
      </c>
    </row>
    <row r="354" spans="2:13" ht="30" customHeight="1">
      <c r="B354">
        <v>10104</v>
      </c>
      <c r="C354">
        <v>305009</v>
      </c>
      <c r="D354">
        <v>1</v>
      </c>
      <c r="E354">
        <v>21</v>
      </c>
      <c r="F354">
        <v>0</v>
      </c>
      <c r="H354" s="104"/>
      <c r="M354" t="str">
        <f t="shared" si="16"/>
        <v>和牌-樱花</v>
      </c>
    </row>
    <row r="355" spans="2:13" ht="30" customHeight="1">
      <c r="B355">
        <v>10104</v>
      </c>
      <c r="C355">
        <v>305010</v>
      </c>
      <c r="D355">
        <v>1</v>
      </c>
      <c r="E355">
        <v>21</v>
      </c>
      <c r="F355">
        <v>0</v>
      </c>
      <c r="H355" s="104"/>
      <c r="M355" t="str">
        <f t="shared" si="16"/>
        <v>立直-苍火</v>
      </c>
    </row>
    <row r="356" spans="2:13" ht="30" customHeight="1">
      <c r="B356">
        <v>10104</v>
      </c>
      <c r="C356">
        <v>305011</v>
      </c>
      <c r="D356">
        <v>1</v>
      </c>
      <c r="E356">
        <v>21</v>
      </c>
      <c r="F356">
        <v>0</v>
      </c>
      <c r="H356" s="104"/>
      <c r="M356" t="str">
        <f t="shared" si="16"/>
        <v>橘猫爪</v>
      </c>
    </row>
    <row r="357" spans="2:13" ht="30" customHeight="1">
      <c r="B357">
        <v>10104</v>
      </c>
      <c r="C357">
        <v>305012</v>
      </c>
      <c r="D357">
        <v>1</v>
      </c>
      <c r="E357">
        <v>21</v>
      </c>
      <c r="F357">
        <v>0</v>
      </c>
      <c r="H357" s="104"/>
      <c r="M357" t="str">
        <f t="shared" si="16"/>
        <v>孔雀绿桌布</v>
      </c>
    </row>
    <row r="358" spans="2:13" ht="30" customHeight="1">
      <c r="B358">
        <v>10104</v>
      </c>
      <c r="C358">
        <v>305013</v>
      </c>
      <c r="D358">
        <v>1</v>
      </c>
      <c r="E358">
        <v>21</v>
      </c>
      <c r="F358">
        <v>0</v>
      </c>
      <c r="H358" s="104"/>
      <c r="M358" t="str">
        <f t="shared" si="16"/>
        <v>莲藕紫桌布</v>
      </c>
    </row>
    <row r="359" spans="2:13" ht="30" customHeight="1">
      <c r="B359">
        <v>10104</v>
      </c>
      <c r="C359">
        <v>305014</v>
      </c>
      <c r="D359">
        <v>1</v>
      </c>
      <c r="E359">
        <v>21</v>
      </c>
      <c r="F359">
        <v>0</v>
      </c>
      <c r="H359" s="104"/>
      <c r="M359" t="str">
        <f t="shared" si="16"/>
        <v>紫罗兰桌布</v>
      </c>
    </row>
    <row r="360" spans="2:13" ht="30" customHeight="1">
      <c r="B360">
        <v>10104</v>
      </c>
      <c r="C360">
        <v>305015</v>
      </c>
      <c r="D360">
        <v>1</v>
      </c>
      <c r="E360">
        <v>21</v>
      </c>
      <c r="F360">
        <v>0</v>
      </c>
      <c r="H360" s="104"/>
      <c r="M360" t="str">
        <f t="shared" si="16"/>
        <v>淡黄牌背</v>
      </c>
    </row>
    <row r="361" spans="2:13" ht="30" customHeight="1">
      <c r="B361">
        <v>10104</v>
      </c>
      <c r="C361">
        <v>305016</v>
      </c>
      <c r="D361">
        <v>1</v>
      </c>
      <c r="E361">
        <v>21</v>
      </c>
      <c r="F361">
        <v>0</v>
      </c>
      <c r="H361" s="104"/>
      <c r="M361" t="str">
        <f t="shared" si="16"/>
        <v>果绿牌背</v>
      </c>
    </row>
    <row r="362" spans="2:13" ht="30" customHeight="1">
      <c r="B362">
        <v>10104</v>
      </c>
      <c r="C362">
        <v>305017</v>
      </c>
      <c r="D362">
        <v>1</v>
      </c>
      <c r="E362">
        <v>21</v>
      </c>
      <c r="F362">
        <v>0</v>
      </c>
      <c r="H362" s="104"/>
      <c r="M362" t="str">
        <f t="shared" si="16"/>
        <v>玫瑰红牌背</v>
      </c>
    </row>
    <row r="363" spans="2:13" ht="30" customHeight="1">
      <c r="B363">
        <v>10104</v>
      </c>
      <c r="C363">
        <v>305018</v>
      </c>
      <c r="D363">
        <v>1</v>
      </c>
      <c r="E363">
        <v>21</v>
      </c>
      <c r="F363">
        <v>0</v>
      </c>
      <c r="H363" s="104"/>
      <c r="M363" t="str">
        <f t="shared" si="16"/>
        <v>猩红立直棒</v>
      </c>
    </row>
    <row r="364" spans="2:13" ht="30" customHeight="1">
      <c r="B364">
        <v>10104</v>
      </c>
      <c r="C364">
        <v>305019</v>
      </c>
      <c r="D364">
        <v>1</v>
      </c>
      <c r="E364">
        <v>21</v>
      </c>
      <c r="F364">
        <v>0</v>
      </c>
      <c r="H364" s="104"/>
      <c r="M364" t="str">
        <f t="shared" si="16"/>
        <v>24K金棒</v>
      </c>
    </row>
    <row r="365" spans="2:13" ht="30" customHeight="1">
      <c r="B365">
        <v>10104</v>
      </c>
      <c r="C365">
        <v>305021</v>
      </c>
      <c r="D365">
        <v>1</v>
      </c>
      <c r="E365">
        <v>21</v>
      </c>
      <c r="F365">
        <v>0</v>
      </c>
      <c r="H365" s="104"/>
      <c r="M365" t="str">
        <f t="shared" si="16"/>
        <v>立直-碎冰</v>
      </c>
    </row>
    <row r="366" spans="2:13" ht="30" customHeight="1">
      <c r="B366">
        <v>10104</v>
      </c>
      <c r="C366">
        <v>305022</v>
      </c>
      <c r="D366">
        <v>1</v>
      </c>
      <c r="E366">
        <v>21</v>
      </c>
      <c r="F366">
        <v>0</v>
      </c>
      <c r="H366" s="104"/>
      <c r="M366" t="str">
        <f t="shared" si="16"/>
        <v>立直-火焰</v>
      </c>
    </row>
    <row r="367" spans="2:13" ht="30" customHeight="1">
      <c r="B367">
        <v>10104</v>
      </c>
      <c r="C367">
        <v>305023</v>
      </c>
      <c r="D367">
        <v>1</v>
      </c>
      <c r="E367">
        <v>21</v>
      </c>
      <c r="F367">
        <v>0</v>
      </c>
      <c r="H367" s="104"/>
      <c r="M367" t="str">
        <f t="shared" si="16"/>
        <v>和牌-黑炎</v>
      </c>
    </row>
    <row r="368" spans="2:13" ht="30" customHeight="1">
      <c r="B368">
        <v>10104</v>
      </c>
      <c r="C368">
        <v>305025</v>
      </c>
      <c r="D368">
        <v>1</v>
      </c>
      <c r="E368">
        <v>21</v>
      </c>
      <c r="F368">
        <v>0</v>
      </c>
      <c r="H368" s="104"/>
      <c r="M368" t="str">
        <f t="shared" si="16"/>
        <v>真剑胜负</v>
      </c>
    </row>
    <row r="369" spans="2:13" ht="30" customHeight="1">
      <c r="B369">
        <v>10104</v>
      </c>
      <c r="C369">
        <v>305026</v>
      </c>
      <c r="D369">
        <v>1</v>
      </c>
      <c r="E369">
        <v>21</v>
      </c>
      <c r="F369">
        <v>0</v>
      </c>
      <c r="H369" s="104"/>
      <c r="M369" t="str">
        <f t="shared" si="16"/>
        <v>激斗</v>
      </c>
    </row>
    <row r="370" spans="2:13" ht="30" customHeight="1">
      <c r="B370">
        <v>10104</v>
      </c>
      <c r="C370" s="34">
        <v>305032</v>
      </c>
      <c r="D370" s="116">
        <v>1</v>
      </c>
      <c r="E370">
        <v>21</v>
      </c>
      <c r="F370">
        <v>0</v>
      </c>
      <c r="H370" s="104"/>
      <c r="M370" t="str">
        <f t="shared" si="16"/>
        <v>立直-幻影</v>
      </c>
    </row>
    <row r="371" spans="2:13" ht="30" customHeight="1">
      <c r="B371">
        <v>10104</v>
      </c>
      <c r="C371" s="34">
        <v>305033</v>
      </c>
      <c r="D371" s="116">
        <v>1</v>
      </c>
      <c r="E371">
        <v>21</v>
      </c>
      <c r="F371">
        <v>0</v>
      </c>
      <c r="H371" s="104"/>
      <c r="M371" t="str">
        <f t="shared" si="16"/>
        <v>立直-飞羽</v>
      </c>
    </row>
    <row r="372" spans="2:13" ht="30" customHeight="1">
      <c r="B372">
        <v>10104</v>
      </c>
      <c r="C372" s="34">
        <v>305034</v>
      </c>
      <c r="D372" s="116">
        <v>1</v>
      </c>
      <c r="E372">
        <v>21</v>
      </c>
      <c r="F372">
        <v>0</v>
      </c>
      <c r="H372" s="104"/>
      <c r="M372" t="str">
        <f t="shared" si="16"/>
        <v>和牌-爆炎龙卷</v>
      </c>
    </row>
    <row r="373" spans="2:13" ht="30" customHeight="1">
      <c r="B373">
        <v>10104</v>
      </c>
      <c r="C373" s="34">
        <v>305035</v>
      </c>
      <c r="D373" s="116">
        <v>1</v>
      </c>
      <c r="E373">
        <v>21</v>
      </c>
      <c r="F373">
        <v>0</v>
      </c>
      <c r="H373" s="104"/>
      <c r="M373" t="str">
        <f t="shared" si="16"/>
        <v>和牌-方舟反应堆</v>
      </c>
    </row>
    <row r="374" spans="2:13" ht="30" customHeight="1">
      <c r="B374">
        <v>10104</v>
      </c>
      <c r="C374" s="34">
        <v>305036</v>
      </c>
      <c r="D374" s="116">
        <v>1</v>
      </c>
      <c r="E374">
        <v>21</v>
      </c>
      <c r="F374">
        <v>0</v>
      </c>
      <c r="H374" s="104"/>
      <c r="M374" t="str">
        <f t="shared" si="16"/>
        <v>和牌-红玫瑰</v>
      </c>
    </row>
    <row r="375" spans="2:13" ht="30" customHeight="1">
      <c r="B375">
        <v>10104</v>
      </c>
      <c r="C375">
        <v>305037</v>
      </c>
      <c r="D375" s="117">
        <v>1</v>
      </c>
      <c r="E375">
        <v>21</v>
      </c>
      <c r="F375">
        <v>0</v>
      </c>
      <c r="H375" s="104"/>
      <c r="M375" t="str">
        <f t="shared" si="16"/>
        <v>立直-叮~</v>
      </c>
    </row>
    <row r="376" spans="2:13" ht="30" customHeight="1">
      <c r="B376">
        <v>10104</v>
      </c>
      <c r="C376">
        <v>305038</v>
      </c>
      <c r="D376" s="117">
        <v>1</v>
      </c>
      <c r="E376">
        <v>21</v>
      </c>
      <c r="F376">
        <v>0</v>
      </c>
      <c r="H376" s="104"/>
      <c r="M376" t="str">
        <f t="shared" si="16"/>
        <v>立直-龙腾</v>
      </c>
    </row>
    <row r="377" spans="2:13" ht="30" customHeight="1">
      <c r="B377">
        <v>10104</v>
      </c>
      <c r="C377">
        <v>305039</v>
      </c>
      <c r="D377" s="117">
        <v>1</v>
      </c>
      <c r="E377">
        <v>21</v>
      </c>
      <c r="F377">
        <v>0</v>
      </c>
      <c r="H377" s="104"/>
      <c r="M377" t="str">
        <f t="shared" si="16"/>
        <v>和牌-K.O</v>
      </c>
    </row>
    <row r="378" spans="2:13" ht="30" customHeight="1">
      <c r="B378">
        <v>10104</v>
      </c>
      <c r="C378">
        <v>305040</v>
      </c>
      <c r="D378" s="117">
        <v>1</v>
      </c>
      <c r="E378">
        <v>21</v>
      </c>
      <c r="F378">
        <v>0</v>
      </c>
      <c r="H378" s="104"/>
      <c r="M378" t="str">
        <f t="shared" si="16"/>
        <v>和牌-逆鳞</v>
      </c>
    </row>
    <row r="379" spans="2:13" ht="30" customHeight="1">
      <c r="B379">
        <v>10104</v>
      </c>
      <c r="C379">
        <v>305041</v>
      </c>
      <c r="D379" s="117">
        <v>1</v>
      </c>
      <c r="E379">
        <v>21</v>
      </c>
      <c r="F379">
        <v>0</v>
      </c>
      <c r="H379" s="104"/>
      <c r="M379" t="str">
        <f t="shared" si="16"/>
        <v>立直棒-断恶</v>
      </c>
    </row>
    <row r="380" spans="2:13" ht="30" customHeight="1">
      <c r="B380">
        <v>10104</v>
      </c>
      <c r="C380">
        <v>305042</v>
      </c>
      <c r="D380" s="117">
        <v>1</v>
      </c>
      <c r="E380">
        <v>21</v>
      </c>
      <c r="F380">
        <v>0</v>
      </c>
      <c r="H380" s="104"/>
      <c r="M380" t="str">
        <f t="shared" si="16"/>
        <v>立直棒-雪糕</v>
      </c>
    </row>
    <row r="381" spans="2:13" ht="30" customHeight="1">
      <c r="B381">
        <v>10104</v>
      </c>
      <c r="C381">
        <v>305050</v>
      </c>
      <c r="D381" s="117">
        <v>1</v>
      </c>
      <c r="E381">
        <v>21</v>
      </c>
      <c r="F381">
        <v>0</v>
      </c>
      <c r="H381" s="104"/>
      <c r="M381" t="str">
        <f t="shared" si="16"/>
        <v>出阵</v>
      </c>
    </row>
    <row r="382" spans="2:13" ht="30" customHeight="1">
      <c r="B382">
        <v>10104</v>
      </c>
      <c r="C382" s="4">
        <v>305051</v>
      </c>
      <c r="D382" s="110">
        <v>1</v>
      </c>
      <c r="E382">
        <v>21</v>
      </c>
      <c r="F382">
        <v>0</v>
      </c>
      <c r="H382" s="104"/>
      <c r="M382" t="str">
        <f t="shared" si="16"/>
        <v>一触即发</v>
      </c>
    </row>
    <row r="383" spans="2:13" ht="30" customHeight="1">
      <c r="B383">
        <v>10104</v>
      </c>
      <c r="C383">
        <v>305046</v>
      </c>
      <c r="D383" s="117">
        <v>1</v>
      </c>
      <c r="E383">
        <v>21</v>
      </c>
      <c r="F383">
        <v>0</v>
      </c>
      <c r="H383" s="104"/>
      <c r="M383" t="str">
        <f t="shared" si="16"/>
        <v>桌布-吃瓜</v>
      </c>
    </row>
    <row r="384" spans="2:13" ht="30" customHeight="1">
      <c r="B384">
        <v>10104</v>
      </c>
      <c r="C384" s="4">
        <v>305200</v>
      </c>
      <c r="D384" s="110">
        <v>1</v>
      </c>
      <c r="E384">
        <v>21</v>
      </c>
      <c r="F384">
        <v>0</v>
      </c>
      <c r="H384" s="104"/>
      <c r="M384" t="str">
        <f t="shared" si="16"/>
        <v>和牌-幽灵嗷嗷</v>
      </c>
    </row>
    <row r="385" spans="2:13" ht="30" customHeight="1">
      <c r="B385">
        <v>10104</v>
      </c>
      <c r="C385" s="4">
        <v>305300</v>
      </c>
      <c r="D385" s="110">
        <v>1</v>
      </c>
      <c r="E385">
        <v>21</v>
      </c>
      <c r="F385">
        <v>0</v>
      </c>
      <c r="H385" s="104"/>
      <c r="M385" t="str">
        <f t="shared" si="16"/>
        <v>立直-蝙蝠桀桀</v>
      </c>
    </row>
    <row r="386" spans="2:13" ht="30" customHeight="1">
      <c r="B386">
        <v>10104</v>
      </c>
      <c r="C386" s="4">
        <v>305600</v>
      </c>
      <c r="D386" s="110">
        <v>1</v>
      </c>
      <c r="E386">
        <v>21</v>
      </c>
      <c r="F386">
        <v>0</v>
      </c>
      <c r="H386" s="104"/>
      <c r="M386" t="str">
        <f t="shared" si="16"/>
        <v>立直棒-小恶魔蝙蝠</v>
      </c>
    </row>
    <row r="387" spans="2:13" ht="30" customHeight="1">
      <c r="B387">
        <v>10104</v>
      </c>
      <c r="C387" s="4">
        <v>305700</v>
      </c>
      <c r="D387" s="110">
        <v>1</v>
      </c>
      <c r="E387">
        <v>21</v>
      </c>
      <c r="F387">
        <v>0</v>
      </c>
      <c r="H387" s="104"/>
      <c r="M387" t="str">
        <f t="shared" si="16"/>
        <v>牌背-天然呆幽灵</v>
      </c>
    </row>
    <row r="388" spans="2:13" ht="30" customHeight="1">
      <c r="B388">
        <v>10104</v>
      </c>
      <c r="C388" s="118">
        <v>200003</v>
      </c>
      <c r="D388" s="118">
        <v>1</v>
      </c>
      <c r="E388" s="118">
        <v>7</v>
      </c>
      <c r="F388">
        <v>1</v>
      </c>
      <c r="H388" s="104"/>
      <c r="M388" t="e">
        <f t="shared" si="16"/>
        <v>#N/A</v>
      </c>
    </row>
    <row r="389" spans="2:13" ht="30" customHeight="1">
      <c r="B389">
        <v>10104</v>
      </c>
      <c r="C389" s="9">
        <v>200004</v>
      </c>
      <c r="D389" s="9">
        <v>1</v>
      </c>
      <c r="E389" s="118">
        <v>7</v>
      </c>
      <c r="F389">
        <v>1</v>
      </c>
      <c r="H389" s="104"/>
      <c r="M389" t="e">
        <f t="shared" si="16"/>
        <v>#N/A</v>
      </c>
    </row>
    <row r="390" spans="2:13" ht="30" customHeight="1">
      <c r="B390">
        <v>10104</v>
      </c>
      <c r="C390">
        <v>200005</v>
      </c>
      <c r="D390">
        <v>1</v>
      </c>
      <c r="E390" s="118">
        <v>7</v>
      </c>
      <c r="F390">
        <v>1</v>
      </c>
      <c r="H390" s="104"/>
      <c r="M390" t="e">
        <f t="shared" ref="M390:M453" si="17">VLOOKUP(C390,X:Y,2,FALSE)</f>
        <v>#N/A</v>
      </c>
    </row>
    <row r="391" spans="2:13" ht="30" customHeight="1">
      <c r="B391">
        <v>10104</v>
      </c>
      <c r="C391">
        <v>200006</v>
      </c>
      <c r="D391">
        <v>1</v>
      </c>
      <c r="E391" s="118">
        <v>7</v>
      </c>
      <c r="F391">
        <v>1</v>
      </c>
      <c r="H391" s="104"/>
      <c r="M391" t="e">
        <f t="shared" si="17"/>
        <v>#N/A</v>
      </c>
    </row>
    <row r="392" spans="2:13" ht="30" customHeight="1">
      <c r="B392">
        <v>10104</v>
      </c>
      <c r="C392">
        <v>200007</v>
      </c>
      <c r="D392">
        <v>1</v>
      </c>
      <c r="E392" s="118">
        <v>7</v>
      </c>
      <c r="F392">
        <v>1</v>
      </c>
      <c r="H392" s="104"/>
      <c r="M392" t="e">
        <f t="shared" si="17"/>
        <v>#N/A</v>
      </c>
    </row>
    <row r="393" spans="2:13" ht="30" customHeight="1">
      <c r="B393">
        <v>10104</v>
      </c>
      <c r="C393">
        <v>200008</v>
      </c>
      <c r="D393">
        <v>1</v>
      </c>
      <c r="E393" s="118">
        <v>7</v>
      </c>
      <c r="F393">
        <v>1</v>
      </c>
      <c r="H393" s="104"/>
      <c r="M393" t="e">
        <f t="shared" si="17"/>
        <v>#N/A</v>
      </c>
    </row>
    <row r="394" spans="2:13" ht="30" customHeight="1">
      <c r="B394">
        <v>10104</v>
      </c>
      <c r="C394" s="112">
        <v>200009</v>
      </c>
      <c r="D394">
        <v>1</v>
      </c>
      <c r="E394" s="118">
        <v>7</v>
      </c>
      <c r="F394">
        <v>1</v>
      </c>
      <c r="H394" s="104"/>
      <c r="M394" t="e">
        <f t="shared" si="17"/>
        <v>#N/A</v>
      </c>
    </row>
    <row r="395" spans="2:13" ht="30" customHeight="1">
      <c r="B395">
        <v>10104</v>
      </c>
      <c r="C395" s="112">
        <v>200010</v>
      </c>
      <c r="D395">
        <v>1</v>
      </c>
      <c r="E395" s="118">
        <v>7</v>
      </c>
      <c r="F395">
        <v>1</v>
      </c>
      <c r="H395" s="104"/>
      <c r="M395" t="e">
        <f t="shared" si="17"/>
        <v>#N/A</v>
      </c>
    </row>
    <row r="396" spans="2:13" ht="30" customHeight="1">
      <c r="B396">
        <v>10104</v>
      </c>
      <c r="C396" s="112">
        <v>200016</v>
      </c>
      <c r="D396">
        <v>1</v>
      </c>
      <c r="E396" s="118">
        <v>7</v>
      </c>
      <c r="F396">
        <v>1</v>
      </c>
      <c r="H396" s="104"/>
      <c r="M396" t="e">
        <f t="shared" si="17"/>
        <v>#N/A</v>
      </c>
    </row>
    <row r="397" spans="2:13" ht="30" customHeight="1">
      <c r="B397">
        <v>10104</v>
      </c>
      <c r="C397" s="112">
        <v>200017</v>
      </c>
      <c r="D397">
        <v>1</v>
      </c>
      <c r="E397" s="118">
        <v>7</v>
      </c>
      <c r="F397">
        <v>1</v>
      </c>
      <c r="H397" s="104"/>
      <c r="M397" t="e">
        <f t="shared" si="17"/>
        <v>#N/A</v>
      </c>
    </row>
    <row r="398" spans="2:13" ht="30" customHeight="1">
      <c r="B398">
        <v>10104</v>
      </c>
      <c r="C398" s="119">
        <v>200018</v>
      </c>
      <c r="D398" s="70">
        <v>1</v>
      </c>
      <c r="E398" s="118">
        <v>7</v>
      </c>
      <c r="F398">
        <v>1</v>
      </c>
      <c r="H398" s="104"/>
      <c r="M398" t="e">
        <f t="shared" si="17"/>
        <v>#N/A</v>
      </c>
    </row>
    <row r="399" spans="2:13" ht="30" customHeight="1">
      <c r="B399">
        <v>10104</v>
      </c>
      <c r="C399" s="119">
        <v>200019</v>
      </c>
      <c r="D399" s="70">
        <v>1</v>
      </c>
      <c r="E399" s="118">
        <v>7</v>
      </c>
      <c r="F399">
        <v>1</v>
      </c>
      <c r="H399" s="104"/>
      <c r="M399" t="e">
        <f t="shared" si="17"/>
        <v>#N/A</v>
      </c>
    </row>
    <row r="400" spans="2:13" ht="30" customHeight="1">
      <c r="B400">
        <v>10104</v>
      </c>
      <c r="C400" s="113">
        <v>200020</v>
      </c>
      <c r="D400">
        <v>1</v>
      </c>
      <c r="E400" s="118">
        <v>7</v>
      </c>
      <c r="F400">
        <v>1</v>
      </c>
      <c r="H400" s="104"/>
      <c r="M400" t="e">
        <f t="shared" si="17"/>
        <v>#N/A</v>
      </c>
    </row>
    <row r="401" spans="2:13" ht="30" customHeight="1">
      <c r="B401">
        <v>10104</v>
      </c>
      <c r="C401" s="113">
        <v>200021</v>
      </c>
      <c r="D401">
        <v>1</v>
      </c>
      <c r="E401" s="118">
        <v>7</v>
      </c>
      <c r="F401">
        <v>1</v>
      </c>
      <c r="H401" s="104"/>
      <c r="M401" t="e">
        <f t="shared" si="17"/>
        <v>#N/A</v>
      </c>
    </row>
    <row r="402" spans="2:13" s="4" customFormat="1" ht="30" customHeight="1">
      <c r="B402" s="4">
        <v>10105</v>
      </c>
      <c r="C402" s="105">
        <v>303011</v>
      </c>
      <c r="D402" s="105">
        <v>2</v>
      </c>
      <c r="E402" s="105">
        <v>3</v>
      </c>
      <c r="F402" s="4">
        <v>0</v>
      </c>
      <c r="G402" s="4" t="s">
        <v>1719</v>
      </c>
      <c r="H402" s="114"/>
      <c r="M402" t="str">
        <f t="shared" si="17"/>
        <v>手工曲奇</v>
      </c>
    </row>
    <row r="403" spans="2:13" ht="30" customHeight="1">
      <c r="B403">
        <v>10105</v>
      </c>
      <c r="C403" s="105">
        <v>303021</v>
      </c>
      <c r="D403" s="105">
        <v>2</v>
      </c>
      <c r="E403" s="105">
        <v>3</v>
      </c>
      <c r="F403">
        <v>0</v>
      </c>
      <c r="H403" s="104"/>
      <c r="M403" t="str">
        <f t="shared" si="17"/>
        <v>怀旧掌机</v>
      </c>
    </row>
    <row r="404" spans="2:13" ht="30" customHeight="1">
      <c r="B404">
        <v>10105</v>
      </c>
      <c r="C404" s="105">
        <v>303031</v>
      </c>
      <c r="D404" s="105">
        <v>2</v>
      </c>
      <c r="E404" s="105">
        <v>3</v>
      </c>
      <c r="F404">
        <v>0</v>
      </c>
      <c r="H404" s="104"/>
      <c r="M404" t="str">
        <f t="shared" si="17"/>
        <v>简易美术品</v>
      </c>
    </row>
    <row r="405" spans="2:13" ht="30" customHeight="1">
      <c r="B405">
        <v>10105</v>
      </c>
      <c r="C405" s="105">
        <v>303041</v>
      </c>
      <c r="D405" s="105">
        <v>2</v>
      </c>
      <c r="E405" s="105">
        <v>3</v>
      </c>
      <c r="F405">
        <v>0</v>
      </c>
      <c r="H405" s="104"/>
      <c r="M405" t="str">
        <f t="shared" si="17"/>
        <v>美味果酒</v>
      </c>
    </row>
    <row r="406" spans="2:13" ht="30" customHeight="1">
      <c r="B406">
        <v>10105</v>
      </c>
      <c r="C406" s="105">
        <v>303051</v>
      </c>
      <c r="D406" s="105">
        <v>2</v>
      </c>
      <c r="E406" s="105">
        <v>3</v>
      </c>
      <c r="F406">
        <v>0</v>
      </c>
      <c r="H406" s="104"/>
      <c r="M406" t="str">
        <f t="shared" si="17"/>
        <v>普通的碎钻</v>
      </c>
    </row>
    <row r="407" spans="2:13" ht="30" customHeight="1">
      <c r="B407">
        <v>10105</v>
      </c>
      <c r="C407" s="105">
        <v>303061</v>
      </c>
      <c r="D407" s="105">
        <v>2</v>
      </c>
      <c r="E407" s="105">
        <v>3</v>
      </c>
      <c r="F407">
        <v>0</v>
      </c>
      <c r="H407" s="104"/>
      <c r="M407" t="str">
        <f t="shared" si="17"/>
        <v>熊公仔</v>
      </c>
    </row>
    <row r="408" spans="2:13" ht="30" customHeight="1">
      <c r="B408">
        <v>10105</v>
      </c>
      <c r="C408" s="105">
        <v>303071</v>
      </c>
      <c r="D408" s="105">
        <v>2</v>
      </c>
      <c r="E408" s="105">
        <v>3</v>
      </c>
      <c r="F408">
        <v>0</v>
      </c>
      <c r="H408" s="104"/>
      <c r="M408" t="str">
        <f t="shared" si="17"/>
        <v>同人小册子</v>
      </c>
    </row>
    <row r="409" spans="2:13" ht="30" customHeight="1">
      <c r="B409">
        <v>10105</v>
      </c>
      <c r="C409" s="105">
        <v>303081</v>
      </c>
      <c r="D409" s="105">
        <v>2</v>
      </c>
      <c r="E409" s="105">
        <v>3</v>
      </c>
      <c r="F409">
        <v>0</v>
      </c>
      <c r="H409" s="104"/>
      <c r="M409" t="str">
        <f t="shared" si="17"/>
        <v>朴素的小裙子</v>
      </c>
    </row>
    <row r="410" spans="2:13" ht="30" customHeight="1">
      <c r="B410">
        <v>10105</v>
      </c>
      <c r="C410" s="106">
        <v>303012</v>
      </c>
      <c r="D410" s="106">
        <v>1</v>
      </c>
      <c r="E410" s="106">
        <v>507</v>
      </c>
      <c r="F410">
        <v>0</v>
      </c>
      <c r="H410" s="104"/>
      <c r="M410" t="str">
        <f t="shared" si="17"/>
        <v>蓝罐曲奇</v>
      </c>
    </row>
    <row r="411" spans="2:13" ht="30" customHeight="1">
      <c r="B411">
        <v>10105</v>
      </c>
      <c r="C411" s="106">
        <v>303022</v>
      </c>
      <c r="D411" s="106">
        <v>1</v>
      </c>
      <c r="E411" s="106">
        <v>507</v>
      </c>
      <c r="F411">
        <v>0</v>
      </c>
      <c r="H411" s="104"/>
      <c r="M411" t="str">
        <f t="shared" si="17"/>
        <v>Twitch掌机</v>
      </c>
    </row>
    <row r="412" spans="2:13" ht="30" customHeight="1">
      <c r="B412">
        <v>10105</v>
      </c>
      <c r="C412" s="106">
        <v>303032</v>
      </c>
      <c r="D412" s="106">
        <v>1</v>
      </c>
      <c r="E412" s="106">
        <v>507</v>
      </c>
      <c r="F412">
        <v>0</v>
      </c>
      <c r="H412" s="104"/>
      <c r="M412" t="str">
        <f t="shared" si="17"/>
        <v>精美挂画</v>
      </c>
    </row>
    <row r="413" spans="2:13" ht="30" customHeight="1">
      <c r="B413">
        <v>10105</v>
      </c>
      <c r="C413" s="106">
        <v>303042</v>
      </c>
      <c r="D413" s="106">
        <v>1</v>
      </c>
      <c r="E413" s="106">
        <v>507</v>
      </c>
      <c r="F413">
        <v>0</v>
      </c>
      <c r="H413" s="104"/>
      <c r="M413" t="str">
        <f t="shared" si="17"/>
        <v>香醇红酒</v>
      </c>
    </row>
    <row r="414" spans="2:13" ht="30" customHeight="1">
      <c r="B414">
        <v>10105</v>
      </c>
      <c r="C414" s="106">
        <v>303052</v>
      </c>
      <c r="D414" s="106">
        <v>1</v>
      </c>
      <c r="E414" s="106">
        <v>507</v>
      </c>
      <c r="F414">
        <v>0</v>
      </c>
      <c r="H414" s="104"/>
      <c r="M414" t="str">
        <f t="shared" si="17"/>
        <v>鸽子蛋宝石</v>
      </c>
    </row>
    <row r="415" spans="2:13" ht="30" customHeight="1">
      <c r="B415">
        <v>10105</v>
      </c>
      <c r="C415" s="106">
        <v>303062</v>
      </c>
      <c r="D415" s="106">
        <v>1</v>
      </c>
      <c r="E415" s="106">
        <v>507</v>
      </c>
      <c r="F415">
        <v>0</v>
      </c>
      <c r="H415" s="104"/>
      <c r="M415" t="str">
        <f t="shared" si="17"/>
        <v>熊公仔L</v>
      </c>
    </row>
    <row r="416" spans="2:13" ht="30" customHeight="1">
      <c r="B416">
        <v>10105</v>
      </c>
      <c r="C416" s="106">
        <v>303072</v>
      </c>
      <c r="D416" s="106">
        <v>1</v>
      </c>
      <c r="E416" s="106">
        <v>507</v>
      </c>
      <c r="F416">
        <v>0</v>
      </c>
      <c r="H416" s="104"/>
      <c r="M416" t="str">
        <f t="shared" si="17"/>
        <v>简装同人志</v>
      </c>
    </row>
    <row r="417" spans="2:13" ht="30" customHeight="1">
      <c r="B417">
        <v>10105</v>
      </c>
      <c r="C417" s="106">
        <v>303082</v>
      </c>
      <c r="D417" s="106">
        <v>1</v>
      </c>
      <c r="E417" s="106">
        <v>507</v>
      </c>
      <c r="F417">
        <v>0</v>
      </c>
      <c r="H417" s="104"/>
      <c r="M417" t="str">
        <f t="shared" si="17"/>
        <v>普通的小裙子</v>
      </c>
    </row>
    <row r="418" spans="2:13" ht="30" customHeight="1">
      <c r="B418">
        <v>10105</v>
      </c>
      <c r="C418" s="115">
        <v>303013</v>
      </c>
      <c r="D418" s="115">
        <v>1</v>
      </c>
      <c r="E418" s="115">
        <v>30</v>
      </c>
      <c r="F418">
        <v>0</v>
      </c>
      <c r="H418" s="104"/>
      <c r="M418" t="str">
        <f t="shared" si="17"/>
        <v>香喷喷曲奇</v>
      </c>
    </row>
    <row r="419" spans="2:13" ht="30" customHeight="1">
      <c r="B419">
        <v>10105</v>
      </c>
      <c r="C419" s="115">
        <v>303023</v>
      </c>
      <c r="D419" s="115">
        <v>1</v>
      </c>
      <c r="E419" s="115">
        <v>30</v>
      </c>
      <c r="F419">
        <v>0</v>
      </c>
      <c r="H419" s="104"/>
      <c r="M419" t="str">
        <f t="shared" si="17"/>
        <v>次世代游戏机</v>
      </c>
    </row>
    <row r="420" spans="2:13" ht="30" customHeight="1">
      <c r="B420">
        <v>10105</v>
      </c>
      <c r="C420" s="115">
        <v>303033</v>
      </c>
      <c r="D420" s="115">
        <v>1</v>
      </c>
      <c r="E420" s="115">
        <v>30</v>
      </c>
      <c r="F420">
        <v>0</v>
      </c>
      <c r="H420" s="104"/>
      <c r="M420" t="str">
        <f t="shared" si="17"/>
        <v>经典名画</v>
      </c>
    </row>
    <row r="421" spans="2:13" ht="30" customHeight="1">
      <c r="B421">
        <v>10105</v>
      </c>
      <c r="C421" s="115">
        <v>303043</v>
      </c>
      <c r="D421" s="115">
        <v>1</v>
      </c>
      <c r="E421" s="115">
        <v>30</v>
      </c>
      <c r="F421">
        <v>0</v>
      </c>
      <c r="H421" s="104"/>
      <c r="M421" t="str">
        <f t="shared" si="17"/>
        <v>82年的拉菲</v>
      </c>
    </row>
    <row r="422" spans="2:13" ht="30" customHeight="1">
      <c r="B422">
        <v>10105</v>
      </c>
      <c r="C422" s="115">
        <v>303053</v>
      </c>
      <c r="D422" s="115">
        <v>1</v>
      </c>
      <c r="E422" s="115">
        <v>30</v>
      </c>
      <c r="F422">
        <v>0</v>
      </c>
      <c r="H422" s="104"/>
      <c r="M422" t="str">
        <f t="shared" si="17"/>
        <v>海洋之心</v>
      </c>
    </row>
    <row r="423" spans="2:13" ht="30" customHeight="1">
      <c r="B423">
        <v>10105</v>
      </c>
      <c r="C423" s="115">
        <v>303063</v>
      </c>
      <c r="D423" s="115">
        <v>1</v>
      </c>
      <c r="E423" s="115">
        <v>30</v>
      </c>
      <c r="F423">
        <v>0</v>
      </c>
      <c r="H423" s="104"/>
      <c r="M423" t="str">
        <f t="shared" si="17"/>
        <v>熊公仔XXL</v>
      </c>
    </row>
    <row r="424" spans="2:13" ht="30" customHeight="1">
      <c r="B424">
        <v>10105</v>
      </c>
      <c r="C424" s="115">
        <v>303073</v>
      </c>
      <c r="D424" s="115">
        <v>1</v>
      </c>
      <c r="E424" s="115">
        <v>30</v>
      </c>
      <c r="F424">
        <v>0</v>
      </c>
      <c r="H424" s="104"/>
      <c r="M424" t="str">
        <f t="shared" si="17"/>
        <v>精美同人志</v>
      </c>
    </row>
    <row r="425" spans="2:13" ht="30" customHeight="1">
      <c r="B425">
        <v>10105</v>
      </c>
      <c r="C425" s="115">
        <v>303083</v>
      </c>
      <c r="D425" s="115">
        <v>1</v>
      </c>
      <c r="E425" s="115">
        <v>30</v>
      </c>
      <c r="F425">
        <v>0</v>
      </c>
      <c r="H425" s="104"/>
      <c r="M425" t="str">
        <f t="shared" si="17"/>
        <v>华丽的小裙子</v>
      </c>
    </row>
    <row r="426" spans="2:13" ht="30" customHeight="1">
      <c r="B426">
        <v>10105</v>
      </c>
      <c r="C426">
        <v>305001</v>
      </c>
      <c r="D426">
        <v>1</v>
      </c>
      <c r="E426">
        <v>21</v>
      </c>
      <c r="F426">
        <v>0</v>
      </c>
      <c r="H426" s="104"/>
      <c r="M426" t="str">
        <f t="shared" si="17"/>
        <v>咸鱼立直棒</v>
      </c>
    </row>
    <row r="427" spans="2:13" ht="30" customHeight="1">
      <c r="B427">
        <v>10105</v>
      </c>
      <c r="C427">
        <v>305002</v>
      </c>
      <c r="D427">
        <v>1</v>
      </c>
      <c r="E427">
        <v>21</v>
      </c>
      <c r="F427">
        <v>0</v>
      </c>
      <c r="H427" s="104"/>
      <c r="M427" t="str">
        <f t="shared" si="17"/>
        <v>大葱立直棒</v>
      </c>
    </row>
    <row r="428" spans="2:13" ht="30" customHeight="1">
      <c r="B428">
        <v>10105</v>
      </c>
      <c r="C428">
        <v>305003</v>
      </c>
      <c r="D428">
        <v>1</v>
      </c>
      <c r="E428">
        <v>21</v>
      </c>
      <c r="F428">
        <v>0</v>
      </c>
      <c r="H428" s="104"/>
      <c r="M428" t="str">
        <f t="shared" si="17"/>
        <v>狗骨头立直棒</v>
      </c>
    </row>
    <row r="429" spans="2:13" ht="30" customHeight="1">
      <c r="B429">
        <v>10105</v>
      </c>
      <c r="C429">
        <v>305007</v>
      </c>
      <c r="D429">
        <v>1</v>
      </c>
      <c r="E429">
        <v>21</v>
      </c>
      <c r="F429">
        <v>0</v>
      </c>
      <c r="H429" s="104"/>
      <c r="M429" t="str">
        <f t="shared" si="17"/>
        <v>和牌-烈焰</v>
      </c>
    </row>
    <row r="430" spans="2:13" ht="30" customHeight="1">
      <c r="B430">
        <v>10105</v>
      </c>
      <c r="C430">
        <v>305008</v>
      </c>
      <c r="D430">
        <v>1</v>
      </c>
      <c r="E430">
        <v>21</v>
      </c>
      <c r="F430">
        <v>0</v>
      </c>
      <c r="H430" s="104"/>
      <c r="M430" t="str">
        <f t="shared" si="17"/>
        <v>和牌-旋风</v>
      </c>
    </row>
    <row r="431" spans="2:13" ht="30" customHeight="1">
      <c r="B431">
        <v>10105</v>
      </c>
      <c r="C431">
        <v>305009</v>
      </c>
      <c r="D431">
        <v>1</v>
      </c>
      <c r="E431">
        <v>21</v>
      </c>
      <c r="F431">
        <v>0</v>
      </c>
      <c r="H431" s="104"/>
      <c r="M431" t="str">
        <f t="shared" si="17"/>
        <v>和牌-樱花</v>
      </c>
    </row>
    <row r="432" spans="2:13" ht="30" customHeight="1">
      <c r="B432">
        <v>10105</v>
      </c>
      <c r="C432">
        <v>305010</v>
      </c>
      <c r="D432">
        <v>1</v>
      </c>
      <c r="E432">
        <v>21</v>
      </c>
      <c r="F432">
        <v>0</v>
      </c>
      <c r="H432" s="104"/>
      <c r="M432" t="str">
        <f t="shared" si="17"/>
        <v>立直-苍火</v>
      </c>
    </row>
    <row r="433" spans="2:13" ht="30" customHeight="1">
      <c r="B433">
        <v>10105</v>
      </c>
      <c r="C433">
        <v>305011</v>
      </c>
      <c r="D433">
        <v>1</v>
      </c>
      <c r="E433">
        <v>21</v>
      </c>
      <c r="F433">
        <v>0</v>
      </c>
      <c r="H433" s="104"/>
      <c r="M433" t="str">
        <f t="shared" si="17"/>
        <v>橘猫爪</v>
      </c>
    </row>
    <row r="434" spans="2:13" ht="30" customHeight="1">
      <c r="B434">
        <v>10105</v>
      </c>
      <c r="C434">
        <v>305012</v>
      </c>
      <c r="D434">
        <v>1</v>
      </c>
      <c r="E434">
        <v>21</v>
      </c>
      <c r="F434">
        <v>0</v>
      </c>
      <c r="H434" s="104"/>
      <c r="M434" t="str">
        <f t="shared" si="17"/>
        <v>孔雀绿桌布</v>
      </c>
    </row>
    <row r="435" spans="2:13" ht="30" customHeight="1">
      <c r="B435">
        <v>10105</v>
      </c>
      <c r="C435">
        <v>305013</v>
      </c>
      <c r="D435">
        <v>1</v>
      </c>
      <c r="E435">
        <v>21</v>
      </c>
      <c r="F435">
        <v>0</v>
      </c>
      <c r="H435" s="104"/>
      <c r="M435" t="str">
        <f t="shared" si="17"/>
        <v>莲藕紫桌布</v>
      </c>
    </row>
    <row r="436" spans="2:13" ht="30" customHeight="1">
      <c r="B436">
        <v>10105</v>
      </c>
      <c r="C436">
        <v>305014</v>
      </c>
      <c r="D436">
        <v>1</v>
      </c>
      <c r="E436">
        <v>21</v>
      </c>
      <c r="F436">
        <v>0</v>
      </c>
      <c r="H436" s="104"/>
      <c r="M436" t="str">
        <f t="shared" si="17"/>
        <v>紫罗兰桌布</v>
      </c>
    </row>
    <row r="437" spans="2:13" ht="30" customHeight="1">
      <c r="B437">
        <v>10105</v>
      </c>
      <c r="C437">
        <v>305015</v>
      </c>
      <c r="D437">
        <v>1</v>
      </c>
      <c r="E437">
        <v>21</v>
      </c>
      <c r="F437">
        <v>0</v>
      </c>
      <c r="H437" s="104"/>
      <c r="M437" t="str">
        <f t="shared" si="17"/>
        <v>淡黄牌背</v>
      </c>
    </row>
    <row r="438" spans="2:13" ht="30" customHeight="1">
      <c r="B438">
        <v>10105</v>
      </c>
      <c r="C438">
        <v>305016</v>
      </c>
      <c r="D438">
        <v>1</v>
      </c>
      <c r="E438">
        <v>21</v>
      </c>
      <c r="F438">
        <v>0</v>
      </c>
      <c r="H438" s="104"/>
      <c r="M438" t="str">
        <f t="shared" si="17"/>
        <v>果绿牌背</v>
      </c>
    </row>
    <row r="439" spans="2:13" ht="30" customHeight="1">
      <c r="B439">
        <v>10105</v>
      </c>
      <c r="C439">
        <v>305017</v>
      </c>
      <c r="D439">
        <v>1</v>
      </c>
      <c r="E439">
        <v>21</v>
      </c>
      <c r="F439">
        <v>0</v>
      </c>
      <c r="H439" s="104"/>
      <c r="M439" t="str">
        <f t="shared" si="17"/>
        <v>玫瑰红牌背</v>
      </c>
    </row>
    <row r="440" spans="2:13" ht="30" customHeight="1">
      <c r="B440">
        <v>10105</v>
      </c>
      <c r="C440">
        <v>305018</v>
      </c>
      <c r="D440">
        <v>1</v>
      </c>
      <c r="E440">
        <v>21</v>
      </c>
      <c r="F440">
        <v>0</v>
      </c>
      <c r="H440" s="104"/>
      <c r="M440" t="str">
        <f t="shared" si="17"/>
        <v>猩红立直棒</v>
      </c>
    </row>
    <row r="441" spans="2:13" ht="30" customHeight="1">
      <c r="B441">
        <v>10105</v>
      </c>
      <c r="C441">
        <v>305019</v>
      </c>
      <c r="D441">
        <v>1</v>
      </c>
      <c r="E441">
        <v>21</v>
      </c>
      <c r="F441">
        <v>0</v>
      </c>
      <c r="H441" s="104"/>
      <c r="M441" t="str">
        <f t="shared" si="17"/>
        <v>24K金棒</v>
      </c>
    </row>
    <row r="442" spans="2:13" ht="30" customHeight="1">
      <c r="B442">
        <v>10105</v>
      </c>
      <c r="C442">
        <v>305021</v>
      </c>
      <c r="D442">
        <v>1</v>
      </c>
      <c r="E442">
        <v>21</v>
      </c>
      <c r="F442">
        <v>0</v>
      </c>
      <c r="H442" s="104"/>
      <c r="M442" t="str">
        <f t="shared" si="17"/>
        <v>立直-碎冰</v>
      </c>
    </row>
    <row r="443" spans="2:13" ht="30" customHeight="1">
      <c r="B443">
        <v>10105</v>
      </c>
      <c r="C443">
        <v>305022</v>
      </c>
      <c r="D443">
        <v>1</v>
      </c>
      <c r="E443">
        <v>21</v>
      </c>
      <c r="F443">
        <v>0</v>
      </c>
      <c r="H443" s="104"/>
      <c r="M443" t="str">
        <f t="shared" si="17"/>
        <v>立直-火焰</v>
      </c>
    </row>
    <row r="444" spans="2:13" ht="30" customHeight="1">
      <c r="B444">
        <v>10105</v>
      </c>
      <c r="C444">
        <v>305023</v>
      </c>
      <c r="D444">
        <v>1</v>
      </c>
      <c r="E444">
        <v>21</v>
      </c>
      <c r="F444">
        <v>0</v>
      </c>
      <c r="H444" s="104"/>
      <c r="M444" t="str">
        <f t="shared" si="17"/>
        <v>和牌-黑炎</v>
      </c>
    </row>
    <row r="445" spans="2:13" ht="30" customHeight="1">
      <c r="B445">
        <v>10105</v>
      </c>
      <c r="C445">
        <v>305025</v>
      </c>
      <c r="D445">
        <v>1</v>
      </c>
      <c r="E445">
        <v>21</v>
      </c>
      <c r="F445">
        <v>0</v>
      </c>
      <c r="H445" s="104"/>
      <c r="M445" t="str">
        <f t="shared" si="17"/>
        <v>真剑胜负</v>
      </c>
    </row>
    <row r="446" spans="2:13" ht="30" customHeight="1">
      <c r="B446">
        <v>10105</v>
      </c>
      <c r="C446">
        <v>305026</v>
      </c>
      <c r="D446">
        <v>1</v>
      </c>
      <c r="E446">
        <v>21</v>
      </c>
      <c r="F446">
        <v>0</v>
      </c>
      <c r="H446" s="104"/>
      <c r="M446" t="str">
        <f t="shared" si="17"/>
        <v>激斗</v>
      </c>
    </row>
    <row r="447" spans="2:13" ht="30" customHeight="1">
      <c r="B447">
        <v>10105</v>
      </c>
      <c r="C447" s="34">
        <v>305032</v>
      </c>
      <c r="D447" s="116">
        <v>1</v>
      </c>
      <c r="E447">
        <v>21</v>
      </c>
      <c r="F447">
        <v>0</v>
      </c>
      <c r="H447" s="104"/>
      <c r="M447" t="str">
        <f t="shared" si="17"/>
        <v>立直-幻影</v>
      </c>
    </row>
    <row r="448" spans="2:13" ht="30" customHeight="1">
      <c r="B448">
        <v>10105</v>
      </c>
      <c r="C448" s="34">
        <v>305033</v>
      </c>
      <c r="D448" s="116">
        <v>1</v>
      </c>
      <c r="E448">
        <v>21</v>
      </c>
      <c r="F448">
        <v>0</v>
      </c>
      <c r="H448" s="104"/>
      <c r="M448" t="str">
        <f t="shared" si="17"/>
        <v>立直-飞羽</v>
      </c>
    </row>
    <row r="449" spans="2:13" ht="30" customHeight="1">
      <c r="B449">
        <v>10105</v>
      </c>
      <c r="C449" s="34">
        <v>305034</v>
      </c>
      <c r="D449" s="116">
        <v>1</v>
      </c>
      <c r="E449">
        <v>21</v>
      </c>
      <c r="F449">
        <v>0</v>
      </c>
      <c r="H449" s="104"/>
      <c r="M449" t="str">
        <f t="shared" si="17"/>
        <v>和牌-爆炎龙卷</v>
      </c>
    </row>
    <row r="450" spans="2:13" ht="30" customHeight="1">
      <c r="B450">
        <v>10105</v>
      </c>
      <c r="C450" s="34">
        <v>305035</v>
      </c>
      <c r="D450" s="116">
        <v>1</v>
      </c>
      <c r="E450">
        <v>21</v>
      </c>
      <c r="F450">
        <v>0</v>
      </c>
      <c r="H450" s="104"/>
      <c r="M450" t="str">
        <f t="shared" si="17"/>
        <v>和牌-方舟反应堆</v>
      </c>
    </row>
    <row r="451" spans="2:13" ht="30" customHeight="1">
      <c r="B451">
        <v>10105</v>
      </c>
      <c r="C451" s="34">
        <v>305036</v>
      </c>
      <c r="D451" s="116">
        <v>1</v>
      </c>
      <c r="E451">
        <v>21</v>
      </c>
      <c r="F451">
        <v>0</v>
      </c>
      <c r="H451" s="104"/>
      <c r="M451" t="str">
        <f t="shared" si="17"/>
        <v>和牌-红玫瑰</v>
      </c>
    </row>
    <row r="452" spans="2:13" ht="30" customHeight="1">
      <c r="B452">
        <v>10105</v>
      </c>
      <c r="C452">
        <v>305037</v>
      </c>
      <c r="D452" s="117">
        <v>1</v>
      </c>
      <c r="E452">
        <v>21</v>
      </c>
      <c r="F452">
        <v>0</v>
      </c>
      <c r="H452" s="104"/>
      <c r="M452" t="str">
        <f t="shared" si="17"/>
        <v>立直-叮~</v>
      </c>
    </row>
    <row r="453" spans="2:13" ht="30" customHeight="1">
      <c r="B453">
        <v>10105</v>
      </c>
      <c r="C453">
        <v>305038</v>
      </c>
      <c r="D453" s="117">
        <v>1</v>
      </c>
      <c r="E453">
        <v>21</v>
      </c>
      <c r="F453">
        <v>0</v>
      </c>
      <c r="H453" s="104"/>
      <c r="M453" t="str">
        <f t="shared" si="17"/>
        <v>立直-龙腾</v>
      </c>
    </row>
    <row r="454" spans="2:13" ht="30" customHeight="1">
      <c r="B454">
        <v>10105</v>
      </c>
      <c r="C454">
        <v>305039</v>
      </c>
      <c r="D454" s="117">
        <v>1</v>
      </c>
      <c r="E454">
        <v>21</v>
      </c>
      <c r="F454">
        <v>0</v>
      </c>
      <c r="H454" s="104"/>
      <c r="M454" t="str">
        <f t="shared" ref="M454:M517" si="18">VLOOKUP(C454,X:Y,2,FALSE)</f>
        <v>和牌-K.O</v>
      </c>
    </row>
    <row r="455" spans="2:13" ht="30" customHeight="1">
      <c r="B455">
        <v>10105</v>
      </c>
      <c r="C455">
        <v>305040</v>
      </c>
      <c r="D455" s="117">
        <v>1</v>
      </c>
      <c r="E455">
        <v>21</v>
      </c>
      <c r="F455">
        <v>0</v>
      </c>
      <c r="H455" s="104"/>
      <c r="M455" t="str">
        <f t="shared" si="18"/>
        <v>和牌-逆鳞</v>
      </c>
    </row>
    <row r="456" spans="2:13" ht="30" customHeight="1">
      <c r="B456">
        <v>10105</v>
      </c>
      <c r="C456">
        <v>305041</v>
      </c>
      <c r="D456" s="117">
        <v>1</v>
      </c>
      <c r="E456">
        <v>21</v>
      </c>
      <c r="F456">
        <v>0</v>
      </c>
      <c r="H456" s="104"/>
      <c r="M456" t="str">
        <f t="shared" si="18"/>
        <v>立直棒-断恶</v>
      </c>
    </row>
    <row r="457" spans="2:13" ht="30" customHeight="1">
      <c r="B457">
        <v>10105</v>
      </c>
      <c r="C457">
        <v>305042</v>
      </c>
      <c r="D457" s="117">
        <v>1</v>
      </c>
      <c r="E457">
        <v>21</v>
      </c>
      <c r="F457">
        <v>0</v>
      </c>
      <c r="H457" s="104"/>
      <c r="M457" t="str">
        <f t="shared" si="18"/>
        <v>立直棒-雪糕</v>
      </c>
    </row>
    <row r="458" spans="2:13" ht="30" customHeight="1">
      <c r="B458">
        <v>10105</v>
      </c>
      <c r="C458">
        <v>305050</v>
      </c>
      <c r="D458" s="117">
        <v>1</v>
      </c>
      <c r="E458">
        <v>21</v>
      </c>
      <c r="F458">
        <v>0</v>
      </c>
      <c r="H458" s="104"/>
      <c r="M458" t="str">
        <f t="shared" si="18"/>
        <v>出阵</v>
      </c>
    </row>
    <row r="459" spans="2:13" ht="30" customHeight="1">
      <c r="B459">
        <v>10105</v>
      </c>
      <c r="C459" s="4">
        <v>305051</v>
      </c>
      <c r="D459" s="110">
        <v>1</v>
      </c>
      <c r="E459">
        <v>21</v>
      </c>
      <c r="F459">
        <v>0</v>
      </c>
      <c r="H459" s="104"/>
      <c r="M459" t="str">
        <f t="shared" si="18"/>
        <v>一触即发</v>
      </c>
    </row>
    <row r="460" spans="2:13" ht="30" customHeight="1">
      <c r="B460">
        <v>10105</v>
      </c>
      <c r="C460">
        <v>305046</v>
      </c>
      <c r="D460" s="117">
        <v>1</v>
      </c>
      <c r="E460">
        <v>21</v>
      </c>
      <c r="F460">
        <v>0</v>
      </c>
      <c r="H460" s="104"/>
      <c r="M460" t="str">
        <f t="shared" si="18"/>
        <v>桌布-吃瓜</v>
      </c>
    </row>
    <row r="461" spans="2:13" ht="30" customHeight="1">
      <c r="B461">
        <v>10105</v>
      </c>
      <c r="C461" s="4">
        <v>305200</v>
      </c>
      <c r="D461" s="110">
        <v>1</v>
      </c>
      <c r="E461">
        <v>21</v>
      </c>
      <c r="F461">
        <v>0</v>
      </c>
      <c r="H461" s="104"/>
      <c r="M461" t="str">
        <f t="shared" si="18"/>
        <v>和牌-幽灵嗷嗷</v>
      </c>
    </row>
    <row r="462" spans="2:13" ht="30" customHeight="1">
      <c r="B462">
        <v>10105</v>
      </c>
      <c r="C462" s="4">
        <v>305300</v>
      </c>
      <c r="D462" s="110">
        <v>1</v>
      </c>
      <c r="E462">
        <v>21</v>
      </c>
      <c r="F462">
        <v>0</v>
      </c>
      <c r="H462" s="104"/>
      <c r="M462" t="str">
        <f t="shared" si="18"/>
        <v>立直-蝙蝠桀桀</v>
      </c>
    </row>
    <row r="463" spans="2:13" ht="30" customHeight="1">
      <c r="B463">
        <v>10105</v>
      </c>
      <c r="C463" s="4">
        <v>305600</v>
      </c>
      <c r="D463" s="110">
        <v>1</v>
      </c>
      <c r="E463">
        <v>21</v>
      </c>
      <c r="F463">
        <v>0</v>
      </c>
      <c r="H463" s="104"/>
      <c r="M463" t="str">
        <f t="shared" si="18"/>
        <v>立直棒-小恶魔蝙蝠</v>
      </c>
    </row>
    <row r="464" spans="2:13" ht="30" customHeight="1">
      <c r="B464">
        <v>10105</v>
      </c>
      <c r="C464" s="4">
        <v>305700</v>
      </c>
      <c r="D464" s="110">
        <v>1</v>
      </c>
      <c r="E464">
        <v>21</v>
      </c>
      <c r="F464">
        <v>0</v>
      </c>
      <c r="H464" s="104"/>
      <c r="M464" t="str">
        <f t="shared" si="18"/>
        <v>牌背-天然呆幽灵</v>
      </c>
    </row>
    <row r="465" spans="2:13" ht="30" customHeight="1">
      <c r="B465">
        <v>10105</v>
      </c>
      <c r="C465" s="118">
        <v>200003</v>
      </c>
      <c r="D465" s="118">
        <v>1</v>
      </c>
      <c r="E465" s="9">
        <v>9</v>
      </c>
      <c r="F465">
        <v>1</v>
      </c>
      <c r="H465" s="104"/>
      <c r="M465" t="e">
        <f t="shared" si="18"/>
        <v>#N/A</v>
      </c>
    </row>
    <row r="466" spans="2:13" ht="30" customHeight="1">
      <c r="B466">
        <v>10105</v>
      </c>
      <c r="C466" s="9">
        <v>200004</v>
      </c>
      <c r="D466" s="9">
        <v>1</v>
      </c>
      <c r="E466" s="9">
        <v>9</v>
      </c>
      <c r="F466">
        <v>1</v>
      </c>
      <c r="H466" s="104"/>
      <c r="M466" t="e">
        <f t="shared" si="18"/>
        <v>#N/A</v>
      </c>
    </row>
    <row r="467" spans="2:13" ht="30" customHeight="1">
      <c r="B467">
        <v>10105</v>
      </c>
      <c r="C467">
        <v>200005</v>
      </c>
      <c r="D467">
        <v>1</v>
      </c>
      <c r="E467" s="9">
        <v>9</v>
      </c>
      <c r="F467">
        <v>1</v>
      </c>
      <c r="H467" s="104"/>
      <c r="M467" t="e">
        <f t="shared" si="18"/>
        <v>#N/A</v>
      </c>
    </row>
    <row r="468" spans="2:13" ht="30" customHeight="1">
      <c r="B468">
        <v>10105</v>
      </c>
      <c r="C468">
        <v>200006</v>
      </c>
      <c r="D468">
        <v>1</v>
      </c>
      <c r="E468" s="9">
        <v>9</v>
      </c>
      <c r="F468">
        <v>1</v>
      </c>
      <c r="H468" s="104"/>
      <c r="M468" t="e">
        <f t="shared" si="18"/>
        <v>#N/A</v>
      </c>
    </row>
    <row r="469" spans="2:13" ht="30" customHeight="1">
      <c r="B469">
        <v>10105</v>
      </c>
      <c r="C469">
        <v>200007</v>
      </c>
      <c r="D469">
        <v>1</v>
      </c>
      <c r="E469" s="9">
        <v>9</v>
      </c>
      <c r="F469">
        <v>1</v>
      </c>
      <c r="H469" s="104"/>
      <c r="M469" t="e">
        <f t="shared" si="18"/>
        <v>#N/A</v>
      </c>
    </row>
    <row r="470" spans="2:13" ht="30" customHeight="1">
      <c r="B470">
        <v>10105</v>
      </c>
      <c r="C470">
        <v>200008</v>
      </c>
      <c r="D470">
        <v>1</v>
      </c>
      <c r="E470" s="9">
        <v>9</v>
      </c>
      <c r="F470">
        <v>1</v>
      </c>
      <c r="H470" s="104"/>
      <c r="M470" t="e">
        <f t="shared" si="18"/>
        <v>#N/A</v>
      </c>
    </row>
    <row r="471" spans="2:13" ht="30" customHeight="1">
      <c r="B471">
        <v>10105</v>
      </c>
      <c r="C471" s="112">
        <v>200009</v>
      </c>
      <c r="D471">
        <v>1</v>
      </c>
      <c r="E471" s="9">
        <v>9</v>
      </c>
      <c r="F471">
        <v>1</v>
      </c>
      <c r="H471" s="104"/>
      <c r="M471" t="e">
        <f t="shared" si="18"/>
        <v>#N/A</v>
      </c>
    </row>
    <row r="472" spans="2:13" ht="30" customHeight="1">
      <c r="B472">
        <v>10105</v>
      </c>
      <c r="C472" s="112">
        <v>200010</v>
      </c>
      <c r="D472">
        <v>1</v>
      </c>
      <c r="E472" s="9">
        <v>9</v>
      </c>
      <c r="F472">
        <v>1</v>
      </c>
      <c r="H472" s="104"/>
      <c r="M472" t="e">
        <f t="shared" si="18"/>
        <v>#N/A</v>
      </c>
    </row>
    <row r="473" spans="2:13" ht="30" customHeight="1">
      <c r="B473">
        <v>10105</v>
      </c>
      <c r="C473" s="112">
        <v>200016</v>
      </c>
      <c r="D473">
        <v>1</v>
      </c>
      <c r="E473" s="9">
        <v>9</v>
      </c>
      <c r="F473">
        <v>1</v>
      </c>
      <c r="H473" s="104"/>
      <c r="M473" t="e">
        <f t="shared" si="18"/>
        <v>#N/A</v>
      </c>
    </row>
    <row r="474" spans="2:13" ht="30" customHeight="1">
      <c r="B474">
        <v>10105</v>
      </c>
      <c r="C474" s="112">
        <v>200017</v>
      </c>
      <c r="D474">
        <v>1</v>
      </c>
      <c r="E474" s="9">
        <v>9</v>
      </c>
      <c r="F474">
        <v>1</v>
      </c>
      <c r="H474" s="104"/>
      <c r="M474" t="e">
        <f t="shared" si="18"/>
        <v>#N/A</v>
      </c>
    </row>
    <row r="475" spans="2:13" ht="30" customHeight="1">
      <c r="B475">
        <v>10105</v>
      </c>
      <c r="C475" s="119">
        <v>200018</v>
      </c>
      <c r="D475" s="70">
        <v>1</v>
      </c>
      <c r="E475" s="9">
        <v>9</v>
      </c>
      <c r="F475">
        <v>1</v>
      </c>
      <c r="H475" s="104"/>
      <c r="M475" t="e">
        <f t="shared" si="18"/>
        <v>#N/A</v>
      </c>
    </row>
    <row r="476" spans="2:13" ht="30" customHeight="1">
      <c r="B476">
        <v>10105</v>
      </c>
      <c r="C476" s="119">
        <v>200019</v>
      </c>
      <c r="D476" s="70">
        <v>1</v>
      </c>
      <c r="E476" s="9">
        <v>9</v>
      </c>
      <c r="F476">
        <v>1</v>
      </c>
      <c r="H476" s="104"/>
      <c r="M476" t="e">
        <f t="shared" si="18"/>
        <v>#N/A</v>
      </c>
    </row>
    <row r="477" spans="2:13" ht="30" customHeight="1">
      <c r="B477">
        <v>10105</v>
      </c>
      <c r="C477" s="113">
        <v>200020</v>
      </c>
      <c r="D477">
        <v>1</v>
      </c>
      <c r="E477" s="9">
        <v>9</v>
      </c>
      <c r="F477">
        <v>1</v>
      </c>
      <c r="H477" s="104"/>
      <c r="M477" t="e">
        <f t="shared" si="18"/>
        <v>#N/A</v>
      </c>
    </row>
    <row r="478" spans="2:13" ht="30" customHeight="1">
      <c r="B478">
        <v>10105</v>
      </c>
      <c r="C478" s="113">
        <v>200021</v>
      </c>
      <c r="D478">
        <v>1</v>
      </c>
      <c r="E478" s="9">
        <v>9</v>
      </c>
      <c r="F478">
        <v>1</v>
      </c>
      <c r="H478" s="104"/>
      <c r="M478" t="e">
        <f t="shared" si="18"/>
        <v>#N/A</v>
      </c>
    </row>
    <row r="479" spans="2:13" s="4" customFormat="1" ht="30" customHeight="1">
      <c r="B479" s="4">
        <v>10106</v>
      </c>
      <c r="C479" s="105">
        <v>303011</v>
      </c>
      <c r="D479" s="105">
        <v>2</v>
      </c>
      <c r="E479" s="105">
        <v>3</v>
      </c>
      <c r="F479" s="4">
        <v>0</v>
      </c>
      <c r="G479" s="4" t="s">
        <v>1720</v>
      </c>
      <c r="H479" s="114"/>
      <c r="M479" t="str">
        <f t="shared" si="18"/>
        <v>手工曲奇</v>
      </c>
    </row>
    <row r="480" spans="2:13" ht="30" customHeight="1">
      <c r="B480">
        <v>10106</v>
      </c>
      <c r="C480" s="105">
        <v>303021</v>
      </c>
      <c r="D480" s="105">
        <v>2</v>
      </c>
      <c r="E480" s="105">
        <v>3</v>
      </c>
      <c r="F480">
        <v>0</v>
      </c>
      <c r="H480" s="104"/>
      <c r="M480" t="str">
        <f t="shared" si="18"/>
        <v>怀旧掌机</v>
      </c>
    </row>
    <row r="481" spans="2:13" ht="30" customHeight="1">
      <c r="B481">
        <v>10106</v>
      </c>
      <c r="C481" s="105">
        <v>303031</v>
      </c>
      <c r="D481" s="105">
        <v>2</v>
      </c>
      <c r="E481" s="105">
        <v>3</v>
      </c>
      <c r="F481">
        <v>0</v>
      </c>
      <c r="H481" s="104"/>
      <c r="M481" t="str">
        <f t="shared" si="18"/>
        <v>简易美术品</v>
      </c>
    </row>
    <row r="482" spans="2:13" ht="30" customHeight="1">
      <c r="B482">
        <v>10106</v>
      </c>
      <c r="C482" s="105">
        <v>303041</v>
      </c>
      <c r="D482" s="105">
        <v>2</v>
      </c>
      <c r="E482" s="105">
        <v>3</v>
      </c>
      <c r="F482">
        <v>0</v>
      </c>
      <c r="H482" s="104"/>
      <c r="M482" t="str">
        <f t="shared" si="18"/>
        <v>美味果酒</v>
      </c>
    </row>
    <row r="483" spans="2:13" ht="30" customHeight="1">
      <c r="B483">
        <v>10106</v>
      </c>
      <c r="C483" s="105">
        <v>303051</v>
      </c>
      <c r="D483" s="105">
        <v>2</v>
      </c>
      <c r="E483" s="105">
        <v>3</v>
      </c>
      <c r="F483">
        <v>0</v>
      </c>
      <c r="H483" s="104"/>
      <c r="M483" t="str">
        <f t="shared" si="18"/>
        <v>普通的碎钻</v>
      </c>
    </row>
    <row r="484" spans="2:13" ht="30" customHeight="1">
      <c r="B484">
        <v>10106</v>
      </c>
      <c r="C484" s="105">
        <v>303061</v>
      </c>
      <c r="D484" s="105">
        <v>2</v>
      </c>
      <c r="E484" s="105">
        <v>3</v>
      </c>
      <c r="F484">
        <v>0</v>
      </c>
      <c r="H484" s="104"/>
      <c r="M484" t="str">
        <f t="shared" si="18"/>
        <v>熊公仔</v>
      </c>
    </row>
    <row r="485" spans="2:13" ht="30" customHeight="1">
      <c r="B485">
        <v>10106</v>
      </c>
      <c r="C485" s="105">
        <v>303071</v>
      </c>
      <c r="D485" s="105">
        <v>2</v>
      </c>
      <c r="E485" s="105">
        <v>3</v>
      </c>
      <c r="F485">
        <v>0</v>
      </c>
      <c r="H485" s="104"/>
      <c r="M485" t="str">
        <f t="shared" si="18"/>
        <v>同人小册子</v>
      </c>
    </row>
    <row r="486" spans="2:13" ht="30" customHeight="1">
      <c r="B486">
        <v>10106</v>
      </c>
      <c r="C486" s="105">
        <v>303081</v>
      </c>
      <c r="D486" s="105">
        <v>2</v>
      </c>
      <c r="E486" s="105">
        <v>3</v>
      </c>
      <c r="F486">
        <v>0</v>
      </c>
      <c r="H486" s="104"/>
      <c r="M486" t="str">
        <f t="shared" si="18"/>
        <v>朴素的小裙子</v>
      </c>
    </row>
    <row r="487" spans="2:13" ht="30" customHeight="1">
      <c r="B487">
        <v>10106</v>
      </c>
      <c r="C487" s="106">
        <v>303012</v>
      </c>
      <c r="D487" s="106">
        <v>1</v>
      </c>
      <c r="E487" s="106">
        <v>507</v>
      </c>
      <c r="F487">
        <v>0</v>
      </c>
      <c r="H487" s="104"/>
      <c r="M487" t="str">
        <f t="shared" si="18"/>
        <v>蓝罐曲奇</v>
      </c>
    </row>
    <row r="488" spans="2:13" ht="30" customHeight="1">
      <c r="B488">
        <v>10106</v>
      </c>
      <c r="C488" s="106">
        <v>303022</v>
      </c>
      <c r="D488" s="106">
        <v>1</v>
      </c>
      <c r="E488" s="106">
        <v>507</v>
      </c>
      <c r="F488">
        <v>0</v>
      </c>
      <c r="H488" s="104"/>
      <c r="M488" t="str">
        <f t="shared" si="18"/>
        <v>Twitch掌机</v>
      </c>
    </row>
    <row r="489" spans="2:13" ht="30" customHeight="1">
      <c r="B489">
        <v>10106</v>
      </c>
      <c r="C489" s="106">
        <v>303032</v>
      </c>
      <c r="D489" s="106">
        <v>1</v>
      </c>
      <c r="E489" s="106">
        <v>507</v>
      </c>
      <c r="F489">
        <v>0</v>
      </c>
      <c r="H489" s="104"/>
      <c r="M489" t="str">
        <f t="shared" si="18"/>
        <v>精美挂画</v>
      </c>
    </row>
    <row r="490" spans="2:13" ht="30" customHeight="1">
      <c r="B490">
        <v>10106</v>
      </c>
      <c r="C490" s="106">
        <v>303042</v>
      </c>
      <c r="D490" s="106">
        <v>1</v>
      </c>
      <c r="E490" s="106">
        <v>507</v>
      </c>
      <c r="F490">
        <v>0</v>
      </c>
      <c r="H490" s="104"/>
      <c r="M490" t="str">
        <f t="shared" si="18"/>
        <v>香醇红酒</v>
      </c>
    </row>
    <row r="491" spans="2:13" ht="30" customHeight="1">
      <c r="B491">
        <v>10106</v>
      </c>
      <c r="C491" s="106">
        <v>303052</v>
      </c>
      <c r="D491" s="106">
        <v>1</v>
      </c>
      <c r="E491" s="106">
        <v>507</v>
      </c>
      <c r="F491">
        <v>0</v>
      </c>
      <c r="H491" s="104"/>
      <c r="M491" t="str">
        <f t="shared" si="18"/>
        <v>鸽子蛋宝石</v>
      </c>
    </row>
    <row r="492" spans="2:13" ht="30" customHeight="1">
      <c r="B492">
        <v>10106</v>
      </c>
      <c r="C492" s="106">
        <v>303062</v>
      </c>
      <c r="D492" s="106">
        <v>1</v>
      </c>
      <c r="E492" s="106">
        <v>507</v>
      </c>
      <c r="F492">
        <v>0</v>
      </c>
      <c r="H492" s="104"/>
      <c r="M492" t="str">
        <f t="shared" si="18"/>
        <v>熊公仔L</v>
      </c>
    </row>
    <row r="493" spans="2:13" ht="30" customHeight="1">
      <c r="B493">
        <v>10106</v>
      </c>
      <c r="C493" s="106">
        <v>303072</v>
      </c>
      <c r="D493" s="106">
        <v>1</v>
      </c>
      <c r="E493" s="106">
        <v>507</v>
      </c>
      <c r="F493">
        <v>0</v>
      </c>
      <c r="H493" s="104"/>
      <c r="M493" t="str">
        <f t="shared" si="18"/>
        <v>简装同人志</v>
      </c>
    </row>
    <row r="494" spans="2:13" ht="30" customHeight="1">
      <c r="B494">
        <v>10106</v>
      </c>
      <c r="C494" s="106">
        <v>303082</v>
      </c>
      <c r="D494" s="106">
        <v>1</v>
      </c>
      <c r="E494" s="106">
        <v>507</v>
      </c>
      <c r="F494">
        <v>0</v>
      </c>
      <c r="H494" s="104"/>
      <c r="M494" t="str">
        <f t="shared" si="18"/>
        <v>普通的小裙子</v>
      </c>
    </row>
    <row r="495" spans="2:13" ht="30" customHeight="1">
      <c r="B495">
        <v>10106</v>
      </c>
      <c r="C495" s="115">
        <v>303013</v>
      </c>
      <c r="D495" s="115">
        <v>1</v>
      </c>
      <c r="E495" s="115">
        <v>30</v>
      </c>
      <c r="F495">
        <v>0</v>
      </c>
      <c r="H495" s="104"/>
      <c r="M495" t="str">
        <f t="shared" si="18"/>
        <v>香喷喷曲奇</v>
      </c>
    </row>
    <row r="496" spans="2:13" ht="30" customHeight="1">
      <c r="B496">
        <v>10106</v>
      </c>
      <c r="C496" s="115">
        <v>303023</v>
      </c>
      <c r="D496" s="115">
        <v>1</v>
      </c>
      <c r="E496" s="115">
        <v>30</v>
      </c>
      <c r="F496">
        <v>0</v>
      </c>
      <c r="H496" s="104"/>
      <c r="M496" t="str">
        <f t="shared" si="18"/>
        <v>次世代游戏机</v>
      </c>
    </row>
    <row r="497" spans="2:13" ht="30" customHeight="1">
      <c r="B497">
        <v>10106</v>
      </c>
      <c r="C497" s="115">
        <v>303033</v>
      </c>
      <c r="D497" s="115">
        <v>1</v>
      </c>
      <c r="E497" s="115">
        <v>30</v>
      </c>
      <c r="F497">
        <v>0</v>
      </c>
      <c r="H497" s="104"/>
      <c r="M497" t="str">
        <f t="shared" si="18"/>
        <v>经典名画</v>
      </c>
    </row>
    <row r="498" spans="2:13" ht="30" customHeight="1">
      <c r="B498">
        <v>10106</v>
      </c>
      <c r="C498" s="115">
        <v>303043</v>
      </c>
      <c r="D498" s="115">
        <v>1</v>
      </c>
      <c r="E498" s="115">
        <v>30</v>
      </c>
      <c r="F498">
        <v>0</v>
      </c>
      <c r="H498" s="104"/>
      <c r="M498" t="str">
        <f t="shared" si="18"/>
        <v>82年的拉菲</v>
      </c>
    </row>
    <row r="499" spans="2:13" ht="30" customHeight="1">
      <c r="B499">
        <v>10106</v>
      </c>
      <c r="C499" s="115">
        <v>303053</v>
      </c>
      <c r="D499" s="115">
        <v>1</v>
      </c>
      <c r="E499" s="115">
        <v>30</v>
      </c>
      <c r="F499">
        <v>0</v>
      </c>
      <c r="H499" s="104"/>
      <c r="M499" t="str">
        <f t="shared" si="18"/>
        <v>海洋之心</v>
      </c>
    </row>
    <row r="500" spans="2:13" ht="30" customHeight="1">
      <c r="B500">
        <v>10106</v>
      </c>
      <c r="C500" s="115">
        <v>303063</v>
      </c>
      <c r="D500" s="115">
        <v>1</v>
      </c>
      <c r="E500" s="115">
        <v>30</v>
      </c>
      <c r="F500">
        <v>0</v>
      </c>
      <c r="H500" s="104"/>
      <c r="M500" t="str">
        <f t="shared" si="18"/>
        <v>熊公仔XXL</v>
      </c>
    </row>
    <row r="501" spans="2:13" ht="30" customHeight="1">
      <c r="B501">
        <v>10106</v>
      </c>
      <c r="C501" s="115">
        <v>303073</v>
      </c>
      <c r="D501" s="115">
        <v>1</v>
      </c>
      <c r="E501" s="115">
        <v>30</v>
      </c>
      <c r="F501">
        <v>0</v>
      </c>
      <c r="H501" s="104"/>
      <c r="M501" t="str">
        <f t="shared" si="18"/>
        <v>精美同人志</v>
      </c>
    </row>
    <row r="502" spans="2:13" ht="30" customHeight="1">
      <c r="B502">
        <v>10106</v>
      </c>
      <c r="C502" s="115">
        <v>303083</v>
      </c>
      <c r="D502" s="115">
        <v>1</v>
      </c>
      <c r="E502" s="115">
        <v>30</v>
      </c>
      <c r="F502">
        <v>0</v>
      </c>
      <c r="H502" s="104"/>
      <c r="M502" t="str">
        <f t="shared" si="18"/>
        <v>华丽的小裙子</v>
      </c>
    </row>
    <row r="503" spans="2:13" ht="30" customHeight="1">
      <c r="B503">
        <v>10106</v>
      </c>
      <c r="C503">
        <v>305001</v>
      </c>
      <c r="D503">
        <v>1</v>
      </c>
      <c r="E503">
        <v>21</v>
      </c>
      <c r="F503">
        <v>0</v>
      </c>
      <c r="H503" s="104"/>
      <c r="M503" t="str">
        <f t="shared" si="18"/>
        <v>咸鱼立直棒</v>
      </c>
    </row>
    <row r="504" spans="2:13" ht="30" customHeight="1">
      <c r="B504">
        <v>10106</v>
      </c>
      <c r="C504">
        <v>305002</v>
      </c>
      <c r="D504">
        <v>1</v>
      </c>
      <c r="E504">
        <v>21</v>
      </c>
      <c r="F504">
        <v>0</v>
      </c>
      <c r="H504" s="104"/>
      <c r="M504" t="str">
        <f t="shared" si="18"/>
        <v>大葱立直棒</v>
      </c>
    </row>
    <row r="505" spans="2:13" ht="30" customHeight="1">
      <c r="B505">
        <v>10106</v>
      </c>
      <c r="C505">
        <v>305003</v>
      </c>
      <c r="D505">
        <v>1</v>
      </c>
      <c r="E505">
        <v>21</v>
      </c>
      <c r="F505">
        <v>0</v>
      </c>
      <c r="H505" s="104"/>
      <c r="M505" t="str">
        <f t="shared" si="18"/>
        <v>狗骨头立直棒</v>
      </c>
    </row>
    <row r="506" spans="2:13" ht="30" customHeight="1">
      <c r="B506">
        <v>10106</v>
      </c>
      <c r="C506">
        <v>305007</v>
      </c>
      <c r="D506">
        <v>1</v>
      </c>
      <c r="E506">
        <v>21</v>
      </c>
      <c r="F506">
        <v>0</v>
      </c>
      <c r="H506" s="104"/>
      <c r="M506" t="str">
        <f t="shared" si="18"/>
        <v>和牌-烈焰</v>
      </c>
    </row>
    <row r="507" spans="2:13" ht="30" customHeight="1">
      <c r="B507">
        <v>10106</v>
      </c>
      <c r="C507">
        <v>305008</v>
      </c>
      <c r="D507">
        <v>1</v>
      </c>
      <c r="E507">
        <v>21</v>
      </c>
      <c r="F507">
        <v>0</v>
      </c>
      <c r="H507" s="104"/>
      <c r="M507" t="str">
        <f t="shared" si="18"/>
        <v>和牌-旋风</v>
      </c>
    </row>
    <row r="508" spans="2:13" ht="30" customHeight="1">
      <c r="B508">
        <v>10106</v>
      </c>
      <c r="C508">
        <v>305009</v>
      </c>
      <c r="D508">
        <v>1</v>
      </c>
      <c r="E508">
        <v>21</v>
      </c>
      <c r="F508">
        <v>0</v>
      </c>
      <c r="H508" s="104"/>
      <c r="M508" t="str">
        <f t="shared" si="18"/>
        <v>和牌-樱花</v>
      </c>
    </row>
    <row r="509" spans="2:13" ht="30" customHeight="1">
      <c r="B509">
        <v>10106</v>
      </c>
      <c r="C509">
        <v>305010</v>
      </c>
      <c r="D509">
        <v>1</v>
      </c>
      <c r="E509">
        <v>21</v>
      </c>
      <c r="F509">
        <v>0</v>
      </c>
      <c r="H509" s="104"/>
      <c r="M509" t="str">
        <f t="shared" si="18"/>
        <v>立直-苍火</v>
      </c>
    </row>
    <row r="510" spans="2:13" ht="30" customHeight="1">
      <c r="B510">
        <v>10106</v>
      </c>
      <c r="C510">
        <v>305011</v>
      </c>
      <c r="D510">
        <v>1</v>
      </c>
      <c r="E510">
        <v>21</v>
      </c>
      <c r="F510">
        <v>0</v>
      </c>
      <c r="H510" s="104"/>
      <c r="M510" t="str">
        <f t="shared" si="18"/>
        <v>橘猫爪</v>
      </c>
    </row>
    <row r="511" spans="2:13" ht="30" customHeight="1">
      <c r="B511">
        <v>10106</v>
      </c>
      <c r="C511">
        <v>305012</v>
      </c>
      <c r="D511">
        <v>1</v>
      </c>
      <c r="E511">
        <v>21</v>
      </c>
      <c r="F511">
        <v>0</v>
      </c>
      <c r="H511" s="104"/>
      <c r="M511" t="str">
        <f t="shared" si="18"/>
        <v>孔雀绿桌布</v>
      </c>
    </row>
    <row r="512" spans="2:13" ht="30" customHeight="1">
      <c r="B512">
        <v>10106</v>
      </c>
      <c r="C512">
        <v>305013</v>
      </c>
      <c r="D512">
        <v>1</v>
      </c>
      <c r="E512">
        <v>21</v>
      </c>
      <c r="F512">
        <v>0</v>
      </c>
      <c r="H512" s="104"/>
      <c r="M512" t="str">
        <f t="shared" si="18"/>
        <v>莲藕紫桌布</v>
      </c>
    </row>
    <row r="513" spans="2:13" ht="30" customHeight="1">
      <c r="B513">
        <v>10106</v>
      </c>
      <c r="C513">
        <v>305014</v>
      </c>
      <c r="D513">
        <v>1</v>
      </c>
      <c r="E513">
        <v>21</v>
      </c>
      <c r="F513">
        <v>0</v>
      </c>
      <c r="H513" s="104"/>
      <c r="M513" t="str">
        <f t="shared" si="18"/>
        <v>紫罗兰桌布</v>
      </c>
    </row>
    <row r="514" spans="2:13" ht="30" customHeight="1">
      <c r="B514">
        <v>10106</v>
      </c>
      <c r="C514">
        <v>305015</v>
      </c>
      <c r="D514">
        <v>1</v>
      </c>
      <c r="E514">
        <v>21</v>
      </c>
      <c r="F514">
        <v>0</v>
      </c>
      <c r="H514" s="104"/>
      <c r="M514" t="str">
        <f t="shared" si="18"/>
        <v>淡黄牌背</v>
      </c>
    </row>
    <row r="515" spans="2:13" ht="30" customHeight="1">
      <c r="B515">
        <v>10106</v>
      </c>
      <c r="C515">
        <v>305016</v>
      </c>
      <c r="D515">
        <v>1</v>
      </c>
      <c r="E515">
        <v>21</v>
      </c>
      <c r="F515">
        <v>0</v>
      </c>
      <c r="H515" s="104"/>
      <c r="M515" t="str">
        <f t="shared" si="18"/>
        <v>果绿牌背</v>
      </c>
    </row>
    <row r="516" spans="2:13" ht="30" customHeight="1">
      <c r="B516">
        <v>10106</v>
      </c>
      <c r="C516">
        <v>305017</v>
      </c>
      <c r="D516">
        <v>1</v>
      </c>
      <c r="E516">
        <v>21</v>
      </c>
      <c r="F516">
        <v>0</v>
      </c>
      <c r="H516" s="104"/>
      <c r="M516" t="str">
        <f t="shared" si="18"/>
        <v>玫瑰红牌背</v>
      </c>
    </row>
    <row r="517" spans="2:13" ht="30" customHeight="1">
      <c r="B517">
        <v>10106</v>
      </c>
      <c r="C517">
        <v>305018</v>
      </c>
      <c r="D517">
        <v>1</v>
      </c>
      <c r="E517">
        <v>21</v>
      </c>
      <c r="F517">
        <v>0</v>
      </c>
      <c r="H517" s="104"/>
      <c r="M517" t="str">
        <f t="shared" si="18"/>
        <v>猩红立直棒</v>
      </c>
    </row>
    <row r="518" spans="2:13" ht="30" customHeight="1">
      <c r="B518">
        <v>10106</v>
      </c>
      <c r="C518">
        <v>305019</v>
      </c>
      <c r="D518">
        <v>1</v>
      </c>
      <c r="E518">
        <v>21</v>
      </c>
      <c r="F518">
        <v>0</v>
      </c>
      <c r="H518" s="104"/>
      <c r="M518" t="str">
        <f t="shared" ref="M518:M581" si="19">VLOOKUP(C518,X:Y,2,FALSE)</f>
        <v>24K金棒</v>
      </c>
    </row>
    <row r="519" spans="2:13" ht="30" customHeight="1">
      <c r="B519">
        <v>10106</v>
      </c>
      <c r="C519">
        <v>305021</v>
      </c>
      <c r="D519">
        <v>1</v>
      </c>
      <c r="E519">
        <v>21</v>
      </c>
      <c r="F519">
        <v>0</v>
      </c>
      <c r="H519" s="104"/>
      <c r="M519" t="str">
        <f t="shared" si="19"/>
        <v>立直-碎冰</v>
      </c>
    </row>
    <row r="520" spans="2:13" ht="30" customHeight="1">
      <c r="B520">
        <v>10106</v>
      </c>
      <c r="C520">
        <v>305022</v>
      </c>
      <c r="D520">
        <v>1</v>
      </c>
      <c r="E520">
        <v>21</v>
      </c>
      <c r="F520">
        <v>0</v>
      </c>
      <c r="H520" s="104"/>
      <c r="M520" t="str">
        <f t="shared" si="19"/>
        <v>立直-火焰</v>
      </c>
    </row>
    <row r="521" spans="2:13" ht="30" customHeight="1">
      <c r="B521">
        <v>10106</v>
      </c>
      <c r="C521">
        <v>305023</v>
      </c>
      <c r="D521">
        <v>1</v>
      </c>
      <c r="E521">
        <v>21</v>
      </c>
      <c r="F521">
        <v>0</v>
      </c>
      <c r="H521" s="104"/>
      <c r="M521" t="str">
        <f t="shared" si="19"/>
        <v>和牌-黑炎</v>
      </c>
    </row>
    <row r="522" spans="2:13" ht="30" customHeight="1">
      <c r="B522">
        <v>10106</v>
      </c>
      <c r="C522">
        <v>305025</v>
      </c>
      <c r="D522">
        <v>1</v>
      </c>
      <c r="E522">
        <v>21</v>
      </c>
      <c r="F522">
        <v>0</v>
      </c>
      <c r="H522" s="104"/>
      <c r="M522" t="str">
        <f t="shared" si="19"/>
        <v>真剑胜负</v>
      </c>
    </row>
    <row r="523" spans="2:13" ht="30" customHeight="1">
      <c r="B523">
        <v>10106</v>
      </c>
      <c r="C523">
        <v>305026</v>
      </c>
      <c r="D523">
        <v>1</v>
      </c>
      <c r="E523">
        <v>21</v>
      </c>
      <c r="F523">
        <v>0</v>
      </c>
      <c r="H523" s="104"/>
      <c r="M523" t="str">
        <f t="shared" si="19"/>
        <v>激斗</v>
      </c>
    </row>
    <row r="524" spans="2:13" ht="30" customHeight="1">
      <c r="B524">
        <v>10106</v>
      </c>
      <c r="C524" s="34">
        <v>305032</v>
      </c>
      <c r="D524" s="116">
        <v>1</v>
      </c>
      <c r="E524">
        <v>21</v>
      </c>
      <c r="F524">
        <v>0</v>
      </c>
      <c r="H524" s="104"/>
      <c r="M524" t="str">
        <f t="shared" si="19"/>
        <v>立直-幻影</v>
      </c>
    </row>
    <row r="525" spans="2:13" ht="30" customHeight="1">
      <c r="B525">
        <v>10106</v>
      </c>
      <c r="C525" s="34">
        <v>305033</v>
      </c>
      <c r="D525" s="116">
        <v>1</v>
      </c>
      <c r="E525">
        <v>21</v>
      </c>
      <c r="F525">
        <v>0</v>
      </c>
      <c r="H525" s="104"/>
      <c r="M525" t="str">
        <f t="shared" si="19"/>
        <v>立直-飞羽</v>
      </c>
    </row>
    <row r="526" spans="2:13" ht="30" customHeight="1">
      <c r="B526">
        <v>10106</v>
      </c>
      <c r="C526" s="34">
        <v>305034</v>
      </c>
      <c r="D526" s="116">
        <v>1</v>
      </c>
      <c r="E526">
        <v>21</v>
      </c>
      <c r="F526">
        <v>0</v>
      </c>
      <c r="H526" s="104"/>
      <c r="M526" t="str">
        <f t="shared" si="19"/>
        <v>和牌-爆炎龙卷</v>
      </c>
    </row>
    <row r="527" spans="2:13" ht="30" customHeight="1">
      <c r="B527">
        <v>10106</v>
      </c>
      <c r="C527" s="34">
        <v>305035</v>
      </c>
      <c r="D527" s="116">
        <v>1</v>
      </c>
      <c r="E527">
        <v>21</v>
      </c>
      <c r="F527">
        <v>0</v>
      </c>
      <c r="H527" s="104"/>
      <c r="M527" t="str">
        <f t="shared" si="19"/>
        <v>和牌-方舟反应堆</v>
      </c>
    </row>
    <row r="528" spans="2:13" ht="30" customHeight="1">
      <c r="B528">
        <v>10106</v>
      </c>
      <c r="C528" s="34">
        <v>305036</v>
      </c>
      <c r="D528" s="116">
        <v>1</v>
      </c>
      <c r="E528">
        <v>21</v>
      </c>
      <c r="F528">
        <v>0</v>
      </c>
      <c r="H528" s="104"/>
      <c r="M528" t="str">
        <f t="shared" si="19"/>
        <v>和牌-红玫瑰</v>
      </c>
    </row>
    <row r="529" spans="2:13" ht="30" customHeight="1">
      <c r="B529">
        <v>10106</v>
      </c>
      <c r="C529">
        <v>305037</v>
      </c>
      <c r="D529" s="117">
        <v>1</v>
      </c>
      <c r="E529">
        <v>21</v>
      </c>
      <c r="F529">
        <v>0</v>
      </c>
      <c r="H529" s="104"/>
      <c r="M529" t="str">
        <f t="shared" si="19"/>
        <v>立直-叮~</v>
      </c>
    </row>
    <row r="530" spans="2:13" ht="30" customHeight="1">
      <c r="B530">
        <v>10106</v>
      </c>
      <c r="C530">
        <v>305038</v>
      </c>
      <c r="D530" s="117">
        <v>1</v>
      </c>
      <c r="E530">
        <v>21</v>
      </c>
      <c r="F530">
        <v>0</v>
      </c>
      <c r="H530" s="104"/>
      <c r="M530" t="str">
        <f t="shared" si="19"/>
        <v>立直-龙腾</v>
      </c>
    </row>
    <row r="531" spans="2:13" ht="30" customHeight="1">
      <c r="B531">
        <v>10106</v>
      </c>
      <c r="C531">
        <v>305039</v>
      </c>
      <c r="D531" s="117">
        <v>1</v>
      </c>
      <c r="E531">
        <v>21</v>
      </c>
      <c r="F531">
        <v>0</v>
      </c>
      <c r="H531" s="104"/>
      <c r="M531" t="str">
        <f t="shared" si="19"/>
        <v>和牌-K.O</v>
      </c>
    </row>
    <row r="532" spans="2:13" ht="30" customHeight="1">
      <c r="B532">
        <v>10106</v>
      </c>
      <c r="C532">
        <v>305040</v>
      </c>
      <c r="D532" s="117">
        <v>1</v>
      </c>
      <c r="E532">
        <v>21</v>
      </c>
      <c r="F532">
        <v>0</v>
      </c>
      <c r="H532" s="104"/>
      <c r="M532" t="str">
        <f t="shared" si="19"/>
        <v>和牌-逆鳞</v>
      </c>
    </row>
    <row r="533" spans="2:13" ht="30" customHeight="1">
      <c r="B533">
        <v>10106</v>
      </c>
      <c r="C533">
        <v>305041</v>
      </c>
      <c r="D533" s="117">
        <v>1</v>
      </c>
      <c r="E533">
        <v>21</v>
      </c>
      <c r="F533">
        <v>0</v>
      </c>
      <c r="H533" s="104"/>
      <c r="M533" t="str">
        <f t="shared" si="19"/>
        <v>立直棒-断恶</v>
      </c>
    </row>
    <row r="534" spans="2:13" ht="30" customHeight="1">
      <c r="B534">
        <v>10106</v>
      </c>
      <c r="C534">
        <v>305042</v>
      </c>
      <c r="D534" s="117">
        <v>1</v>
      </c>
      <c r="E534">
        <v>21</v>
      </c>
      <c r="F534">
        <v>0</v>
      </c>
      <c r="H534" s="104"/>
      <c r="M534" t="str">
        <f t="shared" si="19"/>
        <v>立直棒-雪糕</v>
      </c>
    </row>
    <row r="535" spans="2:13" ht="30" customHeight="1">
      <c r="B535">
        <v>10106</v>
      </c>
      <c r="C535">
        <v>305050</v>
      </c>
      <c r="D535" s="117">
        <v>1</v>
      </c>
      <c r="E535">
        <v>21</v>
      </c>
      <c r="F535">
        <v>0</v>
      </c>
      <c r="H535" s="104"/>
      <c r="M535" t="str">
        <f t="shared" si="19"/>
        <v>出阵</v>
      </c>
    </row>
    <row r="536" spans="2:13" ht="30" customHeight="1">
      <c r="B536">
        <v>10106</v>
      </c>
      <c r="C536" s="4">
        <v>305051</v>
      </c>
      <c r="D536" s="110">
        <v>1</v>
      </c>
      <c r="E536">
        <v>21</v>
      </c>
      <c r="F536">
        <v>0</v>
      </c>
      <c r="H536" s="104"/>
      <c r="M536" t="str">
        <f t="shared" si="19"/>
        <v>一触即发</v>
      </c>
    </row>
    <row r="537" spans="2:13" ht="30" customHeight="1">
      <c r="B537">
        <v>10106</v>
      </c>
      <c r="C537">
        <v>305046</v>
      </c>
      <c r="D537" s="117">
        <v>1</v>
      </c>
      <c r="E537">
        <v>21</v>
      </c>
      <c r="F537">
        <v>0</v>
      </c>
      <c r="H537" s="104"/>
      <c r="M537" t="str">
        <f t="shared" si="19"/>
        <v>桌布-吃瓜</v>
      </c>
    </row>
    <row r="538" spans="2:13" ht="30" customHeight="1">
      <c r="B538">
        <v>10106</v>
      </c>
      <c r="C538" s="4">
        <v>305200</v>
      </c>
      <c r="D538" s="110">
        <v>1</v>
      </c>
      <c r="E538">
        <v>21</v>
      </c>
      <c r="F538">
        <v>0</v>
      </c>
      <c r="H538" s="104"/>
      <c r="M538" t="str">
        <f t="shared" si="19"/>
        <v>和牌-幽灵嗷嗷</v>
      </c>
    </row>
    <row r="539" spans="2:13" ht="30" customHeight="1">
      <c r="B539">
        <v>10106</v>
      </c>
      <c r="C539" s="4">
        <v>305300</v>
      </c>
      <c r="D539" s="110">
        <v>1</v>
      </c>
      <c r="E539">
        <v>21</v>
      </c>
      <c r="F539">
        <v>0</v>
      </c>
      <c r="H539" s="104"/>
      <c r="M539" t="str">
        <f t="shared" si="19"/>
        <v>立直-蝙蝠桀桀</v>
      </c>
    </row>
    <row r="540" spans="2:13" ht="30" customHeight="1">
      <c r="B540">
        <v>10106</v>
      </c>
      <c r="C540" s="4">
        <v>305600</v>
      </c>
      <c r="D540" s="110">
        <v>1</v>
      </c>
      <c r="E540">
        <v>21</v>
      </c>
      <c r="F540">
        <v>0</v>
      </c>
      <c r="H540" s="104"/>
      <c r="M540" t="str">
        <f t="shared" si="19"/>
        <v>立直棒-小恶魔蝙蝠</v>
      </c>
    </row>
    <row r="541" spans="2:13" ht="30" customHeight="1">
      <c r="B541">
        <v>10106</v>
      </c>
      <c r="C541" s="4">
        <v>305700</v>
      </c>
      <c r="D541" s="110">
        <v>1</v>
      </c>
      <c r="E541">
        <v>21</v>
      </c>
      <c r="F541">
        <v>0</v>
      </c>
      <c r="H541" s="104"/>
      <c r="M541" t="str">
        <f t="shared" si="19"/>
        <v>牌背-天然呆幽灵</v>
      </c>
    </row>
    <row r="542" spans="2:13" ht="30" customHeight="1">
      <c r="B542">
        <v>10106</v>
      </c>
      <c r="C542" s="118">
        <v>200003</v>
      </c>
      <c r="D542" s="118">
        <v>1</v>
      </c>
      <c r="E542" s="9">
        <v>19</v>
      </c>
      <c r="F542">
        <v>1</v>
      </c>
      <c r="H542" s="104"/>
      <c r="M542" t="e">
        <f t="shared" si="19"/>
        <v>#N/A</v>
      </c>
    </row>
    <row r="543" spans="2:13" ht="30" customHeight="1">
      <c r="B543">
        <v>10106</v>
      </c>
      <c r="C543" s="9">
        <v>200004</v>
      </c>
      <c r="D543" s="9">
        <v>1</v>
      </c>
      <c r="E543" s="9">
        <v>19</v>
      </c>
      <c r="F543">
        <v>1</v>
      </c>
      <c r="H543" s="104"/>
      <c r="M543" t="e">
        <f t="shared" si="19"/>
        <v>#N/A</v>
      </c>
    </row>
    <row r="544" spans="2:13" ht="30" customHeight="1">
      <c r="B544">
        <v>10106</v>
      </c>
      <c r="C544">
        <v>200005</v>
      </c>
      <c r="D544">
        <v>1</v>
      </c>
      <c r="E544" s="9">
        <v>19</v>
      </c>
      <c r="F544">
        <v>1</v>
      </c>
      <c r="H544" s="104"/>
      <c r="M544" t="e">
        <f t="shared" si="19"/>
        <v>#N/A</v>
      </c>
    </row>
    <row r="545" spans="2:13" ht="30" customHeight="1">
      <c r="B545">
        <v>10106</v>
      </c>
      <c r="C545">
        <v>200006</v>
      </c>
      <c r="D545">
        <v>1</v>
      </c>
      <c r="E545" s="9">
        <v>19</v>
      </c>
      <c r="F545">
        <v>1</v>
      </c>
      <c r="H545" s="104"/>
      <c r="M545" t="e">
        <f t="shared" si="19"/>
        <v>#N/A</v>
      </c>
    </row>
    <row r="546" spans="2:13" ht="30" customHeight="1">
      <c r="B546">
        <v>10106</v>
      </c>
      <c r="C546">
        <v>200007</v>
      </c>
      <c r="D546">
        <v>1</v>
      </c>
      <c r="E546" s="9">
        <v>19</v>
      </c>
      <c r="F546">
        <v>1</v>
      </c>
      <c r="H546" s="104"/>
      <c r="M546" t="e">
        <f t="shared" si="19"/>
        <v>#N/A</v>
      </c>
    </row>
    <row r="547" spans="2:13" ht="30" customHeight="1">
      <c r="B547">
        <v>10106</v>
      </c>
      <c r="C547">
        <v>200008</v>
      </c>
      <c r="D547">
        <v>1</v>
      </c>
      <c r="E547" s="9">
        <v>19</v>
      </c>
      <c r="F547">
        <v>1</v>
      </c>
      <c r="H547" s="104"/>
      <c r="M547" t="e">
        <f t="shared" si="19"/>
        <v>#N/A</v>
      </c>
    </row>
    <row r="548" spans="2:13" ht="30" customHeight="1">
      <c r="B548">
        <v>10106</v>
      </c>
      <c r="C548" s="112">
        <v>200009</v>
      </c>
      <c r="D548">
        <v>1</v>
      </c>
      <c r="E548" s="9">
        <v>19</v>
      </c>
      <c r="F548">
        <v>1</v>
      </c>
      <c r="H548" s="104"/>
      <c r="M548" t="e">
        <f t="shared" si="19"/>
        <v>#N/A</v>
      </c>
    </row>
    <row r="549" spans="2:13" ht="30" customHeight="1">
      <c r="B549">
        <v>10106</v>
      </c>
      <c r="C549" s="112">
        <v>200010</v>
      </c>
      <c r="D549">
        <v>1</v>
      </c>
      <c r="E549" s="9">
        <v>19</v>
      </c>
      <c r="F549">
        <v>1</v>
      </c>
      <c r="H549" s="104"/>
      <c r="M549" t="e">
        <f t="shared" si="19"/>
        <v>#N/A</v>
      </c>
    </row>
    <row r="550" spans="2:13" ht="30" customHeight="1">
      <c r="B550">
        <v>10106</v>
      </c>
      <c r="C550" s="112">
        <v>200016</v>
      </c>
      <c r="D550">
        <v>1</v>
      </c>
      <c r="E550" s="9">
        <v>19</v>
      </c>
      <c r="F550">
        <v>1</v>
      </c>
      <c r="H550" s="104"/>
      <c r="M550" t="e">
        <f t="shared" si="19"/>
        <v>#N/A</v>
      </c>
    </row>
    <row r="551" spans="2:13" ht="30" customHeight="1">
      <c r="B551">
        <v>10106</v>
      </c>
      <c r="C551" s="112">
        <v>200017</v>
      </c>
      <c r="D551">
        <v>1</v>
      </c>
      <c r="E551" s="9">
        <v>19</v>
      </c>
      <c r="F551">
        <v>1</v>
      </c>
      <c r="H551" s="104"/>
      <c r="M551" t="e">
        <f t="shared" si="19"/>
        <v>#N/A</v>
      </c>
    </row>
    <row r="552" spans="2:13" ht="30" customHeight="1">
      <c r="B552">
        <v>10106</v>
      </c>
      <c r="C552" s="119">
        <v>200018</v>
      </c>
      <c r="D552" s="70">
        <v>1</v>
      </c>
      <c r="E552" s="9">
        <v>19</v>
      </c>
      <c r="F552">
        <v>1</v>
      </c>
      <c r="H552" s="104"/>
      <c r="M552" t="e">
        <f t="shared" si="19"/>
        <v>#N/A</v>
      </c>
    </row>
    <row r="553" spans="2:13" ht="30" customHeight="1">
      <c r="B553">
        <v>10106</v>
      </c>
      <c r="C553" s="119">
        <v>200019</v>
      </c>
      <c r="D553" s="70">
        <v>1</v>
      </c>
      <c r="E553" s="9">
        <v>19</v>
      </c>
      <c r="F553">
        <v>1</v>
      </c>
      <c r="H553" s="104"/>
      <c r="M553" t="e">
        <f t="shared" si="19"/>
        <v>#N/A</v>
      </c>
    </row>
    <row r="554" spans="2:13" ht="30" customHeight="1">
      <c r="B554">
        <v>10106</v>
      </c>
      <c r="C554" s="113">
        <v>200020</v>
      </c>
      <c r="D554">
        <v>1</v>
      </c>
      <c r="E554" s="9">
        <v>19</v>
      </c>
      <c r="F554">
        <v>1</v>
      </c>
      <c r="H554" s="104"/>
      <c r="M554" t="e">
        <f t="shared" si="19"/>
        <v>#N/A</v>
      </c>
    </row>
    <row r="555" spans="2:13" ht="30" customHeight="1">
      <c r="B555">
        <v>10106</v>
      </c>
      <c r="C555" s="113">
        <v>200021</v>
      </c>
      <c r="D555">
        <v>1</v>
      </c>
      <c r="E555" s="9">
        <v>19</v>
      </c>
      <c r="F555">
        <v>1</v>
      </c>
      <c r="H555" s="104"/>
      <c r="M555" t="e">
        <f t="shared" si="19"/>
        <v>#N/A</v>
      </c>
    </row>
    <row r="556" spans="2:13" s="4" customFormat="1" ht="30" customHeight="1">
      <c r="B556" s="4">
        <v>10107</v>
      </c>
      <c r="C556" s="105">
        <v>303011</v>
      </c>
      <c r="D556" s="105">
        <v>2</v>
      </c>
      <c r="E556" s="105">
        <v>3</v>
      </c>
      <c r="F556" s="4">
        <v>0</v>
      </c>
      <c r="G556" s="4" t="s">
        <v>1721</v>
      </c>
      <c r="H556" s="114"/>
      <c r="M556" t="str">
        <f t="shared" si="19"/>
        <v>手工曲奇</v>
      </c>
    </row>
    <row r="557" spans="2:13" ht="30" customHeight="1">
      <c r="B557">
        <v>10107</v>
      </c>
      <c r="C557" s="105">
        <v>303021</v>
      </c>
      <c r="D557" s="105">
        <v>2</v>
      </c>
      <c r="E557" s="105">
        <v>3</v>
      </c>
      <c r="F557">
        <v>0</v>
      </c>
      <c r="H557" s="104"/>
      <c r="M557" t="str">
        <f t="shared" si="19"/>
        <v>怀旧掌机</v>
      </c>
    </row>
    <row r="558" spans="2:13" ht="30" customHeight="1">
      <c r="B558">
        <v>10107</v>
      </c>
      <c r="C558" s="105">
        <v>303031</v>
      </c>
      <c r="D558" s="105">
        <v>2</v>
      </c>
      <c r="E558" s="105">
        <v>3</v>
      </c>
      <c r="F558">
        <v>0</v>
      </c>
      <c r="H558" s="104"/>
      <c r="M558" t="str">
        <f t="shared" si="19"/>
        <v>简易美术品</v>
      </c>
    </row>
    <row r="559" spans="2:13" ht="30" customHeight="1">
      <c r="B559">
        <v>10107</v>
      </c>
      <c r="C559" s="105">
        <v>303041</v>
      </c>
      <c r="D559" s="105">
        <v>2</v>
      </c>
      <c r="E559" s="105">
        <v>3</v>
      </c>
      <c r="F559">
        <v>0</v>
      </c>
      <c r="H559" s="104"/>
      <c r="M559" t="str">
        <f t="shared" si="19"/>
        <v>美味果酒</v>
      </c>
    </row>
    <row r="560" spans="2:13" ht="30" customHeight="1">
      <c r="B560">
        <v>10107</v>
      </c>
      <c r="C560" s="105">
        <v>303051</v>
      </c>
      <c r="D560" s="105">
        <v>2</v>
      </c>
      <c r="E560" s="105">
        <v>3</v>
      </c>
      <c r="F560">
        <v>0</v>
      </c>
      <c r="H560" s="104"/>
      <c r="M560" t="str">
        <f t="shared" si="19"/>
        <v>普通的碎钻</v>
      </c>
    </row>
    <row r="561" spans="2:13" ht="30" customHeight="1">
      <c r="B561">
        <v>10107</v>
      </c>
      <c r="C561" s="105">
        <v>303061</v>
      </c>
      <c r="D561" s="105">
        <v>2</v>
      </c>
      <c r="E561" s="105">
        <v>3</v>
      </c>
      <c r="F561">
        <v>0</v>
      </c>
      <c r="H561" s="104"/>
      <c r="M561" t="str">
        <f t="shared" si="19"/>
        <v>熊公仔</v>
      </c>
    </row>
    <row r="562" spans="2:13" ht="30" customHeight="1">
      <c r="B562">
        <v>10107</v>
      </c>
      <c r="C562" s="105">
        <v>303071</v>
      </c>
      <c r="D562" s="105">
        <v>2</v>
      </c>
      <c r="E562" s="105">
        <v>3</v>
      </c>
      <c r="F562">
        <v>0</v>
      </c>
      <c r="H562" s="104"/>
      <c r="M562" t="str">
        <f t="shared" si="19"/>
        <v>同人小册子</v>
      </c>
    </row>
    <row r="563" spans="2:13" ht="30" customHeight="1">
      <c r="B563">
        <v>10107</v>
      </c>
      <c r="C563" s="105">
        <v>303081</v>
      </c>
      <c r="D563" s="105">
        <v>2</v>
      </c>
      <c r="E563" s="105">
        <v>3</v>
      </c>
      <c r="F563">
        <v>0</v>
      </c>
      <c r="H563" s="104"/>
      <c r="M563" t="str">
        <f t="shared" si="19"/>
        <v>朴素的小裙子</v>
      </c>
    </row>
    <row r="564" spans="2:13" ht="30" customHeight="1">
      <c r="B564">
        <v>10107</v>
      </c>
      <c r="C564" s="106">
        <v>303012</v>
      </c>
      <c r="D564" s="106">
        <v>1</v>
      </c>
      <c r="E564" s="106">
        <v>507</v>
      </c>
      <c r="F564">
        <v>0</v>
      </c>
      <c r="H564" s="104"/>
      <c r="M564" t="str">
        <f t="shared" si="19"/>
        <v>蓝罐曲奇</v>
      </c>
    </row>
    <row r="565" spans="2:13" ht="30" customHeight="1">
      <c r="B565">
        <v>10107</v>
      </c>
      <c r="C565" s="106">
        <v>303022</v>
      </c>
      <c r="D565" s="106">
        <v>1</v>
      </c>
      <c r="E565" s="106">
        <v>507</v>
      </c>
      <c r="F565">
        <v>0</v>
      </c>
      <c r="H565" s="104"/>
      <c r="M565" t="str">
        <f t="shared" si="19"/>
        <v>Twitch掌机</v>
      </c>
    </row>
    <row r="566" spans="2:13" ht="30" customHeight="1">
      <c r="B566">
        <v>10107</v>
      </c>
      <c r="C566" s="106">
        <v>303032</v>
      </c>
      <c r="D566" s="106">
        <v>1</v>
      </c>
      <c r="E566" s="106">
        <v>507</v>
      </c>
      <c r="F566">
        <v>0</v>
      </c>
      <c r="H566" s="104"/>
      <c r="M566" t="str">
        <f t="shared" si="19"/>
        <v>精美挂画</v>
      </c>
    </row>
    <row r="567" spans="2:13" ht="30" customHeight="1">
      <c r="B567">
        <v>10107</v>
      </c>
      <c r="C567" s="106">
        <v>303042</v>
      </c>
      <c r="D567" s="106">
        <v>1</v>
      </c>
      <c r="E567" s="106">
        <v>507</v>
      </c>
      <c r="F567">
        <v>0</v>
      </c>
      <c r="H567" s="104"/>
      <c r="M567" t="str">
        <f t="shared" si="19"/>
        <v>香醇红酒</v>
      </c>
    </row>
    <row r="568" spans="2:13" ht="30" customHeight="1">
      <c r="B568">
        <v>10107</v>
      </c>
      <c r="C568" s="106">
        <v>303052</v>
      </c>
      <c r="D568" s="106">
        <v>1</v>
      </c>
      <c r="E568" s="106">
        <v>507</v>
      </c>
      <c r="F568">
        <v>0</v>
      </c>
      <c r="H568" s="104"/>
      <c r="M568" t="str">
        <f t="shared" si="19"/>
        <v>鸽子蛋宝石</v>
      </c>
    </row>
    <row r="569" spans="2:13" ht="30" customHeight="1">
      <c r="B569">
        <v>10107</v>
      </c>
      <c r="C569" s="106">
        <v>303062</v>
      </c>
      <c r="D569" s="106">
        <v>1</v>
      </c>
      <c r="E569" s="106">
        <v>507</v>
      </c>
      <c r="F569">
        <v>0</v>
      </c>
      <c r="H569" s="104"/>
      <c r="M569" t="str">
        <f t="shared" si="19"/>
        <v>熊公仔L</v>
      </c>
    </row>
    <row r="570" spans="2:13" ht="30" customHeight="1">
      <c r="B570">
        <v>10107</v>
      </c>
      <c r="C570" s="106">
        <v>303072</v>
      </c>
      <c r="D570" s="106">
        <v>1</v>
      </c>
      <c r="E570" s="106">
        <v>507</v>
      </c>
      <c r="F570">
        <v>0</v>
      </c>
      <c r="H570" s="104"/>
      <c r="M570" t="str">
        <f t="shared" si="19"/>
        <v>简装同人志</v>
      </c>
    </row>
    <row r="571" spans="2:13" ht="30" customHeight="1">
      <c r="B571">
        <v>10107</v>
      </c>
      <c r="C571" s="106">
        <v>303082</v>
      </c>
      <c r="D571" s="106">
        <v>1</v>
      </c>
      <c r="E571" s="106">
        <v>507</v>
      </c>
      <c r="F571">
        <v>0</v>
      </c>
      <c r="H571" s="104"/>
      <c r="M571" t="str">
        <f t="shared" si="19"/>
        <v>普通的小裙子</v>
      </c>
    </row>
    <row r="572" spans="2:13" ht="30" customHeight="1">
      <c r="B572">
        <v>10107</v>
      </c>
      <c r="C572" s="115">
        <v>303013</v>
      </c>
      <c r="D572" s="115">
        <v>1</v>
      </c>
      <c r="E572" s="115">
        <v>30</v>
      </c>
      <c r="F572">
        <v>0</v>
      </c>
      <c r="H572" s="104"/>
      <c r="M572" t="str">
        <f t="shared" si="19"/>
        <v>香喷喷曲奇</v>
      </c>
    </row>
    <row r="573" spans="2:13" ht="30" customHeight="1">
      <c r="B573">
        <v>10107</v>
      </c>
      <c r="C573" s="115">
        <v>303023</v>
      </c>
      <c r="D573" s="115">
        <v>1</v>
      </c>
      <c r="E573" s="115">
        <v>30</v>
      </c>
      <c r="F573">
        <v>0</v>
      </c>
      <c r="H573" s="104"/>
      <c r="M573" t="str">
        <f t="shared" si="19"/>
        <v>次世代游戏机</v>
      </c>
    </row>
    <row r="574" spans="2:13" ht="30" customHeight="1">
      <c r="B574">
        <v>10107</v>
      </c>
      <c r="C574" s="115">
        <v>303033</v>
      </c>
      <c r="D574" s="115">
        <v>1</v>
      </c>
      <c r="E574" s="115">
        <v>30</v>
      </c>
      <c r="F574">
        <v>0</v>
      </c>
      <c r="H574" s="104"/>
      <c r="M574" t="str">
        <f t="shared" si="19"/>
        <v>经典名画</v>
      </c>
    </row>
    <row r="575" spans="2:13" ht="30" customHeight="1">
      <c r="B575">
        <v>10107</v>
      </c>
      <c r="C575" s="115">
        <v>303043</v>
      </c>
      <c r="D575" s="115">
        <v>1</v>
      </c>
      <c r="E575" s="115">
        <v>30</v>
      </c>
      <c r="F575">
        <v>0</v>
      </c>
      <c r="H575" s="104"/>
      <c r="M575" t="str">
        <f t="shared" si="19"/>
        <v>82年的拉菲</v>
      </c>
    </row>
    <row r="576" spans="2:13" ht="30" customHeight="1">
      <c r="B576">
        <v>10107</v>
      </c>
      <c r="C576" s="115">
        <v>303053</v>
      </c>
      <c r="D576" s="115">
        <v>1</v>
      </c>
      <c r="E576" s="115">
        <v>30</v>
      </c>
      <c r="F576">
        <v>0</v>
      </c>
      <c r="H576" s="104"/>
      <c r="M576" t="str">
        <f t="shared" si="19"/>
        <v>海洋之心</v>
      </c>
    </row>
    <row r="577" spans="2:13" ht="30" customHeight="1">
      <c r="B577">
        <v>10107</v>
      </c>
      <c r="C577" s="115">
        <v>303063</v>
      </c>
      <c r="D577" s="115">
        <v>1</v>
      </c>
      <c r="E577" s="115">
        <v>30</v>
      </c>
      <c r="F577">
        <v>0</v>
      </c>
      <c r="H577" s="104"/>
      <c r="M577" t="str">
        <f t="shared" si="19"/>
        <v>熊公仔XXL</v>
      </c>
    </row>
    <row r="578" spans="2:13" ht="30" customHeight="1">
      <c r="B578">
        <v>10107</v>
      </c>
      <c r="C578" s="115">
        <v>303073</v>
      </c>
      <c r="D578" s="115">
        <v>1</v>
      </c>
      <c r="E578" s="115">
        <v>30</v>
      </c>
      <c r="F578">
        <v>0</v>
      </c>
      <c r="H578" s="104"/>
      <c r="M578" t="str">
        <f t="shared" si="19"/>
        <v>精美同人志</v>
      </c>
    </row>
    <row r="579" spans="2:13" ht="30" customHeight="1">
      <c r="B579">
        <v>10107</v>
      </c>
      <c r="C579" s="115">
        <v>303083</v>
      </c>
      <c r="D579" s="115">
        <v>1</v>
      </c>
      <c r="E579" s="115">
        <v>30</v>
      </c>
      <c r="F579">
        <v>0</v>
      </c>
      <c r="H579" s="104"/>
      <c r="M579" t="str">
        <f t="shared" si="19"/>
        <v>华丽的小裙子</v>
      </c>
    </row>
    <row r="580" spans="2:13" ht="30" customHeight="1">
      <c r="B580">
        <v>10107</v>
      </c>
      <c r="C580">
        <v>305001</v>
      </c>
      <c r="D580">
        <v>1</v>
      </c>
      <c r="E580">
        <v>21</v>
      </c>
      <c r="F580">
        <v>0</v>
      </c>
      <c r="H580" s="104"/>
      <c r="M580" t="str">
        <f t="shared" si="19"/>
        <v>咸鱼立直棒</v>
      </c>
    </row>
    <row r="581" spans="2:13" ht="30" customHeight="1">
      <c r="B581">
        <v>10107</v>
      </c>
      <c r="C581">
        <v>305002</v>
      </c>
      <c r="D581">
        <v>1</v>
      </c>
      <c r="E581">
        <v>21</v>
      </c>
      <c r="F581">
        <v>0</v>
      </c>
      <c r="H581" s="104"/>
      <c r="M581" t="str">
        <f t="shared" si="19"/>
        <v>大葱立直棒</v>
      </c>
    </row>
    <row r="582" spans="2:13" ht="30" customHeight="1">
      <c r="B582">
        <v>10107</v>
      </c>
      <c r="C582">
        <v>305003</v>
      </c>
      <c r="D582">
        <v>1</v>
      </c>
      <c r="E582">
        <v>21</v>
      </c>
      <c r="F582">
        <v>0</v>
      </c>
      <c r="H582" s="104"/>
      <c r="M582" t="str">
        <f t="shared" ref="M582:M645" si="20">VLOOKUP(C582,X:Y,2,FALSE)</f>
        <v>狗骨头立直棒</v>
      </c>
    </row>
    <row r="583" spans="2:13" ht="30" customHeight="1">
      <c r="B583">
        <v>10107</v>
      </c>
      <c r="C583">
        <v>305007</v>
      </c>
      <c r="D583">
        <v>1</v>
      </c>
      <c r="E583">
        <v>21</v>
      </c>
      <c r="F583">
        <v>0</v>
      </c>
      <c r="H583" s="104"/>
      <c r="M583" t="str">
        <f t="shared" si="20"/>
        <v>和牌-烈焰</v>
      </c>
    </row>
    <row r="584" spans="2:13" ht="30" customHeight="1">
      <c r="B584">
        <v>10107</v>
      </c>
      <c r="C584">
        <v>305008</v>
      </c>
      <c r="D584">
        <v>1</v>
      </c>
      <c r="E584">
        <v>21</v>
      </c>
      <c r="F584">
        <v>0</v>
      </c>
      <c r="H584" s="104"/>
      <c r="M584" t="str">
        <f t="shared" si="20"/>
        <v>和牌-旋风</v>
      </c>
    </row>
    <row r="585" spans="2:13" ht="30" customHeight="1">
      <c r="B585">
        <v>10107</v>
      </c>
      <c r="C585">
        <v>305009</v>
      </c>
      <c r="D585">
        <v>1</v>
      </c>
      <c r="E585">
        <v>21</v>
      </c>
      <c r="F585">
        <v>0</v>
      </c>
      <c r="H585" s="104"/>
      <c r="M585" t="str">
        <f t="shared" si="20"/>
        <v>和牌-樱花</v>
      </c>
    </row>
    <row r="586" spans="2:13" ht="30" customHeight="1">
      <c r="B586">
        <v>10107</v>
      </c>
      <c r="C586">
        <v>305010</v>
      </c>
      <c r="D586">
        <v>1</v>
      </c>
      <c r="E586">
        <v>21</v>
      </c>
      <c r="F586">
        <v>0</v>
      </c>
      <c r="H586" s="104"/>
      <c r="M586" t="str">
        <f t="shared" si="20"/>
        <v>立直-苍火</v>
      </c>
    </row>
    <row r="587" spans="2:13" ht="30" customHeight="1">
      <c r="B587">
        <v>10107</v>
      </c>
      <c r="C587">
        <v>305011</v>
      </c>
      <c r="D587">
        <v>1</v>
      </c>
      <c r="E587">
        <v>21</v>
      </c>
      <c r="F587">
        <v>0</v>
      </c>
      <c r="H587" s="104"/>
      <c r="M587" t="str">
        <f t="shared" si="20"/>
        <v>橘猫爪</v>
      </c>
    </row>
    <row r="588" spans="2:13" ht="30" customHeight="1">
      <c r="B588">
        <v>10107</v>
      </c>
      <c r="C588">
        <v>305012</v>
      </c>
      <c r="D588">
        <v>1</v>
      </c>
      <c r="E588">
        <v>21</v>
      </c>
      <c r="F588">
        <v>0</v>
      </c>
      <c r="H588" s="104"/>
      <c r="M588" t="str">
        <f t="shared" si="20"/>
        <v>孔雀绿桌布</v>
      </c>
    </row>
    <row r="589" spans="2:13" ht="30" customHeight="1">
      <c r="B589">
        <v>10107</v>
      </c>
      <c r="C589">
        <v>305013</v>
      </c>
      <c r="D589">
        <v>1</v>
      </c>
      <c r="E589">
        <v>21</v>
      </c>
      <c r="F589">
        <v>0</v>
      </c>
      <c r="H589" s="104"/>
      <c r="M589" t="str">
        <f t="shared" si="20"/>
        <v>莲藕紫桌布</v>
      </c>
    </row>
    <row r="590" spans="2:13" ht="30" customHeight="1">
      <c r="B590">
        <v>10107</v>
      </c>
      <c r="C590">
        <v>305014</v>
      </c>
      <c r="D590">
        <v>1</v>
      </c>
      <c r="E590">
        <v>21</v>
      </c>
      <c r="F590">
        <v>0</v>
      </c>
      <c r="H590" s="104"/>
      <c r="M590" t="str">
        <f t="shared" si="20"/>
        <v>紫罗兰桌布</v>
      </c>
    </row>
    <row r="591" spans="2:13" ht="30" customHeight="1">
      <c r="B591">
        <v>10107</v>
      </c>
      <c r="C591">
        <v>305015</v>
      </c>
      <c r="D591">
        <v>1</v>
      </c>
      <c r="E591">
        <v>21</v>
      </c>
      <c r="F591">
        <v>0</v>
      </c>
      <c r="H591" s="104"/>
      <c r="M591" t="str">
        <f t="shared" si="20"/>
        <v>淡黄牌背</v>
      </c>
    </row>
    <row r="592" spans="2:13" ht="30" customHeight="1">
      <c r="B592">
        <v>10107</v>
      </c>
      <c r="C592">
        <v>305016</v>
      </c>
      <c r="D592">
        <v>1</v>
      </c>
      <c r="E592">
        <v>21</v>
      </c>
      <c r="F592">
        <v>0</v>
      </c>
      <c r="H592" s="104"/>
      <c r="M592" t="str">
        <f t="shared" si="20"/>
        <v>果绿牌背</v>
      </c>
    </row>
    <row r="593" spans="2:13" ht="30" customHeight="1">
      <c r="B593">
        <v>10107</v>
      </c>
      <c r="C593">
        <v>305017</v>
      </c>
      <c r="D593">
        <v>1</v>
      </c>
      <c r="E593">
        <v>21</v>
      </c>
      <c r="F593">
        <v>0</v>
      </c>
      <c r="H593" s="104"/>
      <c r="M593" t="str">
        <f t="shared" si="20"/>
        <v>玫瑰红牌背</v>
      </c>
    </row>
    <row r="594" spans="2:13" ht="30" customHeight="1">
      <c r="B594">
        <v>10107</v>
      </c>
      <c r="C594">
        <v>305018</v>
      </c>
      <c r="D594">
        <v>1</v>
      </c>
      <c r="E594">
        <v>21</v>
      </c>
      <c r="F594">
        <v>0</v>
      </c>
      <c r="H594" s="104"/>
      <c r="M594" t="str">
        <f t="shared" si="20"/>
        <v>猩红立直棒</v>
      </c>
    </row>
    <row r="595" spans="2:13" ht="30" customHeight="1">
      <c r="B595">
        <v>10107</v>
      </c>
      <c r="C595">
        <v>305019</v>
      </c>
      <c r="D595">
        <v>1</v>
      </c>
      <c r="E595">
        <v>21</v>
      </c>
      <c r="F595">
        <v>0</v>
      </c>
      <c r="H595" s="104"/>
      <c r="M595" t="str">
        <f t="shared" si="20"/>
        <v>24K金棒</v>
      </c>
    </row>
    <row r="596" spans="2:13" ht="30" customHeight="1">
      <c r="B596">
        <v>10107</v>
      </c>
      <c r="C596">
        <v>305021</v>
      </c>
      <c r="D596">
        <v>1</v>
      </c>
      <c r="E596">
        <v>21</v>
      </c>
      <c r="F596">
        <v>0</v>
      </c>
      <c r="H596" s="104"/>
      <c r="M596" t="str">
        <f t="shared" si="20"/>
        <v>立直-碎冰</v>
      </c>
    </row>
    <row r="597" spans="2:13" ht="30" customHeight="1">
      <c r="B597">
        <v>10107</v>
      </c>
      <c r="C597">
        <v>305022</v>
      </c>
      <c r="D597">
        <v>1</v>
      </c>
      <c r="E597">
        <v>21</v>
      </c>
      <c r="F597">
        <v>0</v>
      </c>
      <c r="H597" s="104"/>
      <c r="M597" t="str">
        <f t="shared" si="20"/>
        <v>立直-火焰</v>
      </c>
    </row>
    <row r="598" spans="2:13" ht="30" customHeight="1">
      <c r="B598">
        <v>10107</v>
      </c>
      <c r="C598">
        <v>305023</v>
      </c>
      <c r="D598">
        <v>1</v>
      </c>
      <c r="E598">
        <v>21</v>
      </c>
      <c r="F598">
        <v>0</v>
      </c>
      <c r="H598" s="104"/>
      <c r="M598" t="str">
        <f t="shared" si="20"/>
        <v>和牌-黑炎</v>
      </c>
    </row>
    <row r="599" spans="2:13" ht="30" customHeight="1">
      <c r="B599">
        <v>10107</v>
      </c>
      <c r="C599">
        <v>305025</v>
      </c>
      <c r="D599">
        <v>1</v>
      </c>
      <c r="E599">
        <v>21</v>
      </c>
      <c r="F599">
        <v>0</v>
      </c>
      <c r="H599" s="104"/>
      <c r="M599" t="str">
        <f t="shared" si="20"/>
        <v>真剑胜负</v>
      </c>
    </row>
    <row r="600" spans="2:13" ht="30" customHeight="1">
      <c r="B600">
        <v>10107</v>
      </c>
      <c r="C600">
        <v>305026</v>
      </c>
      <c r="D600">
        <v>1</v>
      </c>
      <c r="E600">
        <v>21</v>
      </c>
      <c r="F600">
        <v>0</v>
      </c>
      <c r="H600" s="104"/>
      <c r="M600" t="str">
        <f t="shared" si="20"/>
        <v>激斗</v>
      </c>
    </row>
    <row r="601" spans="2:13" ht="30" customHeight="1">
      <c r="B601">
        <v>10107</v>
      </c>
      <c r="C601" s="34">
        <v>305032</v>
      </c>
      <c r="D601" s="116">
        <v>1</v>
      </c>
      <c r="E601">
        <v>21</v>
      </c>
      <c r="F601">
        <v>0</v>
      </c>
      <c r="H601" s="104"/>
      <c r="M601" t="str">
        <f t="shared" si="20"/>
        <v>立直-幻影</v>
      </c>
    </row>
    <row r="602" spans="2:13" ht="30" customHeight="1">
      <c r="B602">
        <v>10107</v>
      </c>
      <c r="C602" s="34">
        <v>305033</v>
      </c>
      <c r="D602" s="116">
        <v>1</v>
      </c>
      <c r="E602">
        <v>21</v>
      </c>
      <c r="F602">
        <v>0</v>
      </c>
      <c r="H602" s="104"/>
      <c r="M602" t="str">
        <f t="shared" si="20"/>
        <v>立直-飞羽</v>
      </c>
    </row>
    <row r="603" spans="2:13" ht="30" customHeight="1">
      <c r="B603">
        <v>10107</v>
      </c>
      <c r="C603" s="34">
        <v>305034</v>
      </c>
      <c r="D603" s="116">
        <v>1</v>
      </c>
      <c r="E603">
        <v>21</v>
      </c>
      <c r="F603">
        <v>0</v>
      </c>
      <c r="H603" s="104"/>
      <c r="M603" t="str">
        <f t="shared" si="20"/>
        <v>和牌-爆炎龙卷</v>
      </c>
    </row>
    <row r="604" spans="2:13" ht="30" customHeight="1">
      <c r="B604">
        <v>10107</v>
      </c>
      <c r="C604" s="34">
        <v>305035</v>
      </c>
      <c r="D604" s="116">
        <v>1</v>
      </c>
      <c r="E604">
        <v>21</v>
      </c>
      <c r="F604">
        <v>0</v>
      </c>
      <c r="H604" s="104"/>
      <c r="M604" t="str">
        <f t="shared" si="20"/>
        <v>和牌-方舟反应堆</v>
      </c>
    </row>
    <row r="605" spans="2:13" ht="30" customHeight="1">
      <c r="B605">
        <v>10107</v>
      </c>
      <c r="C605" s="34">
        <v>305036</v>
      </c>
      <c r="D605" s="116">
        <v>1</v>
      </c>
      <c r="E605">
        <v>21</v>
      </c>
      <c r="F605">
        <v>0</v>
      </c>
      <c r="H605" s="104"/>
      <c r="M605" t="str">
        <f t="shared" si="20"/>
        <v>和牌-红玫瑰</v>
      </c>
    </row>
    <row r="606" spans="2:13" ht="30" customHeight="1">
      <c r="B606">
        <v>10107</v>
      </c>
      <c r="C606">
        <v>305037</v>
      </c>
      <c r="D606" s="117">
        <v>1</v>
      </c>
      <c r="E606">
        <v>21</v>
      </c>
      <c r="F606">
        <v>0</v>
      </c>
      <c r="H606" s="104"/>
      <c r="M606" t="str">
        <f t="shared" si="20"/>
        <v>立直-叮~</v>
      </c>
    </row>
    <row r="607" spans="2:13" ht="30" customHeight="1">
      <c r="B607">
        <v>10107</v>
      </c>
      <c r="C607">
        <v>305038</v>
      </c>
      <c r="D607" s="117">
        <v>1</v>
      </c>
      <c r="E607">
        <v>21</v>
      </c>
      <c r="F607">
        <v>0</v>
      </c>
      <c r="H607" s="104"/>
      <c r="M607" t="str">
        <f t="shared" si="20"/>
        <v>立直-龙腾</v>
      </c>
    </row>
    <row r="608" spans="2:13" ht="30" customHeight="1">
      <c r="B608">
        <v>10107</v>
      </c>
      <c r="C608">
        <v>305039</v>
      </c>
      <c r="D608" s="117">
        <v>1</v>
      </c>
      <c r="E608">
        <v>21</v>
      </c>
      <c r="F608">
        <v>0</v>
      </c>
      <c r="H608" s="104"/>
      <c r="M608" t="str">
        <f t="shared" si="20"/>
        <v>和牌-K.O</v>
      </c>
    </row>
    <row r="609" spans="2:13" ht="30" customHeight="1">
      <c r="B609">
        <v>10107</v>
      </c>
      <c r="C609">
        <v>305040</v>
      </c>
      <c r="D609" s="117">
        <v>1</v>
      </c>
      <c r="E609">
        <v>21</v>
      </c>
      <c r="F609">
        <v>0</v>
      </c>
      <c r="H609" s="104"/>
      <c r="M609" t="str">
        <f t="shared" si="20"/>
        <v>和牌-逆鳞</v>
      </c>
    </row>
    <row r="610" spans="2:13" ht="30" customHeight="1">
      <c r="B610">
        <v>10107</v>
      </c>
      <c r="C610">
        <v>305041</v>
      </c>
      <c r="D610" s="117">
        <v>1</v>
      </c>
      <c r="E610">
        <v>21</v>
      </c>
      <c r="F610">
        <v>0</v>
      </c>
      <c r="H610" s="104"/>
      <c r="M610" t="str">
        <f t="shared" si="20"/>
        <v>立直棒-断恶</v>
      </c>
    </row>
    <row r="611" spans="2:13" ht="30" customHeight="1">
      <c r="B611">
        <v>10107</v>
      </c>
      <c r="C611">
        <v>305042</v>
      </c>
      <c r="D611" s="117">
        <v>1</v>
      </c>
      <c r="E611">
        <v>21</v>
      </c>
      <c r="F611">
        <v>0</v>
      </c>
      <c r="H611" s="104"/>
      <c r="M611" t="str">
        <f t="shared" si="20"/>
        <v>立直棒-雪糕</v>
      </c>
    </row>
    <row r="612" spans="2:13" ht="30" customHeight="1">
      <c r="B612">
        <v>10107</v>
      </c>
      <c r="C612">
        <v>305050</v>
      </c>
      <c r="D612" s="117">
        <v>1</v>
      </c>
      <c r="E612">
        <v>21</v>
      </c>
      <c r="F612">
        <v>0</v>
      </c>
      <c r="H612" s="104"/>
      <c r="M612" t="str">
        <f t="shared" si="20"/>
        <v>出阵</v>
      </c>
    </row>
    <row r="613" spans="2:13" ht="30" customHeight="1">
      <c r="B613">
        <v>10107</v>
      </c>
      <c r="C613" s="4">
        <v>305051</v>
      </c>
      <c r="D613" s="110">
        <v>1</v>
      </c>
      <c r="E613">
        <v>21</v>
      </c>
      <c r="F613">
        <v>0</v>
      </c>
      <c r="H613" s="104"/>
      <c r="M613" t="str">
        <f t="shared" si="20"/>
        <v>一触即发</v>
      </c>
    </row>
    <row r="614" spans="2:13" ht="30" customHeight="1">
      <c r="B614">
        <v>10107</v>
      </c>
      <c r="C614">
        <v>305046</v>
      </c>
      <c r="D614" s="117">
        <v>1</v>
      </c>
      <c r="E614">
        <v>21</v>
      </c>
      <c r="F614">
        <v>0</v>
      </c>
      <c r="H614" s="104"/>
      <c r="M614" t="str">
        <f t="shared" si="20"/>
        <v>桌布-吃瓜</v>
      </c>
    </row>
    <row r="615" spans="2:13" ht="30" customHeight="1">
      <c r="B615" s="120">
        <v>10107</v>
      </c>
      <c r="C615" s="4">
        <v>305200</v>
      </c>
      <c r="D615" s="110">
        <v>1</v>
      </c>
      <c r="E615">
        <v>21</v>
      </c>
      <c r="F615">
        <v>0</v>
      </c>
      <c r="H615" s="104"/>
      <c r="M615" t="str">
        <f t="shared" si="20"/>
        <v>和牌-幽灵嗷嗷</v>
      </c>
    </row>
    <row r="616" spans="2:13" ht="30" customHeight="1">
      <c r="B616" s="120">
        <v>10107</v>
      </c>
      <c r="C616" s="4">
        <v>305300</v>
      </c>
      <c r="D616" s="110">
        <v>1</v>
      </c>
      <c r="E616">
        <v>21</v>
      </c>
      <c r="F616">
        <v>0</v>
      </c>
      <c r="H616" s="104"/>
      <c r="M616" t="str">
        <f t="shared" si="20"/>
        <v>立直-蝙蝠桀桀</v>
      </c>
    </row>
    <row r="617" spans="2:13" ht="30" customHeight="1">
      <c r="B617" s="120">
        <v>10107</v>
      </c>
      <c r="C617" s="4">
        <v>305600</v>
      </c>
      <c r="D617" s="110">
        <v>1</v>
      </c>
      <c r="E617">
        <v>21</v>
      </c>
      <c r="F617">
        <v>0</v>
      </c>
      <c r="H617" s="104"/>
      <c r="M617" t="str">
        <f t="shared" si="20"/>
        <v>立直棒-小恶魔蝙蝠</v>
      </c>
    </row>
    <row r="618" spans="2:13" ht="30" customHeight="1">
      <c r="B618" s="120">
        <v>10107</v>
      </c>
      <c r="C618" s="4">
        <v>305700</v>
      </c>
      <c r="D618" s="110">
        <v>1</v>
      </c>
      <c r="E618">
        <v>21</v>
      </c>
      <c r="F618">
        <v>0</v>
      </c>
      <c r="H618" s="104"/>
      <c r="M618" t="str">
        <f t="shared" si="20"/>
        <v>牌背-天然呆幽灵</v>
      </c>
    </row>
    <row r="619" spans="2:13" ht="30" customHeight="1">
      <c r="B619" s="120">
        <v>10107</v>
      </c>
      <c r="C619" s="118">
        <v>200003</v>
      </c>
      <c r="D619" s="118">
        <v>1</v>
      </c>
      <c r="E619" s="9">
        <v>23</v>
      </c>
      <c r="F619">
        <v>1</v>
      </c>
      <c r="H619" s="104"/>
      <c r="M619" t="e">
        <f t="shared" si="20"/>
        <v>#N/A</v>
      </c>
    </row>
    <row r="620" spans="2:13" ht="30" customHeight="1">
      <c r="B620" s="120">
        <v>10107</v>
      </c>
      <c r="C620" s="9">
        <v>200004</v>
      </c>
      <c r="D620" s="9">
        <v>1</v>
      </c>
      <c r="E620" s="9">
        <v>23</v>
      </c>
      <c r="F620">
        <v>1</v>
      </c>
      <c r="H620" s="104"/>
      <c r="M620" t="e">
        <f t="shared" si="20"/>
        <v>#N/A</v>
      </c>
    </row>
    <row r="621" spans="2:13" ht="30" customHeight="1">
      <c r="B621" s="120">
        <v>10107</v>
      </c>
      <c r="C621">
        <v>200005</v>
      </c>
      <c r="D621">
        <v>1</v>
      </c>
      <c r="E621" s="9">
        <v>23</v>
      </c>
      <c r="F621">
        <v>1</v>
      </c>
      <c r="H621" s="104"/>
      <c r="M621" t="e">
        <f t="shared" si="20"/>
        <v>#N/A</v>
      </c>
    </row>
    <row r="622" spans="2:13" ht="30" customHeight="1">
      <c r="B622" s="120">
        <v>10107</v>
      </c>
      <c r="C622">
        <v>200006</v>
      </c>
      <c r="D622">
        <v>1</v>
      </c>
      <c r="E622" s="9">
        <v>23</v>
      </c>
      <c r="F622">
        <v>1</v>
      </c>
      <c r="H622" s="104"/>
      <c r="M622" t="e">
        <f t="shared" si="20"/>
        <v>#N/A</v>
      </c>
    </row>
    <row r="623" spans="2:13" ht="30" customHeight="1">
      <c r="B623" s="120">
        <v>10107</v>
      </c>
      <c r="C623">
        <v>200007</v>
      </c>
      <c r="D623">
        <v>1</v>
      </c>
      <c r="E623" s="9">
        <v>23</v>
      </c>
      <c r="F623">
        <v>1</v>
      </c>
      <c r="H623" s="104"/>
      <c r="M623" t="e">
        <f t="shared" si="20"/>
        <v>#N/A</v>
      </c>
    </row>
    <row r="624" spans="2:13" ht="30" customHeight="1">
      <c r="B624" s="120">
        <v>10107</v>
      </c>
      <c r="C624">
        <v>200008</v>
      </c>
      <c r="D624">
        <v>1</v>
      </c>
      <c r="E624" s="9">
        <v>23</v>
      </c>
      <c r="F624">
        <v>1</v>
      </c>
      <c r="H624" s="104"/>
      <c r="M624" t="e">
        <f t="shared" si="20"/>
        <v>#N/A</v>
      </c>
    </row>
    <row r="625" spans="2:13" ht="30" customHeight="1">
      <c r="B625" s="120">
        <v>10107</v>
      </c>
      <c r="C625" s="112">
        <v>200009</v>
      </c>
      <c r="D625">
        <v>1</v>
      </c>
      <c r="E625" s="9">
        <v>23</v>
      </c>
      <c r="F625">
        <v>1</v>
      </c>
      <c r="H625" s="104"/>
      <c r="M625" t="e">
        <f t="shared" si="20"/>
        <v>#N/A</v>
      </c>
    </row>
    <row r="626" spans="2:13" ht="30" customHeight="1">
      <c r="B626" s="120">
        <v>10107</v>
      </c>
      <c r="C626" s="112">
        <v>200010</v>
      </c>
      <c r="D626">
        <v>1</v>
      </c>
      <c r="E626" s="9">
        <v>23</v>
      </c>
      <c r="F626">
        <v>1</v>
      </c>
      <c r="H626" s="104"/>
      <c r="M626" t="e">
        <f t="shared" si="20"/>
        <v>#N/A</v>
      </c>
    </row>
    <row r="627" spans="2:13" ht="30" customHeight="1">
      <c r="B627" s="120">
        <v>10107</v>
      </c>
      <c r="C627" s="112">
        <v>200016</v>
      </c>
      <c r="D627">
        <v>1</v>
      </c>
      <c r="E627" s="9">
        <v>23</v>
      </c>
      <c r="F627">
        <v>1</v>
      </c>
      <c r="H627" s="104"/>
      <c r="M627" t="e">
        <f t="shared" si="20"/>
        <v>#N/A</v>
      </c>
    </row>
    <row r="628" spans="2:13" ht="30" customHeight="1">
      <c r="B628" s="120">
        <v>10107</v>
      </c>
      <c r="C628" s="112">
        <v>200017</v>
      </c>
      <c r="D628">
        <v>1</v>
      </c>
      <c r="E628" s="9">
        <v>23</v>
      </c>
      <c r="F628">
        <v>1</v>
      </c>
      <c r="H628" s="104"/>
      <c r="M628" t="e">
        <f t="shared" si="20"/>
        <v>#N/A</v>
      </c>
    </row>
    <row r="629" spans="2:13" ht="30" customHeight="1">
      <c r="B629" s="120">
        <v>10107</v>
      </c>
      <c r="C629" s="119">
        <v>200018</v>
      </c>
      <c r="D629" s="70">
        <v>1</v>
      </c>
      <c r="E629" s="9">
        <v>23</v>
      </c>
      <c r="F629">
        <v>1</v>
      </c>
      <c r="H629" s="104"/>
      <c r="M629" t="e">
        <f t="shared" si="20"/>
        <v>#N/A</v>
      </c>
    </row>
    <row r="630" spans="2:13" ht="30" customHeight="1">
      <c r="B630" s="120">
        <v>10107</v>
      </c>
      <c r="C630" s="119">
        <v>200019</v>
      </c>
      <c r="D630" s="70">
        <v>1</v>
      </c>
      <c r="E630" s="9">
        <v>23</v>
      </c>
      <c r="F630">
        <v>1</v>
      </c>
      <c r="H630" s="104"/>
      <c r="M630" t="e">
        <f t="shared" si="20"/>
        <v>#N/A</v>
      </c>
    </row>
    <row r="631" spans="2:13" ht="30" customHeight="1">
      <c r="B631" s="120">
        <v>10107</v>
      </c>
      <c r="C631" s="113">
        <v>200020</v>
      </c>
      <c r="D631">
        <v>1</v>
      </c>
      <c r="E631" s="9">
        <v>23</v>
      </c>
      <c r="F631">
        <v>1</v>
      </c>
      <c r="H631" s="104"/>
      <c r="M631" t="e">
        <f t="shared" si="20"/>
        <v>#N/A</v>
      </c>
    </row>
    <row r="632" spans="2:13" ht="30" customHeight="1">
      <c r="B632" s="120">
        <v>10107</v>
      </c>
      <c r="C632" s="113">
        <v>200021</v>
      </c>
      <c r="D632">
        <v>1</v>
      </c>
      <c r="E632" s="9">
        <v>23</v>
      </c>
      <c r="F632">
        <v>1</v>
      </c>
      <c r="H632" s="104"/>
      <c r="M632" t="e">
        <f t="shared" si="20"/>
        <v>#N/A</v>
      </c>
    </row>
    <row r="633" spans="2:13" s="4" customFormat="1" ht="30" customHeight="1">
      <c r="B633" s="4">
        <v>10108</v>
      </c>
      <c r="C633" s="105">
        <v>303011</v>
      </c>
      <c r="D633" s="105">
        <v>2</v>
      </c>
      <c r="E633" s="105">
        <v>3</v>
      </c>
      <c r="F633" s="4">
        <v>0</v>
      </c>
      <c r="G633" s="4" t="s">
        <v>1722</v>
      </c>
      <c r="H633" s="114"/>
      <c r="M633" t="str">
        <f t="shared" si="20"/>
        <v>手工曲奇</v>
      </c>
    </row>
    <row r="634" spans="2:13" ht="30" customHeight="1">
      <c r="B634">
        <v>10108</v>
      </c>
      <c r="C634" s="105">
        <v>303021</v>
      </c>
      <c r="D634" s="105">
        <v>2</v>
      </c>
      <c r="E634" s="105">
        <v>3</v>
      </c>
      <c r="F634">
        <v>0</v>
      </c>
      <c r="H634" s="104"/>
      <c r="M634" t="str">
        <f t="shared" si="20"/>
        <v>怀旧掌机</v>
      </c>
    </row>
    <row r="635" spans="2:13" ht="30" customHeight="1">
      <c r="B635">
        <v>10108</v>
      </c>
      <c r="C635" s="105">
        <v>303031</v>
      </c>
      <c r="D635" s="105">
        <v>2</v>
      </c>
      <c r="E635" s="105">
        <v>3</v>
      </c>
      <c r="F635">
        <v>0</v>
      </c>
      <c r="H635" s="104"/>
      <c r="M635" t="str">
        <f t="shared" si="20"/>
        <v>简易美术品</v>
      </c>
    </row>
    <row r="636" spans="2:13" ht="30" customHeight="1">
      <c r="B636">
        <v>10108</v>
      </c>
      <c r="C636" s="105">
        <v>303041</v>
      </c>
      <c r="D636" s="105">
        <v>2</v>
      </c>
      <c r="E636" s="105">
        <v>3</v>
      </c>
      <c r="F636">
        <v>0</v>
      </c>
      <c r="H636" s="104"/>
      <c r="M636" t="str">
        <f t="shared" si="20"/>
        <v>美味果酒</v>
      </c>
    </row>
    <row r="637" spans="2:13" ht="30" customHeight="1">
      <c r="B637">
        <v>10108</v>
      </c>
      <c r="C637" s="105">
        <v>303051</v>
      </c>
      <c r="D637" s="105">
        <v>2</v>
      </c>
      <c r="E637" s="105">
        <v>3</v>
      </c>
      <c r="F637">
        <v>0</v>
      </c>
      <c r="H637" s="104"/>
      <c r="M637" t="str">
        <f t="shared" si="20"/>
        <v>普通的碎钻</v>
      </c>
    </row>
    <row r="638" spans="2:13" ht="30" customHeight="1">
      <c r="B638">
        <v>10108</v>
      </c>
      <c r="C638" s="105">
        <v>303061</v>
      </c>
      <c r="D638" s="105">
        <v>2</v>
      </c>
      <c r="E638" s="105">
        <v>3</v>
      </c>
      <c r="F638">
        <v>0</v>
      </c>
      <c r="H638" s="104"/>
      <c r="M638" t="str">
        <f t="shared" si="20"/>
        <v>熊公仔</v>
      </c>
    </row>
    <row r="639" spans="2:13" ht="30" customHeight="1">
      <c r="B639">
        <v>10108</v>
      </c>
      <c r="C639" s="105">
        <v>303071</v>
      </c>
      <c r="D639" s="105">
        <v>2</v>
      </c>
      <c r="E639" s="105">
        <v>3</v>
      </c>
      <c r="F639">
        <v>0</v>
      </c>
      <c r="H639" s="104"/>
      <c r="M639" t="str">
        <f t="shared" si="20"/>
        <v>同人小册子</v>
      </c>
    </row>
    <row r="640" spans="2:13" ht="30" customHeight="1">
      <c r="B640">
        <v>10108</v>
      </c>
      <c r="C640" s="105">
        <v>303081</v>
      </c>
      <c r="D640" s="105">
        <v>2</v>
      </c>
      <c r="E640" s="105">
        <v>3</v>
      </c>
      <c r="F640">
        <v>0</v>
      </c>
      <c r="H640" s="104"/>
      <c r="M640" t="str">
        <f t="shared" si="20"/>
        <v>朴素的小裙子</v>
      </c>
    </row>
    <row r="641" spans="2:13" ht="30" customHeight="1">
      <c r="B641">
        <v>10108</v>
      </c>
      <c r="C641" s="106">
        <v>303012</v>
      </c>
      <c r="D641" s="106">
        <v>1</v>
      </c>
      <c r="E641" s="106">
        <v>507</v>
      </c>
      <c r="F641">
        <v>0</v>
      </c>
      <c r="H641" s="104"/>
      <c r="M641" t="str">
        <f t="shared" si="20"/>
        <v>蓝罐曲奇</v>
      </c>
    </row>
    <row r="642" spans="2:13" ht="30" customHeight="1">
      <c r="B642">
        <v>10108</v>
      </c>
      <c r="C642" s="106">
        <v>303022</v>
      </c>
      <c r="D642" s="106">
        <v>1</v>
      </c>
      <c r="E642" s="106">
        <v>507</v>
      </c>
      <c r="F642">
        <v>0</v>
      </c>
      <c r="H642" s="104"/>
      <c r="M642" t="str">
        <f t="shared" si="20"/>
        <v>Twitch掌机</v>
      </c>
    </row>
    <row r="643" spans="2:13" ht="30" customHeight="1">
      <c r="B643">
        <v>10108</v>
      </c>
      <c r="C643" s="106">
        <v>303032</v>
      </c>
      <c r="D643" s="106">
        <v>1</v>
      </c>
      <c r="E643" s="106">
        <v>507</v>
      </c>
      <c r="F643">
        <v>0</v>
      </c>
      <c r="H643" s="104"/>
      <c r="M643" t="str">
        <f t="shared" si="20"/>
        <v>精美挂画</v>
      </c>
    </row>
    <row r="644" spans="2:13" ht="30" customHeight="1">
      <c r="B644">
        <v>10108</v>
      </c>
      <c r="C644" s="106">
        <v>303042</v>
      </c>
      <c r="D644" s="106">
        <v>1</v>
      </c>
      <c r="E644" s="106">
        <v>507</v>
      </c>
      <c r="F644">
        <v>0</v>
      </c>
      <c r="H644" s="104"/>
      <c r="M644" t="str">
        <f t="shared" si="20"/>
        <v>香醇红酒</v>
      </c>
    </row>
    <row r="645" spans="2:13" ht="30" customHeight="1">
      <c r="B645">
        <v>10108</v>
      </c>
      <c r="C645" s="106">
        <v>303052</v>
      </c>
      <c r="D645" s="106">
        <v>1</v>
      </c>
      <c r="E645" s="106">
        <v>507</v>
      </c>
      <c r="F645">
        <v>0</v>
      </c>
      <c r="H645" s="104"/>
      <c r="M645" t="str">
        <f t="shared" si="20"/>
        <v>鸽子蛋宝石</v>
      </c>
    </row>
    <row r="646" spans="2:13" ht="30" customHeight="1">
      <c r="B646">
        <v>10108</v>
      </c>
      <c r="C646" s="106">
        <v>303062</v>
      </c>
      <c r="D646" s="106">
        <v>1</v>
      </c>
      <c r="E646" s="106">
        <v>507</v>
      </c>
      <c r="F646">
        <v>0</v>
      </c>
      <c r="H646" s="104"/>
      <c r="M646" t="str">
        <f t="shared" ref="M646:M709" si="21">VLOOKUP(C646,X:Y,2,FALSE)</f>
        <v>熊公仔L</v>
      </c>
    </row>
    <row r="647" spans="2:13" ht="30" customHeight="1">
      <c r="B647">
        <v>10108</v>
      </c>
      <c r="C647" s="106">
        <v>303072</v>
      </c>
      <c r="D647" s="106">
        <v>1</v>
      </c>
      <c r="E647" s="106">
        <v>507</v>
      </c>
      <c r="F647">
        <v>0</v>
      </c>
      <c r="H647" s="104"/>
      <c r="M647" t="str">
        <f t="shared" si="21"/>
        <v>简装同人志</v>
      </c>
    </row>
    <row r="648" spans="2:13" ht="30" customHeight="1">
      <c r="B648">
        <v>10108</v>
      </c>
      <c r="C648" s="106">
        <v>303082</v>
      </c>
      <c r="D648" s="106">
        <v>1</v>
      </c>
      <c r="E648" s="106">
        <v>507</v>
      </c>
      <c r="F648">
        <v>0</v>
      </c>
      <c r="H648" s="104"/>
      <c r="M648" t="str">
        <f t="shared" si="21"/>
        <v>普通的小裙子</v>
      </c>
    </row>
    <row r="649" spans="2:13" ht="30" customHeight="1">
      <c r="B649">
        <v>10108</v>
      </c>
      <c r="C649" s="115">
        <v>303013</v>
      </c>
      <c r="D649" s="115">
        <v>1</v>
      </c>
      <c r="E649" s="115">
        <v>30</v>
      </c>
      <c r="F649">
        <v>0</v>
      </c>
      <c r="H649" s="104"/>
      <c r="M649" t="str">
        <f t="shared" si="21"/>
        <v>香喷喷曲奇</v>
      </c>
    </row>
    <row r="650" spans="2:13" ht="30" customHeight="1">
      <c r="B650">
        <v>10108</v>
      </c>
      <c r="C650" s="115">
        <v>303023</v>
      </c>
      <c r="D650" s="115">
        <v>1</v>
      </c>
      <c r="E650" s="115">
        <v>30</v>
      </c>
      <c r="F650">
        <v>0</v>
      </c>
      <c r="H650" s="104"/>
      <c r="M650" t="str">
        <f t="shared" si="21"/>
        <v>次世代游戏机</v>
      </c>
    </row>
    <row r="651" spans="2:13" ht="30" customHeight="1">
      <c r="B651">
        <v>10108</v>
      </c>
      <c r="C651" s="115">
        <v>303033</v>
      </c>
      <c r="D651" s="115">
        <v>1</v>
      </c>
      <c r="E651" s="115">
        <v>30</v>
      </c>
      <c r="F651">
        <v>0</v>
      </c>
      <c r="H651" s="104"/>
      <c r="M651" t="str">
        <f t="shared" si="21"/>
        <v>经典名画</v>
      </c>
    </row>
    <row r="652" spans="2:13" ht="30" customHeight="1">
      <c r="B652">
        <v>10108</v>
      </c>
      <c r="C652" s="115">
        <v>303043</v>
      </c>
      <c r="D652" s="115">
        <v>1</v>
      </c>
      <c r="E652" s="115">
        <v>30</v>
      </c>
      <c r="F652">
        <v>0</v>
      </c>
      <c r="H652" s="104"/>
      <c r="M652" t="str">
        <f t="shared" si="21"/>
        <v>82年的拉菲</v>
      </c>
    </row>
    <row r="653" spans="2:13" ht="30" customHeight="1">
      <c r="B653">
        <v>10108</v>
      </c>
      <c r="C653" s="115">
        <v>303053</v>
      </c>
      <c r="D653" s="115">
        <v>1</v>
      </c>
      <c r="E653" s="115">
        <v>30</v>
      </c>
      <c r="F653">
        <v>0</v>
      </c>
      <c r="H653" s="104"/>
      <c r="M653" t="str">
        <f t="shared" si="21"/>
        <v>海洋之心</v>
      </c>
    </row>
    <row r="654" spans="2:13" ht="30" customHeight="1">
      <c r="B654">
        <v>10108</v>
      </c>
      <c r="C654" s="115">
        <v>303063</v>
      </c>
      <c r="D654" s="115">
        <v>1</v>
      </c>
      <c r="E654" s="115">
        <v>30</v>
      </c>
      <c r="F654">
        <v>0</v>
      </c>
      <c r="H654" s="104"/>
      <c r="M654" t="str">
        <f t="shared" si="21"/>
        <v>熊公仔XXL</v>
      </c>
    </row>
    <row r="655" spans="2:13" ht="30" customHeight="1">
      <c r="B655">
        <v>10108</v>
      </c>
      <c r="C655" s="115">
        <v>303073</v>
      </c>
      <c r="D655" s="115">
        <v>1</v>
      </c>
      <c r="E655" s="115">
        <v>30</v>
      </c>
      <c r="F655">
        <v>0</v>
      </c>
      <c r="H655" s="104"/>
      <c r="M655" t="str">
        <f t="shared" si="21"/>
        <v>精美同人志</v>
      </c>
    </row>
    <row r="656" spans="2:13" ht="30" customHeight="1">
      <c r="B656">
        <v>10108</v>
      </c>
      <c r="C656" s="115">
        <v>303083</v>
      </c>
      <c r="D656" s="115">
        <v>1</v>
      </c>
      <c r="E656" s="115">
        <v>30</v>
      </c>
      <c r="F656">
        <v>0</v>
      </c>
      <c r="H656" s="104"/>
      <c r="M656" t="str">
        <f t="shared" si="21"/>
        <v>华丽的小裙子</v>
      </c>
    </row>
    <row r="657" spans="2:13" ht="30" customHeight="1">
      <c r="B657">
        <v>10108</v>
      </c>
      <c r="C657">
        <v>305001</v>
      </c>
      <c r="D657">
        <v>1</v>
      </c>
      <c r="E657">
        <v>21</v>
      </c>
      <c r="F657">
        <v>0</v>
      </c>
      <c r="H657" s="104"/>
      <c r="M657" t="str">
        <f t="shared" si="21"/>
        <v>咸鱼立直棒</v>
      </c>
    </row>
    <row r="658" spans="2:13" ht="30" customHeight="1">
      <c r="B658">
        <v>10108</v>
      </c>
      <c r="C658">
        <v>305002</v>
      </c>
      <c r="D658">
        <v>1</v>
      </c>
      <c r="E658">
        <v>21</v>
      </c>
      <c r="F658">
        <v>0</v>
      </c>
      <c r="H658" s="104"/>
      <c r="M658" t="str">
        <f t="shared" si="21"/>
        <v>大葱立直棒</v>
      </c>
    </row>
    <row r="659" spans="2:13" ht="30" customHeight="1">
      <c r="B659">
        <v>10108</v>
      </c>
      <c r="C659">
        <v>305003</v>
      </c>
      <c r="D659">
        <v>1</v>
      </c>
      <c r="E659">
        <v>21</v>
      </c>
      <c r="F659">
        <v>0</v>
      </c>
      <c r="H659" s="104"/>
      <c r="M659" t="str">
        <f t="shared" si="21"/>
        <v>狗骨头立直棒</v>
      </c>
    </row>
    <row r="660" spans="2:13" ht="30" customHeight="1">
      <c r="B660">
        <v>10108</v>
      </c>
      <c r="C660">
        <v>305007</v>
      </c>
      <c r="D660">
        <v>1</v>
      </c>
      <c r="E660">
        <v>21</v>
      </c>
      <c r="F660">
        <v>0</v>
      </c>
      <c r="H660" s="104"/>
      <c r="M660" t="str">
        <f t="shared" si="21"/>
        <v>和牌-烈焰</v>
      </c>
    </row>
    <row r="661" spans="2:13" ht="30" customHeight="1">
      <c r="B661">
        <v>10108</v>
      </c>
      <c r="C661">
        <v>305008</v>
      </c>
      <c r="D661">
        <v>1</v>
      </c>
      <c r="E661">
        <v>21</v>
      </c>
      <c r="F661">
        <v>0</v>
      </c>
      <c r="H661" s="104"/>
      <c r="M661" t="str">
        <f t="shared" si="21"/>
        <v>和牌-旋风</v>
      </c>
    </row>
    <row r="662" spans="2:13" ht="30" customHeight="1">
      <c r="B662">
        <v>10108</v>
      </c>
      <c r="C662">
        <v>305009</v>
      </c>
      <c r="D662">
        <v>1</v>
      </c>
      <c r="E662">
        <v>21</v>
      </c>
      <c r="F662">
        <v>0</v>
      </c>
      <c r="H662" s="104"/>
      <c r="M662" t="str">
        <f t="shared" si="21"/>
        <v>和牌-樱花</v>
      </c>
    </row>
    <row r="663" spans="2:13" ht="30" customHeight="1">
      <c r="B663">
        <v>10108</v>
      </c>
      <c r="C663">
        <v>305010</v>
      </c>
      <c r="D663">
        <v>1</v>
      </c>
      <c r="E663">
        <v>21</v>
      </c>
      <c r="F663">
        <v>0</v>
      </c>
      <c r="H663" s="104"/>
      <c r="M663" t="str">
        <f t="shared" si="21"/>
        <v>立直-苍火</v>
      </c>
    </row>
    <row r="664" spans="2:13" ht="30" customHeight="1">
      <c r="B664">
        <v>10108</v>
      </c>
      <c r="C664">
        <v>305011</v>
      </c>
      <c r="D664">
        <v>1</v>
      </c>
      <c r="E664">
        <v>21</v>
      </c>
      <c r="F664">
        <v>0</v>
      </c>
      <c r="H664" s="104"/>
      <c r="M664" t="str">
        <f t="shared" si="21"/>
        <v>橘猫爪</v>
      </c>
    </row>
    <row r="665" spans="2:13" ht="30" customHeight="1">
      <c r="B665">
        <v>10108</v>
      </c>
      <c r="C665">
        <v>305012</v>
      </c>
      <c r="D665">
        <v>1</v>
      </c>
      <c r="E665">
        <v>21</v>
      </c>
      <c r="F665">
        <v>0</v>
      </c>
      <c r="H665" s="104"/>
      <c r="M665" t="str">
        <f t="shared" si="21"/>
        <v>孔雀绿桌布</v>
      </c>
    </row>
    <row r="666" spans="2:13" ht="30" customHeight="1">
      <c r="B666">
        <v>10108</v>
      </c>
      <c r="C666">
        <v>305013</v>
      </c>
      <c r="D666">
        <v>1</v>
      </c>
      <c r="E666">
        <v>21</v>
      </c>
      <c r="F666">
        <v>0</v>
      </c>
      <c r="H666" s="104"/>
      <c r="M666" t="str">
        <f t="shared" si="21"/>
        <v>莲藕紫桌布</v>
      </c>
    </row>
    <row r="667" spans="2:13" ht="30" customHeight="1">
      <c r="B667">
        <v>10108</v>
      </c>
      <c r="C667">
        <v>305014</v>
      </c>
      <c r="D667">
        <v>1</v>
      </c>
      <c r="E667">
        <v>21</v>
      </c>
      <c r="F667">
        <v>0</v>
      </c>
      <c r="H667" s="104"/>
      <c r="M667" t="str">
        <f t="shared" si="21"/>
        <v>紫罗兰桌布</v>
      </c>
    </row>
    <row r="668" spans="2:13" ht="30" customHeight="1">
      <c r="B668">
        <v>10108</v>
      </c>
      <c r="C668">
        <v>305015</v>
      </c>
      <c r="D668">
        <v>1</v>
      </c>
      <c r="E668">
        <v>21</v>
      </c>
      <c r="F668">
        <v>0</v>
      </c>
      <c r="H668" s="104"/>
      <c r="M668" t="str">
        <f t="shared" si="21"/>
        <v>淡黄牌背</v>
      </c>
    </row>
    <row r="669" spans="2:13" ht="30" customHeight="1">
      <c r="B669">
        <v>10108</v>
      </c>
      <c r="C669">
        <v>305016</v>
      </c>
      <c r="D669">
        <v>1</v>
      </c>
      <c r="E669">
        <v>21</v>
      </c>
      <c r="F669">
        <v>0</v>
      </c>
      <c r="H669" s="104"/>
      <c r="M669" t="str">
        <f t="shared" si="21"/>
        <v>果绿牌背</v>
      </c>
    </row>
    <row r="670" spans="2:13" ht="30" customHeight="1">
      <c r="B670">
        <v>10108</v>
      </c>
      <c r="C670">
        <v>305017</v>
      </c>
      <c r="D670">
        <v>1</v>
      </c>
      <c r="E670">
        <v>21</v>
      </c>
      <c r="F670">
        <v>0</v>
      </c>
      <c r="H670" s="104"/>
      <c r="M670" t="str">
        <f t="shared" si="21"/>
        <v>玫瑰红牌背</v>
      </c>
    </row>
    <row r="671" spans="2:13" ht="30" customHeight="1">
      <c r="B671">
        <v>10108</v>
      </c>
      <c r="C671">
        <v>305018</v>
      </c>
      <c r="D671">
        <v>1</v>
      </c>
      <c r="E671">
        <v>21</v>
      </c>
      <c r="F671">
        <v>0</v>
      </c>
      <c r="H671" s="104"/>
      <c r="M671" t="str">
        <f t="shared" si="21"/>
        <v>猩红立直棒</v>
      </c>
    </row>
    <row r="672" spans="2:13" ht="30" customHeight="1">
      <c r="B672">
        <v>10108</v>
      </c>
      <c r="C672">
        <v>305019</v>
      </c>
      <c r="D672">
        <v>1</v>
      </c>
      <c r="E672">
        <v>21</v>
      </c>
      <c r="F672">
        <v>0</v>
      </c>
      <c r="H672" s="104"/>
      <c r="M672" t="str">
        <f t="shared" si="21"/>
        <v>24K金棒</v>
      </c>
    </row>
    <row r="673" spans="2:13" ht="30" customHeight="1">
      <c r="B673">
        <v>10108</v>
      </c>
      <c r="C673">
        <v>305021</v>
      </c>
      <c r="D673">
        <v>1</v>
      </c>
      <c r="E673">
        <v>21</v>
      </c>
      <c r="F673">
        <v>0</v>
      </c>
      <c r="H673" s="104"/>
      <c r="M673" t="str">
        <f t="shared" si="21"/>
        <v>立直-碎冰</v>
      </c>
    </row>
    <row r="674" spans="2:13" ht="30" customHeight="1">
      <c r="B674">
        <v>10108</v>
      </c>
      <c r="C674">
        <v>305022</v>
      </c>
      <c r="D674">
        <v>1</v>
      </c>
      <c r="E674">
        <v>21</v>
      </c>
      <c r="F674">
        <v>0</v>
      </c>
      <c r="H674" s="104"/>
      <c r="M674" t="str">
        <f t="shared" si="21"/>
        <v>立直-火焰</v>
      </c>
    </row>
    <row r="675" spans="2:13" ht="30" customHeight="1">
      <c r="B675">
        <v>10108</v>
      </c>
      <c r="C675">
        <v>305023</v>
      </c>
      <c r="D675">
        <v>1</v>
      </c>
      <c r="E675">
        <v>21</v>
      </c>
      <c r="F675">
        <v>0</v>
      </c>
      <c r="H675" s="104"/>
      <c r="M675" t="str">
        <f t="shared" si="21"/>
        <v>和牌-黑炎</v>
      </c>
    </row>
    <row r="676" spans="2:13" ht="30" customHeight="1">
      <c r="B676">
        <v>10108</v>
      </c>
      <c r="C676">
        <v>305025</v>
      </c>
      <c r="D676">
        <v>1</v>
      </c>
      <c r="E676">
        <v>21</v>
      </c>
      <c r="F676">
        <v>0</v>
      </c>
      <c r="H676" s="104"/>
      <c r="M676" t="str">
        <f t="shared" si="21"/>
        <v>真剑胜负</v>
      </c>
    </row>
    <row r="677" spans="2:13" ht="30" customHeight="1">
      <c r="B677">
        <v>10108</v>
      </c>
      <c r="C677">
        <v>305026</v>
      </c>
      <c r="D677">
        <v>1</v>
      </c>
      <c r="E677">
        <v>21</v>
      </c>
      <c r="F677">
        <v>0</v>
      </c>
      <c r="H677" s="104"/>
      <c r="M677" t="str">
        <f t="shared" si="21"/>
        <v>激斗</v>
      </c>
    </row>
    <row r="678" spans="2:13" ht="30" customHeight="1">
      <c r="B678">
        <v>10108</v>
      </c>
      <c r="C678" s="34">
        <v>305032</v>
      </c>
      <c r="D678" s="116">
        <v>1</v>
      </c>
      <c r="E678">
        <v>21</v>
      </c>
      <c r="F678">
        <v>0</v>
      </c>
      <c r="H678" s="104"/>
      <c r="M678" t="str">
        <f t="shared" si="21"/>
        <v>立直-幻影</v>
      </c>
    </row>
    <row r="679" spans="2:13" ht="30" customHeight="1">
      <c r="B679">
        <v>10108</v>
      </c>
      <c r="C679" s="34">
        <v>305033</v>
      </c>
      <c r="D679" s="116">
        <v>1</v>
      </c>
      <c r="E679">
        <v>21</v>
      </c>
      <c r="F679">
        <v>0</v>
      </c>
      <c r="H679" s="104"/>
      <c r="M679" t="str">
        <f t="shared" si="21"/>
        <v>立直-飞羽</v>
      </c>
    </row>
    <row r="680" spans="2:13" ht="30" customHeight="1">
      <c r="B680">
        <v>10108</v>
      </c>
      <c r="C680" s="34">
        <v>305034</v>
      </c>
      <c r="D680" s="116">
        <v>1</v>
      </c>
      <c r="E680">
        <v>21</v>
      </c>
      <c r="F680">
        <v>0</v>
      </c>
      <c r="H680" s="104"/>
      <c r="M680" t="str">
        <f t="shared" si="21"/>
        <v>和牌-爆炎龙卷</v>
      </c>
    </row>
    <row r="681" spans="2:13" ht="30" customHeight="1">
      <c r="B681">
        <v>10108</v>
      </c>
      <c r="C681" s="34">
        <v>305035</v>
      </c>
      <c r="D681" s="116">
        <v>1</v>
      </c>
      <c r="E681">
        <v>21</v>
      </c>
      <c r="F681">
        <v>0</v>
      </c>
      <c r="H681" s="104"/>
      <c r="M681" t="str">
        <f t="shared" si="21"/>
        <v>和牌-方舟反应堆</v>
      </c>
    </row>
    <row r="682" spans="2:13" ht="30" customHeight="1">
      <c r="B682">
        <v>10108</v>
      </c>
      <c r="C682" s="34">
        <v>305036</v>
      </c>
      <c r="D682" s="116">
        <v>1</v>
      </c>
      <c r="E682">
        <v>21</v>
      </c>
      <c r="F682">
        <v>0</v>
      </c>
      <c r="H682" s="104"/>
      <c r="M682" t="str">
        <f t="shared" si="21"/>
        <v>和牌-红玫瑰</v>
      </c>
    </row>
    <row r="683" spans="2:13" ht="30" customHeight="1">
      <c r="B683">
        <v>10108</v>
      </c>
      <c r="C683">
        <v>305037</v>
      </c>
      <c r="D683" s="117">
        <v>1</v>
      </c>
      <c r="E683">
        <v>21</v>
      </c>
      <c r="F683">
        <v>0</v>
      </c>
      <c r="H683" s="104"/>
      <c r="M683" t="str">
        <f t="shared" si="21"/>
        <v>立直-叮~</v>
      </c>
    </row>
    <row r="684" spans="2:13" ht="30" customHeight="1">
      <c r="B684">
        <v>10108</v>
      </c>
      <c r="C684">
        <v>305038</v>
      </c>
      <c r="D684" s="117">
        <v>1</v>
      </c>
      <c r="E684">
        <v>21</v>
      </c>
      <c r="F684">
        <v>0</v>
      </c>
      <c r="H684" s="104"/>
      <c r="M684" t="str">
        <f t="shared" si="21"/>
        <v>立直-龙腾</v>
      </c>
    </row>
    <row r="685" spans="2:13" ht="30" customHeight="1">
      <c r="B685">
        <v>10108</v>
      </c>
      <c r="C685">
        <v>305039</v>
      </c>
      <c r="D685" s="117">
        <v>1</v>
      </c>
      <c r="E685">
        <v>21</v>
      </c>
      <c r="F685">
        <v>0</v>
      </c>
      <c r="H685" s="104"/>
      <c r="M685" t="str">
        <f t="shared" si="21"/>
        <v>和牌-K.O</v>
      </c>
    </row>
    <row r="686" spans="2:13" ht="30" customHeight="1">
      <c r="B686">
        <v>10108</v>
      </c>
      <c r="C686">
        <v>305040</v>
      </c>
      <c r="D686" s="117">
        <v>1</v>
      </c>
      <c r="E686">
        <v>21</v>
      </c>
      <c r="F686">
        <v>0</v>
      </c>
      <c r="H686" s="104"/>
      <c r="M686" t="str">
        <f t="shared" si="21"/>
        <v>和牌-逆鳞</v>
      </c>
    </row>
    <row r="687" spans="2:13" ht="30" customHeight="1">
      <c r="B687">
        <v>10108</v>
      </c>
      <c r="C687">
        <v>305041</v>
      </c>
      <c r="D687" s="117">
        <v>1</v>
      </c>
      <c r="E687">
        <v>21</v>
      </c>
      <c r="F687">
        <v>0</v>
      </c>
      <c r="H687" s="104"/>
      <c r="M687" t="str">
        <f t="shared" si="21"/>
        <v>立直棒-断恶</v>
      </c>
    </row>
    <row r="688" spans="2:13" ht="30" customHeight="1">
      <c r="B688">
        <v>10108</v>
      </c>
      <c r="C688">
        <v>305042</v>
      </c>
      <c r="D688" s="117">
        <v>1</v>
      </c>
      <c r="E688">
        <v>21</v>
      </c>
      <c r="F688">
        <v>0</v>
      </c>
      <c r="H688" s="104"/>
      <c r="M688" t="str">
        <f t="shared" si="21"/>
        <v>立直棒-雪糕</v>
      </c>
    </row>
    <row r="689" spans="2:13" ht="30" customHeight="1">
      <c r="B689">
        <v>10108</v>
      </c>
      <c r="C689">
        <v>305050</v>
      </c>
      <c r="D689" s="117">
        <v>1</v>
      </c>
      <c r="E689">
        <v>21</v>
      </c>
      <c r="F689">
        <v>0</v>
      </c>
      <c r="H689" s="104"/>
      <c r="M689" t="str">
        <f t="shared" si="21"/>
        <v>出阵</v>
      </c>
    </row>
    <row r="690" spans="2:13" ht="30" customHeight="1">
      <c r="B690">
        <v>10108</v>
      </c>
      <c r="C690" s="4">
        <v>305051</v>
      </c>
      <c r="D690" s="110">
        <v>1</v>
      </c>
      <c r="E690">
        <v>21</v>
      </c>
      <c r="F690">
        <v>0</v>
      </c>
      <c r="H690" s="104"/>
      <c r="M690" t="str">
        <f t="shared" si="21"/>
        <v>一触即发</v>
      </c>
    </row>
    <row r="691" spans="2:13" ht="30" customHeight="1">
      <c r="B691">
        <v>10108</v>
      </c>
      <c r="C691">
        <v>305046</v>
      </c>
      <c r="D691" s="117">
        <v>1</v>
      </c>
      <c r="E691">
        <v>21</v>
      </c>
      <c r="F691">
        <v>0</v>
      </c>
      <c r="H691" s="104"/>
      <c r="M691" t="str">
        <f t="shared" si="21"/>
        <v>桌布-吃瓜</v>
      </c>
    </row>
    <row r="692" spans="2:13" ht="30" customHeight="1">
      <c r="B692">
        <v>10108</v>
      </c>
      <c r="C692" s="4">
        <v>305200</v>
      </c>
      <c r="D692" s="110">
        <v>1</v>
      </c>
      <c r="E692">
        <v>21</v>
      </c>
      <c r="F692">
        <v>0</v>
      </c>
      <c r="H692" s="104"/>
      <c r="M692" t="str">
        <f t="shared" si="21"/>
        <v>和牌-幽灵嗷嗷</v>
      </c>
    </row>
    <row r="693" spans="2:13" ht="30" customHeight="1">
      <c r="B693">
        <v>10108</v>
      </c>
      <c r="C693" s="4">
        <v>305300</v>
      </c>
      <c r="D693" s="110">
        <v>1</v>
      </c>
      <c r="E693">
        <v>21</v>
      </c>
      <c r="F693">
        <v>0</v>
      </c>
      <c r="H693" s="104"/>
      <c r="M693" t="str">
        <f t="shared" si="21"/>
        <v>立直-蝙蝠桀桀</v>
      </c>
    </row>
    <row r="694" spans="2:13" ht="30" customHeight="1">
      <c r="B694">
        <v>10108</v>
      </c>
      <c r="C694" s="4">
        <v>305600</v>
      </c>
      <c r="D694" s="110">
        <v>1</v>
      </c>
      <c r="E694">
        <v>21</v>
      </c>
      <c r="F694">
        <v>0</v>
      </c>
      <c r="H694" s="104"/>
      <c r="M694" t="str">
        <f t="shared" si="21"/>
        <v>立直棒-小恶魔蝙蝠</v>
      </c>
    </row>
    <row r="695" spans="2:13" ht="30" customHeight="1">
      <c r="B695">
        <v>10108</v>
      </c>
      <c r="C695" s="4">
        <v>305700</v>
      </c>
      <c r="D695" s="110">
        <v>1</v>
      </c>
      <c r="E695">
        <v>21</v>
      </c>
      <c r="F695">
        <v>0</v>
      </c>
      <c r="H695" s="104"/>
      <c r="M695" t="str">
        <f t="shared" si="21"/>
        <v>牌背-天然呆幽灵</v>
      </c>
    </row>
    <row r="696" spans="2:13" ht="30" customHeight="1">
      <c r="B696">
        <v>10108</v>
      </c>
      <c r="C696" s="118">
        <v>200003</v>
      </c>
      <c r="D696" s="118">
        <v>1</v>
      </c>
      <c r="E696" s="9">
        <v>31</v>
      </c>
      <c r="F696">
        <v>1</v>
      </c>
      <c r="H696" s="104"/>
      <c r="M696" t="e">
        <f t="shared" si="21"/>
        <v>#N/A</v>
      </c>
    </row>
    <row r="697" spans="2:13" ht="30" customHeight="1">
      <c r="B697">
        <v>10108</v>
      </c>
      <c r="C697" s="9">
        <v>200004</v>
      </c>
      <c r="D697" s="9">
        <v>1</v>
      </c>
      <c r="E697" s="9">
        <v>31</v>
      </c>
      <c r="F697">
        <v>1</v>
      </c>
      <c r="H697" s="104"/>
      <c r="M697" t="e">
        <f t="shared" si="21"/>
        <v>#N/A</v>
      </c>
    </row>
    <row r="698" spans="2:13" ht="30" customHeight="1">
      <c r="B698">
        <v>10108</v>
      </c>
      <c r="C698">
        <v>200005</v>
      </c>
      <c r="D698">
        <v>1</v>
      </c>
      <c r="E698" s="9">
        <v>31</v>
      </c>
      <c r="F698">
        <v>1</v>
      </c>
      <c r="H698" s="104"/>
      <c r="M698" t="e">
        <f t="shared" si="21"/>
        <v>#N/A</v>
      </c>
    </row>
    <row r="699" spans="2:13" ht="30" customHeight="1">
      <c r="B699">
        <v>10108</v>
      </c>
      <c r="C699">
        <v>200006</v>
      </c>
      <c r="D699">
        <v>1</v>
      </c>
      <c r="E699" s="9">
        <v>31</v>
      </c>
      <c r="F699">
        <v>1</v>
      </c>
      <c r="H699" s="104"/>
      <c r="M699" t="e">
        <f t="shared" si="21"/>
        <v>#N/A</v>
      </c>
    </row>
    <row r="700" spans="2:13" ht="30" customHeight="1">
      <c r="B700">
        <v>10108</v>
      </c>
      <c r="C700">
        <v>200007</v>
      </c>
      <c r="D700">
        <v>1</v>
      </c>
      <c r="E700" s="9">
        <v>31</v>
      </c>
      <c r="F700">
        <v>1</v>
      </c>
      <c r="H700" s="104"/>
      <c r="M700" t="e">
        <f t="shared" si="21"/>
        <v>#N/A</v>
      </c>
    </row>
    <row r="701" spans="2:13" ht="30" customHeight="1">
      <c r="B701">
        <v>10108</v>
      </c>
      <c r="C701">
        <v>200008</v>
      </c>
      <c r="D701">
        <v>1</v>
      </c>
      <c r="E701" s="9">
        <v>31</v>
      </c>
      <c r="F701">
        <v>1</v>
      </c>
      <c r="H701" s="104"/>
      <c r="M701" t="e">
        <f t="shared" si="21"/>
        <v>#N/A</v>
      </c>
    </row>
    <row r="702" spans="2:13" ht="30" customHeight="1">
      <c r="B702">
        <v>10108</v>
      </c>
      <c r="C702" s="112">
        <v>200009</v>
      </c>
      <c r="D702">
        <v>1</v>
      </c>
      <c r="E702" s="9">
        <v>31</v>
      </c>
      <c r="F702">
        <v>1</v>
      </c>
      <c r="H702" s="104"/>
      <c r="M702" t="e">
        <f t="shared" si="21"/>
        <v>#N/A</v>
      </c>
    </row>
    <row r="703" spans="2:13" ht="30" customHeight="1">
      <c r="B703">
        <v>10108</v>
      </c>
      <c r="C703" s="112">
        <v>200010</v>
      </c>
      <c r="D703">
        <v>1</v>
      </c>
      <c r="E703" s="9">
        <v>31</v>
      </c>
      <c r="F703">
        <v>1</v>
      </c>
      <c r="H703" s="104"/>
      <c r="M703" t="e">
        <f t="shared" si="21"/>
        <v>#N/A</v>
      </c>
    </row>
    <row r="704" spans="2:13" ht="30" customHeight="1">
      <c r="B704">
        <v>10108</v>
      </c>
      <c r="C704" s="112">
        <v>200016</v>
      </c>
      <c r="D704">
        <v>1</v>
      </c>
      <c r="E704" s="9">
        <v>31</v>
      </c>
      <c r="F704">
        <v>1</v>
      </c>
      <c r="H704" s="104"/>
      <c r="M704" t="e">
        <f t="shared" si="21"/>
        <v>#N/A</v>
      </c>
    </row>
    <row r="705" spans="2:13" ht="30" customHeight="1">
      <c r="B705">
        <v>10108</v>
      </c>
      <c r="C705" s="112">
        <v>200017</v>
      </c>
      <c r="D705">
        <v>1</v>
      </c>
      <c r="E705" s="9">
        <v>31</v>
      </c>
      <c r="F705">
        <v>1</v>
      </c>
      <c r="H705" s="104"/>
      <c r="M705" t="e">
        <f t="shared" si="21"/>
        <v>#N/A</v>
      </c>
    </row>
    <row r="706" spans="2:13" ht="30" customHeight="1">
      <c r="B706">
        <v>10108</v>
      </c>
      <c r="C706" s="119">
        <v>200018</v>
      </c>
      <c r="D706" s="70">
        <v>1</v>
      </c>
      <c r="E706" s="9">
        <v>31</v>
      </c>
      <c r="F706">
        <v>1</v>
      </c>
      <c r="H706" s="104"/>
      <c r="M706" t="e">
        <f t="shared" si="21"/>
        <v>#N/A</v>
      </c>
    </row>
    <row r="707" spans="2:13" ht="30" customHeight="1">
      <c r="B707">
        <v>10108</v>
      </c>
      <c r="C707" s="119">
        <v>200019</v>
      </c>
      <c r="D707" s="70">
        <v>1</v>
      </c>
      <c r="E707" s="9">
        <v>31</v>
      </c>
      <c r="F707">
        <v>1</v>
      </c>
      <c r="H707" s="104"/>
      <c r="M707" t="e">
        <f t="shared" si="21"/>
        <v>#N/A</v>
      </c>
    </row>
    <row r="708" spans="2:13" ht="30" customHeight="1">
      <c r="B708">
        <v>10108</v>
      </c>
      <c r="C708" s="113">
        <v>200020</v>
      </c>
      <c r="D708">
        <v>1</v>
      </c>
      <c r="E708" s="9">
        <v>31</v>
      </c>
      <c r="F708">
        <v>1</v>
      </c>
      <c r="H708" s="104"/>
      <c r="M708" t="e">
        <f t="shared" si="21"/>
        <v>#N/A</v>
      </c>
    </row>
    <row r="709" spans="2:13" ht="30" customHeight="1">
      <c r="B709">
        <v>10108</v>
      </c>
      <c r="C709" s="113">
        <v>200021</v>
      </c>
      <c r="D709">
        <v>1</v>
      </c>
      <c r="E709" s="9">
        <v>31</v>
      </c>
      <c r="F709">
        <v>1</v>
      </c>
      <c r="H709" s="104"/>
      <c r="M709" t="e">
        <f t="shared" si="21"/>
        <v>#N/A</v>
      </c>
    </row>
    <row r="710" spans="2:13" s="4" customFormat="1" ht="30" customHeight="1">
      <c r="B710" s="4">
        <v>10109</v>
      </c>
      <c r="C710" s="105">
        <v>303011</v>
      </c>
      <c r="D710" s="105">
        <v>2</v>
      </c>
      <c r="E710" s="105">
        <v>3</v>
      </c>
      <c r="F710" s="4">
        <v>0</v>
      </c>
      <c r="G710" s="4" t="s">
        <v>1723</v>
      </c>
      <c r="H710" s="114"/>
      <c r="M710" t="str">
        <f t="shared" ref="M710:M773" si="22">VLOOKUP(C710,X:Y,2,FALSE)</f>
        <v>手工曲奇</v>
      </c>
    </row>
    <row r="711" spans="2:13" ht="30" customHeight="1">
      <c r="B711">
        <v>10109</v>
      </c>
      <c r="C711" s="105">
        <v>303021</v>
      </c>
      <c r="D711" s="105">
        <v>2</v>
      </c>
      <c r="E711" s="105">
        <v>3</v>
      </c>
      <c r="F711">
        <v>0</v>
      </c>
      <c r="H711" s="104"/>
      <c r="M711" t="str">
        <f t="shared" si="22"/>
        <v>怀旧掌机</v>
      </c>
    </row>
    <row r="712" spans="2:13" ht="30" customHeight="1">
      <c r="B712">
        <v>10109</v>
      </c>
      <c r="C712" s="105">
        <v>303031</v>
      </c>
      <c r="D712" s="105">
        <v>2</v>
      </c>
      <c r="E712" s="105">
        <v>3</v>
      </c>
      <c r="F712">
        <v>0</v>
      </c>
      <c r="H712" s="104"/>
      <c r="M712" t="str">
        <f t="shared" si="22"/>
        <v>简易美术品</v>
      </c>
    </row>
    <row r="713" spans="2:13" ht="30" customHeight="1">
      <c r="B713">
        <v>10109</v>
      </c>
      <c r="C713" s="105">
        <v>303041</v>
      </c>
      <c r="D713" s="105">
        <v>2</v>
      </c>
      <c r="E713" s="105">
        <v>3</v>
      </c>
      <c r="F713">
        <v>0</v>
      </c>
      <c r="H713" s="104"/>
      <c r="M713" t="str">
        <f t="shared" si="22"/>
        <v>美味果酒</v>
      </c>
    </row>
    <row r="714" spans="2:13" ht="30" customHeight="1">
      <c r="B714">
        <v>10109</v>
      </c>
      <c r="C714" s="105">
        <v>303051</v>
      </c>
      <c r="D714" s="105">
        <v>2</v>
      </c>
      <c r="E714" s="105">
        <v>3</v>
      </c>
      <c r="F714">
        <v>0</v>
      </c>
      <c r="H714" s="104"/>
      <c r="M714" t="str">
        <f t="shared" si="22"/>
        <v>普通的碎钻</v>
      </c>
    </row>
    <row r="715" spans="2:13" ht="30" customHeight="1">
      <c r="B715">
        <v>10109</v>
      </c>
      <c r="C715" s="105">
        <v>303061</v>
      </c>
      <c r="D715" s="105">
        <v>2</v>
      </c>
      <c r="E715" s="105">
        <v>3</v>
      </c>
      <c r="F715">
        <v>0</v>
      </c>
      <c r="H715" s="104"/>
      <c r="M715" t="str">
        <f t="shared" si="22"/>
        <v>熊公仔</v>
      </c>
    </row>
    <row r="716" spans="2:13" ht="30" customHeight="1">
      <c r="B716">
        <v>10109</v>
      </c>
      <c r="C716" s="105">
        <v>303071</v>
      </c>
      <c r="D716" s="105">
        <v>2</v>
      </c>
      <c r="E716" s="105">
        <v>3</v>
      </c>
      <c r="F716">
        <v>0</v>
      </c>
      <c r="H716" s="104"/>
      <c r="M716" t="str">
        <f t="shared" si="22"/>
        <v>同人小册子</v>
      </c>
    </row>
    <row r="717" spans="2:13" ht="30" customHeight="1">
      <c r="B717">
        <v>10109</v>
      </c>
      <c r="C717" s="105">
        <v>303081</v>
      </c>
      <c r="D717" s="105">
        <v>2</v>
      </c>
      <c r="E717" s="105">
        <v>3</v>
      </c>
      <c r="F717">
        <v>0</v>
      </c>
      <c r="H717" s="104"/>
      <c r="M717" t="str">
        <f t="shared" si="22"/>
        <v>朴素的小裙子</v>
      </c>
    </row>
    <row r="718" spans="2:13" ht="30" customHeight="1">
      <c r="B718">
        <v>10109</v>
      </c>
      <c r="C718" s="106">
        <v>303012</v>
      </c>
      <c r="D718" s="106">
        <v>1</v>
      </c>
      <c r="E718" s="106">
        <v>507</v>
      </c>
      <c r="F718">
        <v>0</v>
      </c>
      <c r="H718" s="104"/>
      <c r="M718" t="str">
        <f t="shared" si="22"/>
        <v>蓝罐曲奇</v>
      </c>
    </row>
    <row r="719" spans="2:13" ht="30" customHeight="1">
      <c r="B719">
        <v>10109</v>
      </c>
      <c r="C719" s="106">
        <v>303022</v>
      </c>
      <c r="D719" s="106">
        <v>1</v>
      </c>
      <c r="E719" s="106">
        <v>507</v>
      </c>
      <c r="F719">
        <v>0</v>
      </c>
      <c r="H719" s="104"/>
      <c r="M719" t="str">
        <f t="shared" si="22"/>
        <v>Twitch掌机</v>
      </c>
    </row>
    <row r="720" spans="2:13" ht="30" customHeight="1">
      <c r="B720">
        <v>10109</v>
      </c>
      <c r="C720" s="106">
        <v>303032</v>
      </c>
      <c r="D720" s="106">
        <v>1</v>
      </c>
      <c r="E720" s="106">
        <v>507</v>
      </c>
      <c r="F720">
        <v>0</v>
      </c>
      <c r="H720" s="104"/>
      <c r="M720" t="str">
        <f t="shared" si="22"/>
        <v>精美挂画</v>
      </c>
    </row>
    <row r="721" spans="2:13" ht="30" customHeight="1">
      <c r="B721">
        <v>10109</v>
      </c>
      <c r="C721" s="106">
        <v>303042</v>
      </c>
      <c r="D721" s="106">
        <v>1</v>
      </c>
      <c r="E721" s="106">
        <v>507</v>
      </c>
      <c r="F721">
        <v>0</v>
      </c>
      <c r="H721" s="104"/>
      <c r="M721" t="str">
        <f t="shared" si="22"/>
        <v>香醇红酒</v>
      </c>
    </row>
    <row r="722" spans="2:13" ht="30" customHeight="1">
      <c r="B722">
        <v>10109</v>
      </c>
      <c r="C722" s="106">
        <v>303052</v>
      </c>
      <c r="D722" s="106">
        <v>1</v>
      </c>
      <c r="E722" s="106">
        <v>507</v>
      </c>
      <c r="F722">
        <v>0</v>
      </c>
      <c r="H722" s="104"/>
      <c r="M722" t="str">
        <f t="shared" si="22"/>
        <v>鸽子蛋宝石</v>
      </c>
    </row>
    <row r="723" spans="2:13" ht="30" customHeight="1">
      <c r="B723">
        <v>10109</v>
      </c>
      <c r="C723" s="106">
        <v>303062</v>
      </c>
      <c r="D723" s="106">
        <v>1</v>
      </c>
      <c r="E723" s="106">
        <v>507</v>
      </c>
      <c r="F723">
        <v>0</v>
      </c>
      <c r="H723" s="104"/>
      <c r="M723" t="str">
        <f t="shared" si="22"/>
        <v>熊公仔L</v>
      </c>
    </row>
    <row r="724" spans="2:13" ht="30" customHeight="1">
      <c r="B724">
        <v>10109</v>
      </c>
      <c r="C724" s="106">
        <v>303072</v>
      </c>
      <c r="D724" s="106">
        <v>1</v>
      </c>
      <c r="E724" s="106">
        <v>507</v>
      </c>
      <c r="F724">
        <v>0</v>
      </c>
      <c r="H724" s="104"/>
      <c r="M724" t="str">
        <f t="shared" si="22"/>
        <v>简装同人志</v>
      </c>
    </row>
    <row r="725" spans="2:13" ht="30" customHeight="1">
      <c r="B725">
        <v>10109</v>
      </c>
      <c r="C725" s="106">
        <v>303082</v>
      </c>
      <c r="D725" s="106">
        <v>1</v>
      </c>
      <c r="E725" s="106">
        <v>507</v>
      </c>
      <c r="F725">
        <v>0</v>
      </c>
      <c r="H725" s="104"/>
      <c r="M725" t="str">
        <f t="shared" si="22"/>
        <v>普通的小裙子</v>
      </c>
    </row>
    <row r="726" spans="2:13" ht="30" customHeight="1">
      <c r="B726">
        <v>10109</v>
      </c>
      <c r="C726" s="115">
        <v>303013</v>
      </c>
      <c r="D726" s="115">
        <v>1</v>
      </c>
      <c r="E726" s="115">
        <v>30</v>
      </c>
      <c r="F726">
        <v>0</v>
      </c>
      <c r="H726" s="104"/>
      <c r="M726" t="str">
        <f t="shared" si="22"/>
        <v>香喷喷曲奇</v>
      </c>
    </row>
    <row r="727" spans="2:13" ht="30" customHeight="1">
      <c r="B727">
        <v>10109</v>
      </c>
      <c r="C727" s="115">
        <v>303023</v>
      </c>
      <c r="D727" s="115">
        <v>1</v>
      </c>
      <c r="E727" s="115">
        <v>30</v>
      </c>
      <c r="F727">
        <v>0</v>
      </c>
      <c r="H727" s="104"/>
      <c r="M727" t="str">
        <f t="shared" si="22"/>
        <v>次世代游戏机</v>
      </c>
    </row>
    <row r="728" spans="2:13" ht="30" customHeight="1">
      <c r="B728">
        <v>10109</v>
      </c>
      <c r="C728" s="115">
        <v>303033</v>
      </c>
      <c r="D728" s="115">
        <v>1</v>
      </c>
      <c r="E728" s="115">
        <v>30</v>
      </c>
      <c r="F728">
        <v>0</v>
      </c>
      <c r="H728" s="104"/>
      <c r="M728" t="str">
        <f t="shared" si="22"/>
        <v>经典名画</v>
      </c>
    </row>
    <row r="729" spans="2:13" ht="30" customHeight="1">
      <c r="B729">
        <v>10109</v>
      </c>
      <c r="C729" s="115">
        <v>303043</v>
      </c>
      <c r="D729" s="115">
        <v>1</v>
      </c>
      <c r="E729" s="115">
        <v>30</v>
      </c>
      <c r="F729">
        <v>0</v>
      </c>
      <c r="H729" s="104"/>
      <c r="M729" t="str">
        <f t="shared" si="22"/>
        <v>82年的拉菲</v>
      </c>
    </row>
    <row r="730" spans="2:13" ht="30" customHeight="1">
      <c r="B730">
        <v>10109</v>
      </c>
      <c r="C730" s="115">
        <v>303053</v>
      </c>
      <c r="D730" s="115">
        <v>1</v>
      </c>
      <c r="E730" s="115">
        <v>30</v>
      </c>
      <c r="F730">
        <v>0</v>
      </c>
      <c r="H730" s="104"/>
      <c r="M730" t="str">
        <f t="shared" si="22"/>
        <v>海洋之心</v>
      </c>
    </row>
    <row r="731" spans="2:13" ht="30" customHeight="1">
      <c r="B731">
        <v>10109</v>
      </c>
      <c r="C731" s="115">
        <v>303063</v>
      </c>
      <c r="D731" s="115">
        <v>1</v>
      </c>
      <c r="E731" s="115">
        <v>30</v>
      </c>
      <c r="F731">
        <v>0</v>
      </c>
      <c r="H731" s="104"/>
      <c r="M731" t="str">
        <f t="shared" si="22"/>
        <v>熊公仔XXL</v>
      </c>
    </row>
    <row r="732" spans="2:13" ht="30" customHeight="1">
      <c r="B732">
        <v>10109</v>
      </c>
      <c r="C732" s="115">
        <v>303073</v>
      </c>
      <c r="D732" s="115">
        <v>1</v>
      </c>
      <c r="E732" s="115">
        <v>30</v>
      </c>
      <c r="F732">
        <v>0</v>
      </c>
      <c r="H732" s="104"/>
      <c r="M732" t="str">
        <f t="shared" si="22"/>
        <v>精美同人志</v>
      </c>
    </row>
    <row r="733" spans="2:13" ht="30" customHeight="1">
      <c r="B733">
        <v>10109</v>
      </c>
      <c r="C733" s="115">
        <v>303083</v>
      </c>
      <c r="D733" s="115">
        <v>1</v>
      </c>
      <c r="E733" s="115">
        <v>30</v>
      </c>
      <c r="F733">
        <v>0</v>
      </c>
      <c r="H733" s="104"/>
      <c r="M733" t="str">
        <f t="shared" si="22"/>
        <v>华丽的小裙子</v>
      </c>
    </row>
    <row r="734" spans="2:13" ht="30" customHeight="1">
      <c r="B734">
        <v>10109</v>
      </c>
      <c r="C734">
        <v>305001</v>
      </c>
      <c r="D734">
        <v>1</v>
      </c>
      <c r="E734">
        <v>21</v>
      </c>
      <c r="F734">
        <v>0</v>
      </c>
      <c r="H734" s="104"/>
      <c r="M734" t="str">
        <f t="shared" si="22"/>
        <v>咸鱼立直棒</v>
      </c>
    </row>
    <row r="735" spans="2:13" ht="30" customHeight="1">
      <c r="B735">
        <v>10109</v>
      </c>
      <c r="C735">
        <v>305002</v>
      </c>
      <c r="D735">
        <v>1</v>
      </c>
      <c r="E735">
        <v>21</v>
      </c>
      <c r="F735">
        <v>0</v>
      </c>
      <c r="H735" s="104"/>
      <c r="M735" t="str">
        <f t="shared" si="22"/>
        <v>大葱立直棒</v>
      </c>
    </row>
    <row r="736" spans="2:13" ht="30" customHeight="1">
      <c r="B736">
        <v>10109</v>
      </c>
      <c r="C736">
        <v>305003</v>
      </c>
      <c r="D736">
        <v>1</v>
      </c>
      <c r="E736">
        <v>21</v>
      </c>
      <c r="F736">
        <v>0</v>
      </c>
      <c r="H736" s="104"/>
      <c r="M736" t="str">
        <f t="shared" si="22"/>
        <v>狗骨头立直棒</v>
      </c>
    </row>
    <row r="737" spans="2:13" ht="30" customHeight="1">
      <c r="B737">
        <v>10109</v>
      </c>
      <c r="C737">
        <v>305007</v>
      </c>
      <c r="D737">
        <v>1</v>
      </c>
      <c r="E737">
        <v>21</v>
      </c>
      <c r="F737">
        <v>0</v>
      </c>
      <c r="H737" s="104"/>
      <c r="M737" t="str">
        <f t="shared" si="22"/>
        <v>和牌-烈焰</v>
      </c>
    </row>
    <row r="738" spans="2:13" ht="30" customHeight="1">
      <c r="B738">
        <v>10109</v>
      </c>
      <c r="C738">
        <v>305008</v>
      </c>
      <c r="D738">
        <v>1</v>
      </c>
      <c r="E738">
        <v>21</v>
      </c>
      <c r="F738">
        <v>0</v>
      </c>
      <c r="H738" s="104"/>
      <c r="M738" t="str">
        <f t="shared" si="22"/>
        <v>和牌-旋风</v>
      </c>
    </row>
    <row r="739" spans="2:13" ht="30" customHeight="1">
      <c r="B739">
        <v>10109</v>
      </c>
      <c r="C739">
        <v>305009</v>
      </c>
      <c r="D739">
        <v>1</v>
      </c>
      <c r="E739">
        <v>21</v>
      </c>
      <c r="F739">
        <v>0</v>
      </c>
      <c r="H739" s="104"/>
      <c r="M739" t="str">
        <f t="shared" si="22"/>
        <v>和牌-樱花</v>
      </c>
    </row>
    <row r="740" spans="2:13" ht="30" customHeight="1">
      <c r="B740">
        <v>10109</v>
      </c>
      <c r="C740">
        <v>305010</v>
      </c>
      <c r="D740">
        <v>1</v>
      </c>
      <c r="E740">
        <v>21</v>
      </c>
      <c r="F740">
        <v>0</v>
      </c>
      <c r="H740" s="104"/>
      <c r="M740" t="str">
        <f t="shared" si="22"/>
        <v>立直-苍火</v>
      </c>
    </row>
    <row r="741" spans="2:13" ht="30" customHeight="1">
      <c r="B741">
        <v>10109</v>
      </c>
      <c r="C741">
        <v>305011</v>
      </c>
      <c r="D741">
        <v>1</v>
      </c>
      <c r="E741">
        <v>21</v>
      </c>
      <c r="F741">
        <v>0</v>
      </c>
      <c r="H741" s="104"/>
      <c r="M741" t="str">
        <f t="shared" si="22"/>
        <v>橘猫爪</v>
      </c>
    </row>
    <row r="742" spans="2:13" ht="30" customHeight="1">
      <c r="B742">
        <v>10109</v>
      </c>
      <c r="C742">
        <v>305012</v>
      </c>
      <c r="D742">
        <v>1</v>
      </c>
      <c r="E742">
        <v>21</v>
      </c>
      <c r="F742">
        <v>0</v>
      </c>
      <c r="H742" s="104"/>
      <c r="M742" t="str">
        <f t="shared" si="22"/>
        <v>孔雀绿桌布</v>
      </c>
    </row>
    <row r="743" spans="2:13" ht="30" customHeight="1">
      <c r="B743">
        <v>10109</v>
      </c>
      <c r="C743">
        <v>305013</v>
      </c>
      <c r="D743">
        <v>1</v>
      </c>
      <c r="E743">
        <v>21</v>
      </c>
      <c r="F743">
        <v>0</v>
      </c>
      <c r="H743" s="104"/>
      <c r="M743" t="str">
        <f t="shared" si="22"/>
        <v>莲藕紫桌布</v>
      </c>
    </row>
    <row r="744" spans="2:13" ht="30" customHeight="1">
      <c r="B744">
        <v>10109</v>
      </c>
      <c r="C744">
        <v>305014</v>
      </c>
      <c r="D744">
        <v>1</v>
      </c>
      <c r="E744">
        <v>21</v>
      </c>
      <c r="F744">
        <v>0</v>
      </c>
      <c r="H744" s="104"/>
      <c r="M744" t="str">
        <f t="shared" si="22"/>
        <v>紫罗兰桌布</v>
      </c>
    </row>
    <row r="745" spans="2:13" ht="30" customHeight="1">
      <c r="B745">
        <v>10109</v>
      </c>
      <c r="C745">
        <v>305015</v>
      </c>
      <c r="D745">
        <v>1</v>
      </c>
      <c r="E745">
        <v>21</v>
      </c>
      <c r="F745">
        <v>0</v>
      </c>
      <c r="H745" s="104"/>
      <c r="M745" t="str">
        <f t="shared" si="22"/>
        <v>淡黄牌背</v>
      </c>
    </row>
    <row r="746" spans="2:13" ht="30" customHeight="1">
      <c r="B746">
        <v>10109</v>
      </c>
      <c r="C746">
        <v>305016</v>
      </c>
      <c r="D746">
        <v>1</v>
      </c>
      <c r="E746">
        <v>21</v>
      </c>
      <c r="F746">
        <v>0</v>
      </c>
      <c r="H746" s="104"/>
      <c r="M746" t="str">
        <f t="shared" si="22"/>
        <v>果绿牌背</v>
      </c>
    </row>
    <row r="747" spans="2:13" ht="30" customHeight="1">
      <c r="B747">
        <v>10109</v>
      </c>
      <c r="C747">
        <v>305017</v>
      </c>
      <c r="D747">
        <v>1</v>
      </c>
      <c r="E747">
        <v>21</v>
      </c>
      <c r="F747">
        <v>0</v>
      </c>
      <c r="H747" s="104"/>
      <c r="M747" t="str">
        <f t="shared" si="22"/>
        <v>玫瑰红牌背</v>
      </c>
    </row>
    <row r="748" spans="2:13" ht="30" customHeight="1">
      <c r="B748">
        <v>10109</v>
      </c>
      <c r="C748">
        <v>305018</v>
      </c>
      <c r="D748">
        <v>1</v>
      </c>
      <c r="E748">
        <v>21</v>
      </c>
      <c r="F748">
        <v>0</v>
      </c>
      <c r="H748" s="104"/>
      <c r="M748" t="str">
        <f t="shared" si="22"/>
        <v>猩红立直棒</v>
      </c>
    </row>
    <row r="749" spans="2:13" ht="30" customHeight="1">
      <c r="B749">
        <v>10109</v>
      </c>
      <c r="C749">
        <v>305019</v>
      </c>
      <c r="D749">
        <v>1</v>
      </c>
      <c r="E749">
        <v>21</v>
      </c>
      <c r="F749">
        <v>0</v>
      </c>
      <c r="H749" s="104"/>
      <c r="M749" t="str">
        <f t="shared" si="22"/>
        <v>24K金棒</v>
      </c>
    </row>
    <row r="750" spans="2:13" ht="30" customHeight="1">
      <c r="B750">
        <v>10109</v>
      </c>
      <c r="C750">
        <v>305021</v>
      </c>
      <c r="D750">
        <v>1</v>
      </c>
      <c r="E750">
        <v>21</v>
      </c>
      <c r="F750">
        <v>0</v>
      </c>
      <c r="H750" s="104"/>
      <c r="M750" t="str">
        <f t="shared" si="22"/>
        <v>立直-碎冰</v>
      </c>
    </row>
    <row r="751" spans="2:13" ht="30" customHeight="1">
      <c r="B751">
        <v>10109</v>
      </c>
      <c r="C751">
        <v>305022</v>
      </c>
      <c r="D751">
        <v>1</v>
      </c>
      <c r="E751">
        <v>21</v>
      </c>
      <c r="F751">
        <v>0</v>
      </c>
      <c r="H751" s="104"/>
      <c r="M751" t="str">
        <f t="shared" si="22"/>
        <v>立直-火焰</v>
      </c>
    </row>
    <row r="752" spans="2:13" ht="30" customHeight="1">
      <c r="B752">
        <v>10109</v>
      </c>
      <c r="C752">
        <v>305023</v>
      </c>
      <c r="D752">
        <v>1</v>
      </c>
      <c r="E752">
        <v>21</v>
      </c>
      <c r="F752">
        <v>0</v>
      </c>
      <c r="H752" s="104"/>
      <c r="M752" t="str">
        <f t="shared" si="22"/>
        <v>和牌-黑炎</v>
      </c>
    </row>
    <row r="753" spans="2:13" ht="30" customHeight="1">
      <c r="B753">
        <v>10109</v>
      </c>
      <c r="C753">
        <v>305025</v>
      </c>
      <c r="D753">
        <v>1</v>
      </c>
      <c r="E753">
        <v>21</v>
      </c>
      <c r="F753">
        <v>0</v>
      </c>
      <c r="H753" s="104"/>
      <c r="M753" t="str">
        <f t="shared" si="22"/>
        <v>真剑胜负</v>
      </c>
    </row>
    <row r="754" spans="2:13" ht="30" customHeight="1">
      <c r="B754">
        <v>10109</v>
      </c>
      <c r="C754">
        <v>305026</v>
      </c>
      <c r="D754">
        <v>1</v>
      </c>
      <c r="E754">
        <v>21</v>
      </c>
      <c r="F754">
        <v>0</v>
      </c>
      <c r="H754" s="104"/>
      <c r="M754" t="str">
        <f t="shared" si="22"/>
        <v>激斗</v>
      </c>
    </row>
    <row r="755" spans="2:13" ht="30" customHeight="1">
      <c r="B755">
        <v>10109</v>
      </c>
      <c r="C755" s="34">
        <v>305032</v>
      </c>
      <c r="D755" s="116">
        <v>1</v>
      </c>
      <c r="E755">
        <v>21</v>
      </c>
      <c r="F755">
        <v>0</v>
      </c>
      <c r="H755" s="104"/>
      <c r="M755" t="str">
        <f t="shared" si="22"/>
        <v>立直-幻影</v>
      </c>
    </row>
    <row r="756" spans="2:13" ht="30" customHeight="1">
      <c r="B756">
        <v>10109</v>
      </c>
      <c r="C756" s="34">
        <v>305033</v>
      </c>
      <c r="D756" s="116">
        <v>1</v>
      </c>
      <c r="E756">
        <v>21</v>
      </c>
      <c r="F756">
        <v>0</v>
      </c>
      <c r="H756" s="104"/>
      <c r="M756" t="str">
        <f t="shared" si="22"/>
        <v>立直-飞羽</v>
      </c>
    </row>
    <row r="757" spans="2:13" ht="30" customHeight="1">
      <c r="B757">
        <v>10109</v>
      </c>
      <c r="C757" s="34">
        <v>305034</v>
      </c>
      <c r="D757" s="116">
        <v>1</v>
      </c>
      <c r="E757">
        <v>21</v>
      </c>
      <c r="F757">
        <v>0</v>
      </c>
      <c r="H757" s="104"/>
      <c r="M757" t="str">
        <f t="shared" si="22"/>
        <v>和牌-爆炎龙卷</v>
      </c>
    </row>
    <row r="758" spans="2:13" ht="30" customHeight="1">
      <c r="B758">
        <v>10109</v>
      </c>
      <c r="C758" s="34">
        <v>305035</v>
      </c>
      <c r="D758" s="116">
        <v>1</v>
      </c>
      <c r="E758">
        <v>21</v>
      </c>
      <c r="F758">
        <v>0</v>
      </c>
      <c r="H758" s="104"/>
      <c r="M758" t="str">
        <f t="shared" si="22"/>
        <v>和牌-方舟反应堆</v>
      </c>
    </row>
    <row r="759" spans="2:13" ht="30" customHeight="1">
      <c r="B759">
        <v>10109</v>
      </c>
      <c r="C759" s="34">
        <v>305036</v>
      </c>
      <c r="D759" s="116">
        <v>1</v>
      </c>
      <c r="E759">
        <v>21</v>
      </c>
      <c r="F759">
        <v>0</v>
      </c>
      <c r="H759" s="104"/>
      <c r="M759" t="str">
        <f t="shared" si="22"/>
        <v>和牌-红玫瑰</v>
      </c>
    </row>
    <row r="760" spans="2:13" ht="30" customHeight="1">
      <c r="B760">
        <v>10109</v>
      </c>
      <c r="C760">
        <v>305037</v>
      </c>
      <c r="D760" s="117">
        <v>1</v>
      </c>
      <c r="E760">
        <v>21</v>
      </c>
      <c r="F760">
        <v>0</v>
      </c>
      <c r="H760" s="104"/>
      <c r="M760" t="str">
        <f t="shared" si="22"/>
        <v>立直-叮~</v>
      </c>
    </row>
    <row r="761" spans="2:13" ht="30" customHeight="1">
      <c r="B761">
        <v>10109</v>
      </c>
      <c r="C761">
        <v>305038</v>
      </c>
      <c r="D761" s="117">
        <v>1</v>
      </c>
      <c r="E761">
        <v>21</v>
      </c>
      <c r="F761">
        <v>0</v>
      </c>
      <c r="H761" s="104"/>
      <c r="M761" t="str">
        <f t="shared" si="22"/>
        <v>立直-龙腾</v>
      </c>
    </row>
    <row r="762" spans="2:13" ht="30" customHeight="1">
      <c r="B762">
        <v>10109</v>
      </c>
      <c r="C762">
        <v>305039</v>
      </c>
      <c r="D762" s="117">
        <v>1</v>
      </c>
      <c r="E762">
        <v>21</v>
      </c>
      <c r="F762">
        <v>0</v>
      </c>
      <c r="H762" s="104"/>
      <c r="M762" t="str">
        <f t="shared" si="22"/>
        <v>和牌-K.O</v>
      </c>
    </row>
    <row r="763" spans="2:13" ht="30" customHeight="1">
      <c r="B763">
        <v>10109</v>
      </c>
      <c r="C763">
        <v>305040</v>
      </c>
      <c r="D763" s="117">
        <v>1</v>
      </c>
      <c r="E763">
        <v>21</v>
      </c>
      <c r="F763">
        <v>0</v>
      </c>
      <c r="H763" s="104"/>
      <c r="M763" t="str">
        <f t="shared" si="22"/>
        <v>和牌-逆鳞</v>
      </c>
    </row>
    <row r="764" spans="2:13" ht="30" customHeight="1">
      <c r="B764">
        <v>10109</v>
      </c>
      <c r="C764">
        <v>305041</v>
      </c>
      <c r="D764" s="117">
        <v>1</v>
      </c>
      <c r="E764">
        <v>21</v>
      </c>
      <c r="F764">
        <v>0</v>
      </c>
      <c r="H764" s="104"/>
      <c r="M764" t="str">
        <f t="shared" si="22"/>
        <v>立直棒-断恶</v>
      </c>
    </row>
    <row r="765" spans="2:13" ht="30" customHeight="1">
      <c r="B765">
        <v>10109</v>
      </c>
      <c r="C765">
        <v>305042</v>
      </c>
      <c r="D765" s="117">
        <v>1</v>
      </c>
      <c r="E765">
        <v>21</v>
      </c>
      <c r="F765">
        <v>0</v>
      </c>
      <c r="H765" s="104"/>
      <c r="M765" t="str">
        <f t="shared" si="22"/>
        <v>立直棒-雪糕</v>
      </c>
    </row>
    <row r="766" spans="2:13" ht="30" customHeight="1">
      <c r="B766">
        <v>10109</v>
      </c>
      <c r="C766">
        <v>305050</v>
      </c>
      <c r="D766" s="117">
        <v>1</v>
      </c>
      <c r="E766">
        <v>21</v>
      </c>
      <c r="F766">
        <v>0</v>
      </c>
      <c r="H766" s="104"/>
      <c r="M766" t="str">
        <f t="shared" si="22"/>
        <v>出阵</v>
      </c>
    </row>
    <row r="767" spans="2:13" ht="30" customHeight="1">
      <c r="B767">
        <v>10109</v>
      </c>
      <c r="C767" s="4">
        <v>305051</v>
      </c>
      <c r="D767" s="110">
        <v>1</v>
      </c>
      <c r="E767">
        <v>21</v>
      </c>
      <c r="F767">
        <v>0</v>
      </c>
      <c r="H767" s="104"/>
      <c r="M767" t="str">
        <f t="shared" si="22"/>
        <v>一触即发</v>
      </c>
    </row>
    <row r="768" spans="2:13" ht="30" customHeight="1">
      <c r="B768">
        <v>10109</v>
      </c>
      <c r="C768">
        <v>305046</v>
      </c>
      <c r="D768" s="117">
        <v>1</v>
      </c>
      <c r="E768">
        <v>21</v>
      </c>
      <c r="F768">
        <v>0</v>
      </c>
      <c r="H768" s="104"/>
      <c r="M768" t="str">
        <f t="shared" si="22"/>
        <v>桌布-吃瓜</v>
      </c>
    </row>
    <row r="769" spans="2:13" ht="30" customHeight="1">
      <c r="B769">
        <v>10109</v>
      </c>
      <c r="C769" s="4">
        <v>305200</v>
      </c>
      <c r="D769" s="110">
        <v>1</v>
      </c>
      <c r="E769">
        <v>21</v>
      </c>
      <c r="F769">
        <v>0</v>
      </c>
      <c r="H769" s="104"/>
      <c r="M769" t="str">
        <f t="shared" si="22"/>
        <v>和牌-幽灵嗷嗷</v>
      </c>
    </row>
    <row r="770" spans="2:13" ht="30" customHeight="1">
      <c r="B770">
        <v>10109</v>
      </c>
      <c r="C770" s="4">
        <v>305300</v>
      </c>
      <c r="D770" s="110">
        <v>1</v>
      </c>
      <c r="E770">
        <v>21</v>
      </c>
      <c r="F770">
        <v>0</v>
      </c>
      <c r="H770" s="104"/>
      <c r="M770" t="str">
        <f t="shared" si="22"/>
        <v>立直-蝙蝠桀桀</v>
      </c>
    </row>
    <row r="771" spans="2:13" ht="30" customHeight="1">
      <c r="B771">
        <v>10109</v>
      </c>
      <c r="C771" s="4">
        <v>305600</v>
      </c>
      <c r="D771" s="110">
        <v>1</v>
      </c>
      <c r="E771">
        <v>21</v>
      </c>
      <c r="F771">
        <v>0</v>
      </c>
      <c r="H771" s="104"/>
      <c r="M771" t="str">
        <f t="shared" si="22"/>
        <v>立直棒-小恶魔蝙蝠</v>
      </c>
    </row>
    <row r="772" spans="2:13" ht="30" customHeight="1">
      <c r="B772">
        <v>10109</v>
      </c>
      <c r="C772" s="4">
        <v>305700</v>
      </c>
      <c r="D772" s="110">
        <v>1</v>
      </c>
      <c r="E772">
        <v>21</v>
      </c>
      <c r="F772">
        <v>0</v>
      </c>
      <c r="H772" s="104"/>
      <c r="M772" t="str">
        <f t="shared" si="22"/>
        <v>牌背-天然呆幽灵</v>
      </c>
    </row>
    <row r="773" spans="2:13" ht="30" customHeight="1">
      <c r="B773">
        <v>10109</v>
      </c>
      <c r="C773" s="118">
        <v>200003</v>
      </c>
      <c r="D773" s="118">
        <v>1</v>
      </c>
      <c r="E773" s="9">
        <v>52</v>
      </c>
      <c r="F773">
        <v>1</v>
      </c>
      <c r="H773" s="104"/>
      <c r="M773" t="e">
        <f t="shared" si="22"/>
        <v>#N/A</v>
      </c>
    </row>
    <row r="774" spans="2:13" ht="30" customHeight="1">
      <c r="B774">
        <v>10109</v>
      </c>
      <c r="C774" s="9">
        <v>200004</v>
      </c>
      <c r="D774" s="9">
        <v>1</v>
      </c>
      <c r="E774" s="9">
        <v>52</v>
      </c>
      <c r="F774">
        <v>1</v>
      </c>
      <c r="H774" s="104"/>
      <c r="M774" t="e">
        <f t="shared" ref="M774:M837" si="23">VLOOKUP(C774,X:Y,2,FALSE)</f>
        <v>#N/A</v>
      </c>
    </row>
    <row r="775" spans="2:13" ht="30" customHeight="1">
      <c r="B775">
        <v>10109</v>
      </c>
      <c r="C775">
        <v>200005</v>
      </c>
      <c r="D775">
        <v>1</v>
      </c>
      <c r="E775" s="9">
        <v>52</v>
      </c>
      <c r="F775">
        <v>1</v>
      </c>
      <c r="H775" s="104"/>
      <c r="M775" t="e">
        <f t="shared" si="23"/>
        <v>#N/A</v>
      </c>
    </row>
    <row r="776" spans="2:13" ht="30" customHeight="1">
      <c r="B776">
        <v>10109</v>
      </c>
      <c r="C776">
        <v>200006</v>
      </c>
      <c r="D776">
        <v>1</v>
      </c>
      <c r="E776" s="9">
        <v>52</v>
      </c>
      <c r="F776">
        <v>1</v>
      </c>
      <c r="H776" s="104"/>
      <c r="M776" t="e">
        <f t="shared" si="23"/>
        <v>#N/A</v>
      </c>
    </row>
    <row r="777" spans="2:13" ht="30" customHeight="1">
      <c r="B777">
        <v>10109</v>
      </c>
      <c r="C777">
        <v>200007</v>
      </c>
      <c r="D777">
        <v>1</v>
      </c>
      <c r="E777" s="9">
        <v>52</v>
      </c>
      <c r="F777">
        <v>1</v>
      </c>
      <c r="H777" s="104"/>
      <c r="M777" t="e">
        <f t="shared" si="23"/>
        <v>#N/A</v>
      </c>
    </row>
    <row r="778" spans="2:13" ht="30" customHeight="1">
      <c r="B778">
        <v>10109</v>
      </c>
      <c r="C778">
        <v>200008</v>
      </c>
      <c r="D778">
        <v>1</v>
      </c>
      <c r="E778" s="9">
        <v>52</v>
      </c>
      <c r="F778">
        <v>1</v>
      </c>
      <c r="H778" s="104"/>
      <c r="M778" t="e">
        <f t="shared" si="23"/>
        <v>#N/A</v>
      </c>
    </row>
    <row r="779" spans="2:13" ht="30" customHeight="1">
      <c r="B779">
        <v>10109</v>
      </c>
      <c r="C779" s="112">
        <v>200009</v>
      </c>
      <c r="D779">
        <v>1</v>
      </c>
      <c r="E779" s="9">
        <v>52</v>
      </c>
      <c r="F779">
        <v>1</v>
      </c>
      <c r="H779" s="104"/>
      <c r="M779" t="e">
        <f t="shared" si="23"/>
        <v>#N/A</v>
      </c>
    </row>
    <row r="780" spans="2:13" ht="30" customHeight="1">
      <c r="B780">
        <v>10109</v>
      </c>
      <c r="C780" s="112">
        <v>200010</v>
      </c>
      <c r="D780">
        <v>1</v>
      </c>
      <c r="E780" s="9">
        <v>52</v>
      </c>
      <c r="F780">
        <v>1</v>
      </c>
      <c r="H780" s="104"/>
      <c r="M780" t="e">
        <f t="shared" si="23"/>
        <v>#N/A</v>
      </c>
    </row>
    <row r="781" spans="2:13" ht="30" customHeight="1">
      <c r="B781">
        <v>10109</v>
      </c>
      <c r="C781" s="112">
        <v>200016</v>
      </c>
      <c r="D781">
        <v>1</v>
      </c>
      <c r="E781" s="9">
        <v>52</v>
      </c>
      <c r="F781">
        <v>1</v>
      </c>
      <c r="H781" s="104"/>
      <c r="M781" t="e">
        <f t="shared" si="23"/>
        <v>#N/A</v>
      </c>
    </row>
    <row r="782" spans="2:13" ht="30" customHeight="1">
      <c r="B782">
        <v>10109</v>
      </c>
      <c r="C782" s="112">
        <v>200017</v>
      </c>
      <c r="D782">
        <v>1</v>
      </c>
      <c r="E782" s="9">
        <v>52</v>
      </c>
      <c r="F782">
        <v>1</v>
      </c>
      <c r="H782" s="104"/>
      <c r="M782" t="e">
        <f t="shared" si="23"/>
        <v>#N/A</v>
      </c>
    </row>
    <row r="783" spans="2:13" ht="30" customHeight="1">
      <c r="B783">
        <v>10109</v>
      </c>
      <c r="C783" s="119">
        <v>200018</v>
      </c>
      <c r="D783" s="70">
        <v>1</v>
      </c>
      <c r="E783" s="9">
        <v>52</v>
      </c>
      <c r="F783">
        <v>1</v>
      </c>
      <c r="H783" s="104"/>
      <c r="M783" t="e">
        <f t="shared" si="23"/>
        <v>#N/A</v>
      </c>
    </row>
    <row r="784" spans="2:13" ht="30" customHeight="1">
      <c r="B784">
        <v>10109</v>
      </c>
      <c r="C784" s="119">
        <v>200019</v>
      </c>
      <c r="D784" s="70">
        <v>1</v>
      </c>
      <c r="E784" s="9">
        <v>52</v>
      </c>
      <c r="F784">
        <v>1</v>
      </c>
      <c r="H784" s="104"/>
      <c r="M784" t="e">
        <f t="shared" si="23"/>
        <v>#N/A</v>
      </c>
    </row>
    <row r="785" spans="2:13" ht="30" customHeight="1">
      <c r="B785">
        <v>10109</v>
      </c>
      <c r="C785" s="113">
        <v>200020</v>
      </c>
      <c r="D785">
        <v>1</v>
      </c>
      <c r="E785" s="9">
        <v>52</v>
      </c>
      <c r="F785">
        <v>1</v>
      </c>
      <c r="H785" s="104"/>
      <c r="M785" t="e">
        <f t="shared" si="23"/>
        <v>#N/A</v>
      </c>
    </row>
    <row r="786" spans="2:13" ht="30" customHeight="1">
      <c r="B786">
        <v>10109</v>
      </c>
      <c r="C786" s="113">
        <v>200021</v>
      </c>
      <c r="D786">
        <v>1</v>
      </c>
      <c r="E786" s="9">
        <v>52</v>
      </c>
      <c r="F786">
        <v>1</v>
      </c>
      <c r="H786" s="104"/>
      <c r="M786" t="e">
        <f t="shared" si="23"/>
        <v>#N/A</v>
      </c>
    </row>
    <row r="787" spans="2:13" s="4" customFormat="1" ht="30" customHeight="1">
      <c r="B787" s="4">
        <v>10110</v>
      </c>
      <c r="C787" s="105">
        <v>303011</v>
      </c>
      <c r="D787" s="105">
        <v>2</v>
      </c>
      <c r="E787" s="105">
        <v>3</v>
      </c>
      <c r="F787" s="4">
        <v>0</v>
      </c>
      <c r="G787" s="4" t="s">
        <v>1724</v>
      </c>
      <c r="H787" s="114"/>
      <c r="M787" t="str">
        <f t="shared" si="23"/>
        <v>手工曲奇</v>
      </c>
    </row>
    <row r="788" spans="2:13" ht="30" customHeight="1">
      <c r="B788">
        <v>10110</v>
      </c>
      <c r="C788" s="105">
        <v>303021</v>
      </c>
      <c r="D788" s="105">
        <v>2</v>
      </c>
      <c r="E788" s="105">
        <v>3</v>
      </c>
      <c r="F788">
        <v>0</v>
      </c>
      <c r="H788" s="104"/>
      <c r="M788" t="str">
        <f t="shared" si="23"/>
        <v>怀旧掌机</v>
      </c>
    </row>
    <row r="789" spans="2:13" ht="30" customHeight="1">
      <c r="B789">
        <v>10110</v>
      </c>
      <c r="C789" s="105">
        <v>303031</v>
      </c>
      <c r="D789" s="105">
        <v>2</v>
      </c>
      <c r="E789" s="105">
        <v>3</v>
      </c>
      <c r="F789">
        <v>0</v>
      </c>
      <c r="H789" s="104"/>
      <c r="M789" t="str">
        <f t="shared" si="23"/>
        <v>简易美术品</v>
      </c>
    </row>
    <row r="790" spans="2:13" ht="30" customHeight="1">
      <c r="B790">
        <v>10110</v>
      </c>
      <c r="C790" s="105">
        <v>303041</v>
      </c>
      <c r="D790" s="105">
        <v>2</v>
      </c>
      <c r="E790" s="105">
        <v>3</v>
      </c>
      <c r="F790">
        <v>0</v>
      </c>
      <c r="H790" s="104"/>
      <c r="M790" t="str">
        <f t="shared" si="23"/>
        <v>美味果酒</v>
      </c>
    </row>
    <row r="791" spans="2:13" ht="30" customHeight="1">
      <c r="B791">
        <v>10110</v>
      </c>
      <c r="C791" s="105">
        <v>303051</v>
      </c>
      <c r="D791" s="105">
        <v>2</v>
      </c>
      <c r="E791" s="105">
        <v>3</v>
      </c>
      <c r="F791">
        <v>0</v>
      </c>
      <c r="H791" s="104"/>
      <c r="M791" t="str">
        <f t="shared" si="23"/>
        <v>普通的碎钻</v>
      </c>
    </row>
    <row r="792" spans="2:13" ht="30" customHeight="1">
      <c r="B792">
        <v>10110</v>
      </c>
      <c r="C792" s="105">
        <v>303061</v>
      </c>
      <c r="D792" s="105">
        <v>2</v>
      </c>
      <c r="E792" s="105">
        <v>3</v>
      </c>
      <c r="F792">
        <v>0</v>
      </c>
      <c r="H792" s="104"/>
      <c r="M792" t="str">
        <f t="shared" si="23"/>
        <v>熊公仔</v>
      </c>
    </row>
    <row r="793" spans="2:13" ht="30" customHeight="1">
      <c r="B793">
        <v>10110</v>
      </c>
      <c r="C793" s="105">
        <v>303071</v>
      </c>
      <c r="D793" s="105">
        <v>2</v>
      </c>
      <c r="E793" s="105">
        <v>3</v>
      </c>
      <c r="F793">
        <v>0</v>
      </c>
      <c r="H793" s="104"/>
      <c r="M793" t="str">
        <f t="shared" si="23"/>
        <v>同人小册子</v>
      </c>
    </row>
    <row r="794" spans="2:13" ht="30" customHeight="1">
      <c r="B794">
        <v>10110</v>
      </c>
      <c r="C794" s="105">
        <v>303081</v>
      </c>
      <c r="D794" s="105">
        <v>2</v>
      </c>
      <c r="E794" s="105">
        <v>3</v>
      </c>
      <c r="F794">
        <v>0</v>
      </c>
      <c r="H794" s="104"/>
      <c r="M794" t="str">
        <f t="shared" si="23"/>
        <v>朴素的小裙子</v>
      </c>
    </row>
    <row r="795" spans="2:13" ht="30" customHeight="1">
      <c r="B795">
        <v>10110</v>
      </c>
      <c r="C795" s="106">
        <v>303012</v>
      </c>
      <c r="D795" s="106">
        <v>1</v>
      </c>
      <c r="E795" s="106">
        <v>507</v>
      </c>
      <c r="F795">
        <v>0</v>
      </c>
      <c r="H795" s="104"/>
      <c r="M795" t="str">
        <f t="shared" si="23"/>
        <v>蓝罐曲奇</v>
      </c>
    </row>
    <row r="796" spans="2:13" ht="30" customHeight="1">
      <c r="B796">
        <v>10110</v>
      </c>
      <c r="C796" s="106">
        <v>303022</v>
      </c>
      <c r="D796" s="106">
        <v>1</v>
      </c>
      <c r="E796" s="106">
        <v>507</v>
      </c>
      <c r="F796">
        <v>0</v>
      </c>
      <c r="H796" s="104"/>
      <c r="M796" t="str">
        <f t="shared" si="23"/>
        <v>Twitch掌机</v>
      </c>
    </row>
    <row r="797" spans="2:13" ht="30" customHeight="1">
      <c r="B797">
        <v>10110</v>
      </c>
      <c r="C797" s="106">
        <v>303032</v>
      </c>
      <c r="D797" s="106">
        <v>1</v>
      </c>
      <c r="E797" s="106">
        <v>507</v>
      </c>
      <c r="F797">
        <v>0</v>
      </c>
      <c r="H797" s="104"/>
      <c r="M797" t="str">
        <f t="shared" si="23"/>
        <v>精美挂画</v>
      </c>
    </row>
    <row r="798" spans="2:13" ht="30" customHeight="1">
      <c r="B798">
        <v>10110</v>
      </c>
      <c r="C798" s="106">
        <v>303042</v>
      </c>
      <c r="D798" s="106">
        <v>1</v>
      </c>
      <c r="E798" s="106">
        <v>507</v>
      </c>
      <c r="F798">
        <v>0</v>
      </c>
      <c r="H798" s="104"/>
      <c r="M798" t="str">
        <f t="shared" si="23"/>
        <v>香醇红酒</v>
      </c>
    </row>
    <row r="799" spans="2:13" ht="30" customHeight="1">
      <c r="B799">
        <v>10110</v>
      </c>
      <c r="C799" s="106">
        <v>303052</v>
      </c>
      <c r="D799" s="106">
        <v>1</v>
      </c>
      <c r="E799" s="106">
        <v>507</v>
      </c>
      <c r="F799">
        <v>0</v>
      </c>
      <c r="H799" s="104"/>
      <c r="M799" t="str">
        <f t="shared" si="23"/>
        <v>鸽子蛋宝石</v>
      </c>
    </row>
    <row r="800" spans="2:13" ht="30" customHeight="1">
      <c r="B800">
        <v>10110</v>
      </c>
      <c r="C800" s="106">
        <v>303062</v>
      </c>
      <c r="D800" s="106">
        <v>1</v>
      </c>
      <c r="E800" s="106">
        <v>507</v>
      </c>
      <c r="F800">
        <v>0</v>
      </c>
      <c r="H800" s="104"/>
      <c r="M800" t="str">
        <f t="shared" si="23"/>
        <v>熊公仔L</v>
      </c>
    </row>
    <row r="801" spans="2:13" ht="30" customHeight="1">
      <c r="B801">
        <v>10110</v>
      </c>
      <c r="C801" s="106">
        <v>303072</v>
      </c>
      <c r="D801" s="106">
        <v>1</v>
      </c>
      <c r="E801" s="106">
        <v>507</v>
      </c>
      <c r="F801">
        <v>0</v>
      </c>
      <c r="H801" s="104"/>
      <c r="M801" t="str">
        <f t="shared" si="23"/>
        <v>简装同人志</v>
      </c>
    </row>
    <row r="802" spans="2:13" ht="30" customHeight="1">
      <c r="B802">
        <v>10110</v>
      </c>
      <c r="C802" s="106">
        <v>303082</v>
      </c>
      <c r="D802" s="106">
        <v>1</v>
      </c>
      <c r="E802" s="106">
        <v>507</v>
      </c>
      <c r="F802">
        <v>0</v>
      </c>
      <c r="H802" s="104"/>
      <c r="M802" t="str">
        <f t="shared" si="23"/>
        <v>普通的小裙子</v>
      </c>
    </row>
    <row r="803" spans="2:13" ht="30" customHeight="1">
      <c r="B803">
        <v>10110</v>
      </c>
      <c r="C803" s="115">
        <v>303013</v>
      </c>
      <c r="D803" s="115">
        <v>1</v>
      </c>
      <c r="E803" s="115">
        <v>30</v>
      </c>
      <c r="F803">
        <v>0</v>
      </c>
      <c r="H803" s="104"/>
      <c r="M803" t="str">
        <f t="shared" si="23"/>
        <v>香喷喷曲奇</v>
      </c>
    </row>
    <row r="804" spans="2:13" ht="30" customHeight="1">
      <c r="B804">
        <v>10110</v>
      </c>
      <c r="C804" s="115">
        <v>303023</v>
      </c>
      <c r="D804" s="115">
        <v>1</v>
      </c>
      <c r="E804" s="115">
        <v>30</v>
      </c>
      <c r="F804">
        <v>0</v>
      </c>
      <c r="H804" s="104"/>
      <c r="M804" t="str">
        <f t="shared" si="23"/>
        <v>次世代游戏机</v>
      </c>
    </row>
    <row r="805" spans="2:13" ht="30" customHeight="1">
      <c r="B805">
        <v>10110</v>
      </c>
      <c r="C805" s="115">
        <v>303033</v>
      </c>
      <c r="D805" s="115">
        <v>1</v>
      </c>
      <c r="E805" s="115">
        <v>30</v>
      </c>
      <c r="F805">
        <v>0</v>
      </c>
      <c r="H805" s="104"/>
      <c r="M805" t="str">
        <f t="shared" si="23"/>
        <v>经典名画</v>
      </c>
    </row>
    <row r="806" spans="2:13" ht="30" customHeight="1">
      <c r="B806">
        <v>10110</v>
      </c>
      <c r="C806" s="115">
        <v>303043</v>
      </c>
      <c r="D806" s="115">
        <v>1</v>
      </c>
      <c r="E806" s="115">
        <v>30</v>
      </c>
      <c r="F806">
        <v>0</v>
      </c>
      <c r="H806" s="104"/>
      <c r="M806" t="str">
        <f t="shared" si="23"/>
        <v>82年的拉菲</v>
      </c>
    </row>
    <row r="807" spans="2:13" ht="30" customHeight="1">
      <c r="B807">
        <v>10110</v>
      </c>
      <c r="C807" s="115">
        <v>303053</v>
      </c>
      <c r="D807" s="115">
        <v>1</v>
      </c>
      <c r="E807" s="115">
        <v>30</v>
      </c>
      <c r="F807">
        <v>0</v>
      </c>
      <c r="M807" t="str">
        <f t="shared" si="23"/>
        <v>海洋之心</v>
      </c>
    </row>
    <row r="808" spans="2:13" ht="30" customHeight="1">
      <c r="B808">
        <v>10110</v>
      </c>
      <c r="C808" s="115">
        <v>303063</v>
      </c>
      <c r="D808" s="115">
        <v>1</v>
      </c>
      <c r="E808" s="115">
        <v>30</v>
      </c>
      <c r="F808">
        <v>0</v>
      </c>
      <c r="H808" s="104"/>
      <c r="M808" t="str">
        <f t="shared" si="23"/>
        <v>熊公仔XXL</v>
      </c>
    </row>
    <row r="809" spans="2:13" ht="30" customHeight="1">
      <c r="B809">
        <v>10110</v>
      </c>
      <c r="C809" s="115">
        <v>303073</v>
      </c>
      <c r="D809" s="115">
        <v>1</v>
      </c>
      <c r="E809" s="115">
        <v>30</v>
      </c>
      <c r="F809">
        <v>0</v>
      </c>
      <c r="H809" s="104"/>
      <c r="M809" t="str">
        <f t="shared" si="23"/>
        <v>精美同人志</v>
      </c>
    </row>
    <row r="810" spans="2:13" ht="30" customHeight="1">
      <c r="B810">
        <v>10110</v>
      </c>
      <c r="C810" s="115">
        <v>303083</v>
      </c>
      <c r="D810" s="115">
        <v>1</v>
      </c>
      <c r="E810" s="115">
        <v>30</v>
      </c>
      <c r="F810">
        <v>0</v>
      </c>
      <c r="H810" s="104"/>
      <c r="M810" t="str">
        <f t="shared" si="23"/>
        <v>华丽的小裙子</v>
      </c>
    </row>
    <row r="811" spans="2:13" ht="30" customHeight="1">
      <c r="B811">
        <v>10110</v>
      </c>
      <c r="C811">
        <v>305001</v>
      </c>
      <c r="D811">
        <v>1</v>
      </c>
      <c r="E811">
        <v>21</v>
      </c>
      <c r="F811">
        <v>0</v>
      </c>
      <c r="H811" s="104"/>
      <c r="M811" t="str">
        <f t="shared" si="23"/>
        <v>咸鱼立直棒</v>
      </c>
    </row>
    <row r="812" spans="2:13" ht="30" customHeight="1">
      <c r="B812">
        <v>10110</v>
      </c>
      <c r="C812">
        <v>305002</v>
      </c>
      <c r="D812">
        <v>1</v>
      </c>
      <c r="E812">
        <v>21</v>
      </c>
      <c r="F812">
        <v>0</v>
      </c>
      <c r="H812" s="104"/>
      <c r="M812" t="str">
        <f t="shared" si="23"/>
        <v>大葱立直棒</v>
      </c>
    </row>
    <row r="813" spans="2:13" ht="30" customHeight="1">
      <c r="B813">
        <v>10110</v>
      </c>
      <c r="C813">
        <v>305003</v>
      </c>
      <c r="D813">
        <v>1</v>
      </c>
      <c r="E813">
        <v>21</v>
      </c>
      <c r="F813">
        <v>0</v>
      </c>
      <c r="H813" s="104"/>
      <c r="M813" t="str">
        <f t="shared" si="23"/>
        <v>狗骨头立直棒</v>
      </c>
    </row>
    <row r="814" spans="2:13" ht="30" customHeight="1">
      <c r="B814">
        <v>10110</v>
      </c>
      <c r="C814">
        <v>305007</v>
      </c>
      <c r="D814">
        <v>1</v>
      </c>
      <c r="E814">
        <v>21</v>
      </c>
      <c r="F814">
        <v>0</v>
      </c>
      <c r="H814" s="104"/>
      <c r="M814" t="str">
        <f t="shared" si="23"/>
        <v>和牌-烈焰</v>
      </c>
    </row>
    <row r="815" spans="2:13" ht="30" customHeight="1">
      <c r="B815">
        <v>10110</v>
      </c>
      <c r="C815">
        <v>305008</v>
      </c>
      <c r="D815">
        <v>1</v>
      </c>
      <c r="E815">
        <v>21</v>
      </c>
      <c r="F815">
        <v>0</v>
      </c>
      <c r="H815" s="104"/>
      <c r="M815" t="str">
        <f t="shared" si="23"/>
        <v>和牌-旋风</v>
      </c>
    </row>
    <row r="816" spans="2:13" ht="30" customHeight="1">
      <c r="B816">
        <v>10110</v>
      </c>
      <c r="C816">
        <v>305009</v>
      </c>
      <c r="D816">
        <v>1</v>
      </c>
      <c r="E816">
        <v>21</v>
      </c>
      <c r="F816">
        <v>0</v>
      </c>
      <c r="H816" s="104"/>
      <c r="M816" t="str">
        <f t="shared" si="23"/>
        <v>和牌-樱花</v>
      </c>
    </row>
    <row r="817" spans="2:13" ht="30" customHeight="1">
      <c r="B817">
        <v>10110</v>
      </c>
      <c r="C817">
        <v>305010</v>
      </c>
      <c r="D817">
        <v>1</v>
      </c>
      <c r="E817">
        <v>21</v>
      </c>
      <c r="F817">
        <v>0</v>
      </c>
      <c r="H817" s="104"/>
      <c r="M817" t="str">
        <f t="shared" si="23"/>
        <v>立直-苍火</v>
      </c>
    </row>
    <row r="818" spans="2:13" ht="30" customHeight="1">
      <c r="B818">
        <v>10110</v>
      </c>
      <c r="C818">
        <v>305011</v>
      </c>
      <c r="D818">
        <v>1</v>
      </c>
      <c r="E818">
        <v>21</v>
      </c>
      <c r="F818">
        <v>0</v>
      </c>
      <c r="H818" s="104"/>
      <c r="M818" t="str">
        <f t="shared" si="23"/>
        <v>橘猫爪</v>
      </c>
    </row>
    <row r="819" spans="2:13" ht="30" customHeight="1">
      <c r="B819">
        <v>10110</v>
      </c>
      <c r="C819">
        <v>305012</v>
      </c>
      <c r="D819">
        <v>1</v>
      </c>
      <c r="E819">
        <v>21</v>
      </c>
      <c r="F819">
        <v>0</v>
      </c>
      <c r="H819" s="104"/>
      <c r="M819" t="str">
        <f t="shared" si="23"/>
        <v>孔雀绿桌布</v>
      </c>
    </row>
    <row r="820" spans="2:13" ht="30" customHeight="1">
      <c r="B820">
        <v>10110</v>
      </c>
      <c r="C820">
        <v>305013</v>
      </c>
      <c r="D820">
        <v>1</v>
      </c>
      <c r="E820">
        <v>21</v>
      </c>
      <c r="F820">
        <v>0</v>
      </c>
      <c r="H820" s="104"/>
      <c r="M820" t="str">
        <f t="shared" si="23"/>
        <v>莲藕紫桌布</v>
      </c>
    </row>
    <row r="821" spans="2:13" ht="30" customHeight="1">
      <c r="B821">
        <v>10110</v>
      </c>
      <c r="C821">
        <v>305014</v>
      </c>
      <c r="D821">
        <v>1</v>
      </c>
      <c r="E821">
        <v>21</v>
      </c>
      <c r="F821">
        <v>0</v>
      </c>
      <c r="H821" s="104"/>
      <c r="M821" t="str">
        <f t="shared" si="23"/>
        <v>紫罗兰桌布</v>
      </c>
    </row>
    <row r="822" spans="2:13" ht="30" customHeight="1">
      <c r="B822">
        <v>10110</v>
      </c>
      <c r="C822">
        <v>305015</v>
      </c>
      <c r="D822">
        <v>1</v>
      </c>
      <c r="E822">
        <v>21</v>
      </c>
      <c r="F822">
        <v>0</v>
      </c>
      <c r="H822" s="104"/>
      <c r="M822" t="str">
        <f t="shared" si="23"/>
        <v>淡黄牌背</v>
      </c>
    </row>
    <row r="823" spans="2:13" ht="30" customHeight="1">
      <c r="B823">
        <v>10110</v>
      </c>
      <c r="C823">
        <v>305016</v>
      </c>
      <c r="D823">
        <v>1</v>
      </c>
      <c r="E823">
        <v>21</v>
      </c>
      <c r="F823">
        <v>0</v>
      </c>
      <c r="H823" s="104"/>
      <c r="M823" t="str">
        <f t="shared" si="23"/>
        <v>果绿牌背</v>
      </c>
    </row>
    <row r="824" spans="2:13" ht="30" customHeight="1">
      <c r="B824">
        <v>10110</v>
      </c>
      <c r="C824">
        <v>305017</v>
      </c>
      <c r="D824">
        <v>1</v>
      </c>
      <c r="E824">
        <v>21</v>
      </c>
      <c r="F824">
        <v>0</v>
      </c>
      <c r="H824" s="104"/>
      <c r="M824" t="str">
        <f t="shared" si="23"/>
        <v>玫瑰红牌背</v>
      </c>
    </row>
    <row r="825" spans="2:13" ht="30" customHeight="1">
      <c r="B825">
        <v>10110</v>
      </c>
      <c r="C825">
        <v>305018</v>
      </c>
      <c r="D825">
        <v>1</v>
      </c>
      <c r="E825">
        <v>21</v>
      </c>
      <c r="F825">
        <v>0</v>
      </c>
      <c r="H825" s="104"/>
      <c r="M825" t="str">
        <f t="shared" si="23"/>
        <v>猩红立直棒</v>
      </c>
    </row>
    <row r="826" spans="2:13" ht="30" customHeight="1">
      <c r="B826">
        <v>10110</v>
      </c>
      <c r="C826">
        <v>305019</v>
      </c>
      <c r="D826">
        <v>1</v>
      </c>
      <c r="E826">
        <v>21</v>
      </c>
      <c r="F826">
        <v>0</v>
      </c>
      <c r="H826" s="104"/>
      <c r="M826" t="str">
        <f t="shared" si="23"/>
        <v>24K金棒</v>
      </c>
    </row>
    <row r="827" spans="2:13" ht="30" customHeight="1">
      <c r="B827">
        <v>10110</v>
      </c>
      <c r="C827">
        <v>305021</v>
      </c>
      <c r="D827">
        <v>1</v>
      </c>
      <c r="E827">
        <v>21</v>
      </c>
      <c r="F827">
        <v>0</v>
      </c>
      <c r="H827" s="104"/>
      <c r="M827" t="str">
        <f t="shared" si="23"/>
        <v>立直-碎冰</v>
      </c>
    </row>
    <row r="828" spans="2:13" ht="30" customHeight="1">
      <c r="B828">
        <v>10110</v>
      </c>
      <c r="C828">
        <v>305022</v>
      </c>
      <c r="D828">
        <v>1</v>
      </c>
      <c r="E828">
        <v>21</v>
      </c>
      <c r="F828">
        <v>0</v>
      </c>
      <c r="H828" s="104"/>
      <c r="M828" t="str">
        <f t="shared" si="23"/>
        <v>立直-火焰</v>
      </c>
    </row>
    <row r="829" spans="2:13" ht="30" customHeight="1">
      <c r="B829">
        <v>10110</v>
      </c>
      <c r="C829">
        <v>305023</v>
      </c>
      <c r="D829">
        <v>1</v>
      </c>
      <c r="E829">
        <v>21</v>
      </c>
      <c r="F829">
        <v>0</v>
      </c>
      <c r="H829" s="104"/>
      <c r="M829" t="str">
        <f t="shared" si="23"/>
        <v>和牌-黑炎</v>
      </c>
    </row>
    <row r="830" spans="2:13" ht="30" customHeight="1">
      <c r="B830">
        <v>10110</v>
      </c>
      <c r="C830">
        <v>305025</v>
      </c>
      <c r="D830">
        <v>1</v>
      </c>
      <c r="E830">
        <v>21</v>
      </c>
      <c r="F830">
        <v>0</v>
      </c>
      <c r="H830" s="104"/>
      <c r="M830" t="str">
        <f t="shared" si="23"/>
        <v>真剑胜负</v>
      </c>
    </row>
    <row r="831" spans="2:13" ht="30" customHeight="1">
      <c r="B831">
        <v>10110</v>
      </c>
      <c r="C831">
        <v>305026</v>
      </c>
      <c r="D831">
        <v>1</v>
      </c>
      <c r="E831">
        <v>21</v>
      </c>
      <c r="F831">
        <v>0</v>
      </c>
      <c r="H831" s="104"/>
      <c r="M831" t="str">
        <f t="shared" si="23"/>
        <v>激斗</v>
      </c>
    </row>
    <row r="832" spans="2:13" ht="30" customHeight="1">
      <c r="B832">
        <v>10110</v>
      </c>
      <c r="C832" s="34">
        <v>305032</v>
      </c>
      <c r="D832" s="116">
        <v>1</v>
      </c>
      <c r="E832">
        <v>21</v>
      </c>
      <c r="F832">
        <v>0</v>
      </c>
      <c r="H832" s="104"/>
      <c r="M832" t="str">
        <f t="shared" si="23"/>
        <v>立直-幻影</v>
      </c>
    </row>
    <row r="833" spans="2:13" ht="30" customHeight="1">
      <c r="B833">
        <v>10110</v>
      </c>
      <c r="C833" s="34">
        <v>305033</v>
      </c>
      <c r="D833" s="116">
        <v>1</v>
      </c>
      <c r="E833">
        <v>21</v>
      </c>
      <c r="F833">
        <v>0</v>
      </c>
      <c r="H833" s="104"/>
      <c r="M833" t="str">
        <f t="shared" si="23"/>
        <v>立直-飞羽</v>
      </c>
    </row>
    <row r="834" spans="2:13" ht="30" customHeight="1">
      <c r="B834">
        <v>10110</v>
      </c>
      <c r="C834" s="34">
        <v>305034</v>
      </c>
      <c r="D834" s="116">
        <v>1</v>
      </c>
      <c r="E834">
        <v>21</v>
      </c>
      <c r="F834">
        <v>0</v>
      </c>
      <c r="H834" s="104"/>
      <c r="M834" t="str">
        <f t="shared" si="23"/>
        <v>和牌-爆炎龙卷</v>
      </c>
    </row>
    <row r="835" spans="2:13" ht="30" customHeight="1">
      <c r="B835">
        <v>10110</v>
      </c>
      <c r="C835" s="34">
        <v>305035</v>
      </c>
      <c r="D835" s="116">
        <v>1</v>
      </c>
      <c r="E835">
        <v>21</v>
      </c>
      <c r="F835">
        <v>0</v>
      </c>
      <c r="H835" s="104"/>
      <c r="M835" t="str">
        <f t="shared" si="23"/>
        <v>和牌-方舟反应堆</v>
      </c>
    </row>
    <row r="836" spans="2:13" ht="30" customHeight="1">
      <c r="B836">
        <v>10110</v>
      </c>
      <c r="C836" s="34">
        <v>305036</v>
      </c>
      <c r="D836" s="116">
        <v>1</v>
      </c>
      <c r="E836">
        <v>21</v>
      </c>
      <c r="F836">
        <v>0</v>
      </c>
      <c r="H836" s="104"/>
      <c r="M836" t="str">
        <f t="shared" si="23"/>
        <v>和牌-红玫瑰</v>
      </c>
    </row>
    <row r="837" spans="2:13" ht="30" customHeight="1">
      <c r="B837">
        <v>10110</v>
      </c>
      <c r="C837">
        <v>305037</v>
      </c>
      <c r="D837" s="117">
        <v>1</v>
      </c>
      <c r="E837">
        <v>21</v>
      </c>
      <c r="F837">
        <v>0</v>
      </c>
      <c r="H837" s="104"/>
      <c r="M837" t="str">
        <f t="shared" si="23"/>
        <v>立直-叮~</v>
      </c>
    </row>
    <row r="838" spans="2:13" ht="30" customHeight="1">
      <c r="B838">
        <v>10110</v>
      </c>
      <c r="C838">
        <v>305038</v>
      </c>
      <c r="D838" s="117">
        <v>1</v>
      </c>
      <c r="E838">
        <v>21</v>
      </c>
      <c r="F838">
        <v>0</v>
      </c>
      <c r="H838" s="104"/>
      <c r="M838" t="str">
        <f t="shared" ref="M838:M901" si="24">VLOOKUP(C838,X:Y,2,FALSE)</f>
        <v>立直-龙腾</v>
      </c>
    </row>
    <row r="839" spans="2:13" ht="30" customHeight="1">
      <c r="B839">
        <v>10110</v>
      </c>
      <c r="C839">
        <v>305039</v>
      </c>
      <c r="D839" s="117">
        <v>1</v>
      </c>
      <c r="E839">
        <v>21</v>
      </c>
      <c r="F839">
        <v>0</v>
      </c>
      <c r="H839" s="104"/>
      <c r="M839" t="str">
        <f t="shared" si="24"/>
        <v>和牌-K.O</v>
      </c>
    </row>
    <row r="840" spans="2:13" ht="30" customHeight="1">
      <c r="B840">
        <v>10110</v>
      </c>
      <c r="C840">
        <v>305040</v>
      </c>
      <c r="D840" s="117">
        <v>1</v>
      </c>
      <c r="E840">
        <v>21</v>
      </c>
      <c r="F840">
        <v>0</v>
      </c>
      <c r="H840" s="104"/>
      <c r="M840" t="str">
        <f t="shared" si="24"/>
        <v>和牌-逆鳞</v>
      </c>
    </row>
    <row r="841" spans="2:13" ht="30" customHeight="1">
      <c r="B841">
        <v>10110</v>
      </c>
      <c r="C841">
        <v>305041</v>
      </c>
      <c r="D841" s="117">
        <v>1</v>
      </c>
      <c r="E841">
        <v>21</v>
      </c>
      <c r="F841">
        <v>0</v>
      </c>
      <c r="H841" s="104"/>
      <c r="M841" t="str">
        <f t="shared" si="24"/>
        <v>立直棒-断恶</v>
      </c>
    </row>
    <row r="842" spans="2:13" ht="30" customHeight="1">
      <c r="B842">
        <v>10110</v>
      </c>
      <c r="C842">
        <v>305042</v>
      </c>
      <c r="D842" s="117">
        <v>1</v>
      </c>
      <c r="E842">
        <v>21</v>
      </c>
      <c r="F842">
        <v>0</v>
      </c>
      <c r="H842" s="104"/>
      <c r="M842" t="str">
        <f t="shared" si="24"/>
        <v>立直棒-雪糕</v>
      </c>
    </row>
    <row r="843" spans="2:13" ht="30" customHeight="1">
      <c r="B843">
        <v>10110</v>
      </c>
      <c r="C843">
        <v>305050</v>
      </c>
      <c r="D843" s="117">
        <v>1</v>
      </c>
      <c r="E843">
        <v>21</v>
      </c>
      <c r="F843">
        <v>0</v>
      </c>
      <c r="H843" s="104"/>
      <c r="M843" t="str">
        <f t="shared" si="24"/>
        <v>出阵</v>
      </c>
    </row>
    <row r="844" spans="2:13" ht="30" customHeight="1">
      <c r="B844">
        <v>10110</v>
      </c>
      <c r="C844" s="4">
        <v>305051</v>
      </c>
      <c r="D844" s="110">
        <v>1</v>
      </c>
      <c r="E844">
        <v>21</v>
      </c>
      <c r="F844">
        <v>0</v>
      </c>
      <c r="H844" s="104"/>
      <c r="M844" t="str">
        <f t="shared" si="24"/>
        <v>一触即发</v>
      </c>
    </row>
    <row r="845" spans="2:13" ht="30" customHeight="1">
      <c r="B845">
        <v>10110</v>
      </c>
      <c r="C845">
        <v>305046</v>
      </c>
      <c r="D845" s="117">
        <v>1</v>
      </c>
      <c r="E845">
        <v>21</v>
      </c>
      <c r="F845">
        <v>0</v>
      </c>
      <c r="H845" s="104"/>
      <c r="M845" t="str">
        <f t="shared" si="24"/>
        <v>桌布-吃瓜</v>
      </c>
    </row>
    <row r="846" spans="2:13" ht="30" customHeight="1">
      <c r="B846">
        <v>10110</v>
      </c>
      <c r="C846" s="4">
        <v>305200</v>
      </c>
      <c r="D846" s="110">
        <v>1</v>
      </c>
      <c r="E846">
        <v>21</v>
      </c>
      <c r="F846">
        <v>0</v>
      </c>
      <c r="H846" s="104"/>
      <c r="M846" t="str">
        <f t="shared" si="24"/>
        <v>和牌-幽灵嗷嗷</v>
      </c>
    </row>
    <row r="847" spans="2:13" ht="30" customHeight="1">
      <c r="B847">
        <v>10110</v>
      </c>
      <c r="C847" s="4">
        <v>305300</v>
      </c>
      <c r="D847" s="110">
        <v>1</v>
      </c>
      <c r="E847">
        <v>21</v>
      </c>
      <c r="F847">
        <v>0</v>
      </c>
      <c r="H847" s="104"/>
      <c r="M847" t="str">
        <f t="shared" si="24"/>
        <v>立直-蝙蝠桀桀</v>
      </c>
    </row>
    <row r="848" spans="2:13" ht="30" customHeight="1">
      <c r="B848">
        <v>10110</v>
      </c>
      <c r="C848" s="4">
        <v>305600</v>
      </c>
      <c r="D848" s="110">
        <v>1</v>
      </c>
      <c r="E848">
        <v>21</v>
      </c>
      <c r="F848">
        <v>0</v>
      </c>
      <c r="H848" s="104"/>
      <c r="M848" t="str">
        <f t="shared" si="24"/>
        <v>立直棒-小恶魔蝙蝠</v>
      </c>
    </row>
    <row r="849" spans="2:13" ht="30" customHeight="1">
      <c r="B849">
        <v>10110</v>
      </c>
      <c r="C849" s="4">
        <v>305700</v>
      </c>
      <c r="D849" s="110">
        <v>1</v>
      </c>
      <c r="E849">
        <v>21</v>
      </c>
      <c r="F849">
        <v>0</v>
      </c>
      <c r="H849" s="104"/>
      <c r="M849" t="str">
        <f t="shared" si="24"/>
        <v>牌背-天然呆幽灵</v>
      </c>
    </row>
    <row r="850" spans="2:13" ht="30" customHeight="1">
      <c r="B850">
        <v>10110</v>
      </c>
      <c r="C850" s="118">
        <v>200003</v>
      </c>
      <c r="D850" s="118">
        <v>1</v>
      </c>
      <c r="E850" s="14">
        <v>10714</v>
      </c>
      <c r="F850">
        <v>1</v>
      </c>
      <c r="H850" s="104"/>
      <c r="M850" t="e">
        <f t="shared" si="24"/>
        <v>#N/A</v>
      </c>
    </row>
    <row r="851" spans="2:13" ht="30" customHeight="1">
      <c r="B851">
        <v>10110</v>
      </c>
      <c r="C851" s="9">
        <v>200004</v>
      </c>
      <c r="D851" s="9">
        <v>1</v>
      </c>
      <c r="E851" s="14">
        <v>10714</v>
      </c>
      <c r="F851">
        <v>1</v>
      </c>
      <c r="H851" s="104"/>
      <c r="M851" t="e">
        <f t="shared" si="24"/>
        <v>#N/A</v>
      </c>
    </row>
    <row r="852" spans="2:13" ht="30" customHeight="1">
      <c r="B852">
        <v>10110</v>
      </c>
      <c r="C852">
        <v>200005</v>
      </c>
      <c r="D852">
        <v>1</v>
      </c>
      <c r="E852" s="14">
        <v>10714</v>
      </c>
      <c r="F852">
        <v>1</v>
      </c>
      <c r="H852" s="104"/>
      <c r="M852" t="e">
        <f t="shared" si="24"/>
        <v>#N/A</v>
      </c>
    </row>
    <row r="853" spans="2:13" ht="30" customHeight="1">
      <c r="B853">
        <v>10110</v>
      </c>
      <c r="C853">
        <v>200006</v>
      </c>
      <c r="D853">
        <v>1</v>
      </c>
      <c r="E853" s="14">
        <v>10714</v>
      </c>
      <c r="F853">
        <v>1</v>
      </c>
      <c r="H853" s="104"/>
      <c r="M853" t="e">
        <f t="shared" si="24"/>
        <v>#N/A</v>
      </c>
    </row>
    <row r="854" spans="2:13" ht="30" customHeight="1">
      <c r="B854">
        <v>10110</v>
      </c>
      <c r="C854">
        <v>200007</v>
      </c>
      <c r="D854">
        <v>1</v>
      </c>
      <c r="E854" s="14">
        <v>10714</v>
      </c>
      <c r="F854">
        <v>1</v>
      </c>
      <c r="H854" s="104"/>
      <c r="M854" t="e">
        <f t="shared" si="24"/>
        <v>#N/A</v>
      </c>
    </row>
    <row r="855" spans="2:13" ht="30" customHeight="1">
      <c r="B855">
        <v>10110</v>
      </c>
      <c r="C855">
        <v>200008</v>
      </c>
      <c r="D855">
        <v>1</v>
      </c>
      <c r="E855" s="14">
        <v>10714</v>
      </c>
      <c r="F855">
        <v>1</v>
      </c>
      <c r="H855" s="104"/>
      <c r="M855" t="e">
        <f t="shared" si="24"/>
        <v>#N/A</v>
      </c>
    </row>
    <row r="856" spans="2:13" ht="30" customHeight="1">
      <c r="B856">
        <v>10110</v>
      </c>
      <c r="C856" s="112">
        <v>200009</v>
      </c>
      <c r="D856">
        <v>1</v>
      </c>
      <c r="E856" s="14">
        <v>10714</v>
      </c>
      <c r="F856">
        <v>1</v>
      </c>
      <c r="H856" s="104"/>
      <c r="M856" t="e">
        <f t="shared" si="24"/>
        <v>#N/A</v>
      </c>
    </row>
    <row r="857" spans="2:13" ht="30" customHeight="1">
      <c r="B857">
        <v>10110</v>
      </c>
      <c r="C857" s="112">
        <v>200010</v>
      </c>
      <c r="D857">
        <v>1</v>
      </c>
      <c r="E857" s="14">
        <v>10714</v>
      </c>
      <c r="F857">
        <v>1</v>
      </c>
      <c r="H857" s="104"/>
      <c r="M857" t="e">
        <f t="shared" si="24"/>
        <v>#N/A</v>
      </c>
    </row>
    <row r="858" spans="2:13" ht="30" customHeight="1">
      <c r="B858">
        <v>10110</v>
      </c>
      <c r="C858" s="112">
        <v>200016</v>
      </c>
      <c r="D858">
        <v>1</v>
      </c>
      <c r="E858" s="14">
        <v>10714</v>
      </c>
      <c r="F858">
        <v>1</v>
      </c>
      <c r="H858" s="104"/>
      <c r="M858" t="e">
        <f t="shared" si="24"/>
        <v>#N/A</v>
      </c>
    </row>
    <row r="859" spans="2:13" ht="30" customHeight="1">
      <c r="B859">
        <v>10110</v>
      </c>
      <c r="C859" s="112">
        <v>200017</v>
      </c>
      <c r="D859">
        <v>1</v>
      </c>
      <c r="E859" s="14">
        <v>10714</v>
      </c>
      <c r="F859">
        <v>1</v>
      </c>
      <c r="H859" s="104"/>
      <c r="M859" t="e">
        <f t="shared" si="24"/>
        <v>#N/A</v>
      </c>
    </row>
    <row r="860" spans="2:13" ht="30" customHeight="1">
      <c r="B860">
        <v>10110</v>
      </c>
      <c r="C860" s="119">
        <v>200018</v>
      </c>
      <c r="D860" s="70">
        <v>1</v>
      </c>
      <c r="E860" s="14">
        <v>10714</v>
      </c>
      <c r="F860">
        <v>1</v>
      </c>
      <c r="H860" s="104"/>
      <c r="M860" t="e">
        <f t="shared" si="24"/>
        <v>#N/A</v>
      </c>
    </row>
    <row r="861" spans="2:13" ht="30" customHeight="1">
      <c r="B861">
        <v>10110</v>
      </c>
      <c r="C861" s="119">
        <v>200019</v>
      </c>
      <c r="D861" s="70">
        <v>1</v>
      </c>
      <c r="E861" s="14">
        <v>10714</v>
      </c>
      <c r="F861">
        <v>1</v>
      </c>
      <c r="H861" s="104"/>
      <c r="M861" t="e">
        <f t="shared" si="24"/>
        <v>#N/A</v>
      </c>
    </row>
    <row r="862" spans="2:13" ht="30" customHeight="1">
      <c r="B862">
        <v>10110</v>
      </c>
      <c r="C862" s="113">
        <v>200020</v>
      </c>
      <c r="D862">
        <v>1</v>
      </c>
      <c r="E862" s="14">
        <v>10714</v>
      </c>
      <c r="F862">
        <v>1</v>
      </c>
      <c r="H862" s="104"/>
      <c r="M862" t="e">
        <f t="shared" si="24"/>
        <v>#N/A</v>
      </c>
    </row>
    <row r="863" spans="2:13" ht="30" customHeight="1">
      <c r="B863">
        <v>10110</v>
      </c>
      <c r="C863" s="113">
        <v>200021</v>
      </c>
      <c r="D863">
        <v>1</v>
      </c>
      <c r="E863" s="14">
        <v>10714</v>
      </c>
      <c r="F863">
        <v>1</v>
      </c>
      <c r="H863" s="104"/>
      <c r="M863" t="e">
        <f t="shared" si="24"/>
        <v>#N/A</v>
      </c>
    </row>
    <row r="864" spans="2:13" s="5" customFormat="1" ht="30" customHeight="1">
      <c r="B864" s="5">
        <v>10201</v>
      </c>
      <c r="C864" s="5">
        <v>303011</v>
      </c>
      <c r="D864" s="5">
        <v>1</v>
      </c>
      <c r="E864" s="5">
        <v>100</v>
      </c>
      <c r="F864" s="5">
        <v>1</v>
      </c>
      <c r="I864" s="5" t="s">
        <v>610</v>
      </c>
      <c r="M864" t="str">
        <f t="shared" si="24"/>
        <v>手工曲奇</v>
      </c>
    </row>
    <row r="865" spans="2:13" s="5" customFormat="1" ht="30" customHeight="1">
      <c r="B865" s="5">
        <v>10201</v>
      </c>
      <c r="C865" s="5">
        <v>303021</v>
      </c>
      <c r="D865" s="5">
        <v>1</v>
      </c>
      <c r="E865" s="5">
        <v>100</v>
      </c>
      <c r="F865" s="5">
        <v>1</v>
      </c>
      <c r="M865" t="str">
        <f t="shared" si="24"/>
        <v>怀旧掌机</v>
      </c>
    </row>
    <row r="866" spans="2:13" s="5" customFormat="1" ht="30" customHeight="1">
      <c r="B866" s="5">
        <v>10201</v>
      </c>
      <c r="C866" s="5">
        <v>303031</v>
      </c>
      <c r="D866" s="5">
        <v>1</v>
      </c>
      <c r="E866" s="5">
        <v>100</v>
      </c>
      <c r="F866" s="5">
        <v>1</v>
      </c>
      <c r="M866" t="str">
        <f t="shared" si="24"/>
        <v>简易美术品</v>
      </c>
    </row>
    <row r="867" spans="2:13" s="5" customFormat="1" ht="30" customHeight="1">
      <c r="B867" s="5">
        <v>10201</v>
      </c>
      <c r="C867" s="5">
        <v>303041</v>
      </c>
      <c r="D867" s="5">
        <v>1</v>
      </c>
      <c r="E867" s="5">
        <v>100</v>
      </c>
      <c r="F867" s="5">
        <v>1</v>
      </c>
      <c r="M867" t="str">
        <f t="shared" si="24"/>
        <v>美味果酒</v>
      </c>
    </row>
    <row r="868" spans="2:13" s="5" customFormat="1" ht="30" customHeight="1">
      <c r="B868" s="5">
        <v>10201</v>
      </c>
      <c r="C868" s="5">
        <v>303051</v>
      </c>
      <c r="D868" s="5">
        <v>1</v>
      </c>
      <c r="E868" s="5">
        <v>100</v>
      </c>
      <c r="F868" s="5">
        <v>1</v>
      </c>
      <c r="M868" t="str">
        <f t="shared" si="24"/>
        <v>普通的碎钻</v>
      </c>
    </row>
    <row r="869" spans="2:13" s="5" customFormat="1" ht="30" customHeight="1">
      <c r="B869" s="5">
        <v>10201</v>
      </c>
      <c r="C869" s="5">
        <v>303061</v>
      </c>
      <c r="D869" s="5">
        <v>1</v>
      </c>
      <c r="E869" s="5">
        <v>100</v>
      </c>
      <c r="F869" s="5">
        <v>1</v>
      </c>
      <c r="M869" t="str">
        <f t="shared" si="24"/>
        <v>熊公仔</v>
      </c>
    </row>
    <row r="870" spans="2:13" s="5" customFormat="1" ht="30" customHeight="1">
      <c r="B870" s="5">
        <v>10201</v>
      </c>
      <c r="C870" s="5">
        <v>303071</v>
      </c>
      <c r="D870" s="5">
        <v>1</v>
      </c>
      <c r="E870" s="5">
        <v>100</v>
      </c>
      <c r="F870" s="5">
        <v>1</v>
      </c>
      <c r="M870" t="str">
        <f t="shared" si="24"/>
        <v>同人小册子</v>
      </c>
    </row>
    <row r="871" spans="2:13" s="5" customFormat="1" ht="30" customHeight="1">
      <c r="B871" s="5">
        <v>10201</v>
      </c>
      <c r="C871" s="5">
        <v>303081</v>
      </c>
      <c r="D871" s="5">
        <v>1</v>
      </c>
      <c r="E871" s="5">
        <v>100</v>
      </c>
      <c r="F871" s="5">
        <v>1</v>
      </c>
      <c r="M871" t="str">
        <f t="shared" si="24"/>
        <v>朴素的小裙子</v>
      </c>
    </row>
    <row r="872" spans="2:13" s="5" customFormat="1" ht="30" customHeight="1">
      <c r="B872" s="5">
        <v>10202</v>
      </c>
      <c r="C872" s="5">
        <v>303012</v>
      </c>
      <c r="D872" s="5">
        <v>1</v>
      </c>
      <c r="E872" s="5">
        <v>100</v>
      </c>
      <c r="F872" s="5">
        <v>1</v>
      </c>
      <c r="I872" s="5" t="s">
        <v>644</v>
      </c>
      <c r="M872" t="str">
        <f t="shared" si="24"/>
        <v>蓝罐曲奇</v>
      </c>
    </row>
    <row r="873" spans="2:13" s="5" customFormat="1" ht="30" customHeight="1">
      <c r="B873" s="5">
        <v>10202</v>
      </c>
      <c r="C873" s="5">
        <v>303022</v>
      </c>
      <c r="D873" s="5">
        <v>1</v>
      </c>
      <c r="E873" s="5">
        <v>100</v>
      </c>
      <c r="F873" s="5">
        <v>1</v>
      </c>
      <c r="M873" t="str">
        <f t="shared" si="24"/>
        <v>Twitch掌机</v>
      </c>
    </row>
    <row r="874" spans="2:13" s="5" customFormat="1" ht="30" customHeight="1">
      <c r="B874" s="5">
        <v>10202</v>
      </c>
      <c r="C874" s="5">
        <v>303032</v>
      </c>
      <c r="D874" s="5">
        <v>1</v>
      </c>
      <c r="E874" s="5">
        <v>100</v>
      </c>
      <c r="F874" s="5">
        <v>1</v>
      </c>
      <c r="M874" t="str">
        <f t="shared" si="24"/>
        <v>精美挂画</v>
      </c>
    </row>
    <row r="875" spans="2:13" s="5" customFormat="1" ht="30" customHeight="1">
      <c r="B875" s="5">
        <v>10202</v>
      </c>
      <c r="C875" s="5">
        <v>303042</v>
      </c>
      <c r="D875" s="5">
        <v>1</v>
      </c>
      <c r="E875" s="5">
        <v>100</v>
      </c>
      <c r="F875" s="5">
        <v>1</v>
      </c>
      <c r="M875" t="str">
        <f t="shared" si="24"/>
        <v>香醇红酒</v>
      </c>
    </row>
    <row r="876" spans="2:13" s="5" customFormat="1" ht="30" customHeight="1">
      <c r="B876" s="5">
        <v>10202</v>
      </c>
      <c r="C876" s="5">
        <v>303052</v>
      </c>
      <c r="D876" s="5">
        <v>1</v>
      </c>
      <c r="E876" s="5">
        <v>100</v>
      </c>
      <c r="F876" s="5">
        <v>1</v>
      </c>
      <c r="M876" t="str">
        <f t="shared" si="24"/>
        <v>鸽子蛋宝石</v>
      </c>
    </row>
    <row r="877" spans="2:13" s="5" customFormat="1" ht="30" customHeight="1">
      <c r="B877" s="5">
        <v>10202</v>
      </c>
      <c r="C877" s="5">
        <v>303062</v>
      </c>
      <c r="D877" s="5">
        <v>1</v>
      </c>
      <c r="E877" s="5">
        <v>100</v>
      </c>
      <c r="F877" s="5">
        <v>1</v>
      </c>
      <c r="M877" t="str">
        <f t="shared" si="24"/>
        <v>熊公仔L</v>
      </c>
    </row>
    <row r="878" spans="2:13" s="5" customFormat="1" ht="30" customHeight="1">
      <c r="B878" s="5">
        <v>10202</v>
      </c>
      <c r="C878" s="5">
        <v>303072</v>
      </c>
      <c r="D878" s="5">
        <v>1</v>
      </c>
      <c r="E878" s="5">
        <v>100</v>
      </c>
      <c r="F878" s="5">
        <v>1</v>
      </c>
      <c r="M878" t="str">
        <f t="shared" si="24"/>
        <v>简装同人志</v>
      </c>
    </row>
    <row r="879" spans="2:13" s="5" customFormat="1" ht="30" customHeight="1">
      <c r="B879" s="5">
        <v>10202</v>
      </c>
      <c r="C879" s="5">
        <v>303082</v>
      </c>
      <c r="D879" s="5">
        <v>1</v>
      </c>
      <c r="E879" s="5">
        <v>100</v>
      </c>
      <c r="F879" s="5">
        <v>1</v>
      </c>
      <c r="M879" t="str">
        <f t="shared" si="24"/>
        <v>普通的小裙子</v>
      </c>
    </row>
    <row r="880" spans="2:13" s="5" customFormat="1" ht="30" customHeight="1">
      <c r="B880" s="5">
        <v>10203</v>
      </c>
      <c r="C880" s="5">
        <v>303013</v>
      </c>
      <c r="D880" s="5">
        <v>1</v>
      </c>
      <c r="E880" s="5">
        <v>100</v>
      </c>
      <c r="F880" s="5">
        <v>1</v>
      </c>
      <c r="I880" s="5" t="s">
        <v>645</v>
      </c>
      <c r="M880" t="str">
        <f t="shared" si="24"/>
        <v>香喷喷曲奇</v>
      </c>
    </row>
    <row r="881" spans="2:13" s="5" customFormat="1" ht="30" customHeight="1">
      <c r="B881" s="5">
        <v>10203</v>
      </c>
      <c r="C881" s="5">
        <v>303023</v>
      </c>
      <c r="D881" s="5">
        <v>1</v>
      </c>
      <c r="E881" s="5">
        <v>100</v>
      </c>
      <c r="F881" s="5">
        <v>1</v>
      </c>
      <c r="M881" t="str">
        <f t="shared" si="24"/>
        <v>次世代游戏机</v>
      </c>
    </row>
    <row r="882" spans="2:13" s="5" customFormat="1" ht="30" customHeight="1">
      <c r="B882" s="5">
        <v>10203</v>
      </c>
      <c r="C882" s="5">
        <v>303033</v>
      </c>
      <c r="D882" s="5">
        <v>1</v>
      </c>
      <c r="E882" s="5">
        <v>100</v>
      </c>
      <c r="F882" s="5">
        <v>1</v>
      </c>
      <c r="M882" t="str">
        <f t="shared" si="24"/>
        <v>经典名画</v>
      </c>
    </row>
    <row r="883" spans="2:13" s="5" customFormat="1" ht="30" customHeight="1">
      <c r="B883" s="5">
        <v>10203</v>
      </c>
      <c r="C883" s="5">
        <v>303043</v>
      </c>
      <c r="D883" s="5">
        <v>1</v>
      </c>
      <c r="E883" s="5">
        <v>100</v>
      </c>
      <c r="F883" s="5">
        <v>1</v>
      </c>
      <c r="M883" t="str">
        <f t="shared" si="24"/>
        <v>82年的拉菲</v>
      </c>
    </row>
    <row r="884" spans="2:13" s="5" customFormat="1" ht="30" customHeight="1">
      <c r="B884" s="5">
        <v>10203</v>
      </c>
      <c r="C884" s="5">
        <v>303053</v>
      </c>
      <c r="D884" s="5">
        <v>1</v>
      </c>
      <c r="E884" s="5">
        <v>100</v>
      </c>
      <c r="F884" s="5">
        <v>1</v>
      </c>
      <c r="M884" t="str">
        <f t="shared" si="24"/>
        <v>海洋之心</v>
      </c>
    </row>
    <row r="885" spans="2:13" s="5" customFormat="1" ht="30" customHeight="1">
      <c r="B885" s="5">
        <v>10203</v>
      </c>
      <c r="C885" s="5">
        <v>303063</v>
      </c>
      <c r="D885" s="5">
        <v>1</v>
      </c>
      <c r="E885" s="5">
        <v>100</v>
      </c>
      <c r="F885" s="5">
        <v>1</v>
      </c>
      <c r="M885" t="str">
        <f t="shared" si="24"/>
        <v>熊公仔XXL</v>
      </c>
    </row>
    <row r="886" spans="2:13" s="5" customFormat="1" ht="30" customHeight="1">
      <c r="B886" s="5">
        <v>10203</v>
      </c>
      <c r="C886" s="5">
        <v>303073</v>
      </c>
      <c r="D886" s="5">
        <v>1</v>
      </c>
      <c r="E886" s="5">
        <v>100</v>
      </c>
      <c r="F886" s="5">
        <v>1</v>
      </c>
      <c r="M886" t="str">
        <f t="shared" si="24"/>
        <v>精美同人志</v>
      </c>
    </row>
    <row r="887" spans="2:13" s="5" customFormat="1" ht="30" customHeight="1">
      <c r="B887" s="5">
        <v>10203</v>
      </c>
      <c r="C887" s="5">
        <v>303083</v>
      </c>
      <c r="D887" s="5">
        <v>1</v>
      </c>
      <c r="E887" s="5">
        <v>100</v>
      </c>
      <c r="F887" s="5">
        <v>1</v>
      </c>
      <c r="M887" t="str">
        <f t="shared" si="24"/>
        <v>华丽的小裙子</v>
      </c>
    </row>
    <row r="888" spans="2:13" s="5" customFormat="1" ht="30" customHeight="1">
      <c r="B888" s="5">
        <v>10212</v>
      </c>
      <c r="C888">
        <v>303112</v>
      </c>
      <c r="D888" s="5">
        <v>1</v>
      </c>
      <c r="E888" s="5">
        <v>100</v>
      </c>
      <c r="F888" s="5">
        <v>1</v>
      </c>
      <c r="I888" s="5" t="s">
        <v>666</v>
      </c>
      <c r="M888" t="str">
        <f t="shared" si="24"/>
        <v>蓝罐曲奇</v>
      </c>
    </row>
    <row r="889" spans="2:13" s="5" customFormat="1" ht="30" customHeight="1">
      <c r="B889" s="5">
        <v>10212</v>
      </c>
      <c r="C889">
        <v>303122</v>
      </c>
      <c r="D889" s="5">
        <v>1</v>
      </c>
      <c r="E889" s="5">
        <v>100</v>
      </c>
      <c r="F889" s="5">
        <v>1</v>
      </c>
      <c r="M889" t="str">
        <f t="shared" si="24"/>
        <v>Twitch掌机</v>
      </c>
    </row>
    <row r="890" spans="2:13" s="5" customFormat="1" ht="30" customHeight="1">
      <c r="B890" s="5">
        <v>10212</v>
      </c>
      <c r="C890">
        <v>303132</v>
      </c>
      <c r="D890" s="5">
        <v>1</v>
      </c>
      <c r="E890" s="5">
        <v>100</v>
      </c>
      <c r="F890" s="5">
        <v>1</v>
      </c>
      <c r="M890" t="str">
        <f t="shared" si="24"/>
        <v>精美挂画</v>
      </c>
    </row>
    <row r="891" spans="2:13" s="5" customFormat="1" ht="30" customHeight="1">
      <c r="B891" s="5">
        <v>10212</v>
      </c>
      <c r="C891">
        <v>303142</v>
      </c>
      <c r="D891" s="5">
        <v>1</v>
      </c>
      <c r="E891" s="5">
        <v>100</v>
      </c>
      <c r="F891" s="5">
        <v>1</v>
      </c>
      <c r="M891" t="str">
        <f t="shared" si="24"/>
        <v>香醇红酒</v>
      </c>
    </row>
    <row r="892" spans="2:13" s="5" customFormat="1" ht="30" customHeight="1">
      <c r="B892" s="5">
        <v>10212</v>
      </c>
      <c r="C892">
        <v>303152</v>
      </c>
      <c r="D892" s="5">
        <v>1</v>
      </c>
      <c r="E892" s="5">
        <v>100</v>
      </c>
      <c r="F892" s="5">
        <v>1</v>
      </c>
      <c r="M892" t="str">
        <f t="shared" si="24"/>
        <v>鸽子蛋宝石</v>
      </c>
    </row>
    <row r="893" spans="2:13" s="5" customFormat="1" ht="30" customHeight="1">
      <c r="B893" s="5">
        <v>10212</v>
      </c>
      <c r="C893">
        <v>303162</v>
      </c>
      <c r="D893" s="5">
        <v>1</v>
      </c>
      <c r="E893" s="5">
        <v>100</v>
      </c>
      <c r="F893" s="5">
        <v>1</v>
      </c>
      <c r="M893" t="str">
        <f t="shared" si="24"/>
        <v>熊公仔L</v>
      </c>
    </row>
    <row r="894" spans="2:13" s="5" customFormat="1" ht="30" customHeight="1">
      <c r="B894" s="5">
        <v>10212</v>
      </c>
      <c r="C894">
        <v>303172</v>
      </c>
      <c r="D894" s="5">
        <v>1</v>
      </c>
      <c r="E894" s="5">
        <v>100</v>
      </c>
      <c r="F894" s="5">
        <v>1</v>
      </c>
      <c r="M894" t="str">
        <f t="shared" si="24"/>
        <v>简装同人志</v>
      </c>
    </row>
    <row r="895" spans="2:13" s="5" customFormat="1" ht="30" customHeight="1">
      <c r="B895" s="5">
        <v>10212</v>
      </c>
      <c r="C895">
        <v>303182</v>
      </c>
      <c r="D895" s="5">
        <v>1</v>
      </c>
      <c r="E895" s="5">
        <v>100</v>
      </c>
      <c r="F895" s="5">
        <v>1</v>
      </c>
      <c r="M895" t="str">
        <f t="shared" si="24"/>
        <v>普通的小裙子</v>
      </c>
    </row>
    <row r="896" spans="2:13" s="5" customFormat="1" ht="30" customHeight="1">
      <c r="B896" s="5">
        <v>10213</v>
      </c>
      <c r="C896">
        <v>303113</v>
      </c>
      <c r="D896" s="5">
        <v>1</v>
      </c>
      <c r="E896" s="5">
        <v>100</v>
      </c>
      <c r="F896" s="5">
        <v>1</v>
      </c>
      <c r="I896" s="5" t="s">
        <v>667</v>
      </c>
      <c r="M896" t="str">
        <f t="shared" si="24"/>
        <v>香喷喷曲奇</v>
      </c>
    </row>
    <row r="897" spans="2:13" s="5" customFormat="1" ht="30" customHeight="1">
      <c r="B897" s="5">
        <v>10213</v>
      </c>
      <c r="C897">
        <v>303123</v>
      </c>
      <c r="D897" s="5">
        <v>1</v>
      </c>
      <c r="E897" s="5">
        <v>100</v>
      </c>
      <c r="F897" s="5">
        <v>1</v>
      </c>
      <c r="M897" t="str">
        <f t="shared" si="24"/>
        <v>次世代游戏机</v>
      </c>
    </row>
    <row r="898" spans="2:13" s="5" customFormat="1" ht="30" customHeight="1">
      <c r="B898" s="5">
        <v>10213</v>
      </c>
      <c r="C898">
        <v>303133</v>
      </c>
      <c r="D898" s="5">
        <v>1</v>
      </c>
      <c r="E898" s="5">
        <v>100</v>
      </c>
      <c r="F898" s="5">
        <v>1</v>
      </c>
      <c r="M898" t="str">
        <f t="shared" si="24"/>
        <v>经典名画</v>
      </c>
    </row>
    <row r="899" spans="2:13" s="5" customFormat="1" ht="30" customHeight="1">
      <c r="B899" s="5">
        <v>10213</v>
      </c>
      <c r="C899">
        <v>303143</v>
      </c>
      <c r="D899" s="5">
        <v>1</v>
      </c>
      <c r="E899" s="5">
        <v>100</v>
      </c>
      <c r="F899" s="5">
        <v>1</v>
      </c>
      <c r="M899" t="str">
        <f t="shared" si="24"/>
        <v>82年的拉菲</v>
      </c>
    </row>
    <row r="900" spans="2:13" s="5" customFormat="1" ht="30" customHeight="1">
      <c r="B900" s="5">
        <v>10213</v>
      </c>
      <c r="C900">
        <v>303153</v>
      </c>
      <c r="D900" s="5">
        <v>1</v>
      </c>
      <c r="E900" s="5">
        <v>100</v>
      </c>
      <c r="F900" s="5">
        <v>1</v>
      </c>
      <c r="M900" t="str">
        <f t="shared" si="24"/>
        <v>海洋之心</v>
      </c>
    </row>
    <row r="901" spans="2:13" s="5" customFormat="1" ht="30" customHeight="1">
      <c r="B901" s="5">
        <v>10213</v>
      </c>
      <c r="C901">
        <v>303163</v>
      </c>
      <c r="D901" s="5">
        <v>1</v>
      </c>
      <c r="E901" s="5">
        <v>100</v>
      </c>
      <c r="F901" s="5">
        <v>1</v>
      </c>
      <c r="M901" t="str">
        <f t="shared" si="24"/>
        <v>熊公仔XXL</v>
      </c>
    </row>
    <row r="902" spans="2:13" s="5" customFormat="1" ht="30" customHeight="1">
      <c r="B902" s="5">
        <v>10213</v>
      </c>
      <c r="C902">
        <v>303173</v>
      </c>
      <c r="D902" s="5">
        <v>1</v>
      </c>
      <c r="E902" s="5">
        <v>100</v>
      </c>
      <c r="F902" s="5">
        <v>1</v>
      </c>
      <c r="M902" t="str">
        <f t="shared" ref="M902:M965" si="25">VLOOKUP(C902,X:Y,2,FALSE)</f>
        <v>精美同人志</v>
      </c>
    </row>
    <row r="903" spans="2:13" s="5" customFormat="1" ht="30" customHeight="1">
      <c r="B903" s="5">
        <v>10213</v>
      </c>
      <c r="C903">
        <v>303183</v>
      </c>
      <c r="D903" s="5">
        <v>1</v>
      </c>
      <c r="E903" s="5">
        <v>100</v>
      </c>
      <c r="F903" s="5">
        <v>1</v>
      </c>
      <c r="M903" t="str">
        <f t="shared" si="25"/>
        <v>华丽的小裙子</v>
      </c>
    </row>
    <row r="904" spans="2:13" s="4" customFormat="1" ht="30" customHeight="1">
      <c r="B904" s="4">
        <v>10304</v>
      </c>
      <c r="C904" s="105">
        <v>303011</v>
      </c>
      <c r="D904" s="105">
        <v>2</v>
      </c>
      <c r="E904" s="105">
        <v>3</v>
      </c>
      <c r="F904" s="4">
        <v>0</v>
      </c>
      <c r="G904" s="4" t="s">
        <v>1725</v>
      </c>
      <c r="H904"/>
      <c r="I904"/>
      <c r="J904"/>
      <c r="K904"/>
      <c r="L904"/>
      <c r="M904" t="str">
        <f t="shared" si="25"/>
        <v>手工曲奇</v>
      </c>
    </row>
    <row r="905" spans="2:13" ht="30" customHeight="1">
      <c r="B905">
        <v>10304</v>
      </c>
      <c r="C905" s="105">
        <v>303021</v>
      </c>
      <c r="D905" s="105">
        <v>2</v>
      </c>
      <c r="E905" s="105">
        <v>3</v>
      </c>
      <c r="F905">
        <v>0</v>
      </c>
      <c r="M905" t="str">
        <f t="shared" si="25"/>
        <v>怀旧掌机</v>
      </c>
    </row>
    <row r="906" spans="2:13" ht="30" customHeight="1">
      <c r="B906">
        <v>10304</v>
      </c>
      <c r="C906" s="105">
        <v>303031</v>
      </c>
      <c r="D906" s="105">
        <v>2</v>
      </c>
      <c r="E906" s="105">
        <v>3</v>
      </c>
      <c r="F906">
        <v>0</v>
      </c>
      <c r="M906" t="str">
        <f t="shared" si="25"/>
        <v>简易美术品</v>
      </c>
    </row>
    <row r="907" spans="2:13" ht="30" customHeight="1">
      <c r="B907">
        <v>10304</v>
      </c>
      <c r="C907" s="105">
        <v>303041</v>
      </c>
      <c r="D907" s="105">
        <v>2</v>
      </c>
      <c r="E907" s="105">
        <v>3</v>
      </c>
      <c r="F907">
        <v>0</v>
      </c>
      <c r="M907" t="str">
        <f t="shared" si="25"/>
        <v>美味果酒</v>
      </c>
    </row>
    <row r="908" spans="2:13" ht="30" customHeight="1">
      <c r="B908">
        <v>10304</v>
      </c>
      <c r="C908" s="105">
        <v>303051</v>
      </c>
      <c r="D908" s="105">
        <v>2</v>
      </c>
      <c r="E908" s="105">
        <v>3</v>
      </c>
      <c r="F908">
        <v>0</v>
      </c>
      <c r="M908" t="str">
        <f t="shared" si="25"/>
        <v>普通的碎钻</v>
      </c>
    </row>
    <row r="909" spans="2:13" ht="30" customHeight="1">
      <c r="B909">
        <v>10304</v>
      </c>
      <c r="C909" s="105">
        <v>303061</v>
      </c>
      <c r="D909" s="105">
        <v>2</v>
      </c>
      <c r="E909" s="105">
        <v>3</v>
      </c>
      <c r="F909">
        <v>0</v>
      </c>
      <c r="M909" t="str">
        <f t="shared" si="25"/>
        <v>熊公仔</v>
      </c>
    </row>
    <row r="910" spans="2:13" ht="30" customHeight="1">
      <c r="B910">
        <v>10304</v>
      </c>
      <c r="C910" s="105">
        <v>303071</v>
      </c>
      <c r="D910" s="105">
        <v>2</v>
      </c>
      <c r="E910" s="105">
        <v>3</v>
      </c>
      <c r="F910">
        <v>0</v>
      </c>
      <c r="M910" t="str">
        <f t="shared" si="25"/>
        <v>同人小册子</v>
      </c>
    </row>
    <row r="911" spans="2:13" ht="30" customHeight="1">
      <c r="B911">
        <v>10304</v>
      </c>
      <c r="C911" s="105">
        <v>303081</v>
      </c>
      <c r="D911" s="105">
        <v>2</v>
      </c>
      <c r="E911" s="105">
        <v>3</v>
      </c>
      <c r="F911">
        <v>0</v>
      </c>
      <c r="M911" t="str">
        <f t="shared" si="25"/>
        <v>朴素的小裙子</v>
      </c>
    </row>
    <row r="912" spans="2:13" ht="30" customHeight="1">
      <c r="B912">
        <v>10304</v>
      </c>
      <c r="C912" s="106">
        <v>303012</v>
      </c>
      <c r="D912" s="106">
        <v>1</v>
      </c>
      <c r="E912" s="106">
        <v>507</v>
      </c>
      <c r="F912">
        <v>0</v>
      </c>
      <c r="M912" t="str">
        <f t="shared" si="25"/>
        <v>蓝罐曲奇</v>
      </c>
    </row>
    <row r="913" spans="2:13" ht="30" customHeight="1">
      <c r="B913">
        <v>10304</v>
      </c>
      <c r="C913" s="106">
        <v>303022</v>
      </c>
      <c r="D913" s="106">
        <v>1</v>
      </c>
      <c r="E913" s="106">
        <v>507</v>
      </c>
      <c r="F913">
        <v>0</v>
      </c>
      <c r="M913" t="str">
        <f t="shared" si="25"/>
        <v>Twitch掌机</v>
      </c>
    </row>
    <row r="914" spans="2:13" ht="30" customHeight="1">
      <c r="B914">
        <v>10304</v>
      </c>
      <c r="C914" s="106">
        <v>303032</v>
      </c>
      <c r="D914" s="106">
        <v>1</v>
      </c>
      <c r="E914" s="106">
        <v>507</v>
      </c>
      <c r="F914">
        <v>0</v>
      </c>
      <c r="M914" t="str">
        <f t="shared" si="25"/>
        <v>精美挂画</v>
      </c>
    </row>
    <row r="915" spans="2:13" ht="30" customHeight="1">
      <c r="B915">
        <v>10304</v>
      </c>
      <c r="C915" s="106">
        <v>303042</v>
      </c>
      <c r="D915" s="106">
        <v>1</v>
      </c>
      <c r="E915" s="106">
        <v>507</v>
      </c>
      <c r="F915">
        <v>0</v>
      </c>
      <c r="M915" t="str">
        <f t="shared" si="25"/>
        <v>香醇红酒</v>
      </c>
    </row>
    <row r="916" spans="2:13" ht="30" customHeight="1">
      <c r="B916">
        <v>10304</v>
      </c>
      <c r="C916" s="106">
        <v>303052</v>
      </c>
      <c r="D916" s="106">
        <v>1</v>
      </c>
      <c r="E916" s="106">
        <v>507</v>
      </c>
      <c r="F916">
        <v>0</v>
      </c>
      <c r="M916" t="str">
        <f t="shared" si="25"/>
        <v>鸽子蛋宝石</v>
      </c>
    </row>
    <row r="917" spans="2:13" ht="30" customHeight="1">
      <c r="B917">
        <v>10304</v>
      </c>
      <c r="C917" s="106">
        <v>303062</v>
      </c>
      <c r="D917" s="106">
        <v>1</v>
      </c>
      <c r="E917" s="106">
        <v>507</v>
      </c>
      <c r="F917">
        <v>0</v>
      </c>
      <c r="M917" t="str">
        <f t="shared" si="25"/>
        <v>熊公仔L</v>
      </c>
    </row>
    <row r="918" spans="2:13" ht="30" customHeight="1">
      <c r="B918">
        <v>10304</v>
      </c>
      <c r="C918" s="106">
        <v>303072</v>
      </c>
      <c r="D918" s="106">
        <v>1</v>
      </c>
      <c r="E918" s="106">
        <v>507</v>
      </c>
      <c r="F918">
        <v>0</v>
      </c>
      <c r="M918" t="str">
        <f t="shared" si="25"/>
        <v>简装同人志</v>
      </c>
    </row>
    <row r="919" spans="2:13" ht="30" customHeight="1">
      <c r="B919">
        <v>10304</v>
      </c>
      <c r="C919" s="106">
        <v>303082</v>
      </c>
      <c r="D919" s="106">
        <v>1</v>
      </c>
      <c r="E919" s="106">
        <v>507</v>
      </c>
      <c r="F919">
        <v>0</v>
      </c>
      <c r="M919" t="str">
        <f t="shared" si="25"/>
        <v>普通的小裙子</v>
      </c>
    </row>
    <row r="920" spans="2:13" ht="30" customHeight="1">
      <c r="B920">
        <v>10304</v>
      </c>
      <c r="C920" s="115">
        <v>303013</v>
      </c>
      <c r="D920" s="115">
        <v>1</v>
      </c>
      <c r="E920" s="115">
        <v>30</v>
      </c>
      <c r="F920">
        <v>0</v>
      </c>
      <c r="M920" t="str">
        <f t="shared" si="25"/>
        <v>香喷喷曲奇</v>
      </c>
    </row>
    <row r="921" spans="2:13" ht="30" customHeight="1">
      <c r="B921">
        <v>10304</v>
      </c>
      <c r="C921" s="115">
        <v>303023</v>
      </c>
      <c r="D921" s="115">
        <v>1</v>
      </c>
      <c r="E921" s="115">
        <v>30</v>
      </c>
      <c r="F921">
        <v>0</v>
      </c>
      <c r="M921" t="str">
        <f t="shared" si="25"/>
        <v>次世代游戏机</v>
      </c>
    </row>
    <row r="922" spans="2:13" ht="30" customHeight="1">
      <c r="B922">
        <v>10304</v>
      </c>
      <c r="C922" s="115">
        <v>303033</v>
      </c>
      <c r="D922" s="115">
        <v>1</v>
      </c>
      <c r="E922" s="115">
        <v>30</v>
      </c>
      <c r="F922">
        <v>0</v>
      </c>
      <c r="M922" t="str">
        <f t="shared" si="25"/>
        <v>经典名画</v>
      </c>
    </row>
    <row r="923" spans="2:13" ht="30" customHeight="1">
      <c r="B923">
        <v>10304</v>
      </c>
      <c r="C923" s="115">
        <v>303043</v>
      </c>
      <c r="D923" s="115">
        <v>1</v>
      </c>
      <c r="E923" s="115">
        <v>30</v>
      </c>
      <c r="F923">
        <v>0</v>
      </c>
      <c r="M923" t="str">
        <f t="shared" si="25"/>
        <v>82年的拉菲</v>
      </c>
    </row>
    <row r="924" spans="2:13" ht="30" customHeight="1">
      <c r="B924">
        <v>10304</v>
      </c>
      <c r="C924" s="115">
        <v>303053</v>
      </c>
      <c r="D924" s="115">
        <v>1</v>
      </c>
      <c r="E924" s="115">
        <v>30</v>
      </c>
      <c r="F924">
        <v>0</v>
      </c>
      <c r="M924" t="str">
        <f t="shared" si="25"/>
        <v>海洋之心</v>
      </c>
    </row>
    <row r="925" spans="2:13" ht="30" customHeight="1">
      <c r="B925">
        <v>10304</v>
      </c>
      <c r="C925" s="115">
        <v>303063</v>
      </c>
      <c r="D925" s="115">
        <v>1</v>
      </c>
      <c r="E925" s="115">
        <v>30</v>
      </c>
      <c r="F925">
        <v>0</v>
      </c>
      <c r="M925" t="str">
        <f t="shared" si="25"/>
        <v>熊公仔XXL</v>
      </c>
    </row>
    <row r="926" spans="2:13" ht="30" customHeight="1">
      <c r="B926">
        <v>10304</v>
      </c>
      <c r="C926" s="115">
        <v>303073</v>
      </c>
      <c r="D926" s="115">
        <v>1</v>
      </c>
      <c r="E926" s="115">
        <v>30</v>
      </c>
      <c r="F926">
        <v>0</v>
      </c>
      <c r="M926" t="str">
        <f t="shared" si="25"/>
        <v>精美同人志</v>
      </c>
    </row>
    <row r="927" spans="2:13" ht="30" customHeight="1">
      <c r="B927">
        <v>10304</v>
      </c>
      <c r="C927" s="115">
        <v>303083</v>
      </c>
      <c r="D927" s="115">
        <v>1</v>
      </c>
      <c r="E927" s="115">
        <v>30</v>
      </c>
      <c r="F927">
        <v>0</v>
      </c>
      <c r="M927" t="str">
        <f t="shared" si="25"/>
        <v>华丽的小裙子</v>
      </c>
    </row>
    <row r="928" spans="2:13" ht="30" customHeight="1">
      <c r="B928">
        <v>10304</v>
      </c>
      <c r="C928">
        <v>305001</v>
      </c>
      <c r="D928">
        <v>1</v>
      </c>
      <c r="E928">
        <v>10</v>
      </c>
      <c r="F928">
        <v>0</v>
      </c>
      <c r="M928" t="str">
        <f t="shared" si="25"/>
        <v>咸鱼立直棒</v>
      </c>
    </row>
    <row r="929" spans="2:13" ht="30" customHeight="1">
      <c r="B929">
        <v>10304</v>
      </c>
      <c r="C929">
        <v>305002</v>
      </c>
      <c r="D929">
        <v>1</v>
      </c>
      <c r="E929">
        <v>10</v>
      </c>
      <c r="F929">
        <v>0</v>
      </c>
      <c r="M929" t="str">
        <f t="shared" si="25"/>
        <v>大葱立直棒</v>
      </c>
    </row>
    <row r="930" spans="2:13" ht="30" customHeight="1">
      <c r="B930">
        <v>10304</v>
      </c>
      <c r="C930">
        <v>305003</v>
      </c>
      <c r="D930">
        <v>1</v>
      </c>
      <c r="E930">
        <v>10</v>
      </c>
      <c r="F930">
        <v>0</v>
      </c>
      <c r="M930" t="str">
        <f t="shared" si="25"/>
        <v>狗骨头立直棒</v>
      </c>
    </row>
    <row r="931" spans="2:13" ht="30" customHeight="1">
      <c r="B931">
        <v>10304</v>
      </c>
      <c r="C931">
        <v>305007</v>
      </c>
      <c r="D931">
        <v>1</v>
      </c>
      <c r="E931">
        <v>10</v>
      </c>
      <c r="F931">
        <v>0</v>
      </c>
      <c r="M931" t="str">
        <f t="shared" si="25"/>
        <v>和牌-烈焰</v>
      </c>
    </row>
    <row r="932" spans="2:13" ht="30" customHeight="1">
      <c r="B932">
        <v>10304</v>
      </c>
      <c r="C932">
        <v>305008</v>
      </c>
      <c r="D932">
        <v>1</v>
      </c>
      <c r="E932">
        <v>10</v>
      </c>
      <c r="F932">
        <v>0</v>
      </c>
      <c r="M932" t="str">
        <f t="shared" si="25"/>
        <v>和牌-旋风</v>
      </c>
    </row>
    <row r="933" spans="2:13" ht="30" customHeight="1">
      <c r="B933">
        <v>10304</v>
      </c>
      <c r="C933">
        <v>305009</v>
      </c>
      <c r="D933">
        <v>1</v>
      </c>
      <c r="E933">
        <v>10</v>
      </c>
      <c r="F933">
        <v>0</v>
      </c>
      <c r="M933" t="str">
        <f t="shared" si="25"/>
        <v>和牌-樱花</v>
      </c>
    </row>
    <row r="934" spans="2:13" ht="30" customHeight="1">
      <c r="B934">
        <v>10304</v>
      </c>
      <c r="C934">
        <v>305010</v>
      </c>
      <c r="D934">
        <v>1</v>
      </c>
      <c r="E934">
        <v>10</v>
      </c>
      <c r="F934">
        <v>0</v>
      </c>
      <c r="M934" t="str">
        <f t="shared" si="25"/>
        <v>立直-苍火</v>
      </c>
    </row>
    <row r="935" spans="2:13" ht="30" customHeight="1">
      <c r="B935">
        <v>10304</v>
      </c>
      <c r="C935">
        <v>305011</v>
      </c>
      <c r="D935">
        <v>1</v>
      </c>
      <c r="E935">
        <v>10</v>
      </c>
      <c r="F935">
        <v>0</v>
      </c>
      <c r="M935" t="str">
        <f t="shared" si="25"/>
        <v>橘猫爪</v>
      </c>
    </row>
    <row r="936" spans="2:13" ht="30" customHeight="1">
      <c r="B936">
        <v>10304</v>
      </c>
      <c r="C936">
        <v>305012</v>
      </c>
      <c r="D936">
        <v>1</v>
      </c>
      <c r="E936">
        <v>10</v>
      </c>
      <c r="F936">
        <v>0</v>
      </c>
      <c r="M936" t="str">
        <f t="shared" si="25"/>
        <v>孔雀绿桌布</v>
      </c>
    </row>
    <row r="937" spans="2:13" ht="30" customHeight="1">
      <c r="B937">
        <v>10304</v>
      </c>
      <c r="C937">
        <v>305013</v>
      </c>
      <c r="D937">
        <v>1</v>
      </c>
      <c r="E937">
        <v>10</v>
      </c>
      <c r="F937">
        <v>0</v>
      </c>
      <c r="M937" t="str">
        <f t="shared" si="25"/>
        <v>莲藕紫桌布</v>
      </c>
    </row>
    <row r="938" spans="2:13" ht="30" customHeight="1">
      <c r="B938">
        <v>10304</v>
      </c>
      <c r="C938">
        <v>305014</v>
      </c>
      <c r="D938">
        <v>1</v>
      </c>
      <c r="E938">
        <v>10</v>
      </c>
      <c r="F938">
        <v>0</v>
      </c>
      <c r="M938" t="str">
        <f t="shared" si="25"/>
        <v>紫罗兰桌布</v>
      </c>
    </row>
    <row r="939" spans="2:13" ht="30" customHeight="1">
      <c r="B939">
        <v>10304</v>
      </c>
      <c r="C939">
        <v>305015</v>
      </c>
      <c r="D939">
        <v>1</v>
      </c>
      <c r="E939">
        <v>10</v>
      </c>
      <c r="F939">
        <v>0</v>
      </c>
      <c r="M939" t="str">
        <f t="shared" si="25"/>
        <v>淡黄牌背</v>
      </c>
    </row>
    <row r="940" spans="2:13" ht="30" customHeight="1">
      <c r="B940">
        <v>10304</v>
      </c>
      <c r="C940">
        <v>305016</v>
      </c>
      <c r="D940">
        <v>1</v>
      </c>
      <c r="E940">
        <v>10</v>
      </c>
      <c r="F940">
        <v>0</v>
      </c>
      <c r="M940" t="str">
        <f t="shared" si="25"/>
        <v>果绿牌背</v>
      </c>
    </row>
    <row r="941" spans="2:13" ht="30" customHeight="1">
      <c r="B941">
        <v>10304</v>
      </c>
      <c r="C941">
        <v>305017</v>
      </c>
      <c r="D941">
        <v>1</v>
      </c>
      <c r="E941">
        <v>10</v>
      </c>
      <c r="F941">
        <v>0</v>
      </c>
      <c r="M941" t="str">
        <f t="shared" si="25"/>
        <v>玫瑰红牌背</v>
      </c>
    </row>
    <row r="942" spans="2:13" ht="30" customHeight="1">
      <c r="B942">
        <v>10304</v>
      </c>
      <c r="C942">
        <v>305018</v>
      </c>
      <c r="D942">
        <v>1</v>
      </c>
      <c r="E942">
        <v>10</v>
      </c>
      <c r="F942">
        <v>0</v>
      </c>
      <c r="M942" t="str">
        <f t="shared" si="25"/>
        <v>猩红立直棒</v>
      </c>
    </row>
    <row r="943" spans="2:13" ht="30" customHeight="1">
      <c r="B943">
        <v>10304</v>
      </c>
      <c r="C943">
        <v>305019</v>
      </c>
      <c r="D943">
        <v>1</v>
      </c>
      <c r="E943">
        <v>10</v>
      </c>
      <c r="F943">
        <v>0</v>
      </c>
      <c r="M943" t="str">
        <f t="shared" si="25"/>
        <v>24K金棒</v>
      </c>
    </row>
    <row r="944" spans="2:13" ht="30" customHeight="1">
      <c r="B944">
        <v>10304</v>
      </c>
      <c r="C944">
        <v>305021</v>
      </c>
      <c r="D944">
        <v>1</v>
      </c>
      <c r="E944">
        <v>10</v>
      </c>
      <c r="F944">
        <v>0</v>
      </c>
      <c r="M944" t="str">
        <f t="shared" si="25"/>
        <v>立直-碎冰</v>
      </c>
    </row>
    <row r="945" spans="2:13" ht="30" customHeight="1">
      <c r="B945">
        <v>10304</v>
      </c>
      <c r="C945">
        <v>305022</v>
      </c>
      <c r="D945">
        <v>1</v>
      </c>
      <c r="E945">
        <v>10</v>
      </c>
      <c r="F945">
        <v>0</v>
      </c>
      <c r="M945" t="str">
        <f t="shared" si="25"/>
        <v>立直-火焰</v>
      </c>
    </row>
    <row r="946" spans="2:13" ht="30" customHeight="1">
      <c r="B946">
        <v>10304</v>
      </c>
      <c r="C946">
        <v>305023</v>
      </c>
      <c r="D946">
        <v>1</v>
      </c>
      <c r="E946">
        <v>10</v>
      </c>
      <c r="F946">
        <v>0</v>
      </c>
      <c r="M946" t="str">
        <f t="shared" si="25"/>
        <v>和牌-黑炎</v>
      </c>
    </row>
    <row r="947" spans="2:13" ht="30" customHeight="1">
      <c r="B947">
        <v>10304</v>
      </c>
      <c r="C947">
        <v>305025</v>
      </c>
      <c r="D947">
        <v>1</v>
      </c>
      <c r="E947">
        <v>10</v>
      </c>
      <c r="F947">
        <v>0</v>
      </c>
      <c r="M947" t="str">
        <f t="shared" si="25"/>
        <v>真剑胜负</v>
      </c>
    </row>
    <row r="948" spans="2:13" ht="30" customHeight="1">
      <c r="B948">
        <v>10304</v>
      </c>
      <c r="C948">
        <v>305026</v>
      </c>
      <c r="D948">
        <v>1</v>
      </c>
      <c r="E948">
        <v>10</v>
      </c>
      <c r="F948">
        <v>0</v>
      </c>
      <c r="M948" t="str">
        <f t="shared" si="25"/>
        <v>激斗</v>
      </c>
    </row>
    <row r="949" spans="2:13" ht="30" customHeight="1">
      <c r="B949">
        <v>10304</v>
      </c>
      <c r="C949" s="34">
        <v>305032</v>
      </c>
      <c r="D949" s="116">
        <v>1</v>
      </c>
      <c r="E949">
        <v>10</v>
      </c>
      <c r="F949">
        <v>0</v>
      </c>
      <c r="I949" s="117"/>
      <c r="M949" t="str">
        <f t="shared" si="25"/>
        <v>立直-幻影</v>
      </c>
    </row>
    <row r="950" spans="2:13" ht="30" customHeight="1">
      <c r="B950">
        <v>10304</v>
      </c>
      <c r="C950" s="34">
        <v>305033</v>
      </c>
      <c r="D950" s="116">
        <v>1</v>
      </c>
      <c r="E950">
        <v>10</v>
      </c>
      <c r="F950">
        <v>0</v>
      </c>
      <c r="I950" s="117"/>
      <c r="M950" t="str">
        <f t="shared" si="25"/>
        <v>立直-飞羽</v>
      </c>
    </row>
    <row r="951" spans="2:13" ht="30" customHeight="1">
      <c r="B951">
        <v>10304</v>
      </c>
      <c r="C951" s="34">
        <v>305034</v>
      </c>
      <c r="D951" s="116">
        <v>1</v>
      </c>
      <c r="E951">
        <v>10</v>
      </c>
      <c r="F951">
        <v>0</v>
      </c>
      <c r="I951" s="117"/>
      <c r="M951" t="str">
        <f t="shared" si="25"/>
        <v>和牌-爆炎龙卷</v>
      </c>
    </row>
    <row r="952" spans="2:13" ht="30" customHeight="1">
      <c r="B952">
        <v>10304</v>
      </c>
      <c r="C952" s="34">
        <v>305035</v>
      </c>
      <c r="D952" s="116">
        <v>1</v>
      </c>
      <c r="E952">
        <v>10</v>
      </c>
      <c r="F952">
        <v>0</v>
      </c>
      <c r="I952" s="117"/>
      <c r="M952" t="str">
        <f t="shared" si="25"/>
        <v>和牌-方舟反应堆</v>
      </c>
    </row>
    <row r="953" spans="2:13" ht="30" customHeight="1">
      <c r="B953">
        <v>10304</v>
      </c>
      <c r="C953" s="34">
        <v>305036</v>
      </c>
      <c r="D953" s="116">
        <v>1</v>
      </c>
      <c r="E953">
        <v>10</v>
      </c>
      <c r="F953">
        <v>0</v>
      </c>
      <c r="I953" s="117"/>
      <c r="M953" t="str">
        <f t="shared" si="25"/>
        <v>和牌-红玫瑰</v>
      </c>
    </row>
    <row r="954" spans="2:13" ht="30" customHeight="1">
      <c r="B954">
        <v>10304</v>
      </c>
      <c r="C954">
        <v>305037</v>
      </c>
      <c r="D954" s="117">
        <v>1</v>
      </c>
      <c r="E954">
        <v>10</v>
      </c>
      <c r="F954">
        <v>0</v>
      </c>
      <c r="I954" s="117"/>
      <c r="M954" t="str">
        <f t="shared" si="25"/>
        <v>立直-叮~</v>
      </c>
    </row>
    <row r="955" spans="2:13" ht="30" customHeight="1">
      <c r="B955">
        <v>10304</v>
      </c>
      <c r="C955">
        <v>305038</v>
      </c>
      <c r="D955" s="117">
        <v>1</v>
      </c>
      <c r="E955">
        <v>10</v>
      </c>
      <c r="F955">
        <v>0</v>
      </c>
      <c r="I955" s="117"/>
      <c r="M955" t="str">
        <f t="shared" si="25"/>
        <v>立直-龙腾</v>
      </c>
    </row>
    <row r="956" spans="2:13" ht="30" customHeight="1">
      <c r="B956">
        <v>10304</v>
      </c>
      <c r="C956">
        <v>305039</v>
      </c>
      <c r="D956" s="117">
        <v>1</v>
      </c>
      <c r="E956">
        <v>10</v>
      </c>
      <c r="F956">
        <v>0</v>
      </c>
      <c r="I956" s="117"/>
      <c r="M956" t="str">
        <f t="shared" si="25"/>
        <v>和牌-K.O</v>
      </c>
    </row>
    <row r="957" spans="2:13" ht="30" customHeight="1">
      <c r="B957">
        <v>10304</v>
      </c>
      <c r="C957">
        <v>305040</v>
      </c>
      <c r="D957" s="117">
        <v>1</v>
      </c>
      <c r="E957">
        <v>10</v>
      </c>
      <c r="F957">
        <v>0</v>
      </c>
      <c r="I957" s="117"/>
      <c r="M957" t="str">
        <f t="shared" si="25"/>
        <v>和牌-逆鳞</v>
      </c>
    </row>
    <row r="958" spans="2:13" ht="30" customHeight="1">
      <c r="B958">
        <v>10304</v>
      </c>
      <c r="C958">
        <v>305041</v>
      </c>
      <c r="D958" s="117">
        <v>1</v>
      </c>
      <c r="E958">
        <v>10</v>
      </c>
      <c r="F958">
        <v>0</v>
      </c>
      <c r="I958" s="117"/>
      <c r="M958" t="str">
        <f t="shared" si="25"/>
        <v>立直棒-断恶</v>
      </c>
    </row>
    <row r="959" spans="2:13" ht="30" customHeight="1">
      <c r="B959">
        <v>10304</v>
      </c>
      <c r="C959">
        <v>305042</v>
      </c>
      <c r="D959" s="117">
        <v>1</v>
      </c>
      <c r="E959">
        <v>10</v>
      </c>
      <c r="F959">
        <v>0</v>
      </c>
      <c r="I959" s="117"/>
      <c r="M959" t="str">
        <f t="shared" si="25"/>
        <v>立直棒-雪糕</v>
      </c>
    </row>
    <row r="960" spans="2:13" ht="30" customHeight="1">
      <c r="B960">
        <v>10304</v>
      </c>
      <c r="C960">
        <v>305050</v>
      </c>
      <c r="D960" s="117">
        <v>1</v>
      </c>
      <c r="E960">
        <v>10</v>
      </c>
      <c r="F960">
        <v>0</v>
      </c>
      <c r="I960" s="117"/>
      <c r="M960" t="str">
        <f t="shared" si="25"/>
        <v>出阵</v>
      </c>
    </row>
    <row r="961" spans="2:13" ht="30" customHeight="1">
      <c r="B961">
        <v>10304</v>
      </c>
      <c r="C961">
        <v>305051</v>
      </c>
      <c r="D961" s="9">
        <v>1</v>
      </c>
      <c r="E961">
        <v>10</v>
      </c>
      <c r="F961">
        <v>0</v>
      </c>
      <c r="I961" s="117"/>
      <c r="M961" t="str">
        <f t="shared" si="25"/>
        <v>一触即发</v>
      </c>
    </row>
    <row r="962" spans="2:13" ht="30" customHeight="1">
      <c r="B962">
        <v>10304</v>
      </c>
      <c r="C962">
        <v>305046</v>
      </c>
      <c r="D962" s="117">
        <v>1</v>
      </c>
      <c r="E962">
        <v>10</v>
      </c>
      <c r="F962">
        <v>0</v>
      </c>
      <c r="I962" s="117"/>
      <c r="M962" t="str">
        <f t="shared" si="25"/>
        <v>桌布-吃瓜</v>
      </c>
    </row>
    <row r="963" spans="2:13" ht="30" customHeight="1">
      <c r="B963">
        <v>10304</v>
      </c>
      <c r="C963">
        <v>305200</v>
      </c>
      <c r="D963" s="117">
        <v>1</v>
      </c>
      <c r="E963">
        <v>10</v>
      </c>
      <c r="F963">
        <v>0</v>
      </c>
      <c r="I963" s="117"/>
      <c r="M963" t="str">
        <f t="shared" si="25"/>
        <v>和牌-幽灵嗷嗷</v>
      </c>
    </row>
    <row r="964" spans="2:13" ht="30" customHeight="1">
      <c r="B964">
        <v>10304</v>
      </c>
      <c r="C964" s="3">
        <v>305201</v>
      </c>
      <c r="D964" s="117">
        <v>1</v>
      </c>
      <c r="E964">
        <v>75</v>
      </c>
      <c r="F964">
        <v>0</v>
      </c>
      <c r="I964" s="117"/>
      <c r="M964" t="str">
        <f t="shared" si="25"/>
        <v>和牌-歌剧魅影</v>
      </c>
    </row>
    <row r="965" spans="2:13" ht="30" customHeight="1">
      <c r="B965">
        <v>10304</v>
      </c>
      <c r="C965" s="3">
        <v>305202</v>
      </c>
      <c r="D965" s="117">
        <v>1</v>
      </c>
      <c r="E965">
        <v>75</v>
      </c>
      <c r="F965">
        <v>0</v>
      </c>
      <c r="I965" s="117"/>
      <c r="M965" t="str">
        <f t="shared" si="25"/>
        <v>和牌-魔法少女</v>
      </c>
    </row>
    <row r="966" spans="2:13" ht="30" customHeight="1">
      <c r="B966">
        <v>10304</v>
      </c>
      <c r="C966">
        <v>305300</v>
      </c>
      <c r="D966" s="117">
        <v>1</v>
      </c>
      <c r="E966">
        <v>10</v>
      </c>
      <c r="F966">
        <v>0</v>
      </c>
      <c r="H966" s="104"/>
      <c r="M966" t="str">
        <f t="shared" ref="M966:M1029" si="26">VLOOKUP(C966,X:Y,2,FALSE)</f>
        <v>立直-蝙蝠桀桀</v>
      </c>
    </row>
    <row r="967" spans="2:13" ht="30" customHeight="1">
      <c r="B967">
        <v>10304</v>
      </c>
      <c r="C967" s="69">
        <v>305301</v>
      </c>
      <c r="D967" s="117">
        <v>1</v>
      </c>
      <c r="E967">
        <v>75</v>
      </c>
      <c r="F967">
        <v>0</v>
      </c>
      <c r="H967" s="118"/>
      <c r="I967" s="118"/>
      <c r="J967" s="118"/>
      <c r="M967" t="str">
        <f t="shared" si="26"/>
        <v>立直-非常事态</v>
      </c>
    </row>
    <row r="968" spans="2:13" ht="30" customHeight="1">
      <c r="B968">
        <v>10304</v>
      </c>
      <c r="C968" s="69">
        <v>305302</v>
      </c>
      <c r="D968" s="117">
        <v>1</v>
      </c>
      <c r="E968">
        <v>75</v>
      </c>
      <c r="F968">
        <v>0</v>
      </c>
      <c r="H968" s="9"/>
      <c r="I968" s="9"/>
      <c r="J968" s="9"/>
      <c r="M968" t="str">
        <f t="shared" si="26"/>
        <v>立直-魔法少女</v>
      </c>
    </row>
    <row r="969" spans="2:13" ht="30" customHeight="1">
      <c r="B969">
        <v>10304</v>
      </c>
      <c r="C969">
        <v>305600</v>
      </c>
      <c r="D969" s="117">
        <v>1</v>
      </c>
      <c r="E969">
        <v>10</v>
      </c>
      <c r="F969">
        <v>0</v>
      </c>
      <c r="M969" t="str">
        <f t="shared" si="26"/>
        <v>立直棒-小恶魔蝙蝠</v>
      </c>
    </row>
    <row r="970" spans="2:13" ht="30" customHeight="1">
      <c r="B970">
        <v>10304</v>
      </c>
      <c r="C970" s="69">
        <v>305601</v>
      </c>
      <c r="D970" s="117">
        <v>1</v>
      </c>
      <c r="E970">
        <v>75</v>
      </c>
      <c r="F970">
        <v>0</v>
      </c>
      <c r="M970" t="str">
        <f t="shared" si="26"/>
        <v>立直棒-魔法棒</v>
      </c>
    </row>
    <row r="971" spans="2:13" ht="30" customHeight="1">
      <c r="B971">
        <v>10304</v>
      </c>
      <c r="C971">
        <v>305700</v>
      </c>
      <c r="D971" s="117">
        <v>1</v>
      </c>
      <c r="E971">
        <v>10</v>
      </c>
      <c r="F971">
        <v>0</v>
      </c>
      <c r="M971" t="str">
        <f t="shared" si="26"/>
        <v>牌背-天然呆幽灵</v>
      </c>
    </row>
    <row r="972" spans="2:13" ht="30" customHeight="1">
      <c r="B972">
        <v>10304</v>
      </c>
      <c r="C972" s="9">
        <v>200003</v>
      </c>
      <c r="D972" s="9">
        <v>1</v>
      </c>
      <c r="E972" s="9">
        <v>4</v>
      </c>
      <c r="F972">
        <v>1</v>
      </c>
      <c r="H972" s="121"/>
      <c r="M972" t="e">
        <f t="shared" si="26"/>
        <v>#N/A</v>
      </c>
    </row>
    <row r="973" spans="2:13" ht="30" customHeight="1">
      <c r="B973">
        <v>10304</v>
      </c>
      <c r="C973" s="9">
        <v>200004</v>
      </c>
      <c r="D973" s="9">
        <v>1</v>
      </c>
      <c r="E973" s="9">
        <v>4</v>
      </c>
      <c r="F973">
        <v>1</v>
      </c>
      <c r="H973" s="121"/>
      <c r="M973" t="e">
        <f t="shared" si="26"/>
        <v>#N/A</v>
      </c>
    </row>
    <row r="974" spans="2:13" ht="30" customHeight="1">
      <c r="B974">
        <v>10304</v>
      </c>
      <c r="C974">
        <v>200005</v>
      </c>
      <c r="D974">
        <v>1</v>
      </c>
      <c r="E974" s="9">
        <v>4</v>
      </c>
      <c r="F974">
        <v>1</v>
      </c>
      <c r="H974" s="121"/>
      <c r="M974" t="e">
        <f t="shared" si="26"/>
        <v>#N/A</v>
      </c>
    </row>
    <row r="975" spans="2:13" ht="30" customHeight="1">
      <c r="B975">
        <v>10304</v>
      </c>
      <c r="C975">
        <v>200006</v>
      </c>
      <c r="D975">
        <v>1</v>
      </c>
      <c r="E975" s="9">
        <v>4</v>
      </c>
      <c r="F975">
        <v>1</v>
      </c>
      <c r="H975" s="121"/>
      <c r="M975" t="e">
        <f t="shared" si="26"/>
        <v>#N/A</v>
      </c>
    </row>
    <row r="976" spans="2:13" ht="30" customHeight="1">
      <c r="B976">
        <v>10304</v>
      </c>
      <c r="C976">
        <v>200007</v>
      </c>
      <c r="D976">
        <v>1</v>
      </c>
      <c r="E976" s="9">
        <v>4</v>
      </c>
      <c r="F976">
        <v>1</v>
      </c>
      <c r="H976" s="121"/>
      <c r="M976" t="e">
        <f t="shared" si="26"/>
        <v>#N/A</v>
      </c>
    </row>
    <row r="977" spans="2:13" ht="30" customHeight="1">
      <c r="B977">
        <v>10304</v>
      </c>
      <c r="C977">
        <v>200008</v>
      </c>
      <c r="D977">
        <v>1</v>
      </c>
      <c r="E977" s="9">
        <v>4</v>
      </c>
      <c r="F977">
        <v>1</v>
      </c>
      <c r="H977" s="121"/>
      <c r="M977" t="e">
        <f t="shared" si="26"/>
        <v>#N/A</v>
      </c>
    </row>
    <row r="978" spans="2:13" ht="30" customHeight="1">
      <c r="B978">
        <v>10304</v>
      </c>
      <c r="C978" s="112">
        <v>200009</v>
      </c>
      <c r="D978">
        <v>1</v>
      </c>
      <c r="E978" s="9">
        <v>4</v>
      </c>
      <c r="F978">
        <v>1</v>
      </c>
      <c r="H978" s="121"/>
      <c r="M978" t="e">
        <f t="shared" si="26"/>
        <v>#N/A</v>
      </c>
    </row>
    <row r="979" spans="2:13" ht="30" customHeight="1">
      <c r="B979">
        <v>10304</v>
      </c>
      <c r="C979" s="112">
        <v>200010</v>
      </c>
      <c r="D979">
        <v>1</v>
      </c>
      <c r="E979" s="9">
        <v>4</v>
      </c>
      <c r="F979">
        <v>1</v>
      </c>
      <c r="H979" s="121"/>
      <c r="M979" t="e">
        <f t="shared" si="26"/>
        <v>#N/A</v>
      </c>
    </row>
    <row r="980" spans="2:13" ht="30" customHeight="1">
      <c r="B980">
        <v>10304</v>
      </c>
      <c r="C980" s="112">
        <v>200016</v>
      </c>
      <c r="D980">
        <v>1</v>
      </c>
      <c r="E980" s="9">
        <v>4</v>
      </c>
      <c r="F980">
        <v>1</v>
      </c>
      <c r="H980" s="121"/>
      <c r="M980" t="e">
        <f t="shared" si="26"/>
        <v>#N/A</v>
      </c>
    </row>
    <row r="981" spans="2:13" ht="30" customHeight="1">
      <c r="B981">
        <v>10304</v>
      </c>
      <c r="C981" s="112">
        <v>200017</v>
      </c>
      <c r="D981">
        <v>1</v>
      </c>
      <c r="E981" s="9">
        <v>4</v>
      </c>
      <c r="F981">
        <v>1</v>
      </c>
      <c r="H981" s="121"/>
      <c r="M981" t="e">
        <f t="shared" si="26"/>
        <v>#N/A</v>
      </c>
    </row>
    <row r="982" spans="2:13" ht="30" customHeight="1">
      <c r="B982">
        <v>10304</v>
      </c>
      <c r="C982" s="112">
        <v>200018</v>
      </c>
      <c r="D982" s="8">
        <v>1</v>
      </c>
      <c r="E982" s="9">
        <v>4</v>
      </c>
      <c r="F982">
        <v>1</v>
      </c>
      <c r="H982" s="104"/>
      <c r="M982" t="e">
        <f t="shared" si="26"/>
        <v>#N/A</v>
      </c>
    </row>
    <row r="983" spans="2:13" ht="30" customHeight="1">
      <c r="B983">
        <v>10304</v>
      </c>
      <c r="C983" s="112">
        <v>200019</v>
      </c>
      <c r="D983" s="8">
        <v>1</v>
      </c>
      <c r="E983" s="9">
        <v>4</v>
      </c>
      <c r="F983">
        <v>1</v>
      </c>
      <c r="H983" s="104"/>
      <c r="M983" t="e">
        <f t="shared" si="26"/>
        <v>#N/A</v>
      </c>
    </row>
    <row r="984" spans="2:13" ht="30" customHeight="1">
      <c r="B984">
        <v>10304</v>
      </c>
      <c r="C984" s="113">
        <v>200020</v>
      </c>
      <c r="D984" s="3">
        <v>1</v>
      </c>
      <c r="E984" s="9">
        <v>21</v>
      </c>
      <c r="F984">
        <v>1</v>
      </c>
      <c r="H984" s="121"/>
      <c r="I984" s="8"/>
      <c r="M984" t="e">
        <f t="shared" si="26"/>
        <v>#N/A</v>
      </c>
    </row>
    <row r="985" spans="2:13" ht="30" customHeight="1">
      <c r="B985">
        <v>10304</v>
      </c>
      <c r="C985" s="113">
        <v>200021</v>
      </c>
      <c r="D985" s="3">
        <v>1</v>
      </c>
      <c r="E985" s="9">
        <v>21</v>
      </c>
      <c r="F985">
        <v>1</v>
      </c>
      <c r="H985" s="121"/>
      <c r="I985" s="8"/>
      <c r="M985" t="e">
        <f t="shared" si="26"/>
        <v>#N/A</v>
      </c>
    </row>
    <row r="986" spans="2:13" s="4" customFormat="1" ht="30" customHeight="1">
      <c r="B986" s="4">
        <v>10305</v>
      </c>
      <c r="C986" s="105">
        <v>303011</v>
      </c>
      <c r="D986" s="105">
        <v>2</v>
      </c>
      <c r="E986" s="105">
        <v>3</v>
      </c>
      <c r="F986" s="4">
        <v>0</v>
      </c>
      <c r="G986" s="4" t="s">
        <v>1726</v>
      </c>
      <c r="H986" s="114"/>
      <c r="M986" t="str">
        <f t="shared" si="26"/>
        <v>手工曲奇</v>
      </c>
    </row>
    <row r="987" spans="2:13" ht="30" customHeight="1">
      <c r="B987">
        <v>10305</v>
      </c>
      <c r="C987" s="105">
        <v>303021</v>
      </c>
      <c r="D987" s="105">
        <v>2</v>
      </c>
      <c r="E987" s="105">
        <v>3</v>
      </c>
      <c r="F987">
        <v>0</v>
      </c>
      <c r="H987" s="104"/>
      <c r="M987" t="str">
        <f t="shared" si="26"/>
        <v>怀旧掌机</v>
      </c>
    </row>
    <row r="988" spans="2:13" ht="30" customHeight="1">
      <c r="B988">
        <v>10305</v>
      </c>
      <c r="C988" s="105">
        <v>303031</v>
      </c>
      <c r="D988" s="105">
        <v>2</v>
      </c>
      <c r="E988" s="105">
        <v>3</v>
      </c>
      <c r="F988">
        <v>0</v>
      </c>
      <c r="H988" s="104"/>
      <c r="M988" t="str">
        <f t="shared" si="26"/>
        <v>简易美术品</v>
      </c>
    </row>
    <row r="989" spans="2:13" ht="30" customHeight="1">
      <c r="B989">
        <v>10305</v>
      </c>
      <c r="C989" s="105">
        <v>303041</v>
      </c>
      <c r="D989" s="105">
        <v>2</v>
      </c>
      <c r="E989" s="105">
        <v>3</v>
      </c>
      <c r="F989">
        <v>0</v>
      </c>
      <c r="H989" s="104"/>
      <c r="M989" t="str">
        <f t="shared" si="26"/>
        <v>美味果酒</v>
      </c>
    </row>
    <row r="990" spans="2:13" ht="30" customHeight="1">
      <c r="B990">
        <v>10305</v>
      </c>
      <c r="C990" s="105">
        <v>303051</v>
      </c>
      <c r="D990" s="105">
        <v>2</v>
      </c>
      <c r="E990" s="105">
        <v>3</v>
      </c>
      <c r="F990">
        <v>0</v>
      </c>
      <c r="H990" s="104"/>
      <c r="M990" t="str">
        <f t="shared" si="26"/>
        <v>普通的碎钻</v>
      </c>
    </row>
    <row r="991" spans="2:13" ht="30" customHeight="1">
      <c r="B991">
        <v>10305</v>
      </c>
      <c r="C991" s="105">
        <v>303061</v>
      </c>
      <c r="D991" s="105">
        <v>2</v>
      </c>
      <c r="E991" s="105">
        <v>3</v>
      </c>
      <c r="F991">
        <v>0</v>
      </c>
      <c r="H991" s="104"/>
      <c r="M991" t="str">
        <f t="shared" si="26"/>
        <v>熊公仔</v>
      </c>
    </row>
    <row r="992" spans="2:13" ht="30" customHeight="1">
      <c r="B992">
        <v>10305</v>
      </c>
      <c r="C992" s="105">
        <v>303071</v>
      </c>
      <c r="D992" s="105">
        <v>2</v>
      </c>
      <c r="E992" s="105">
        <v>3</v>
      </c>
      <c r="F992">
        <v>0</v>
      </c>
      <c r="H992" s="104"/>
      <c r="M992" t="str">
        <f t="shared" si="26"/>
        <v>同人小册子</v>
      </c>
    </row>
    <row r="993" spans="2:13" ht="30" customHeight="1">
      <c r="B993">
        <v>10305</v>
      </c>
      <c r="C993" s="105">
        <v>303081</v>
      </c>
      <c r="D993" s="105">
        <v>2</v>
      </c>
      <c r="E993" s="105">
        <v>3</v>
      </c>
      <c r="F993">
        <v>0</v>
      </c>
      <c r="H993" s="104"/>
      <c r="M993" t="str">
        <f t="shared" si="26"/>
        <v>朴素的小裙子</v>
      </c>
    </row>
    <row r="994" spans="2:13" ht="30" customHeight="1">
      <c r="B994">
        <v>10305</v>
      </c>
      <c r="C994" s="106">
        <v>303012</v>
      </c>
      <c r="D994" s="106">
        <v>1</v>
      </c>
      <c r="E994" s="106">
        <v>507</v>
      </c>
      <c r="F994">
        <v>0</v>
      </c>
      <c r="H994" s="104"/>
      <c r="M994" t="str">
        <f t="shared" si="26"/>
        <v>蓝罐曲奇</v>
      </c>
    </row>
    <row r="995" spans="2:13" ht="30" customHeight="1">
      <c r="B995">
        <v>10305</v>
      </c>
      <c r="C995" s="106">
        <v>303022</v>
      </c>
      <c r="D995" s="106">
        <v>1</v>
      </c>
      <c r="E995" s="106">
        <v>507</v>
      </c>
      <c r="F995">
        <v>0</v>
      </c>
      <c r="H995" s="104"/>
      <c r="M995" t="str">
        <f t="shared" si="26"/>
        <v>Twitch掌机</v>
      </c>
    </row>
    <row r="996" spans="2:13" ht="30" customHeight="1">
      <c r="B996">
        <v>10305</v>
      </c>
      <c r="C996" s="106">
        <v>303032</v>
      </c>
      <c r="D996" s="106">
        <v>1</v>
      </c>
      <c r="E996" s="106">
        <v>507</v>
      </c>
      <c r="F996">
        <v>0</v>
      </c>
      <c r="H996" s="104"/>
      <c r="M996" t="str">
        <f t="shared" si="26"/>
        <v>精美挂画</v>
      </c>
    </row>
    <row r="997" spans="2:13" ht="30" customHeight="1">
      <c r="B997">
        <v>10305</v>
      </c>
      <c r="C997" s="106">
        <v>303042</v>
      </c>
      <c r="D997" s="106">
        <v>1</v>
      </c>
      <c r="E997" s="106">
        <v>507</v>
      </c>
      <c r="F997">
        <v>0</v>
      </c>
      <c r="H997" s="104"/>
      <c r="M997" t="str">
        <f t="shared" si="26"/>
        <v>香醇红酒</v>
      </c>
    </row>
    <row r="998" spans="2:13" ht="30" customHeight="1">
      <c r="B998">
        <v>10305</v>
      </c>
      <c r="C998" s="106">
        <v>303052</v>
      </c>
      <c r="D998" s="106">
        <v>1</v>
      </c>
      <c r="E998" s="106">
        <v>507</v>
      </c>
      <c r="F998">
        <v>0</v>
      </c>
      <c r="H998" s="104"/>
      <c r="M998" t="str">
        <f t="shared" si="26"/>
        <v>鸽子蛋宝石</v>
      </c>
    </row>
    <row r="999" spans="2:13" ht="30" customHeight="1">
      <c r="B999">
        <v>10305</v>
      </c>
      <c r="C999" s="106">
        <v>303062</v>
      </c>
      <c r="D999" s="106">
        <v>1</v>
      </c>
      <c r="E999" s="106">
        <v>507</v>
      </c>
      <c r="F999">
        <v>0</v>
      </c>
      <c r="H999" s="104"/>
      <c r="M999" t="str">
        <f t="shared" si="26"/>
        <v>熊公仔L</v>
      </c>
    </row>
    <row r="1000" spans="2:13" ht="30" customHeight="1">
      <c r="B1000">
        <v>10305</v>
      </c>
      <c r="C1000" s="106">
        <v>303072</v>
      </c>
      <c r="D1000" s="106">
        <v>1</v>
      </c>
      <c r="E1000" s="106">
        <v>507</v>
      </c>
      <c r="F1000">
        <v>0</v>
      </c>
      <c r="H1000" s="104"/>
      <c r="M1000" t="str">
        <f t="shared" si="26"/>
        <v>简装同人志</v>
      </c>
    </row>
    <row r="1001" spans="2:13" ht="30" customHeight="1">
      <c r="B1001">
        <v>10305</v>
      </c>
      <c r="C1001" s="106">
        <v>303082</v>
      </c>
      <c r="D1001" s="106">
        <v>1</v>
      </c>
      <c r="E1001" s="106">
        <v>507</v>
      </c>
      <c r="F1001">
        <v>0</v>
      </c>
      <c r="H1001" s="104"/>
      <c r="M1001" t="str">
        <f t="shared" si="26"/>
        <v>普通的小裙子</v>
      </c>
    </row>
    <row r="1002" spans="2:13" ht="30" customHeight="1">
      <c r="B1002">
        <v>10305</v>
      </c>
      <c r="C1002" s="115">
        <v>303013</v>
      </c>
      <c r="D1002" s="115">
        <v>1</v>
      </c>
      <c r="E1002" s="115">
        <v>30</v>
      </c>
      <c r="F1002">
        <v>0</v>
      </c>
      <c r="H1002" s="104"/>
      <c r="M1002" t="str">
        <f t="shared" si="26"/>
        <v>香喷喷曲奇</v>
      </c>
    </row>
    <row r="1003" spans="2:13" ht="30" customHeight="1">
      <c r="B1003">
        <v>10305</v>
      </c>
      <c r="C1003" s="115">
        <v>303023</v>
      </c>
      <c r="D1003" s="115">
        <v>1</v>
      </c>
      <c r="E1003" s="115">
        <v>30</v>
      </c>
      <c r="F1003">
        <v>0</v>
      </c>
      <c r="H1003" s="104"/>
      <c r="M1003" t="str">
        <f t="shared" si="26"/>
        <v>次世代游戏机</v>
      </c>
    </row>
    <row r="1004" spans="2:13" ht="30" customHeight="1">
      <c r="B1004">
        <v>10305</v>
      </c>
      <c r="C1004" s="115">
        <v>303033</v>
      </c>
      <c r="D1004" s="115">
        <v>1</v>
      </c>
      <c r="E1004" s="115">
        <v>30</v>
      </c>
      <c r="F1004">
        <v>0</v>
      </c>
      <c r="H1004" s="104"/>
      <c r="M1004" t="str">
        <f t="shared" si="26"/>
        <v>经典名画</v>
      </c>
    </row>
    <row r="1005" spans="2:13" ht="30" customHeight="1">
      <c r="B1005">
        <v>10305</v>
      </c>
      <c r="C1005" s="115">
        <v>303043</v>
      </c>
      <c r="D1005" s="115">
        <v>1</v>
      </c>
      <c r="E1005" s="115">
        <v>30</v>
      </c>
      <c r="F1005">
        <v>0</v>
      </c>
      <c r="H1005" s="104"/>
      <c r="M1005" t="str">
        <f t="shared" si="26"/>
        <v>82年的拉菲</v>
      </c>
    </row>
    <row r="1006" spans="2:13" ht="30" customHeight="1">
      <c r="B1006">
        <v>10305</v>
      </c>
      <c r="C1006" s="115">
        <v>303053</v>
      </c>
      <c r="D1006" s="115">
        <v>1</v>
      </c>
      <c r="E1006" s="115">
        <v>30</v>
      </c>
      <c r="F1006">
        <v>0</v>
      </c>
      <c r="H1006" s="104"/>
      <c r="M1006" t="str">
        <f t="shared" si="26"/>
        <v>海洋之心</v>
      </c>
    </row>
    <row r="1007" spans="2:13" ht="30" customHeight="1">
      <c r="B1007">
        <v>10305</v>
      </c>
      <c r="C1007" s="115">
        <v>303063</v>
      </c>
      <c r="D1007" s="115">
        <v>1</v>
      </c>
      <c r="E1007" s="115">
        <v>30</v>
      </c>
      <c r="F1007">
        <v>0</v>
      </c>
      <c r="H1007" s="104"/>
      <c r="M1007" t="str">
        <f t="shared" si="26"/>
        <v>熊公仔XXL</v>
      </c>
    </row>
    <row r="1008" spans="2:13" ht="30" customHeight="1">
      <c r="B1008">
        <v>10305</v>
      </c>
      <c r="C1008" s="115">
        <v>303073</v>
      </c>
      <c r="D1008" s="115">
        <v>1</v>
      </c>
      <c r="E1008" s="115">
        <v>30</v>
      </c>
      <c r="F1008">
        <v>0</v>
      </c>
      <c r="H1008" s="104"/>
      <c r="M1008" t="str">
        <f t="shared" si="26"/>
        <v>精美同人志</v>
      </c>
    </row>
    <row r="1009" spans="2:13" ht="30" customHeight="1">
      <c r="B1009">
        <v>10305</v>
      </c>
      <c r="C1009" s="115">
        <v>303083</v>
      </c>
      <c r="D1009" s="115">
        <v>1</v>
      </c>
      <c r="E1009" s="115">
        <v>30</v>
      </c>
      <c r="F1009">
        <v>0</v>
      </c>
      <c r="H1009" s="104"/>
      <c r="M1009" t="str">
        <f t="shared" si="26"/>
        <v>华丽的小裙子</v>
      </c>
    </row>
    <row r="1010" spans="2:13" ht="30" customHeight="1">
      <c r="B1010">
        <v>10305</v>
      </c>
      <c r="C1010">
        <v>305001</v>
      </c>
      <c r="D1010">
        <v>1</v>
      </c>
      <c r="E1010">
        <v>10</v>
      </c>
      <c r="F1010">
        <v>0</v>
      </c>
      <c r="H1010" s="104"/>
      <c r="M1010" t="str">
        <f t="shared" si="26"/>
        <v>咸鱼立直棒</v>
      </c>
    </row>
    <row r="1011" spans="2:13" ht="30" customHeight="1">
      <c r="B1011">
        <v>10305</v>
      </c>
      <c r="C1011">
        <v>305002</v>
      </c>
      <c r="D1011">
        <v>1</v>
      </c>
      <c r="E1011">
        <v>10</v>
      </c>
      <c r="F1011">
        <v>0</v>
      </c>
      <c r="H1011" s="104"/>
      <c r="M1011" t="str">
        <f t="shared" si="26"/>
        <v>大葱立直棒</v>
      </c>
    </row>
    <row r="1012" spans="2:13" ht="30" customHeight="1">
      <c r="B1012">
        <v>10305</v>
      </c>
      <c r="C1012">
        <v>305003</v>
      </c>
      <c r="D1012">
        <v>1</v>
      </c>
      <c r="E1012">
        <v>10</v>
      </c>
      <c r="F1012">
        <v>0</v>
      </c>
      <c r="H1012" s="104"/>
      <c r="M1012" t="str">
        <f t="shared" si="26"/>
        <v>狗骨头立直棒</v>
      </c>
    </row>
    <row r="1013" spans="2:13" ht="30" customHeight="1">
      <c r="B1013">
        <v>10305</v>
      </c>
      <c r="C1013">
        <v>305007</v>
      </c>
      <c r="D1013">
        <v>1</v>
      </c>
      <c r="E1013">
        <v>10</v>
      </c>
      <c r="F1013">
        <v>0</v>
      </c>
      <c r="H1013" s="104"/>
      <c r="M1013" t="str">
        <f t="shared" si="26"/>
        <v>和牌-烈焰</v>
      </c>
    </row>
    <row r="1014" spans="2:13" ht="30" customHeight="1">
      <c r="B1014">
        <v>10305</v>
      </c>
      <c r="C1014">
        <v>305008</v>
      </c>
      <c r="D1014">
        <v>1</v>
      </c>
      <c r="E1014">
        <v>10</v>
      </c>
      <c r="F1014">
        <v>0</v>
      </c>
      <c r="H1014" s="104"/>
      <c r="M1014" t="str">
        <f t="shared" si="26"/>
        <v>和牌-旋风</v>
      </c>
    </row>
    <row r="1015" spans="2:13" ht="30" customHeight="1">
      <c r="B1015">
        <v>10305</v>
      </c>
      <c r="C1015">
        <v>305009</v>
      </c>
      <c r="D1015">
        <v>1</v>
      </c>
      <c r="E1015">
        <v>10</v>
      </c>
      <c r="F1015">
        <v>0</v>
      </c>
      <c r="H1015" s="104"/>
      <c r="M1015" t="str">
        <f t="shared" si="26"/>
        <v>和牌-樱花</v>
      </c>
    </row>
    <row r="1016" spans="2:13" ht="30" customHeight="1">
      <c r="B1016">
        <v>10305</v>
      </c>
      <c r="C1016">
        <v>305010</v>
      </c>
      <c r="D1016">
        <v>1</v>
      </c>
      <c r="E1016">
        <v>10</v>
      </c>
      <c r="F1016">
        <v>0</v>
      </c>
      <c r="H1016" s="104"/>
      <c r="M1016" t="str">
        <f t="shared" si="26"/>
        <v>立直-苍火</v>
      </c>
    </row>
    <row r="1017" spans="2:13" ht="30" customHeight="1">
      <c r="B1017">
        <v>10305</v>
      </c>
      <c r="C1017">
        <v>305011</v>
      </c>
      <c r="D1017">
        <v>1</v>
      </c>
      <c r="E1017">
        <v>10</v>
      </c>
      <c r="F1017">
        <v>0</v>
      </c>
      <c r="H1017" s="104"/>
      <c r="M1017" t="str">
        <f t="shared" si="26"/>
        <v>橘猫爪</v>
      </c>
    </row>
    <row r="1018" spans="2:13" ht="30" customHeight="1">
      <c r="B1018">
        <v>10305</v>
      </c>
      <c r="C1018">
        <v>305012</v>
      </c>
      <c r="D1018">
        <v>1</v>
      </c>
      <c r="E1018">
        <v>10</v>
      </c>
      <c r="F1018">
        <v>0</v>
      </c>
      <c r="H1018" s="104"/>
      <c r="M1018" t="str">
        <f t="shared" si="26"/>
        <v>孔雀绿桌布</v>
      </c>
    </row>
    <row r="1019" spans="2:13" ht="30" customHeight="1">
      <c r="B1019">
        <v>10305</v>
      </c>
      <c r="C1019">
        <v>305013</v>
      </c>
      <c r="D1019">
        <v>1</v>
      </c>
      <c r="E1019">
        <v>10</v>
      </c>
      <c r="F1019">
        <v>0</v>
      </c>
      <c r="H1019" s="104"/>
      <c r="M1019" t="str">
        <f t="shared" si="26"/>
        <v>莲藕紫桌布</v>
      </c>
    </row>
    <row r="1020" spans="2:13" ht="30" customHeight="1">
      <c r="B1020">
        <v>10305</v>
      </c>
      <c r="C1020">
        <v>305014</v>
      </c>
      <c r="D1020">
        <v>1</v>
      </c>
      <c r="E1020">
        <v>10</v>
      </c>
      <c r="F1020">
        <v>0</v>
      </c>
      <c r="H1020" s="104"/>
      <c r="M1020" t="str">
        <f t="shared" si="26"/>
        <v>紫罗兰桌布</v>
      </c>
    </row>
    <row r="1021" spans="2:13" ht="30" customHeight="1">
      <c r="B1021">
        <v>10305</v>
      </c>
      <c r="C1021">
        <v>305015</v>
      </c>
      <c r="D1021">
        <v>1</v>
      </c>
      <c r="E1021">
        <v>10</v>
      </c>
      <c r="F1021">
        <v>0</v>
      </c>
      <c r="H1021" s="104"/>
      <c r="M1021" t="str">
        <f t="shared" si="26"/>
        <v>淡黄牌背</v>
      </c>
    </row>
    <row r="1022" spans="2:13" ht="30" customHeight="1">
      <c r="B1022">
        <v>10305</v>
      </c>
      <c r="C1022">
        <v>305016</v>
      </c>
      <c r="D1022">
        <v>1</v>
      </c>
      <c r="E1022">
        <v>10</v>
      </c>
      <c r="F1022">
        <v>0</v>
      </c>
      <c r="H1022" s="104"/>
      <c r="M1022" t="str">
        <f t="shared" si="26"/>
        <v>果绿牌背</v>
      </c>
    </row>
    <row r="1023" spans="2:13" ht="30" customHeight="1">
      <c r="B1023">
        <v>10305</v>
      </c>
      <c r="C1023">
        <v>305017</v>
      </c>
      <c r="D1023">
        <v>1</v>
      </c>
      <c r="E1023">
        <v>10</v>
      </c>
      <c r="F1023">
        <v>0</v>
      </c>
      <c r="H1023" s="104"/>
      <c r="M1023" t="str">
        <f t="shared" si="26"/>
        <v>玫瑰红牌背</v>
      </c>
    </row>
    <row r="1024" spans="2:13" ht="30" customHeight="1">
      <c r="B1024">
        <v>10305</v>
      </c>
      <c r="C1024">
        <v>305018</v>
      </c>
      <c r="D1024">
        <v>1</v>
      </c>
      <c r="E1024">
        <v>10</v>
      </c>
      <c r="F1024">
        <v>0</v>
      </c>
      <c r="H1024" s="104"/>
      <c r="M1024" t="str">
        <f t="shared" si="26"/>
        <v>猩红立直棒</v>
      </c>
    </row>
    <row r="1025" spans="2:13" ht="30" customHeight="1">
      <c r="B1025">
        <v>10305</v>
      </c>
      <c r="C1025">
        <v>305019</v>
      </c>
      <c r="D1025">
        <v>1</v>
      </c>
      <c r="E1025">
        <v>10</v>
      </c>
      <c r="F1025">
        <v>0</v>
      </c>
      <c r="H1025" s="104"/>
      <c r="M1025" t="str">
        <f t="shared" si="26"/>
        <v>24K金棒</v>
      </c>
    </row>
    <row r="1026" spans="2:13" ht="30" customHeight="1">
      <c r="B1026">
        <v>10305</v>
      </c>
      <c r="C1026">
        <v>305021</v>
      </c>
      <c r="D1026">
        <v>1</v>
      </c>
      <c r="E1026">
        <v>10</v>
      </c>
      <c r="F1026">
        <v>0</v>
      </c>
      <c r="H1026" s="104"/>
      <c r="M1026" t="str">
        <f t="shared" si="26"/>
        <v>立直-碎冰</v>
      </c>
    </row>
    <row r="1027" spans="2:13" ht="30" customHeight="1">
      <c r="B1027">
        <v>10305</v>
      </c>
      <c r="C1027">
        <v>305022</v>
      </c>
      <c r="D1027">
        <v>1</v>
      </c>
      <c r="E1027">
        <v>10</v>
      </c>
      <c r="F1027">
        <v>0</v>
      </c>
      <c r="H1027" s="104"/>
      <c r="M1027" t="str">
        <f t="shared" si="26"/>
        <v>立直-火焰</v>
      </c>
    </row>
    <row r="1028" spans="2:13" ht="30" customHeight="1">
      <c r="B1028">
        <v>10305</v>
      </c>
      <c r="C1028">
        <v>305023</v>
      </c>
      <c r="D1028">
        <v>1</v>
      </c>
      <c r="E1028">
        <v>10</v>
      </c>
      <c r="F1028">
        <v>0</v>
      </c>
      <c r="H1028" s="104"/>
      <c r="M1028" t="str">
        <f t="shared" si="26"/>
        <v>和牌-黑炎</v>
      </c>
    </row>
    <row r="1029" spans="2:13" ht="30" customHeight="1">
      <c r="B1029">
        <v>10305</v>
      </c>
      <c r="C1029">
        <v>305025</v>
      </c>
      <c r="D1029">
        <v>1</v>
      </c>
      <c r="E1029">
        <v>10</v>
      </c>
      <c r="F1029">
        <v>0</v>
      </c>
      <c r="H1029" s="104"/>
      <c r="M1029" t="str">
        <f t="shared" si="26"/>
        <v>真剑胜负</v>
      </c>
    </row>
    <row r="1030" spans="2:13" ht="30" customHeight="1">
      <c r="B1030">
        <v>10305</v>
      </c>
      <c r="C1030">
        <v>305026</v>
      </c>
      <c r="D1030">
        <v>1</v>
      </c>
      <c r="E1030">
        <v>10</v>
      </c>
      <c r="F1030">
        <v>0</v>
      </c>
      <c r="H1030" s="104"/>
      <c r="M1030" t="str">
        <f t="shared" ref="M1030:M1093" si="27">VLOOKUP(C1030,X:Y,2,FALSE)</f>
        <v>激斗</v>
      </c>
    </row>
    <row r="1031" spans="2:13" ht="30" customHeight="1">
      <c r="B1031">
        <v>10305</v>
      </c>
      <c r="C1031" s="34">
        <v>305032</v>
      </c>
      <c r="D1031" s="116">
        <v>1</v>
      </c>
      <c r="E1031">
        <v>10</v>
      </c>
      <c r="F1031">
        <v>0</v>
      </c>
      <c r="H1031" s="104"/>
      <c r="M1031" t="str">
        <f t="shared" si="27"/>
        <v>立直-幻影</v>
      </c>
    </row>
    <row r="1032" spans="2:13" ht="30" customHeight="1">
      <c r="B1032">
        <v>10305</v>
      </c>
      <c r="C1032" s="34">
        <v>305033</v>
      </c>
      <c r="D1032" s="116">
        <v>1</v>
      </c>
      <c r="E1032">
        <v>10</v>
      </c>
      <c r="F1032">
        <v>0</v>
      </c>
      <c r="H1032" s="104"/>
      <c r="M1032" t="str">
        <f t="shared" si="27"/>
        <v>立直-飞羽</v>
      </c>
    </row>
    <row r="1033" spans="2:13" ht="30" customHeight="1">
      <c r="B1033">
        <v>10305</v>
      </c>
      <c r="C1033" s="34">
        <v>305034</v>
      </c>
      <c r="D1033" s="116">
        <v>1</v>
      </c>
      <c r="E1033">
        <v>10</v>
      </c>
      <c r="F1033">
        <v>0</v>
      </c>
      <c r="H1033" s="104"/>
      <c r="M1033" t="str">
        <f t="shared" si="27"/>
        <v>和牌-爆炎龙卷</v>
      </c>
    </row>
    <row r="1034" spans="2:13" ht="30" customHeight="1">
      <c r="B1034">
        <v>10305</v>
      </c>
      <c r="C1034" s="34">
        <v>305035</v>
      </c>
      <c r="D1034" s="116">
        <v>1</v>
      </c>
      <c r="E1034">
        <v>10</v>
      </c>
      <c r="F1034">
        <v>0</v>
      </c>
      <c r="H1034" s="104"/>
      <c r="M1034" t="str">
        <f t="shared" si="27"/>
        <v>和牌-方舟反应堆</v>
      </c>
    </row>
    <row r="1035" spans="2:13" ht="30" customHeight="1">
      <c r="B1035">
        <v>10305</v>
      </c>
      <c r="C1035" s="34">
        <v>305036</v>
      </c>
      <c r="D1035" s="116">
        <v>1</v>
      </c>
      <c r="E1035">
        <v>10</v>
      </c>
      <c r="F1035">
        <v>0</v>
      </c>
      <c r="H1035" s="104"/>
      <c r="M1035" t="str">
        <f t="shared" si="27"/>
        <v>和牌-红玫瑰</v>
      </c>
    </row>
    <row r="1036" spans="2:13" ht="30" customHeight="1">
      <c r="B1036">
        <v>10305</v>
      </c>
      <c r="C1036">
        <v>305037</v>
      </c>
      <c r="D1036" s="117">
        <v>1</v>
      </c>
      <c r="E1036">
        <v>10</v>
      </c>
      <c r="F1036">
        <v>0</v>
      </c>
      <c r="H1036" s="104"/>
      <c r="M1036" t="str">
        <f t="shared" si="27"/>
        <v>立直-叮~</v>
      </c>
    </row>
    <row r="1037" spans="2:13" ht="30" customHeight="1">
      <c r="B1037">
        <v>10305</v>
      </c>
      <c r="C1037">
        <v>305038</v>
      </c>
      <c r="D1037" s="117">
        <v>1</v>
      </c>
      <c r="E1037">
        <v>10</v>
      </c>
      <c r="F1037">
        <v>0</v>
      </c>
      <c r="H1037" s="104"/>
      <c r="M1037" t="str">
        <f t="shared" si="27"/>
        <v>立直-龙腾</v>
      </c>
    </row>
    <row r="1038" spans="2:13" ht="30" customHeight="1">
      <c r="B1038">
        <v>10305</v>
      </c>
      <c r="C1038">
        <v>305039</v>
      </c>
      <c r="D1038" s="117">
        <v>1</v>
      </c>
      <c r="E1038">
        <v>10</v>
      </c>
      <c r="F1038">
        <v>0</v>
      </c>
      <c r="H1038" s="104"/>
      <c r="M1038" t="str">
        <f t="shared" si="27"/>
        <v>和牌-K.O</v>
      </c>
    </row>
    <row r="1039" spans="2:13" ht="30" customHeight="1">
      <c r="B1039">
        <v>10305</v>
      </c>
      <c r="C1039">
        <v>305040</v>
      </c>
      <c r="D1039" s="117">
        <v>1</v>
      </c>
      <c r="E1039">
        <v>10</v>
      </c>
      <c r="F1039">
        <v>0</v>
      </c>
      <c r="H1039" s="104"/>
      <c r="M1039" t="str">
        <f t="shared" si="27"/>
        <v>和牌-逆鳞</v>
      </c>
    </row>
    <row r="1040" spans="2:13" ht="30" customHeight="1">
      <c r="B1040">
        <v>10305</v>
      </c>
      <c r="C1040">
        <v>305041</v>
      </c>
      <c r="D1040" s="117">
        <v>1</v>
      </c>
      <c r="E1040">
        <v>10</v>
      </c>
      <c r="F1040">
        <v>0</v>
      </c>
      <c r="H1040" s="104"/>
      <c r="M1040" t="str">
        <f t="shared" si="27"/>
        <v>立直棒-断恶</v>
      </c>
    </row>
    <row r="1041" spans="2:13" ht="30" customHeight="1">
      <c r="B1041">
        <v>10305</v>
      </c>
      <c r="C1041">
        <v>305042</v>
      </c>
      <c r="D1041" s="117">
        <v>1</v>
      </c>
      <c r="E1041">
        <v>10</v>
      </c>
      <c r="F1041">
        <v>0</v>
      </c>
      <c r="H1041" s="104"/>
      <c r="M1041" t="str">
        <f t="shared" si="27"/>
        <v>立直棒-雪糕</v>
      </c>
    </row>
    <row r="1042" spans="2:13" ht="30" customHeight="1">
      <c r="B1042">
        <v>10305</v>
      </c>
      <c r="C1042">
        <v>305050</v>
      </c>
      <c r="D1042" s="117">
        <v>1</v>
      </c>
      <c r="E1042">
        <v>10</v>
      </c>
      <c r="F1042">
        <v>0</v>
      </c>
      <c r="H1042" s="104"/>
      <c r="M1042" t="str">
        <f t="shared" si="27"/>
        <v>出阵</v>
      </c>
    </row>
    <row r="1043" spans="2:13" ht="30" customHeight="1">
      <c r="B1043">
        <v>10305</v>
      </c>
      <c r="C1043">
        <v>305051</v>
      </c>
      <c r="D1043" s="9">
        <v>1</v>
      </c>
      <c r="E1043">
        <v>10</v>
      </c>
      <c r="F1043">
        <v>0</v>
      </c>
      <c r="H1043" s="104"/>
      <c r="M1043" t="str">
        <f t="shared" si="27"/>
        <v>一触即发</v>
      </c>
    </row>
    <row r="1044" spans="2:13" ht="30" customHeight="1">
      <c r="B1044">
        <v>10305</v>
      </c>
      <c r="C1044">
        <v>305046</v>
      </c>
      <c r="D1044" s="117">
        <v>1</v>
      </c>
      <c r="E1044">
        <v>10</v>
      </c>
      <c r="F1044">
        <v>0</v>
      </c>
      <c r="H1044" s="104"/>
      <c r="M1044" t="str">
        <f t="shared" si="27"/>
        <v>桌布-吃瓜</v>
      </c>
    </row>
    <row r="1045" spans="2:13" ht="30" customHeight="1">
      <c r="B1045">
        <v>10305</v>
      </c>
      <c r="C1045">
        <v>305200</v>
      </c>
      <c r="D1045" s="117">
        <v>1</v>
      </c>
      <c r="E1045">
        <v>10</v>
      </c>
      <c r="F1045">
        <v>0</v>
      </c>
      <c r="H1045" s="104"/>
      <c r="M1045" t="str">
        <f t="shared" si="27"/>
        <v>和牌-幽灵嗷嗷</v>
      </c>
    </row>
    <row r="1046" spans="2:13" ht="30" customHeight="1">
      <c r="B1046">
        <v>10305</v>
      </c>
      <c r="C1046" s="3">
        <v>305201</v>
      </c>
      <c r="D1046" s="117">
        <v>1</v>
      </c>
      <c r="E1046">
        <v>75</v>
      </c>
      <c r="F1046">
        <v>0</v>
      </c>
      <c r="H1046" s="104"/>
      <c r="M1046" t="str">
        <f t="shared" si="27"/>
        <v>和牌-歌剧魅影</v>
      </c>
    </row>
    <row r="1047" spans="2:13" ht="30" customHeight="1">
      <c r="B1047">
        <v>10305</v>
      </c>
      <c r="C1047" s="3">
        <v>305202</v>
      </c>
      <c r="D1047" s="117">
        <v>1</v>
      </c>
      <c r="E1047">
        <v>75</v>
      </c>
      <c r="F1047">
        <v>0</v>
      </c>
      <c r="H1047" s="104"/>
      <c r="M1047" t="str">
        <f t="shared" si="27"/>
        <v>和牌-魔法少女</v>
      </c>
    </row>
    <row r="1048" spans="2:13" ht="30" customHeight="1">
      <c r="B1048">
        <v>10305</v>
      </c>
      <c r="C1048">
        <v>305300</v>
      </c>
      <c r="D1048" s="117">
        <v>1</v>
      </c>
      <c r="E1048">
        <v>10</v>
      </c>
      <c r="F1048">
        <v>0</v>
      </c>
      <c r="H1048" s="104"/>
      <c r="M1048" t="str">
        <f t="shared" si="27"/>
        <v>立直-蝙蝠桀桀</v>
      </c>
    </row>
    <row r="1049" spans="2:13" ht="30" customHeight="1">
      <c r="B1049">
        <v>10305</v>
      </c>
      <c r="C1049" s="69">
        <v>305301</v>
      </c>
      <c r="D1049" s="117">
        <v>1</v>
      </c>
      <c r="E1049">
        <v>75</v>
      </c>
      <c r="F1049">
        <v>0</v>
      </c>
      <c r="H1049" s="104"/>
      <c r="M1049" t="str">
        <f t="shared" si="27"/>
        <v>立直-非常事态</v>
      </c>
    </row>
    <row r="1050" spans="2:13" ht="30" customHeight="1">
      <c r="B1050">
        <v>10305</v>
      </c>
      <c r="C1050" s="69">
        <v>305302</v>
      </c>
      <c r="D1050" s="117">
        <v>1</v>
      </c>
      <c r="E1050">
        <v>75</v>
      </c>
      <c r="F1050">
        <v>0</v>
      </c>
      <c r="H1050" s="104"/>
      <c r="M1050" t="str">
        <f t="shared" si="27"/>
        <v>立直-魔法少女</v>
      </c>
    </row>
    <row r="1051" spans="2:13" ht="30" customHeight="1">
      <c r="B1051">
        <v>10305</v>
      </c>
      <c r="C1051">
        <v>305600</v>
      </c>
      <c r="D1051" s="117">
        <v>1</v>
      </c>
      <c r="E1051">
        <v>10</v>
      </c>
      <c r="F1051">
        <v>0</v>
      </c>
      <c r="H1051" s="104"/>
      <c r="M1051" t="str">
        <f t="shared" si="27"/>
        <v>立直棒-小恶魔蝙蝠</v>
      </c>
    </row>
    <row r="1052" spans="2:13" ht="30" customHeight="1">
      <c r="B1052">
        <v>10305</v>
      </c>
      <c r="C1052" s="69">
        <v>305601</v>
      </c>
      <c r="D1052" s="117">
        <v>1</v>
      </c>
      <c r="E1052">
        <v>75</v>
      </c>
      <c r="F1052">
        <v>0</v>
      </c>
      <c r="H1052" s="104"/>
      <c r="M1052" t="str">
        <f t="shared" si="27"/>
        <v>立直棒-魔法棒</v>
      </c>
    </row>
    <row r="1053" spans="2:13" ht="30" customHeight="1">
      <c r="B1053">
        <v>10305</v>
      </c>
      <c r="C1053">
        <v>305700</v>
      </c>
      <c r="D1053" s="117">
        <v>1</v>
      </c>
      <c r="E1053">
        <v>10</v>
      </c>
      <c r="F1053">
        <v>0</v>
      </c>
      <c r="H1053" s="104"/>
      <c r="M1053" t="str">
        <f t="shared" si="27"/>
        <v>牌背-天然呆幽灵</v>
      </c>
    </row>
    <row r="1054" spans="2:13" ht="30" customHeight="1">
      <c r="B1054">
        <v>10305</v>
      </c>
      <c r="C1054" s="9">
        <v>200003</v>
      </c>
      <c r="D1054" s="9">
        <v>1</v>
      </c>
      <c r="E1054" s="9">
        <v>5</v>
      </c>
      <c r="F1054">
        <v>1</v>
      </c>
      <c r="H1054" s="104"/>
      <c r="M1054" t="e">
        <f t="shared" si="27"/>
        <v>#N/A</v>
      </c>
    </row>
    <row r="1055" spans="2:13" ht="30" customHeight="1">
      <c r="B1055">
        <v>10305</v>
      </c>
      <c r="C1055" s="9">
        <v>200004</v>
      </c>
      <c r="D1055" s="9">
        <v>1</v>
      </c>
      <c r="E1055" s="9">
        <v>5</v>
      </c>
      <c r="F1055">
        <v>1</v>
      </c>
      <c r="H1055" s="104"/>
      <c r="M1055" t="e">
        <f t="shared" si="27"/>
        <v>#N/A</v>
      </c>
    </row>
    <row r="1056" spans="2:13" ht="30" customHeight="1">
      <c r="B1056">
        <v>10305</v>
      </c>
      <c r="C1056">
        <v>200005</v>
      </c>
      <c r="D1056">
        <v>1</v>
      </c>
      <c r="E1056" s="9">
        <v>5</v>
      </c>
      <c r="F1056">
        <v>1</v>
      </c>
      <c r="H1056" s="104"/>
      <c r="M1056" t="e">
        <f t="shared" si="27"/>
        <v>#N/A</v>
      </c>
    </row>
    <row r="1057" spans="2:13" ht="30" customHeight="1">
      <c r="B1057">
        <v>10305</v>
      </c>
      <c r="C1057">
        <v>200006</v>
      </c>
      <c r="D1057">
        <v>1</v>
      </c>
      <c r="E1057" s="9">
        <v>5</v>
      </c>
      <c r="F1057">
        <v>1</v>
      </c>
      <c r="H1057" s="104"/>
      <c r="M1057" t="e">
        <f t="shared" si="27"/>
        <v>#N/A</v>
      </c>
    </row>
    <row r="1058" spans="2:13" ht="30" customHeight="1">
      <c r="B1058">
        <v>10305</v>
      </c>
      <c r="C1058">
        <v>200007</v>
      </c>
      <c r="D1058">
        <v>1</v>
      </c>
      <c r="E1058" s="9">
        <v>5</v>
      </c>
      <c r="F1058">
        <v>1</v>
      </c>
      <c r="H1058" s="121"/>
      <c r="M1058" t="e">
        <f t="shared" si="27"/>
        <v>#N/A</v>
      </c>
    </row>
    <row r="1059" spans="2:13" ht="30" customHeight="1">
      <c r="B1059">
        <v>10305</v>
      </c>
      <c r="C1059">
        <v>200008</v>
      </c>
      <c r="D1059">
        <v>1</v>
      </c>
      <c r="E1059" s="9">
        <v>5</v>
      </c>
      <c r="F1059">
        <v>1</v>
      </c>
      <c r="H1059" s="121"/>
      <c r="M1059" t="e">
        <f t="shared" si="27"/>
        <v>#N/A</v>
      </c>
    </row>
    <row r="1060" spans="2:13" ht="30" customHeight="1">
      <c r="B1060">
        <v>10305</v>
      </c>
      <c r="C1060" s="112">
        <v>200009</v>
      </c>
      <c r="D1060">
        <v>1</v>
      </c>
      <c r="E1060" s="9">
        <v>5</v>
      </c>
      <c r="F1060">
        <v>1</v>
      </c>
      <c r="H1060" s="121"/>
      <c r="M1060" t="e">
        <f t="shared" si="27"/>
        <v>#N/A</v>
      </c>
    </row>
    <row r="1061" spans="2:13" ht="30" customHeight="1">
      <c r="B1061">
        <v>10305</v>
      </c>
      <c r="C1061" s="112">
        <v>200010</v>
      </c>
      <c r="D1061">
        <v>1</v>
      </c>
      <c r="E1061" s="9">
        <v>5</v>
      </c>
      <c r="F1061">
        <v>1</v>
      </c>
      <c r="H1061" s="121"/>
      <c r="M1061" t="e">
        <f t="shared" si="27"/>
        <v>#N/A</v>
      </c>
    </row>
    <row r="1062" spans="2:13" ht="30" customHeight="1">
      <c r="B1062">
        <v>10305</v>
      </c>
      <c r="C1062" s="112">
        <v>200016</v>
      </c>
      <c r="D1062">
        <v>1</v>
      </c>
      <c r="E1062" s="9">
        <v>5</v>
      </c>
      <c r="F1062">
        <v>1</v>
      </c>
      <c r="H1062" s="121"/>
      <c r="M1062" t="e">
        <f t="shared" si="27"/>
        <v>#N/A</v>
      </c>
    </row>
    <row r="1063" spans="2:13" ht="30" customHeight="1">
      <c r="B1063">
        <v>10305</v>
      </c>
      <c r="C1063" s="112">
        <v>200017</v>
      </c>
      <c r="D1063">
        <v>1</v>
      </c>
      <c r="E1063" s="9">
        <v>5</v>
      </c>
      <c r="F1063">
        <v>1</v>
      </c>
      <c r="H1063" s="121"/>
      <c r="M1063" t="e">
        <f t="shared" si="27"/>
        <v>#N/A</v>
      </c>
    </row>
    <row r="1064" spans="2:13" ht="30" customHeight="1">
      <c r="B1064">
        <v>10305</v>
      </c>
      <c r="C1064" s="112">
        <v>200018</v>
      </c>
      <c r="D1064" s="8">
        <v>1</v>
      </c>
      <c r="E1064" s="9">
        <v>5</v>
      </c>
      <c r="F1064">
        <v>1</v>
      </c>
      <c r="H1064" s="104"/>
      <c r="M1064" t="e">
        <f t="shared" si="27"/>
        <v>#N/A</v>
      </c>
    </row>
    <row r="1065" spans="2:13" ht="30" customHeight="1">
      <c r="B1065">
        <v>10305</v>
      </c>
      <c r="C1065" s="112">
        <v>200019</v>
      </c>
      <c r="D1065" s="8">
        <v>1</v>
      </c>
      <c r="E1065" s="9">
        <v>5</v>
      </c>
      <c r="F1065">
        <v>1</v>
      </c>
      <c r="H1065" s="104"/>
      <c r="M1065" t="e">
        <f t="shared" si="27"/>
        <v>#N/A</v>
      </c>
    </row>
    <row r="1066" spans="2:13" ht="30" customHeight="1">
      <c r="B1066">
        <v>10305</v>
      </c>
      <c r="C1066" s="113">
        <v>200020</v>
      </c>
      <c r="D1066" s="3">
        <v>1</v>
      </c>
      <c r="E1066" s="9">
        <v>33</v>
      </c>
      <c r="F1066">
        <v>1</v>
      </c>
      <c r="H1066" s="104"/>
      <c r="M1066" t="e">
        <f t="shared" si="27"/>
        <v>#N/A</v>
      </c>
    </row>
    <row r="1067" spans="2:13" ht="30" customHeight="1">
      <c r="B1067">
        <v>10305</v>
      </c>
      <c r="C1067" s="113">
        <v>200021</v>
      </c>
      <c r="D1067" s="3">
        <v>1</v>
      </c>
      <c r="E1067" s="9">
        <v>33</v>
      </c>
      <c r="F1067">
        <v>1</v>
      </c>
      <c r="H1067" s="104"/>
      <c r="M1067" t="e">
        <f t="shared" si="27"/>
        <v>#N/A</v>
      </c>
    </row>
    <row r="1068" spans="2:13" s="4" customFormat="1" ht="30" customHeight="1">
      <c r="B1068" s="4">
        <v>10306</v>
      </c>
      <c r="C1068" s="105">
        <v>303011</v>
      </c>
      <c r="D1068" s="105">
        <v>2</v>
      </c>
      <c r="E1068" s="105">
        <v>3</v>
      </c>
      <c r="F1068" s="4">
        <v>0</v>
      </c>
      <c r="G1068" s="4" t="s">
        <v>1727</v>
      </c>
      <c r="H1068" s="114"/>
      <c r="M1068" t="str">
        <f t="shared" si="27"/>
        <v>手工曲奇</v>
      </c>
    </row>
    <row r="1069" spans="2:13" ht="30" customHeight="1">
      <c r="B1069">
        <v>10306</v>
      </c>
      <c r="C1069" s="105">
        <v>303021</v>
      </c>
      <c r="D1069" s="105">
        <v>2</v>
      </c>
      <c r="E1069" s="105">
        <v>3</v>
      </c>
      <c r="F1069">
        <v>0</v>
      </c>
      <c r="H1069" s="104"/>
      <c r="M1069" t="str">
        <f t="shared" si="27"/>
        <v>怀旧掌机</v>
      </c>
    </row>
    <row r="1070" spans="2:13" ht="30" customHeight="1">
      <c r="B1070">
        <v>10306</v>
      </c>
      <c r="C1070" s="105">
        <v>303031</v>
      </c>
      <c r="D1070" s="105">
        <v>2</v>
      </c>
      <c r="E1070" s="105">
        <v>3</v>
      </c>
      <c r="F1070">
        <v>0</v>
      </c>
      <c r="H1070" s="104"/>
      <c r="M1070" t="str">
        <f t="shared" si="27"/>
        <v>简易美术品</v>
      </c>
    </row>
    <row r="1071" spans="2:13" ht="30" customHeight="1">
      <c r="B1071">
        <v>10306</v>
      </c>
      <c r="C1071" s="105">
        <v>303041</v>
      </c>
      <c r="D1071" s="105">
        <v>2</v>
      </c>
      <c r="E1071" s="105">
        <v>3</v>
      </c>
      <c r="F1071">
        <v>0</v>
      </c>
      <c r="H1071" s="104"/>
      <c r="M1071" t="str">
        <f t="shared" si="27"/>
        <v>美味果酒</v>
      </c>
    </row>
    <row r="1072" spans="2:13" ht="30" customHeight="1">
      <c r="B1072">
        <v>10306</v>
      </c>
      <c r="C1072" s="105">
        <v>303051</v>
      </c>
      <c r="D1072" s="105">
        <v>2</v>
      </c>
      <c r="E1072" s="105">
        <v>3</v>
      </c>
      <c r="F1072">
        <v>0</v>
      </c>
      <c r="H1072" s="104"/>
      <c r="M1072" t="str">
        <f t="shared" si="27"/>
        <v>普通的碎钻</v>
      </c>
    </row>
    <row r="1073" spans="2:13" ht="30" customHeight="1">
      <c r="B1073">
        <v>10306</v>
      </c>
      <c r="C1073" s="105">
        <v>303061</v>
      </c>
      <c r="D1073" s="105">
        <v>2</v>
      </c>
      <c r="E1073" s="105">
        <v>3</v>
      </c>
      <c r="F1073">
        <v>0</v>
      </c>
      <c r="H1073" s="104"/>
      <c r="M1073" t="str">
        <f t="shared" si="27"/>
        <v>熊公仔</v>
      </c>
    </row>
    <row r="1074" spans="2:13" ht="30" customHeight="1">
      <c r="B1074">
        <v>10306</v>
      </c>
      <c r="C1074" s="105">
        <v>303071</v>
      </c>
      <c r="D1074" s="105">
        <v>2</v>
      </c>
      <c r="E1074" s="105">
        <v>3</v>
      </c>
      <c r="F1074">
        <v>0</v>
      </c>
      <c r="H1074" s="104"/>
      <c r="M1074" t="str">
        <f t="shared" si="27"/>
        <v>同人小册子</v>
      </c>
    </row>
    <row r="1075" spans="2:13" ht="30" customHeight="1">
      <c r="B1075">
        <v>10306</v>
      </c>
      <c r="C1075" s="105">
        <v>303081</v>
      </c>
      <c r="D1075" s="105">
        <v>2</v>
      </c>
      <c r="E1075" s="105">
        <v>3</v>
      </c>
      <c r="F1075">
        <v>0</v>
      </c>
      <c r="H1075" s="104"/>
      <c r="M1075" t="str">
        <f t="shared" si="27"/>
        <v>朴素的小裙子</v>
      </c>
    </row>
    <row r="1076" spans="2:13" ht="30" customHeight="1">
      <c r="B1076">
        <v>10306</v>
      </c>
      <c r="C1076" s="106">
        <v>303012</v>
      </c>
      <c r="D1076" s="106">
        <v>1</v>
      </c>
      <c r="E1076" s="106">
        <v>507</v>
      </c>
      <c r="F1076">
        <v>0</v>
      </c>
      <c r="H1076" s="104"/>
      <c r="M1076" t="str">
        <f t="shared" si="27"/>
        <v>蓝罐曲奇</v>
      </c>
    </row>
    <row r="1077" spans="2:13" ht="30" customHeight="1">
      <c r="B1077">
        <v>10306</v>
      </c>
      <c r="C1077" s="106">
        <v>303022</v>
      </c>
      <c r="D1077" s="106">
        <v>1</v>
      </c>
      <c r="E1077" s="106">
        <v>507</v>
      </c>
      <c r="F1077">
        <v>0</v>
      </c>
      <c r="H1077" s="104"/>
      <c r="M1077" t="str">
        <f t="shared" si="27"/>
        <v>Twitch掌机</v>
      </c>
    </row>
    <row r="1078" spans="2:13" ht="30" customHeight="1">
      <c r="B1078">
        <v>10306</v>
      </c>
      <c r="C1078" s="106">
        <v>303032</v>
      </c>
      <c r="D1078" s="106">
        <v>1</v>
      </c>
      <c r="E1078" s="106">
        <v>507</v>
      </c>
      <c r="F1078">
        <v>0</v>
      </c>
      <c r="H1078" s="104"/>
      <c r="M1078" t="str">
        <f t="shared" si="27"/>
        <v>精美挂画</v>
      </c>
    </row>
    <row r="1079" spans="2:13" ht="30" customHeight="1">
      <c r="B1079">
        <v>10306</v>
      </c>
      <c r="C1079" s="106">
        <v>303042</v>
      </c>
      <c r="D1079" s="106">
        <v>1</v>
      </c>
      <c r="E1079" s="106">
        <v>507</v>
      </c>
      <c r="F1079">
        <v>0</v>
      </c>
      <c r="H1079" s="104"/>
      <c r="M1079" t="str">
        <f t="shared" si="27"/>
        <v>香醇红酒</v>
      </c>
    </row>
    <row r="1080" spans="2:13" ht="30" customHeight="1">
      <c r="B1080">
        <v>10306</v>
      </c>
      <c r="C1080" s="106">
        <v>303052</v>
      </c>
      <c r="D1080" s="106">
        <v>1</v>
      </c>
      <c r="E1080" s="106">
        <v>507</v>
      </c>
      <c r="F1080">
        <v>0</v>
      </c>
      <c r="H1080" s="104"/>
      <c r="M1080" t="str">
        <f t="shared" si="27"/>
        <v>鸽子蛋宝石</v>
      </c>
    </row>
    <row r="1081" spans="2:13" ht="30" customHeight="1">
      <c r="B1081">
        <v>10306</v>
      </c>
      <c r="C1081" s="106">
        <v>303062</v>
      </c>
      <c r="D1081" s="106">
        <v>1</v>
      </c>
      <c r="E1081" s="106">
        <v>507</v>
      </c>
      <c r="F1081">
        <v>0</v>
      </c>
      <c r="H1081" s="104"/>
      <c r="M1081" t="str">
        <f t="shared" si="27"/>
        <v>熊公仔L</v>
      </c>
    </row>
    <row r="1082" spans="2:13" ht="30" customHeight="1">
      <c r="B1082">
        <v>10306</v>
      </c>
      <c r="C1082" s="106">
        <v>303072</v>
      </c>
      <c r="D1082" s="106">
        <v>1</v>
      </c>
      <c r="E1082" s="106">
        <v>507</v>
      </c>
      <c r="F1082">
        <v>0</v>
      </c>
      <c r="H1082" s="104"/>
      <c r="M1082" t="str">
        <f t="shared" si="27"/>
        <v>简装同人志</v>
      </c>
    </row>
    <row r="1083" spans="2:13" ht="30" customHeight="1">
      <c r="B1083">
        <v>10306</v>
      </c>
      <c r="C1083" s="106">
        <v>303082</v>
      </c>
      <c r="D1083" s="106">
        <v>1</v>
      </c>
      <c r="E1083" s="106">
        <v>507</v>
      </c>
      <c r="F1083">
        <v>0</v>
      </c>
      <c r="H1083" s="104"/>
      <c r="M1083" t="str">
        <f t="shared" si="27"/>
        <v>普通的小裙子</v>
      </c>
    </row>
    <row r="1084" spans="2:13" ht="30" customHeight="1">
      <c r="B1084">
        <v>10306</v>
      </c>
      <c r="C1084" s="115">
        <v>303013</v>
      </c>
      <c r="D1084" s="115">
        <v>1</v>
      </c>
      <c r="E1084" s="115">
        <v>30</v>
      </c>
      <c r="F1084">
        <v>0</v>
      </c>
      <c r="H1084" s="104"/>
      <c r="M1084" t="str">
        <f t="shared" si="27"/>
        <v>香喷喷曲奇</v>
      </c>
    </row>
    <row r="1085" spans="2:13" ht="30" customHeight="1">
      <c r="B1085">
        <v>10306</v>
      </c>
      <c r="C1085" s="115">
        <v>303023</v>
      </c>
      <c r="D1085" s="115">
        <v>1</v>
      </c>
      <c r="E1085" s="115">
        <v>30</v>
      </c>
      <c r="F1085">
        <v>0</v>
      </c>
      <c r="H1085" s="104"/>
      <c r="M1085" t="str">
        <f t="shared" si="27"/>
        <v>次世代游戏机</v>
      </c>
    </row>
    <row r="1086" spans="2:13" ht="30" customHeight="1">
      <c r="B1086">
        <v>10306</v>
      </c>
      <c r="C1086" s="115">
        <v>303033</v>
      </c>
      <c r="D1086" s="115">
        <v>1</v>
      </c>
      <c r="E1086" s="115">
        <v>30</v>
      </c>
      <c r="F1086">
        <v>0</v>
      </c>
      <c r="H1086" s="104"/>
      <c r="M1086" t="str">
        <f t="shared" si="27"/>
        <v>经典名画</v>
      </c>
    </row>
    <row r="1087" spans="2:13" ht="30" customHeight="1">
      <c r="B1087">
        <v>10306</v>
      </c>
      <c r="C1087" s="115">
        <v>303043</v>
      </c>
      <c r="D1087" s="115">
        <v>1</v>
      </c>
      <c r="E1087" s="115">
        <v>30</v>
      </c>
      <c r="F1087">
        <v>0</v>
      </c>
      <c r="H1087" s="104"/>
      <c r="M1087" t="str">
        <f t="shared" si="27"/>
        <v>82年的拉菲</v>
      </c>
    </row>
    <row r="1088" spans="2:13" ht="30" customHeight="1">
      <c r="B1088">
        <v>10306</v>
      </c>
      <c r="C1088" s="115">
        <v>303053</v>
      </c>
      <c r="D1088" s="115">
        <v>1</v>
      </c>
      <c r="E1088" s="115">
        <v>30</v>
      </c>
      <c r="F1088">
        <v>0</v>
      </c>
      <c r="H1088" s="104"/>
      <c r="M1088" t="str">
        <f t="shared" si="27"/>
        <v>海洋之心</v>
      </c>
    </row>
    <row r="1089" spans="2:13" ht="30" customHeight="1">
      <c r="B1089">
        <v>10306</v>
      </c>
      <c r="C1089" s="115">
        <v>303063</v>
      </c>
      <c r="D1089" s="115">
        <v>1</v>
      </c>
      <c r="E1089" s="115">
        <v>30</v>
      </c>
      <c r="F1089">
        <v>0</v>
      </c>
      <c r="H1089" s="104"/>
      <c r="M1089" t="str">
        <f t="shared" si="27"/>
        <v>熊公仔XXL</v>
      </c>
    </row>
    <row r="1090" spans="2:13" ht="30" customHeight="1">
      <c r="B1090">
        <v>10306</v>
      </c>
      <c r="C1090" s="115">
        <v>303073</v>
      </c>
      <c r="D1090" s="115">
        <v>1</v>
      </c>
      <c r="E1090" s="115">
        <v>30</v>
      </c>
      <c r="F1090">
        <v>0</v>
      </c>
      <c r="H1090" s="104"/>
      <c r="M1090" t="str">
        <f t="shared" si="27"/>
        <v>精美同人志</v>
      </c>
    </row>
    <row r="1091" spans="2:13" ht="30" customHeight="1">
      <c r="B1091">
        <v>10306</v>
      </c>
      <c r="C1091" s="115">
        <v>303083</v>
      </c>
      <c r="D1091" s="115">
        <v>1</v>
      </c>
      <c r="E1091" s="115">
        <v>30</v>
      </c>
      <c r="F1091">
        <v>0</v>
      </c>
      <c r="H1091" s="104"/>
      <c r="M1091" t="str">
        <f t="shared" si="27"/>
        <v>华丽的小裙子</v>
      </c>
    </row>
    <row r="1092" spans="2:13" ht="30" customHeight="1">
      <c r="B1092">
        <v>10306</v>
      </c>
      <c r="C1092">
        <v>305001</v>
      </c>
      <c r="D1092">
        <v>1</v>
      </c>
      <c r="E1092">
        <v>10</v>
      </c>
      <c r="F1092">
        <v>0</v>
      </c>
      <c r="H1092" s="104"/>
      <c r="M1092" t="str">
        <f t="shared" si="27"/>
        <v>咸鱼立直棒</v>
      </c>
    </row>
    <row r="1093" spans="2:13" ht="30" customHeight="1">
      <c r="B1093">
        <v>10306</v>
      </c>
      <c r="C1093">
        <v>305002</v>
      </c>
      <c r="D1093">
        <v>1</v>
      </c>
      <c r="E1093">
        <v>10</v>
      </c>
      <c r="F1093">
        <v>0</v>
      </c>
      <c r="H1093" s="104"/>
      <c r="M1093" t="str">
        <f t="shared" si="27"/>
        <v>大葱立直棒</v>
      </c>
    </row>
    <row r="1094" spans="2:13" ht="30" customHeight="1">
      <c r="B1094">
        <v>10306</v>
      </c>
      <c r="C1094">
        <v>305003</v>
      </c>
      <c r="D1094">
        <v>1</v>
      </c>
      <c r="E1094">
        <v>10</v>
      </c>
      <c r="F1094">
        <v>0</v>
      </c>
      <c r="H1094" s="104"/>
      <c r="M1094" t="str">
        <f t="shared" ref="M1094:M1157" si="28">VLOOKUP(C1094,X:Y,2,FALSE)</f>
        <v>狗骨头立直棒</v>
      </c>
    </row>
    <row r="1095" spans="2:13" ht="30" customHeight="1">
      <c r="B1095">
        <v>10306</v>
      </c>
      <c r="C1095">
        <v>305007</v>
      </c>
      <c r="D1095">
        <v>1</v>
      </c>
      <c r="E1095">
        <v>10</v>
      </c>
      <c r="F1095">
        <v>0</v>
      </c>
      <c r="H1095" s="104"/>
      <c r="M1095" t="str">
        <f t="shared" si="28"/>
        <v>和牌-烈焰</v>
      </c>
    </row>
    <row r="1096" spans="2:13" ht="30" customHeight="1">
      <c r="B1096">
        <v>10306</v>
      </c>
      <c r="C1096">
        <v>305008</v>
      </c>
      <c r="D1096">
        <v>1</v>
      </c>
      <c r="E1096">
        <v>10</v>
      </c>
      <c r="F1096">
        <v>0</v>
      </c>
      <c r="H1096" s="104"/>
      <c r="M1096" t="str">
        <f t="shared" si="28"/>
        <v>和牌-旋风</v>
      </c>
    </row>
    <row r="1097" spans="2:13" ht="30" customHeight="1">
      <c r="B1097">
        <v>10306</v>
      </c>
      <c r="C1097">
        <v>305009</v>
      </c>
      <c r="D1097">
        <v>1</v>
      </c>
      <c r="E1097">
        <v>10</v>
      </c>
      <c r="F1097">
        <v>0</v>
      </c>
      <c r="H1097" s="104"/>
      <c r="M1097" t="str">
        <f t="shared" si="28"/>
        <v>和牌-樱花</v>
      </c>
    </row>
    <row r="1098" spans="2:13" ht="30" customHeight="1">
      <c r="B1098">
        <v>10306</v>
      </c>
      <c r="C1098">
        <v>305010</v>
      </c>
      <c r="D1098">
        <v>1</v>
      </c>
      <c r="E1098">
        <v>10</v>
      </c>
      <c r="F1098">
        <v>0</v>
      </c>
      <c r="H1098" s="104"/>
      <c r="M1098" t="str">
        <f t="shared" si="28"/>
        <v>立直-苍火</v>
      </c>
    </row>
    <row r="1099" spans="2:13" ht="30" customHeight="1">
      <c r="B1099">
        <v>10306</v>
      </c>
      <c r="C1099">
        <v>305011</v>
      </c>
      <c r="D1099">
        <v>1</v>
      </c>
      <c r="E1099">
        <v>10</v>
      </c>
      <c r="F1099">
        <v>0</v>
      </c>
      <c r="H1099" s="104"/>
      <c r="M1099" t="str">
        <f t="shared" si="28"/>
        <v>橘猫爪</v>
      </c>
    </row>
    <row r="1100" spans="2:13" ht="30" customHeight="1">
      <c r="B1100">
        <v>10306</v>
      </c>
      <c r="C1100">
        <v>305012</v>
      </c>
      <c r="D1100">
        <v>1</v>
      </c>
      <c r="E1100">
        <v>10</v>
      </c>
      <c r="F1100">
        <v>0</v>
      </c>
      <c r="H1100" s="104"/>
      <c r="M1100" t="str">
        <f t="shared" si="28"/>
        <v>孔雀绿桌布</v>
      </c>
    </row>
    <row r="1101" spans="2:13" ht="30" customHeight="1">
      <c r="B1101">
        <v>10306</v>
      </c>
      <c r="C1101">
        <v>305013</v>
      </c>
      <c r="D1101">
        <v>1</v>
      </c>
      <c r="E1101">
        <v>10</v>
      </c>
      <c r="F1101">
        <v>0</v>
      </c>
      <c r="H1101" s="104"/>
      <c r="M1101" t="str">
        <f t="shared" si="28"/>
        <v>莲藕紫桌布</v>
      </c>
    </row>
    <row r="1102" spans="2:13" ht="30" customHeight="1">
      <c r="B1102">
        <v>10306</v>
      </c>
      <c r="C1102">
        <v>305014</v>
      </c>
      <c r="D1102">
        <v>1</v>
      </c>
      <c r="E1102">
        <v>10</v>
      </c>
      <c r="F1102">
        <v>0</v>
      </c>
      <c r="H1102" s="104"/>
      <c r="M1102" t="str">
        <f t="shared" si="28"/>
        <v>紫罗兰桌布</v>
      </c>
    </row>
    <row r="1103" spans="2:13" ht="30" customHeight="1">
      <c r="B1103">
        <v>10306</v>
      </c>
      <c r="C1103">
        <v>305015</v>
      </c>
      <c r="D1103">
        <v>1</v>
      </c>
      <c r="E1103">
        <v>10</v>
      </c>
      <c r="F1103">
        <v>0</v>
      </c>
      <c r="H1103" s="104"/>
      <c r="M1103" t="str">
        <f t="shared" si="28"/>
        <v>淡黄牌背</v>
      </c>
    </row>
    <row r="1104" spans="2:13" ht="30" customHeight="1">
      <c r="B1104">
        <v>10306</v>
      </c>
      <c r="C1104">
        <v>305016</v>
      </c>
      <c r="D1104">
        <v>1</v>
      </c>
      <c r="E1104">
        <v>10</v>
      </c>
      <c r="F1104">
        <v>0</v>
      </c>
      <c r="H1104" s="104"/>
      <c r="M1104" t="str">
        <f t="shared" si="28"/>
        <v>果绿牌背</v>
      </c>
    </row>
    <row r="1105" spans="2:13" ht="30" customHeight="1">
      <c r="B1105">
        <v>10306</v>
      </c>
      <c r="C1105">
        <v>305017</v>
      </c>
      <c r="D1105">
        <v>1</v>
      </c>
      <c r="E1105">
        <v>10</v>
      </c>
      <c r="F1105">
        <v>0</v>
      </c>
      <c r="H1105" s="104"/>
      <c r="M1105" t="str">
        <f t="shared" si="28"/>
        <v>玫瑰红牌背</v>
      </c>
    </row>
    <row r="1106" spans="2:13" ht="30" customHeight="1">
      <c r="B1106">
        <v>10306</v>
      </c>
      <c r="C1106">
        <v>305018</v>
      </c>
      <c r="D1106">
        <v>1</v>
      </c>
      <c r="E1106">
        <v>10</v>
      </c>
      <c r="F1106">
        <v>0</v>
      </c>
      <c r="H1106" s="104"/>
      <c r="M1106" t="str">
        <f t="shared" si="28"/>
        <v>猩红立直棒</v>
      </c>
    </row>
    <row r="1107" spans="2:13" ht="30" customHeight="1">
      <c r="B1107">
        <v>10306</v>
      </c>
      <c r="C1107">
        <v>305019</v>
      </c>
      <c r="D1107">
        <v>1</v>
      </c>
      <c r="E1107">
        <v>10</v>
      </c>
      <c r="F1107">
        <v>0</v>
      </c>
      <c r="H1107" s="104"/>
      <c r="M1107" t="str">
        <f t="shared" si="28"/>
        <v>24K金棒</v>
      </c>
    </row>
    <row r="1108" spans="2:13" ht="30" customHeight="1">
      <c r="B1108">
        <v>10306</v>
      </c>
      <c r="C1108">
        <v>305021</v>
      </c>
      <c r="D1108">
        <v>1</v>
      </c>
      <c r="E1108">
        <v>10</v>
      </c>
      <c r="F1108">
        <v>0</v>
      </c>
      <c r="H1108" s="104"/>
      <c r="M1108" t="str">
        <f t="shared" si="28"/>
        <v>立直-碎冰</v>
      </c>
    </row>
    <row r="1109" spans="2:13" ht="30" customHeight="1">
      <c r="B1109">
        <v>10306</v>
      </c>
      <c r="C1109">
        <v>305022</v>
      </c>
      <c r="D1109">
        <v>1</v>
      </c>
      <c r="E1109">
        <v>10</v>
      </c>
      <c r="F1109">
        <v>0</v>
      </c>
      <c r="H1109" s="104"/>
      <c r="M1109" t="str">
        <f t="shared" si="28"/>
        <v>立直-火焰</v>
      </c>
    </row>
    <row r="1110" spans="2:13" ht="30" customHeight="1">
      <c r="B1110">
        <v>10306</v>
      </c>
      <c r="C1110">
        <v>305023</v>
      </c>
      <c r="D1110">
        <v>1</v>
      </c>
      <c r="E1110">
        <v>10</v>
      </c>
      <c r="F1110">
        <v>0</v>
      </c>
      <c r="H1110" s="104"/>
      <c r="M1110" t="str">
        <f t="shared" si="28"/>
        <v>和牌-黑炎</v>
      </c>
    </row>
    <row r="1111" spans="2:13" ht="30" customHeight="1">
      <c r="B1111">
        <v>10306</v>
      </c>
      <c r="C1111">
        <v>305025</v>
      </c>
      <c r="D1111">
        <v>1</v>
      </c>
      <c r="E1111">
        <v>10</v>
      </c>
      <c r="F1111">
        <v>0</v>
      </c>
      <c r="H1111" s="104"/>
      <c r="M1111" t="str">
        <f t="shared" si="28"/>
        <v>真剑胜负</v>
      </c>
    </row>
    <row r="1112" spans="2:13" ht="30" customHeight="1">
      <c r="B1112">
        <v>10306</v>
      </c>
      <c r="C1112">
        <v>305026</v>
      </c>
      <c r="D1112">
        <v>1</v>
      </c>
      <c r="E1112">
        <v>10</v>
      </c>
      <c r="F1112">
        <v>0</v>
      </c>
      <c r="H1112" s="104"/>
      <c r="M1112" t="str">
        <f t="shared" si="28"/>
        <v>激斗</v>
      </c>
    </row>
    <row r="1113" spans="2:13" ht="30" customHeight="1">
      <c r="B1113">
        <v>10306</v>
      </c>
      <c r="C1113" s="34">
        <v>305032</v>
      </c>
      <c r="D1113" s="116">
        <v>1</v>
      </c>
      <c r="E1113">
        <v>10</v>
      </c>
      <c r="F1113">
        <v>0</v>
      </c>
      <c r="H1113" s="104"/>
      <c r="M1113" t="str">
        <f t="shared" si="28"/>
        <v>立直-幻影</v>
      </c>
    </row>
    <row r="1114" spans="2:13" ht="30" customHeight="1">
      <c r="B1114">
        <v>10306</v>
      </c>
      <c r="C1114" s="34">
        <v>305033</v>
      </c>
      <c r="D1114" s="116">
        <v>1</v>
      </c>
      <c r="E1114">
        <v>10</v>
      </c>
      <c r="F1114">
        <v>0</v>
      </c>
      <c r="H1114" s="104"/>
      <c r="M1114" t="str">
        <f t="shared" si="28"/>
        <v>立直-飞羽</v>
      </c>
    </row>
    <row r="1115" spans="2:13" ht="30" customHeight="1">
      <c r="B1115">
        <v>10306</v>
      </c>
      <c r="C1115" s="34">
        <v>305034</v>
      </c>
      <c r="D1115" s="116">
        <v>1</v>
      </c>
      <c r="E1115">
        <v>10</v>
      </c>
      <c r="F1115">
        <v>0</v>
      </c>
      <c r="H1115" s="104"/>
      <c r="M1115" t="str">
        <f t="shared" si="28"/>
        <v>和牌-爆炎龙卷</v>
      </c>
    </row>
    <row r="1116" spans="2:13" ht="30" customHeight="1">
      <c r="B1116">
        <v>10306</v>
      </c>
      <c r="C1116" s="34">
        <v>305035</v>
      </c>
      <c r="D1116" s="116">
        <v>1</v>
      </c>
      <c r="E1116">
        <v>10</v>
      </c>
      <c r="F1116">
        <v>0</v>
      </c>
      <c r="H1116" s="104"/>
      <c r="M1116" t="str">
        <f t="shared" si="28"/>
        <v>和牌-方舟反应堆</v>
      </c>
    </row>
    <row r="1117" spans="2:13" ht="30" customHeight="1">
      <c r="B1117">
        <v>10306</v>
      </c>
      <c r="C1117" s="34">
        <v>305036</v>
      </c>
      <c r="D1117" s="116">
        <v>1</v>
      </c>
      <c r="E1117">
        <v>10</v>
      </c>
      <c r="F1117">
        <v>0</v>
      </c>
      <c r="H1117" s="104"/>
      <c r="M1117" t="str">
        <f t="shared" si="28"/>
        <v>和牌-红玫瑰</v>
      </c>
    </row>
    <row r="1118" spans="2:13" ht="30" customHeight="1">
      <c r="B1118">
        <v>10306</v>
      </c>
      <c r="C1118">
        <v>305037</v>
      </c>
      <c r="D1118" s="117">
        <v>1</v>
      </c>
      <c r="E1118">
        <v>10</v>
      </c>
      <c r="F1118">
        <v>0</v>
      </c>
      <c r="H1118" s="104"/>
      <c r="M1118" t="str">
        <f t="shared" si="28"/>
        <v>立直-叮~</v>
      </c>
    </row>
    <row r="1119" spans="2:13" ht="30" customHeight="1">
      <c r="B1119">
        <v>10306</v>
      </c>
      <c r="C1119">
        <v>305038</v>
      </c>
      <c r="D1119" s="117">
        <v>1</v>
      </c>
      <c r="E1119">
        <v>10</v>
      </c>
      <c r="F1119">
        <v>0</v>
      </c>
      <c r="H1119" s="104"/>
      <c r="M1119" t="str">
        <f t="shared" si="28"/>
        <v>立直-龙腾</v>
      </c>
    </row>
    <row r="1120" spans="2:13" ht="30" customHeight="1">
      <c r="B1120">
        <v>10306</v>
      </c>
      <c r="C1120">
        <v>305039</v>
      </c>
      <c r="D1120" s="117">
        <v>1</v>
      </c>
      <c r="E1120">
        <v>10</v>
      </c>
      <c r="F1120">
        <v>0</v>
      </c>
      <c r="H1120" s="104"/>
      <c r="M1120" t="str">
        <f t="shared" si="28"/>
        <v>和牌-K.O</v>
      </c>
    </row>
    <row r="1121" spans="2:13" ht="30" customHeight="1">
      <c r="B1121">
        <v>10306</v>
      </c>
      <c r="C1121">
        <v>305040</v>
      </c>
      <c r="D1121" s="117">
        <v>1</v>
      </c>
      <c r="E1121">
        <v>10</v>
      </c>
      <c r="F1121">
        <v>0</v>
      </c>
      <c r="H1121" s="104"/>
      <c r="M1121" t="str">
        <f t="shared" si="28"/>
        <v>和牌-逆鳞</v>
      </c>
    </row>
    <row r="1122" spans="2:13" ht="30" customHeight="1">
      <c r="B1122">
        <v>10306</v>
      </c>
      <c r="C1122">
        <v>305041</v>
      </c>
      <c r="D1122" s="117">
        <v>1</v>
      </c>
      <c r="E1122">
        <v>10</v>
      </c>
      <c r="F1122">
        <v>0</v>
      </c>
      <c r="H1122" s="104"/>
      <c r="M1122" t="str">
        <f t="shared" si="28"/>
        <v>立直棒-断恶</v>
      </c>
    </row>
    <row r="1123" spans="2:13" ht="30" customHeight="1">
      <c r="B1123">
        <v>10306</v>
      </c>
      <c r="C1123">
        <v>305042</v>
      </c>
      <c r="D1123" s="117">
        <v>1</v>
      </c>
      <c r="E1123">
        <v>10</v>
      </c>
      <c r="F1123">
        <v>0</v>
      </c>
      <c r="H1123" s="104"/>
      <c r="M1123" t="str">
        <f t="shared" si="28"/>
        <v>立直棒-雪糕</v>
      </c>
    </row>
    <row r="1124" spans="2:13" ht="30" customHeight="1">
      <c r="B1124">
        <v>10306</v>
      </c>
      <c r="C1124">
        <v>305050</v>
      </c>
      <c r="D1124" s="117">
        <v>1</v>
      </c>
      <c r="E1124">
        <v>10</v>
      </c>
      <c r="F1124">
        <v>0</v>
      </c>
      <c r="H1124" s="104"/>
      <c r="M1124" t="str">
        <f t="shared" si="28"/>
        <v>出阵</v>
      </c>
    </row>
    <row r="1125" spans="2:13" ht="30" customHeight="1">
      <c r="B1125">
        <v>10306</v>
      </c>
      <c r="C1125">
        <v>305051</v>
      </c>
      <c r="D1125" s="9">
        <v>1</v>
      </c>
      <c r="E1125">
        <v>10</v>
      </c>
      <c r="F1125">
        <v>0</v>
      </c>
      <c r="H1125" s="104"/>
      <c r="M1125" t="str">
        <f t="shared" si="28"/>
        <v>一触即发</v>
      </c>
    </row>
    <row r="1126" spans="2:13" ht="30" customHeight="1">
      <c r="B1126">
        <v>10306</v>
      </c>
      <c r="C1126">
        <v>305046</v>
      </c>
      <c r="D1126" s="117">
        <v>1</v>
      </c>
      <c r="E1126">
        <v>10</v>
      </c>
      <c r="F1126">
        <v>0</v>
      </c>
      <c r="H1126" s="104"/>
      <c r="M1126" t="str">
        <f t="shared" si="28"/>
        <v>桌布-吃瓜</v>
      </c>
    </row>
    <row r="1127" spans="2:13" ht="30" customHeight="1">
      <c r="B1127">
        <v>10306</v>
      </c>
      <c r="C1127">
        <v>305200</v>
      </c>
      <c r="D1127" s="117">
        <v>1</v>
      </c>
      <c r="E1127">
        <v>10</v>
      </c>
      <c r="F1127">
        <v>0</v>
      </c>
      <c r="H1127" s="104"/>
      <c r="M1127" t="str">
        <f t="shared" si="28"/>
        <v>和牌-幽灵嗷嗷</v>
      </c>
    </row>
    <row r="1128" spans="2:13" ht="30" customHeight="1">
      <c r="B1128">
        <v>10306</v>
      </c>
      <c r="C1128" s="3">
        <v>305201</v>
      </c>
      <c r="D1128" s="117">
        <v>1</v>
      </c>
      <c r="E1128">
        <v>75</v>
      </c>
      <c r="F1128">
        <v>0</v>
      </c>
      <c r="H1128" s="104"/>
      <c r="M1128" t="str">
        <f t="shared" si="28"/>
        <v>和牌-歌剧魅影</v>
      </c>
    </row>
    <row r="1129" spans="2:13" ht="30" customHeight="1">
      <c r="B1129">
        <v>10306</v>
      </c>
      <c r="C1129" s="3">
        <v>305202</v>
      </c>
      <c r="D1129" s="117">
        <v>1</v>
      </c>
      <c r="E1129">
        <v>75</v>
      </c>
      <c r="F1129">
        <v>0</v>
      </c>
      <c r="H1129" s="104"/>
      <c r="M1129" t="str">
        <f t="shared" si="28"/>
        <v>和牌-魔法少女</v>
      </c>
    </row>
    <row r="1130" spans="2:13" ht="30" customHeight="1">
      <c r="B1130">
        <v>10306</v>
      </c>
      <c r="C1130">
        <v>305300</v>
      </c>
      <c r="D1130" s="117">
        <v>1</v>
      </c>
      <c r="E1130">
        <v>10</v>
      </c>
      <c r="F1130">
        <v>0</v>
      </c>
      <c r="H1130" s="104"/>
      <c r="M1130" t="str">
        <f t="shared" si="28"/>
        <v>立直-蝙蝠桀桀</v>
      </c>
    </row>
    <row r="1131" spans="2:13" ht="30" customHeight="1">
      <c r="B1131">
        <v>10306</v>
      </c>
      <c r="C1131" s="69">
        <v>305301</v>
      </c>
      <c r="D1131" s="117">
        <v>1</v>
      </c>
      <c r="E1131">
        <v>75</v>
      </c>
      <c r="F1131">
        <v>0</v>
      </c>
      <c r="H1131" s="104"/>
      <c r="M1131" t="str">
        <f t="shared" si="28"/>
        <v>立直-非常事态</v>
      </c>
    </row>
    <row r="1132" spans="2:13" ht="30" customHeight="1">
      <c r="B1132">
        <v>10306</v>
      </c>
      <c r="C1132" s="69">
        <v>305302</v>
      </c>
      <c r="D1132" s="117">
        <v>1</v>
      </c>
      <c r="E1132">
        <v>75</v>
      </c>
      <c r="F1132">
        <v>0</v>
      </c>
      <c r="H1132" s="104"/>
      <c r="M1132" t="str">
        <f t="shared" si="28"/>
        <v>立直-魔法少女</v>
      </c>
    </row>
    <row r="1133" spans="2:13" ht="30" customHeight="1">
      <c r="B1133">
        <v>10306</v>
      </c>
      <c r="C1133">
        <v>305600</v>
      </c>
      <c r="D1133" s="117">
        <v>1</v>
      </c>
      <c r="E1133">
        <v>10</v>
      </c>
      <c r="F1133">
        <v>0</v>
      </c>
      <c r="H1133" s="104"/>
      <c r="M1133" t="str">
        <f t="shared" si="28"/>
        <v>立直棒-小恶魔蝙蝠</v>
      </c>
    </row>
    <row r="1134" spans="2:13" ht="30" customHeight="1">
      <c r="B1134">
        <v>10306</v>
      </c>
      <c r="C1134" s="69">
        <v>305601</v>
      </c>
      <c r="D1134" s="117">
        <v>1</v>
      </c>
      <c r="E1134">
        <v>75</v>
      </c>
      <c r="F1134">
        <v>0</v>
      </c>
      <c r="H1134" s="104"/>
      <c r="M1134" t="str">
        <f t="shared" si="28"/>
        <v>立直棒-魔法棒</v>
      </c>
    </row>
    <row r="1135" spans="2:13" ht="30" customHeight="1">
      <c r="B1135">
        <v>10306</v>
      </c>
      <c r="C1135">
        <v>305700</v>
      </c>
      <c r="D1135" s="117">
        <v>1</v>
      </c>
      <c r="E1135">
        <v>10</v>
      </c>
      <c r="F1135">
        <v>0</v>
      </c>
      <c r="H1135" s="104"/>
      <c r="M1135" t="str">
        <f t="shared" si="28"/>
        <v>牌背-天然呆幽灵</v>
      </c>
    </row>
    <row r="1136" spans="2:13" ht="30" customHeight="1">
      <c r="B1136">
        <v>10306</v>
      </c>
      <c r="C1136" s="9">
        <v>200003</v>
      </c>
      <c r="D1136" s="9">
        <v>1</v>
      </c>
      <c r="E1136" s="9">
        <v>11</v>
      </c>
      <c r="F1136">
        <v>1</v>
      </c>
      <c r="H1136" s="104"/>
      <c r="M1136" t="e">
        <f t="shared" si="28"/>
        <v>#N/A</v>
      </c>
    </row>
    <row r="1137" spans="2:13" ht="30" customHeight="1">
      <c r="B1137">
        <v>10306</v>
      </c>
      <c r="C1137" s="9">
        <v>200004</v>
      </c>
      <c r="D1137" s="9">
        <v>1</v>
      </c>
      <c r="E1137" s="9">
        <v>11</v>
      </c>
      <c r="F1137">
        <v>1</v>
      </c>
      <c r="H1137" s="104"/>
      <c r="M1137" t="e">
        <f t="shared" si="28"/>
        <v>#N/A</v>
      </c>
    </row>
    <row r="1138" spans="2:13" ht="30" customHeight="1">
      <c r="B1138">
        <v>10306</v>
      </c>
      <c r="C1138">
        <v>200005</v>
      </c>
      <c r="D1138">
        <v>1</v>
      </c>
      <c r="E1138" s="9">
        <v>11</v>
      </c>
      <c r="F1138">
        <v>1</v>
      </c>
      <c r="H1138" s="104"/>
      <c r="M1138" t="e">
        <f t="shared" si="28"/>
        <v>#N/A</v>
      </c>
    </row>
    <row r="1139" spans="2:13" ht="30" customHeight="1">
      <c r="B1139">
        <v>10306</v>
      </c>
      <c r="C1139">
        <v>200006</v>
      </c>
      <c r="D1139">
        <v>1</v>
      </c>
      <c r="E1139" s="9">
        <v>11</v>
      </c>
      <c r="F1139">
        <v>1</v>
      </c>
      <c r="H1139" s="104"/>
      <c r="M1139" t="e">
        <f t="shared" si="28"/>
        <v>#N/A</v>
      </c>
    </row>
    <row r="1140" spans="2:13" ht="30" customHeight="1">
      <c r="B1140">
        <v>10306</v>
      </c>
      <c r="C1140">
        <v>200007</v>
      </c>
      <c r="D1140">
        <v>1</v>
      </c>
      <c r="E1140" s="9">
        <v>11</v>
      </c>
      <c r="F1140">
        <v>1</v>
      </c>
      <c r="H1140" s="121"/>
      <c r="M1140" t="e">
        <f t="shared" si="28"/>
        <v>#N/A</v>
      </c>
    </row>
    <row r="1141" spans="2:13" ht="30" customHeight="1">
      <c r="B1141">
        <v>10306</v>
      </c>
      <c r="C1141">
        <v>200008</v>
      </c>
      <c r="D1141">
        <v>1</v>
      </c>
      <c r="E1141" s="9">
        <v>11</v>
      </c>
      <c r="F1141">
        <v>1</v>
      </c>
      <c r="H1141" s="121"/>
      <c r="M1141" t="e">
        <f t="shared" si="28"/>
        <v>#N/A</v>
      </c>
    </row>
    <row r="1142" spans="2:13" ht="30" customHeight="1">
      <c r="B1142">
        <v>10306</v>
      </c>
      <c r="C1142" s="112">
        <v>200009</v>
      </c>
      <c r="D1142">
        <v>1</v>
      </c>
      <c r="E1142" s="9">
        <v>11</v>
      </c>
      <c r="F1142">
        <v>1</v>
      </c>
      <c r="H1142" s="121"/>
      <c r="M1142" t="e">
        <f t="shared" si="28"/>
        <v>#N/A</v>
      </c>
    </row>
    <row r="1143" spans="2:13" ht="30" customHeight="1">
      <c r="B1143">
        <v>10306</v>
      </c>
      <c r="C1143" s="112">
        <v>200010</v>
      </c>
      <c r="D1143">
        <v>1</v>
      </c>
      <c r="E1143" s="9">
        <v>11</v>
      </c>
      <c r="F1143">
        <v>1</v>
      </c>
      <c r="H1143" s="121"/>
      <c r="M1143" t="e">
        <f t="shared" si="28"/>
        <v>#N/A</v>
      </c>
    </row>
    <row r="1144" spans="2:13" ht="30" customHeight="1">
      <c r="B1144">
        <v>10306</v>
      </c>
      <c r="C1144" s="112">
        <v>200016</v>
      </c>
      <c r="D1144">
        <v>1</v>
      </c>
      <c r="E1144" s="9">
        <v>11</v>
      </c>
      <c r="F1144">
        <v>1</v>
      </c>
      <c r="H1144" s="121"/>
      <c r="M1144" t="e">
        <f t="shared" si="28"/>
        <v>#N/A</v>
      </c>
    </row>
    <row r="1145" spans="2:13" ht="30" customHeight="1">
      <c r="B1145">
        <v>10306</v>
      </c>
      <c r="C1145" s="112">
        <v>200017</v>
      </c>
      <c r="D1145">
        <v>1</v>
      </c>
      <c r="E1145" s="9">
        <v>11</v>
      </c>
      <c r="F1145">
        <v>1</v>
      </c>
      <c r="H1145" s="121"/>
      <c r="M1145" t="e">
        <f t="shared" si="28"/>
        <v>#N/A</v>
      </c>
    </row>
    <row r="1146" spans="2:13" ht="30" customHeight="1">
      <c r="B1146">
        <v>10306</v>
      </c>
      <c r="C1146" s="112">
        <v>200018</v>
      </c>
      <c r="D1146" s="8">
        <v>1</v>
      </c>
      <c r="E1146" s="9">
        <v>11</v>
      </c>
      <c r="F1146">
        <v>1</v>
      </c>
      <c r="H1146" s="104"/>
      <c r="M1146" t="e">
        <f t="shared" si="28"/>
        <v>#N/A</v>
      </c>
    </row>
    <row r="1147" spans="2:13" ht="30" customHeight="1">
      <c r="B1147">
        <v>10306</v>
      </c>
      <c r="C1147" s="112">
        <v>200019</v>
      </c>
      <c r="D1147" s="8">
        <v>1</v>
      </c>
      <c r="E1147" s="9">
        <v>11</v>
      </c>
      <c r="F1147">
        <v>1</v>
      </c>
      <c r="H1147" s="104"/>
      <c r="M1147" t="e">
        <f t="shared" si="28"/>
        <v>#N/A</v>
      </c>
    </row>
    <row r="1148" spans="2:13" ht="30" customHeight="1">
      <c r="B1148">
        <v>10306</v>
      </c>
      <c r="C1148" s="113">
        <v>200020</v>
      </c>
      <c r="D1148" s="3">
        <v>1</v>
      </c>
      <c r="E1148" s="9">
        <v>67</v>
      </c>
      <c r="F1148">
        <v>1</v>
      </c>
      <c r="H1148" s="104"/>
      <c r="M1148" t="e">
        <f t="shared" si="28"/>
        <v>#N/A</v>
      </c>
    </row>
    <row r="1149" spans="2:13" ht="30" customHeight="1">
      <c r="B1149">
        <v>10306</v>
      </c>
      <c r="C1149" s="113">
        <v>200021</v>
      </c>
      <c r="D1149" s="3">
        <v>1</v>
      </c>
      <c r="E1149" s="9">
        <v>67</v>
      </c>
      <c r="F1149">
        <v>1</v>
      </c>
      <c r="H1149" s="104"/>
      <c r="M1149" t="e">
        <f t="shared" si="28"/>
        <v>#N/A</v>
      </c>
    </row>
    <row r="1150" spans="2:13" s="4" customFormat="1" ht="30" customHeight="1">
      <c r="B1150" s="4">
        <v>10307</v>
      </c>
      <c r="C1150" s="105">
        <v>303011</v>
      </c>
      <c r="D1150" s="105">
        <v>2</v>
      </c>
      <c r="E1150" s="105">
        <v>3</v>
      </c>
      <c r="F1150" s="4">
        <v>0</v>
      </c>
      <c r="G1150" s="4" t="s">
        <v>1728</v>
      </c>
      <c r="H1150" s="114"/>
      <c r="M1150" t="str">
        <f t="shared" si="28"/>
        <v>手工曲奇</v>
      </c>
    </row>
    <row r="1151" spans="2:13" ht="30" customHeight="1">
      <c r="B1151">
        <v>10307</v>
      </c>
      <c r="C1151" s="105">
        <v>303021</v>
      </c>
      <c r="D1151" s="105">
        <v>2</v>
      </c>
      <c r="E1151" s="105">
        <v>3</v>
      </c>
      <c r="F1151">
        <v>0</v>
      </c>
      <c r="H1151" s="104"/>
      <c r="M1151" t="str">
        <f t="shared" si="28"/>
        <v>怀旧掌机</v>
      </c>
    </row>
    <row r="1152" spans="2:13" ht="30" customHeight="1">
      <c r="B1152">
        <v>10307</v>
      </c>
      <c r="C1152" s="105">
        <v>303031</v>
      </c>
      <c r="D1152" s="105">
        <v>2</v>
      </c>
      <c r="E1152" s="105">
        <v>3</v>
      </c>
      <c r="F1152">
        <v>0</v>
      </c>
      <c r="H1152" s="104"/>
      <c r="M1152" t="str">
        <f t="shared" si="28"/>
        <v>简易美术品</v>
      </c>
    </row>
    <row r="1153" spans="2:13" ht="30" customHeight="1">
      <c r="B1153">
        <v>10307</v>
      </c>
      <c r="C1153" s="105">
        <v>303041</v>
      </c>
      <c r="D1153" s="105">
        <v>2</v>
      </c>
      <c r="E1153" s="105">
        <v>3</v>
      </c>
      <c r="F1153">
        <v>0</v>
      </c>
      <c r="H1153" s="104"/>
      <c r="M1153" t="str">
        <f t="shared" si="28"/>
        <v>美味果酒</v>
      </c>
    </row>
    <row r="1154" spans="2:13" ht="30" customHeight="1">
      <c r="B1154">
        <v>10307</v>
      </c>
      <c r="C1154" s="105">
        <v>303051</v>
      </c>
      <c r="D1154" s="105">
        <v>2</v>
      </c>
      <c r="E1154" s="105">
        <v>3</v>
      </c>
      <c r="F1154">
        <v>0</v>
      </c>
      <c r="H1154" s="104"/>
      <c r="M1154" t="str">
        <f t="shared" si="28"/>
        <v>普通的碎钻</v>
      </c>
    </row>
    <row r="1155" spans="2:13" ht="30" customHeight="1">
      <c r="B1155">
        <v>10307</v>
      </c>
      <c r="C1155" s="105">
        <v>303061</v>
      </c>
      <c r="D1155" s="105">
        <v>2</v>
      </c>
      <c r="E1155" s="105">
        <v>3</v>
      </c>
      <c r="F1155">
        <v>0</v>
      </c>
      <c r="H1155" s="104"/>
      <c r="M1155" t="str">
        <f t="shared" si="28"/>
        <v>熊公仔</v>
      </c>
    </row>
    <row r="1156" spans="2:13" ht="30" customHeight="1">
      <c r="B1156">
        <v>10307</v>
      </c>
      <c r="C1156" s="105">
        <v>303071</v>
      </c>
      <c r="D1156" s="105">
        <v>2</v>
      </c>
      <c r="E1156" s="105">
        <v>3</v>
      </c>
      <c r="F1156">
        <v>0</v>
      </c>
      <c r="H1156" s="104"/>
      <c r="M1156" t="str">
        <f t="shared" si="28"/>
        <v>同人小册子</v>
      </c>
    </row>
    <row r="1157" spans="2:13" ht="30" customHeight="1">
      <c r="B1157">
        <v>10307</v>
      </c>
      <c r="C1157" s="105">
        <v>303081</v>
      </c>
      <c r="D1157" s="105">
        <v>2</v>
      </c>
      <c r="E1157" s="105">
        <v>3</v>
      </c>
      <c r="F1157">
        <v>0</v>
      </c>
      <c r="H1157" s="104"/>
      <c r="M1157" t="str">
        <f t="shared" si="28"/>
        <v>朴素的小裙子</v>
      </c>
    </row>
    <row r="1158" spans="2:13" ht="30" customHeight="1">
      <c r="B1158">
        <v>10307</v>
      </c>
      <c r="C1158" s="106">
        <v>303012</v>
      </c>
      <c r="D1158" s="106">
        <v>1</v>
      </c>
      <c r="E1158" s="106">
        <v>507</v>
      </c>
      <c r="F1158">
        <v>0</v>
      </c>
      <c r="H1158" s="104"/>
      <c r="M1158" t="str">
        <f t="shared" ref="M1158:M1221" si="29">VLOOKUP(C1158,X:Y,2,FALSE)</f>
        <v>蓝罐曲奇</v>
      </c>
    </row>
    <row r="1159" spans="2:13" ht="30" customHeight="1">
      <c r="B1159">
        <v>10307</v>
      </c>
      <c r="C1159" s="106">
        <v>303022</v>
      </c>
      <c r="D1159" s="106">
        <v>1</v>
      </c>
      <c r="E1159" s="106">
        <v>507</v>
      </c>
      <c r="F1159">
        <v>0</v>
      </c>
      <c r="H1159" s="104"/>
      <c r="M1159" t="str">
        <f t="shared" si="29"/>
        <v>Twitch掌机</v>
      </c>
    </row>
    <row r="1160" spans="2:13" ht="30" customHeight="1">
      <c r="B1160">
        <v>10307</v>
      </c>
      <c r="C1160" s="106">
        <v>303032</v>
      </c>
      <c r="D1160" s="106">
        <v>1</v>
      </c>
      <c r="E1160" s="106">
        <v>507</v>
      </c>
      <c r="F1160">
        <v>0</v>
      </c>
      <c r="H1160" s="104"/>
      <c r="M1160" t="str">
        <f t="shared" si="29"/>
        <v>精美挂画</v>
      </c>
    </row>
    <row r="1161" spans="2:13" ht="30" customHeight="1">
      <c r="B1161">
        <v>10307</v>
      </c>
      <c r="C1161" s="106">
        <v>303042</v>
      </c>
      <c r="D1161" s="106">
        <v>1</v>
      </c>
      <c r="E1161" s="106">
        <v>507</v>
      </c>
      <c r="F1161">
        <v>0</v>
      </c>
      <c r="H1161" s="104"/>
      <c r="M1161" t="str">
        <f t="shared" si="29"/>
        <v>香醇红酒</v>
      </c>
    </row>
    <row r="1162" spans="2:13" ht="30" customHeight="1">
      <c r="B1162">
        <v>10307</v>
      </c>
      <c r="C1162" s="106">
        <v>303052</v>
      </c>
      <c r="D1162" s="106">
        <v>1</v>
      </c>
      <c r="E1162" s="106">
        <v>507</v>
      </c>
      <c r="F1162">
        <v>0</v>
      </c>
      <c r="H1162" s="104"/>
      <c r="M1162" t="str">
        <f t="shared" si="29"/>
        <v>鸽子蛋宝石</v>
      </c>
    </row>
    <row r="1163" spans="2:13" ht="30" customHeight="1">
      <c r="B1163">
        <v>10307</v>
      </c>
      <c r="C1163" s="106">
        <v>303062</v>
      </c>
      <c r="D1163" s="106">
        <v>1</v>
      </c>
      <c r="E1163" s="106">
        <v>507</v>
      </c>
      <c r="F1163">
        <v>0</v>
      </c>
      <c r="H1163" s="104"/>
      <c r="M1163" t="str">
        <f t="shared" si="29"/>
        <v>熊公仔L</v>
      </c>
    </row>
    <row r="1164" spans="2:13" ht="30" customHeight="1">
      <c r="B1164">
        <v>10307</v>
      </c>
      <c r="C1164" s="106">
        <v>303072</v>
      </c>
      <c r="D1164" s="106">
        <v>1</v>
      </c>
      <c r="E1164" s="106">
        <v>507</v>
      </c>
      <c r="F1164">
        <v>0</v>
      </c>
      <c r="H1164" s="104"/>
      <c r="M1164" t="str">
        <f t="shared" si="29"/>
        <v>简装同人志</v>
      </c>
    </row>
    <row r="1165" spans="2:13" ht="30" customHeight="1">
      <c r="B1165">
        <v>10307</v>
      </c>
      <c r="C1165" s="106">
        <v>303082</v>
      </c>
      <c r="D1165" s="106">
        <v>1</v>
      </c>
      <c r="E1165" s="106">
        <v>507</v>
      </c>
      <c r="F1165">
        <v>0</v>
      </c>
      <c r="H1165" s="104"/>
      <c r="M1165" t="str">
        <f t="shared" si="29"/>
        <v>普通的小裙子</v>
      </c>
    </row>
    <row r="1166" spans="2:13" ht="30" customHeight="1">
      <c r="B1166">
        <v>10307</v>
      </c>
      <c r="C1166" s="115">
        <v>303013</v>
      </c>
      <c r="D1166" s="115">
        <v>1</v>
      </c>
      <c r="E1166" s="115">
        <v>30</v>
      </c>
      <c r="F1166">
        <v>0</v>
      </c>
      <c r="H1166" s="104"/>
      <c r="M1166" t="str">
        <f t="shared" si="29"/>
        <v>香喷喷曲奇</v>
      </c>
    </row>
    <row r="1167" spans="2:13" ht="30" customHeight="1">
      <c r="B1167">
        <v>10307</v>
      </c>
      <c r="C1167" s="115">
        <v>303023</v>
      </c>
      <c r="D1167" s="115">
        <v>1</v>
      </c>
      <c r="E1167" s="115">
        <v>30</v>
      </c>
      <c r="F1167">
        <v>0</v>
      </c>
      <c r="H1167" s="104"/>
      <c r="M1167" t="str">
        <f t="shared" si="29"/>
        <v>次世代游戏机</v>
      </c>
    </row>
    <row r="1168" spans="2:13" ht="30" customHeight="1">
      <c r="B1168">
        <v>10307</v>
      </c>
      <c r="C1168" s="115">
        <v>303033</v>
      </c>
      <c r="D1168" s="115">
        <v>1</v>
      </c>
      <c r="E1168" s="115">
        <v>30</v>
      </c>
      <c r="F1168">
        <v>0</v>
      </c>
      <c r="H1168" s="104"/>
      <c r="M1168" t="str">
        <f t="shared" si="29"/>
        <v>经典名画</v>
      </c>
    </row>
    <row r="1169" spans="2:13" ht="30" customHeight="1">
      <c r="B1169">
        <v>10307</v>
      </c>
      <c r="C1169" s="115">
        <v>303043</v>
      </c>
      <c r="D1169" s="115">
        <v>1</v>
      </c>
      <c r="E1169" s="115">
        <v>30</v>
      </c>
      <c r="F1169">
        <v>0</v>
      </c>
      <c r="H1169" s="104"/>
      <c r="M1169" t="str">
        <f t="shared" si="29"/>
        <v>82年的拉菲</v>
      </c>
    </row>
    <row r="1170" spans="2:13" ht="30" customHeight="1">
      <c r="B1170">
        <v>10307</v>
      </c>
      <c r="C1170" s="115">
        <v>303053</v>
      </c>
      <c r="D1170" s="115">
        <v>1</v>
      </c>
      <c r="E1170" s="115">
        <v>30</v>
      </c>
      <c r="F1170">
        <v>0</v>
      </c>
      <c r="H1170" s="104"/>
      <c r="M1170" t="str">
        <f t="shared" si="29"/>
        <v>海洋之心</v>
      </c>
    </row>
    <row r="1171" spans="2:13" ht="30" customHeight="1">
      <c r="B1171">
        <v>10307</v>
      </c>
      <c r="C1171" s="115">
        <v>303063</v>
      </c>
      <c r="D1171" s="115">
        <v>1</v>
      </c>
      <c r="E1171" s="115">
        <v>30</v>
      </c>
      <c r="F1171">
        <v>0</v>
      </c>
      <c r="H1171" s="104"/>
      <c r="M1171" t="str">
        <f t="shared" si="29"/>
        <v>熊公仔XXL</v>
      </c>
    </row>
    <row r="1172" spans="2:13" ht="30" customHeight="1">
      <c r="B1172">
        <v>10307</v>
      </c>
      <c r="C1172" s="115">
        <v>303073</v>
      </c>
      <c r="D1172" s="115">
        <v>1</v>
      </c>
      <c r="E1172" s="115">
        <v>30</v>
      </c>
      <c r="F1172">
        <v>0</v>
      </c>
      <c r="H1172" s="104"/>
      <c r="M1172" t="str">
        <f t="shared" si="29"/>
        <v>精美同人志</v>
      </c>
    </row>
    <row r="1173" spans="2:13" ht="30" customHeight="1">
      <c r="B1173">
        <v>10307</v>
      </c>
      <c r="C1173" s="115">
        <v>303083</v>
      </c>
      <c r="D1173" s="115">
        <v>1</v>
      </c>
      <c r="E1173" s="115">
        <v>30</v>
      </c>
      <c r="F1173">
        <v>0</v>
      </c>
      <c r="H1173" s="104"/>
      <c r="M1173" t="str">
        <f t="shared" si="29"/>
        <v>华丽的小裙子</v>
      </c>
    </row>
    <row r="1174" spans="2:13" ht="30" customHeight="1">
      <c r="B1174">
        <v>10307</v>
      </c>
      <c r="C1174">
        <v>305001</v>
      </c>
      <c r="D1174">
        <v>1</v>
      </c>
      <c r="E1174">
        <v>10</v>
      </c>
      <c r="F1174">
        <v>0</v>
      </c>
      <c r="H1174" s="104"/>
      <c r="M1174" t="str">
        <f t="shared" si="29"/>
        <v>咸鱼立直棒</v>
      </c>
    </row>
    <row r="1175" spans="2:13" ht="30" customHeight="1">
      <c r="B1175">
        <v>10307</v>
      </c>
      <c r="C1175">
        <v>305002</v>
      </c>
      <c r="D1175">
        <v>1</v>
      </c>
      <c r="E1175">
        <v>10</v>
      </c>
      <c r="F1175">
        <v>0</v>
      </c>
      <c r="H1175" s="104"/>
      <c r="M1175" t="str">
        <f t="shared" si="29"/>
        <v>大葱立直棒</v>
      </c>
    </row>
    <row r="1176" spans="2:13" ht="30" customHeight="1">
      <c r="B1176">
        <v>10307</v>
      </c>
      <c r="C1176">
        <v>305003</v>
      </c>
      <c r="D1176">
        <v>1</v>
      </c>
      <c r="E1176">
        <v>10</v>
      </c>
      <c r="F1176">
        <v>0</v>
      </c>
      <c r="H1176" s="104"/>
      <c r="M1176" t="str">
        <f t="shared" si="29"/>
        <v>狗骨头立直棒</v>
      </c>
    </row>
    <row r="1177" spans="2:13" ht="30" customHeight="1">
      <c r="B1177">
        <v>10307</v>
      </c>
      <c r="C1177">
        <v>305007</v>
      </c>
      <c r="D1177">
        <v>1</v>
      </c>
      <c r="E1177">
        <v>10</v>
      </c>
      <c r="F1177">
        <v>0</v>
      </c>
      <c r="H1177" s="104"/>
      <c r="M1177" t="str">
        <f t="shared" si="29"/>
        <v>和牌-烈焰</v>
      </c>
    </row>
    <row r="1178" spans="2:13" ht="30" customHeight="1">
      <c r="B1178">
        <v>10307</v>
      </c>
      <c r="C1178">
        <v>305008</v>
      </c>
      <c r="D1178">
        <v>1</v>
      </c>
      <c r="E1178">
        <v>10</v>
      </c>
      <c r="F1178">
        <v>0</v>
      </c>
      <c r="H1178" s="104"/>
      <c r="M1178" t="str">
        <f t="shared" si="29"/>
        <v>和牌-旋风</v>
      </c>
    </row>
    <row r="1179" spans="2:13" ht="30" customHeight="1">
      <c r="B1179">
        <v>10307</v>
      </c>
      <c r="C1179">
        <v>305009</v>
      </c>
      <c r="D1179">
        <v>1</v>
      </c>
      <c r="E1179">
        <v>10</v>
      </c>
      <c r="F1179">
        <v>0</v>
      </c>
      <c r="H1179" s="104"/>
      <c r="M1179" t="str">
        <f t="shared" si="29"/>
        <v>和牌-樱花</v>
      </c>
    </row>
    <row r="1180" spans="2:13" ht="30" customHeight="1">
      <c r="B1180">
        <v>10307</v>
      </c>
      <c r="C1180">
        <v>305010</v>
      </c>
      <c r="D1180">
        <v>1</v>
      </c>
      <c r="E1180">
        <v>10</v>
      </c>
      <c r="F1180">
        <v>0</v>
      </c>
      <c r="H1180" s="104"/>
      <c r="M1180" t="str">
        <f t="shared" si="29"/>
        <v>立直-苍火</v>
      </c>
    </row>
    <row r="1181" spans="2:13" ht="30" customHeight="1">
      <c r="B1181">
        <v>10307</v>
      </c>
      <c r="C1181">
        <v>305011</v>
      </c>
      <c r="D1181">
        <v>1</v>
      </c>
      <c r="E1181">
        <v>10</v>
      </c>
      <c r="F1181">
        <v>0</v>
      </c>
      <c r="H1181" s="104"/>
      <c r="M1181" t="str">
        <f t="shared" si="29"/>
        <v>橘猫爪</v>
      </c>
    </row>
    <row r="1182" spans="2:13" ht="30" customHeight="1">
      <c r="B1182">
        <v>10307</v>
      </c>
      <c r="C1182">
        <v>305012</v>
      </c>
      <c r="D1182">
        <v>1</v>
      </c>
      <c r="E1182">
        <v>10</v>
      </c>
      <c r="F1182">
        <v>0</v>
      </c>
      <c r="H1182" s="104"/>
      <c r="M1182" t="str">
        <f t="shared" si="29"/>
        <v>孔雀绿桌布</v>
      </c>
    </row>
    <row r="1183" spans="2:13" ht="30" customHeight="1">
      <c r="B1183">
        <v>10307</v>
      </c>
      <c r="C1183">
        <v>305013</v>
      </c>
      <c r="D1183">
        <v>1</v>
      </c>
      <c r="E1183">
        <v>10</v>
      </c>
      <c r="F1183">
        <v>0</v>
      </c>
      <c r="H1183" s="104"/>
      <c r="M1183" t="str">
        <f t="shared" si="29"/>
        <v>莲藕紫桌布</v>
      </c>
    </row>
    <row r="1184" spans="2:13" ht="30" customHeight="1">
      <c r="B1184">
        <v>10307</v>
      </c>
      <c r="C1184">
        <v>305014</v>
      </c>
      <c r="D1184">
        <v>1</v>
      </c>
      <c r="E1184">
        <v>10</v>
      </c>
      <c r="F1184">
        <v>0</v>
      </c>
      <c r="H1184" s="104"/>
      <c r="M1184" t="str">
        <f t="shared" si="29"/>
        <v>紫罗兰桌布</v>
      </c>
    </row>
    <row r="1185" spans="2:13" ht="30" customHeight="1">
      <c r="B1185">
        <v>10307</v>
      </c>
      <c r="C1185">
        <v>305015</v>
      </c>
      <c r="D1185">
        <v>1</v>
      </c>
      <c r="E1185">
        <v>10</v>
      </c>
      <c r="F1185">
        <v>0</v>
      </c>
      <c r="H1185" s="104"/>
      <c r="M1185" t="str">
        <f t="shared" si="29"/>
        <v>淡黄牌背</v>
      </c>
    </row>
    <row r="1186" spans="2:13" ht="30" customHeight="1">
      <c r="B1186">
        <v>10307</v>
      </c>
      <c r="C1186">
        <v>305016</v>
      </c>
      <c r="D1186">
        <v>1</v>
      </c>
      <c r="E1186">
        <v>10</v>
      </c>
      <c r="F1186">
        <v>0</v>
      </c>
      <c r="H1186" s="104"/>
      <c r="M1186" t="str">
        <f t="shared" si="29"/>
        <v>果绿牌背</v>
      </c>
    </row>
    <row r="1187" spans="2:13" ht="30" customHeight="1">
      <c r="B1187">
        <v>10307</v>
      </c>
      <c r="C1187">
        <v>305017</v>
      </c>
      <c r="D1187">
        <v>1</v>
      </c>
      <c r="E1187">
        <v>10</v>
      </c>
      <c r="F1187">
        <v>0</v>
      </c>
      <c r="H1187" s="104"/>
      <c r="M1187" t="str">
        <f t="shared" si="29"/>
        <v>玫瑰红牌背</v>
      </c>
    </row>
    <row r="1188" spans="2:13" ht="30" customHeight="1">
      <c r="B1188">
        <v>10307</v>
      </c>
      <c r="C1188">
        <v>305018</v>
      </c>
      <c r="D1188">
        <v>1</v>
      </c>
      <c r="E1188">
        <v>10</v>
      </c>
      <c r="F1188">
        <v>0</v>
      </c>
      <c r="H1188" s="104"/>
      <c r="M1188" t="str">
        <f t="shared" si="29"/>
        <v>猩红立直棒</v>
      </c>
    </row>
    <row r="1189" spans="2:13" ht="30" customHeight="1">
      <c r="B1189">
        <v>10307</v>
      </c>
      <c r="C1189">
        <v>305019</v>
      </c>
      <c r="D1189">
        <v>1</v>
      </c>
      <c r="E1189">
        <v>10</v>
      </c>
      <c r="F1189">
        <v>0</v>
      </c>
      <c r="H1189" s="104"/>
      <c r="M1189" t="str">
        <f t="shared" si="29"/>
        <v>24K金棒</v>
      </c>
    </row>
    <row r="1190" spans="2:13" ht="30" customHeight="1">
      <c r="B1190">
        <v>10307</v>
      </c>
      <c r="C1190">
        <v>305021</v>
      </c>
      <c r="D1190">
        <v>1</v>
      </c>
      <c r="E1190">
        <v>10</v>
      </c>
      <c r="F1190">
        <v>0</v>
      </c>
      <c r="H1190" s="104"/>
      <c r="M1190" t="str">
        <f t="shared" si="29"/>
        <v>立直-碎冰</v>
      </c>
    </row>
    <row r="1191" spans="2:13" ht="30" customHeight="1">
      <c r="B1191">
        <v>10307</v>
      </c>
      <c r="C1191">
        <v>305022</v>
      </c>
      <c r="D1191">
        <v>1</v>
      </c>
      <c r="E1191">
        <v>10</v>
      </c>
      <c r="F1191">
        <v>0</v>
      </c>
      <c r="H1191" s="104"/>
      <c r="M1191" t="str">
        <f t="shared" si="29"/>
        <v>立直-火焰</v>
      </c>
    </row>
    <row r="1192" spans="2:13" ht="30" customHeight="1">
      <c r="B1192">
        <v>10307</v>
      </c>
      <c r="C1192">
        <v>305023</v>
      </c>
      <c r="D1192">
        <v>1</v>
      </c>
      <c r="E1192">
        <v>10</v>
      </c>
      <c r="F1192">
        <v>0</v>
      </c>
      <c r="H1192" s="104"/>
      <c r="M1192" t="str">
        <f t="shared" si="29"/>
        <v>和牌-黑炎</v>
      </c>
    </row>
    <row r="1193" spans="2:13" ht="30" customHeight="1">
      <c r="B1193">
        <v>10307</v>
      </c>
      <c r="C1193">
        <v>305025</v>
      </c>
      <c r="D1193">
        <v>1</v>
      </c>
      <c r="E1193">
        <v>10</v>
      </c>
      <c r="F1193">
        <v>0</v>
      </c>
      <c r="H1193" s="104"/>
      <c r="M1193" t="str">
        <f t="shared" si="29"/>
        <v>真剑胜负</v>
      </c>
    </row>
    <row r="1194" spans="2:13" ht="30" customHeight="1">
      <c r="B1194">
        <v>10307</v>
      </c>
      <c r="C1194">
        <v>305026</v>
      </c>
      <c r="D1194">
        <v>1</v>
      </c>
      <c r="E1194">
        <v>10</v>
      </c>
      <c r="F1194">
        <v>0</v>
      </c>
      <c r="H1194" s="104"/>
      <c r="M1194" t="str">
        <f t="shared" si="29"/>
        <v>激斗</v>
      </c>
    </row>
    <row r="1195" spans="2:13" ht="30" customHeight="1">
      <c r="B1195">
        <v>10307</v>
      </c>
      <c r="C1195" s="34">
        <v>305032</v>
      </c>
      <c r="D1195" s="116">
        <v>1</v>
      </c>
      <c r="E1195">
        <v>10</v>
      </c>
      <c r="F1195">
        <v>0</v>
      </c>
      <c r="H1195" s="104"/>
      <c r="M1195" t="str">
        <f t="shared" si="29"/>
        <v>立直-幻影</v>
      </c>
    </row>
    <row r="1196" spans="2:13" ht="30" customHeight="1">
      <c r="B1196">
        <v>10307</v>
      </c>
      <c r="C1196" s="34">
        <v>305033</v>
      </c>
      <c r="D1196" s="116">
        <v>1</v>
      </c>
      <c r="E1196">
        <v>10</v>
      </c>
      <c r="F1196">
        <v>0</v>
      </c>
      <c r="H1196" s="104"/>
      <c r="M1196" t="str">
        <f t="shared" si="29"/>
        <v>立直-飞羽</v>
      </c>
    </row>
    <row r="1197" spans="2:13" ht="30" customHeight="1">
      <c r="B1197">
        <v>10307</v>
      </c>
      <c r="C1197" s="34">
        <v>305034</v>
      </c>
      <c r="D1197" s="116">
        <v>1</v>
      </c>
      <c r="E1197">
        <v>10</v>
      </c>
      <c r="F1197">
        <v>0</v>
      </c>
      <c r="H1197" s="104"/>
      <c r="M1197" t="str">
        <f t="shared" si="29"/>
        <v>和牌-爆炎龙卷</v>
      </c>
    </row>
    <row r="1198" spans="2:13" ht="30" customHeight="1">
      <c r="B1198">
        <v>10307</v>
      </c>
      <c r="C1198" s="34">
        <v>305035</v>
      </c>
      <c r="D1198" s="116">
        <v>1</v>
      </c>
      <c r="E1198">
        <v>10</v>
      </c>
      <c r="F1198">
        <v>0</v>
      </c>
      <c r="H1198" s="104"/>
      <c r="M1198" t="str">
        <f t="shared" si="29"/>
        <v>和牌-方舟反应堆</v>
      </c>
    </row>
    <row r="1199" spans="2:13" ht="30" customHeight="1">
      <c r="B1199">
        <v>10307</v>
      </c>
      <c r="C1199" s="34">
        <v>305036</v>
      </c>
      <c r="D1199" s="116">
        <v>1</v>
      </c>
      <c r="E1199">
        <v>10</v>
      </c>
      <c r="F1199">
        <v>0</v>
      </c>
      <c r="H1199" s="104"/>
      <c r="M1199" t="str">
        <f t="shared" si="29"/>
        <v>和牌-红玫瑰</v>
      </c>
    </row>
    <row r="1200" spans="2:13" ht="30" customHeight="1">
      <c r="B1200">
        <v>10307</v>
      </c>
      <c r="C1200">
        <v>305037</v>
      </c>
      <c r="D1200" s="117">
        <v>1</v>
      </c>
      <c r="E1200">
        <v>10</v>
      </c>
      <c r="F1200">
        <v>0</v>
      </c>
      <c r="H1200" s="104"/>
      <c r="M1200" t="str">
        <f t="shared" si="29"/>
        <v>立直-叮~</v>
      </c>
    </row>
    <row r="1201" spans="2:13" ht="30" customHeight="1">
      <c r="B1201">
        <v>10307</v>
      </c>
      <c r="C1201">
        <v>305038</v>
      </c>
      <c r="D1201" s="117">
        <v>1</v>
      </c>
      <c r="E1201">
        <v>10</v>
      </c>
      <c r="F1201">
        <v>0</v>
      </c>
      <c r="H1201" s="104"/>
      <c r="M1201" t="str">
        <f t="shared" si="29"/>
        <v>立直-龙腾</v>
      </c>
    </row>
    <row r="1202" spans="2:13" ht="30" customHeight="1">
      <c r="B1202">
        <v>10307</v>
      </c>
      <c r="C1202">
        <v>305039</v>
      </c>
      <c r="D1202" s="117">
        <v>1</v>
      </c>
      <c r="E1202">
        <v>10</v>
      </c>
      <c r="F1202">
        <v>0</v>
      </c>
      <c r="H1202" s="104"/>
      <c r="M1202" t="str">
        <f t="shared" si="29"/>
        <v>和牌-K.O</v>
      </c>
    </row>
    <row r="1203" spans="2:13" ht="30" customHeight="1">
      <c r="B1203">
        <v>10307</v>
      </c>
      <c r="C1203">
        <v>305040</v>
      </c>
      <c r="D1203" s="117">
        <v>1</v>
      </c>
      <c r="E1203">
        <v>10</v>
      </c>
      <c r="F1203">
        <v>0</v>
      </c>
      <c r="H1203" s="104"/>
      <c r="M1203" t="str">
        <f t="shared" si="29"/>
        <v>和牌-逆鳞</v>
      </c>
    </row>
    <row r="1204" spans="2:13" ht="30" customHeight="1">
      <c r="B1204">
        <v>10307</v>
      </c>
      <c r="C1204">
        <v>305041</v>
      </c>
      <c r="D1204" s="117">
        <v>1</v>
      </c>
      <c r="E1204">
        <v>10</v>
      </c>
      <c r="F1204">
        <v>0</v>
      </c>
      <c r="H1204" s="104"/>
      <c r="M1204" t="str">
        <f t="shared" si="29"/>
        <v>立直棒-断恶</v>
      </c>
    </row>
    <row r="1205" spans="2:13" ht="30" customHeight="1">
      <c r="B1205">
        <v>10307</v>
      </c>
      <c r="C1205">
        <v>305042</v>
      </c>
      <c r="D1205" s="117">
        <v>1</v>
      </c>
      <c r="E1205">
        <v>10</v>
      </c>
      <c r="F1205">
        <v>0</v>
      </c>
      <c r="H1205" s="104"/>
      <c r="M1205" t="str">
        <f t="shared" si="29"/>
        <v>立直棒-雪糕</v>
      </c>
    </row>
    <row r="1206" spans="2:13" ht="30" customHeight="1">
      <c r="B1206">
        <v>10307</v>
      </c>
      <c r="C1206">
        <v>305050</v>
      </c>
      <c r="D1206" s="117">
        <v>1</v>
      </c>
      <c r="E1206">
        <v>10</v>
      </c>
      <c r="F1206">
        <v>0</v>
      </c>
      <c r="H1206" s="104"/>
      <c r="M1206" t="str">
        <f t="shared" si="29"/>
        <v>出阵</v>
      </c>
    </row>
    <row r="1207" spans="2:13" ht="30" customHeight="1">
      <c r="B1207">
        <v>10307</v>
      </c>
      <c r="C1207">
        <v>305051</v>
      </c>
      <c r="D1207" s="9">
        <v>1</v>
      </c>
      <c r="E1207">
        <v>10</v>
      </c>
      <c r="F1207">
        <v>0</v>
      </c>
      <c r="H1207" s="104"/>
      <c r="M1207" t="str">
        <f t="shared" si="29"/>
        <v>一触即发</v>
      </c>
    </row>
    <row r="1208" spans="2:13" ht="30" customHeight="1">
      <c r="B1208">
        <v>10307</v>
      </c>
      <c r="C1208">
        <v>305046</v>
      </c>
      <c r="D1208" s="117">
        <v>1</v>
      </c>
      <c r="E1208">
        <v>10</v>
      </c>
      <c r="F1208">
        <v>0</v>
      </c>
      <c r="H1208" s="104"/>
      <c r="M1208" t="str">
        <f t="shared" si="29"/>
        <v>桌布-吃瓜</v>
      </c>
    </row>
    <row r="1209" spans="2:13" ht="30" customHeight="1">
      <c r="B1209">
        <v>10307</v>
      </c>
      <c r="C1209">
        <v>305200</v>
      </c>
      <c r="D1209" s="117">
        <v>1</v>
      </c>
      <c r="E1209">
        <v>10</v>
      </c>
      <c r="F1209">
        <v>0</v>
      </c>
      <c r="H1209" s="104"/>
      <c r="M1209" t="str">
        <f t="shared" si="29"/>
        <v>和牌-幽灵嗷嗷</v>
      </c>
    </row>
    <row r="1210" spans="2:13" ht="30" customHeight="1">
      <c r="B1210">
        <v>10307</v>
      </c>
      <c r="C1210" s="3">
        <v>305201</v>
      </c>
      <c r="D1210" s="117">
        <v>1</v>
      </c>
      <c r="E1210">
        <v>75</v>
      </c>
      <c r="F1210">
        <v>0</v>
      </c>
      <c r="H1210" s="104"/>
      <c r="M1210" t="str">
        <f t="shared" si="29"/>
        <v>和牌-歌剧魅影</v>
      </c>
    </row>
    <row r="1211" spans="2:13" ht="30" customHeight="1">
      <c r="B1211">
        <v>10307</v>
      </c>
      <c r="C1211" s="3">
        <v>305202</v>
      </c>
      <c r="D1211" s="117">
        <v>1</v>
      </c>
      <c r="E1211">
        <v>75</v>
      </c>
      <c r="F1211">
        <v>0</v>
      </c>
      <c r="H1211" s="104"/>
      <c r="M1211" t="str">
        <f t="shared" si="29"/>
        <v>和牌-魔法少女</v>
      </c>
    </row>
    <row r="1212" spans="2:13" ht="30" customHeight="1">
      <c r="B1212">
        <v>10307</v>
      </c>
      <c r="C1212">
        <v>305300</v>
      </c>
      <c r="D1212" s="117">
        <v>1</v>
      </c>
      <c r="E1212">
        <v>10</v>
      </c>
      <c r="F1212">
        <v>0</v>
      </c>
      <c r="H1212" s="104"/>
      <c r="M1212" t="str">
        <f t="shared" si="29"/>
        <v>立直-蝙蝠桀桀</v>
      </c>
    </row>
    <row r="1213" spans="2:13" ht="30" customHeight="1">
      <c r="B1213">
        <v>10307</v>
      </c>
      <c r="C1213" s="69">
        <v>305301</v>
      </c>
      <c r="D1213" s="117">
        <v>1</v>
      </c>
      <c r="E1213">
        <v>75</v>
      </c>
      <c r="F1213">
        <v>0</v>
      </c>
      <c r="H1213" s="104"/>
      <c r="M1213" t="str">
        <f t="shared" si="29"/>
        <v>立直-非常事态</v>
      </c>
    </row>
    <row r="1214" spans="2:13" ht="30" customHeight="1">
      <c r="B1214">
        <v>10307</v>
      </c>
      <c r="C1214" s="69">
        <v>305302</v>
      </c>
      <c r="D1214" s="117">
        <v>1</v>
      </c>
      <c r="E1214">
        <v>75</v>
      </c>
      <c r="F1214">
        <v>0</v>
      </c>
      <c r="H1214" s="104"/>
      <c r="M1214" t="str">
        <f t="shared" si="29"/>
        <v>立直-魔法少女</v>
      </c>
    </row>
    <row r="1215" spans="2:13" ht="30" customHeight="1">
      <c r="B1215">
        <v>10307</v>
      </c>
      <c r="C1215">
        <v>305600</v>
      </c>
      <c r="D1215" s="117">
        <v>1</v>
      </c>
      <c r="E1215">
        <v>10</v>
      </c>
      <c r="F1215">
        <v>0</v>
      </c>
      <c r="H1215" s="104"/>
      <c r="M1215" t="str">
        <f t="shared" si="29"/>
        <v>立直棒-小恶魔蝙蝠</v>
      </c>
    </row>
    <row r="1216" spans="2:13" ht="30" customHeight="1">
      <c r="B1216">
        <v>10307</v>
      </c>
      <c r="C1216" s="69">
        <v>305601</v>
      </c>
      <c r="D1216" s="117">
        <v>1</v>
      </c>
      <c r="E1216">
        <v>75</v>
      </c>
      <c r="F1216">
        <v>0</v>
      </c>
      <c r="H1216" s="104"/>
      <c r="M1216" t="str">
        <f t="shared" si="29"/>
        <v>立直棒-魔法棒</v>
      </c>
    </row>
    <row r="1217" spans="2:13" ht="30" customHeight="1">
      <c r="B1217">
        <v>10307</v>
      </c>
      <c r="C1217">
        <v>305700</v>
      </c>
      <c r="D1217" s="117">
        <v>1</v>
      </c>
      <c r="E1217">
        <v>10</v>
      </c>
      <c r="F1217">
        <v>0</v>
      </c>
      <c r="H1217" s="104"/>
      <c r="M1217" t="str">
        <f t="shared" si="29"/>
        <v>牌背-天然呆幽灵</v>
      </c>
    </row>
    <row r="1218" spans="2:13" ht="30" customHeight="1">
      <c r="B1218">
        <v>10307</v>
      </c>
      <c r="C1218" s="9">
        <v>200003</v>
      </c>
      <c r="D1218" s="9">
        <v>1</v>
      </c>
      <c r="E1218" s="9">
        <v>13</v>
      </c>
      <c r="F1218">
        <v>1</v>
      </c>
      <c r="H1218" s="104"/>
      <c r="M1218" t="e">
        <f t="shared" si="29"/>
        <v>#N/A</v>
      </c>
    </row>
    <row r="1219" spans="2:13" ht="30" customHeight="1">
      <c r="B1219">
        <v>10307</v>
      </c>
      <c r="C1219" s="9">
        <v>200004</v>
      </c>
      <c r="D1219" s="9">
        <v>1</v>
      </c>
      <c r="E1219" s="9">
        <v>13</v>
      </c>
      <c r="F1219">
        <v>1</v>
      </c>
      <c r="H1219" s="104"/>
      <c r="M1219" t="e">
        <f t="shared" si="29"/>
        <v>#N/A</v>
      </c>
    </row>
    <row r="1220" spans="2:13" ht="30" customHeight="1">
      <c r="B1220">
        <v>10307</v>
      </c>
      <c r="C1220">
        <v>200005</v>
      </c>
      <c r="D1220">
        <v>1</v>
      </c>
      <c r="E1220" s="9">
        <v>13</v>
      </c>
      <c r="F1220">
        <v>1</v>
      </c>
      <c r="H1220" s="104"/>
      <c r="M1220" t="e">
        <f t="shared" si="29"/>
        <v>#N/A</v>
      </c>
    </row>
    <row r="1221" spans="2:13" ht="30" customHeight="1">
      <c r="B1221">
        <v>10307</v>
      </c>
      <c r="C1221">
        <v>200006</v>
      </c>
      <c r="D1221">
        <v>1</v>
      </c>
      <c r="E1221" s="9">
        <v>13</v>
      </c>
      <c r="F1221">
        <v>1</v>
      </c>
      <c r="H1221" s="104"/>
      <c r="M1221" t="e">
        <f t="shared" si="29"/>
        <v>#N/A</v>
      </c>
    </row>
    <row r="1222" spans="2:13" ht="30" customHeight="1">
      <c r="B1222">
        <v>10307</v>
      </c>
      <c r="C1222">
        <v>200007</v>
      </c>
      <c r="D1222">
        <v>1</v>
      </c>
      <c r="E1222" s="9">
        <v>13</v>
      </c>
      <c r="F1222">
        <v>1</v>
      </c>
      <c r="H1222" s="121"/>
      <c r="M1222" t="e">
        <f t="shared" ref="M1222:M1285" si="30">VLOOKUP(C1222,X:Y,2,FALSE)</f>
        <v>#N/A</v>
      </c>
    </row>
    <row r="1223" spans="2:13" ht="30" customHeight="1">
      <c r="B1223">
        <v>10307</v>
      </c>
      <c r="C1223">
        <v>200008</v>
      </c>
      <c r="D1223">
        <v>1</v>
      </c>
      <c r="E1223" s="9">
        <v>13</v>
      </c>
      <c r="F1223">
        <v>1</v>
      </c>
      <c r="H1223" s="121"/>
      <c r="M1223" t="e">
        <f t="shared" si="30"/>
        <v>#N/A</v>
      </c>
    </row>
    <row r="1224" spans="2:13" ht="30" customHeight="1">
      <c r="B1224">
        <v>10307</v>
      </c>
      <c r="C1224" s="112">
        <v>200009</v>
      </c>
      <c r="D1224">
        <v>1</v>
      </c>
      <c r="E1224" s="9">
        <v>13</v>
      </c>
      <c r="F1224">
        <v>1</v>
      </c>
      <c r="H1224" s="121"/>
      <c r="M1224" t="e">
        <f t="shared" si="30"/>
        <v>#N/A</v>
      </c>
    </row>
    <row r="1225" spans="2:13" ht="30" customHeight="1">
      <c r="B1225">
        <v>10307</v>
      </c>
      <c r="C1225" s="112">
        <v>200010</v>
      </c>
      <c r="D1225">
        <v>1</v>
      </c>
      <c r="E1225" s="9">
        <v>13</v>
      </c>
      <c r="F1225">
        <v>1</v>
      </c>
      <c r="H1225" s="121"/>
      <c r="M1225" t="e">
        <f t="shared" si="30"/>
        <v>#N/A</v>
      </c>
    </row>
    <row r="1226" spans="2:13" ht="30" customHeight="1">
      <c r="B1226">
        <v>10307</v>
      </c>
      <c r="C1226" s="112">
        <v>200016</v>
      </c>
      <c r="D1226">
        <v>1</v>
      </c>
      <c r="E1226" s="9">
        <v>13</v>
      </c>
      <c r="F1226">
        <v>1</v>
      </c>
      <c r="H1226" s="121"/>
      <c r="M1226" t="e">
        <f t="shared" si="30"/>
        <v>#N/A</v>
      </c>
    </row>
    <row r="1227" spans="2:13" ht="30" customHeight="1">
      <c r="B1227">
        <v>10307</v>
      </c>
      <c r="C1227" s="112">
        <v>200017</v>
      </c>
      <c r="D1227">
        <v>1</v>
      </c>
      <c r="E1227" s="9">
        <v>13</v>
      </c>
      <c r="F1227">
        <v>1</v>
      </c>
      <c r="H1227" s="121"/>
      <c r="M1227" t="e">
        <f t="shared" si="30"/>
        <v>#N/A</v>
      </c>
    </row>
    <row r="1228" spans="2:13" ht="30" customHeight="1">
      <c r="B1228">
        <v>10307</v>
      </c>
      <c r="C1228" s="112">
        <v>200018</v>
      </c>
      <c r="D1228" s="8">
        <v>1</v>
      </c>
      <c r="E1228" s="9">
        <v>13</v>
      </c>
      <c r="F1228">
        <v>1</v>
      </c>
      <c r="H1228" s="104"/>
      <c r="M1228" t="e">
        <f t="shared" si="30"/>
        <v>#N/A</v>
      </c>
    </row>
    <row r="1229" spans="2:13" ht="30" customHeight="1">
      <c r="B1229">
        <v>10307</v>
      </c>
      <c r="C1229" s="112">
        <v>200019</v>
      </c>
      <c r="D1229" s="8">
        <v>1</v>
      </c>
      <c r="E1229" s="9">
        <v>13</v>
      </c>
      <c r="F1229">
        <v>1</v>
      </c>
      <c r="H1229" s="104"/>
      <c r="M1229" t="e">
        <f t="shared" si="30"/>
        <v>#N/A</v>
      </c>
    </row>
    <row r="1230" spans="2:13" ht="30" customHeight="1">
      <c r="B1230">
        <v>10307</v>
      </c>
      <c r="C1230" s="113">
        <v>200020</v>
      </c>
      <c r="D1230" s="3">
        <v>1</v>
      </c>
      <c r="E1230" s="9">
        <v>83</v>
      </c>
      <c r="F1230">
        <v>1</v>
      </c>
      <c r="H1230" s="104"/>
      <c r="M1230" t="e">
        <f t="shared" si="30"/>
        <v>#N/A</v>
      </c>
    </row>
    <row r="1231" spans="2:13" ht="30" customHeight="1">
      <c r="B1231">
        <v>10307</v>
      </c>
      <c r="C1231" s="113">
        <v>200021</v>
      </c>
      <c r="D1231" s="3">
        <v>1</v>
      </c>
      <c r="E1231" s="9">
        <v>83</v>
      </c>
      <c r="F1231">
        <v>1</v>
      </c>
      <c r="H1231" s="104"/>
      <c r="M1231" t="e">
        <f t="shared" si="30"/>
        <v>#N/A</v>
      </c>
    </row>
    <row r="1232" spans="2:13" s="4" customFormat="1" ht="30" customHeight="1">
      <c r="B1232" s="4">
        <v>10308</v>
      </c>
      <c r="C1232" s="105">
        <v>303011</v>
      </c>
      <c r="D1232" s="105">
        <v>2</v>
      </c>
      <c r="E1232" s="105">
        <v>3</v>
      </c>
      <c r="F1232" s="4">
        <v>0</v>
      </c>
      <c r="G1232" s="4" t="s">
        <v>1729</v>
      </c>
      <c r="H1232" s="114"/>
      <c r="M1232" t="str">
        <f t="shared" si="30"/>
        <v>手工曲奇</v>
      </c>
    </row>
    <row r="1233" spans="2:13" ht="30" customHeight="1">
      <c r="B1233">
        <v>10308</v>
      </c>
      <c r="C1233" s="105">
        <v>303021</v>
      </c>
      <c r="D1233" s="105">
        <v>2</v>
      </c>
      <c r="E1233" s="105">
        <v>3</v>
      </c>
      <c r="F1233">
        <v>0</v>
      </c>
      <c r="H1233" s="104"/>
      <c r="M1233" t="str">
        <f t="shared" si="30"/>
        <v>怀旧掌机</v>
      </c>
    </row>
    <row r="1234" spans="2:13" ht="30" customHeight="1">
      <c r="B1234">
        <v>10308</v>
      </c>
      <c r="C1234" s="105">
        <v>303031</v>
      </c>
      <c r="D1234" s="105">
        <v>2</v>
      </c>
      <c r="E1234" s="105">
        <v>3</v>
      </c>
      <c r="F1234">
        <v>0</v>
      </c>
      <c r="H1234" s="104"/>
      <c r="M1234" t="str">
        <f t="shared" si="30"/>
        <v>简易美术品</v>
      </c>
    </row>
    <row r="1235" spans="2:13" ht="30" customHeight="1">
      <c r="B1235">
        <v>10308</v>
      </c>
      <c r="C1235" s="105">
        <v>303041</v>
      </c>
      <c r="D1235" s="105">
        <v>2</v>
      </c>
      <c r="E1235" s="105">
        <v>3</v>
      </c>
      <c r="F1235">
        <v>0</v>
      </c>
      <c r="H1235" s="104"/>
      <c r="M1235" t="str">
        <f t="shared" si="30"/>
        <v>美味果酒</v>
      </c>
    </row>
    <row r="1236" spans="2:13" ht="30" customHeight="1">
      <c r="B1236">
        <v>10308</v>
      </c>
      <c r="C1236" s="105">
        <v>303051</v>
      </c>
      <c r="D1236" s="105">
        <v>2</v>
      </c>
      <c r="E1236" s="105">
        <v>3</v>
      </c>
      <c r="F1236">
        <v>0</v>
      </c>
      <c r="H1236" s="104"/>
      <c r="M1236" t="str">
        <f t="shared" si="30"/>
        <v>普通的碎钻</v>
      </c>
    </row>
    <row r="1237" spans="2:13" ht="30" customHeight="1">
      <c r="B1237">
        <v>10308</v>
      </c>
      <c r="C1237" s="105">
        <v>303061</v>
      </c>
      <c r="D1237" s="105">
        <v>2</v>
      </c>
      <c r="E1237" s="105">
        <v>3</v>
      </c>
      <c r="F1237">
        <v>0</v>
      </c>
      <c r="H1237" s="104"/>
      <c r="M1237" t="str">
        <f t="shared" si="30"/>
        <v>熊公仔</v>
      </c>
    </row>
    <row r="1238" spans="2:13" ht="30" customHeight="1">
      <c r="B1238">
        <v>10308</v>
      </c>
      <c r="C1238" s="105">
        <v>303071</v>
      </c>
      <c r="D1238" s="105">
        <v>2</v>
      </c>
      <c r="E1238" s="105">
        <v>3</v>
      </c>
      <c r="F1238">
        <v>0</v>
      </c>
      <c r="H1238" s="104"/>
      <c r="M1238" t="str">
        <f t="shared" si="30"/>
        <v>同人小册子</v>
      </c>
    </row>
    <row r="1239" spans="2:13" ht="30" customHeight="1">
      <c r="B1239">
        <v>10308</v>
      </c>
      <c r="C1239" s="105">
        <v>303081</v>
      </c>
      <c r="D1239" s="105">
        <v>2</v>
      </c>
      <c r="E1239" s="105">
        <v>3</v>
      </c>
      <c r="F1239">
        <v>0</v>
      </c>
      <c r="H1239" s="104"/>
      <c r="M1239" t="str">
        <f t="shared" si="30"/>
        <v>朴素的小裙子</v>
      </c>
    </row>
    <row r="1240" spans="2:13" ht="30" customHeight="1">
      <c r="B1240">
        <v>10308</v>
      </c>
      <c r="C1240" s="106">
        <v>303012</v>
      </c>
      <c r="D1240" s="106">
        <v>1</v>
      </c>
      <c r="E1240" s="106">
        <v>507</v>
      </c>
      <c r="F1240">
        <v>0</v>
      </c>
      <c r="H1240" s="104"/>
      <c r="M1240" t="str">
        <f t="shared" si="30"/>
        <v>蓝罐曲奇</v>
      </c>
    </row>
    <row r="1241" spans="2:13" ht="30" customHeight="1">
      <c r="B1241">
        <v>10308</v>
      </c>
      <c r="C1241" s="106">
        <v>303022</v>
      </c>
      <c r="D1241" s="106">
        <v>1</v>
      </c>
      <c r="E1241" s="106">
        <v>507</v>
      </c>
      <c r="F1241">
        <v>0</v>
      </c>
      <c r="H1241" s="104"/>
      <c r="M1241" t="str">
        <f t="shared" si="30"/>
        <v>Twitch掌机</v>
      </c>
    </row>
    <row r="1242" spans="2:13" ht="30" customHeight="1">
      <c r="B1242">
        <v>10308</v>
      </c>
      <c r="C1242" s="106">
        <v>303032</v>
      </c>
      <c r="D1242" s="106">
        <v>1</v>
      </c>
      <c r="E1242" s="106">
        <v>507</v>
      </c>
      <c r="F1242">
        <v>0</v>
      </c>
      <c r="H1242" s="104"/>
      <c r="M1242" t="str">
        <f t="shared" si="30"/>
        <v>精美挂画</v>
      </c>
    </row>
    <row r="1243" spans="2:13" ht="30" customHeight="1">
      <c r="B1243">
        <v>10308</v>
      </c>
      <c r="C1243" s="106">
        <v>303042</v>
      </c>
      <c r="D1243" s="106">
        <v>1</v>
      </c>
      <c r="E1243" s="106">
        <v>507</v>
      </c>
      <c r="F1243">
        <v>0</v>
      </c>
      <c r="H1243" s="104"/>
      <c r="M1243" t="str">
        <f t="shared" si="30"/>
        <v>香醇红酒</v>
      </c>
    </row>
    <row r="1244" spans="2:13" ht="30" customHeight="1">
      <c r="B1244">
        <v>10308</v>
      </c>
      <c r="C1244" s="106">
        <v>303052</v>
      </c>
      <c r="D1244" s="106">
        <v>1</v>
      </c>
      <c r="E1244" s="106">
        <v>507</v>
      </c>
      <c r="F1244">
        <v>0</v>
      </c>
      <c r="H1244" s="104"/>
      <c r="M1244" t="str">
        <f t="shared" si="30"/>
        <v>鸽子蛋宝石</v>
      </c>
    </row>
    <row r="1245" spans="2:13" ht="30" customHeight="1">
      <c r="B1245">
        <v>10308</v>
      </c>
      <c r="C1245" s="106">
        <v>303062</v>
      </c>
      <c r="D1245" s="106">
        <v>1</v>
      </c>
      <c r="E1245" s="106">
        <v>507</v>
      </c>
      <c r="F1245">
        <v>0</v>
      </c>
      <c r="H1245" s="104"/>
      <c r="M1245" t="str">
        <f t="shared" si="30"/>
        <v>熊公仔L</v>
      </c>
    </row>
    <row r="1246" spans="2:13" ht="30" customHeight="1">
      <c r="B1246">
        <v>10308</v>
      </c>
      <c r="C1246" s="106">
        <v>303072</v>
      </c>
      <c r="D1246" s="106">
        <v>1</v>
      </c>
      <c r="E1246" s="106">
        <v>507</v>
      </c>
      <c r="F1246">
        <v>0</v>
      </c>
      <c r="H1246" s="104"/>
      <c r="M1246" t="str">
        <f t="shared" si="30"/>
        <v>简装同人志</v>
      </c>
    </row>
    <row r="1247" spans="2:13" ht="30" customHeight="1">
      <c r="B1247">
        <v>10308</v>
      </c>
      <c r="C1247" s="106">
        <v>303082</v>
      </c>
      <c r="D1247" s="106">
        <v>1</v>
      </c>
      <c r="E1247" s="106">
        <v>507</v>
      </c>
      <c r="F1247">
        <v>0</v>
      </c>
      <c r="H1247" s="104"/>
      <c r="M1247" t="str">
        <f t="shared" si="30"/>
        <v>普通的小裙子</v>
      </c>
    </row>
    <row r="1248" spans="2:13" ht="30" customHeight="1">
      <c r="B1248">
        <v>10308</v>
      </c>
      <c r="C1248" s="115">
        <v>303013</v>
      </c>
      <c r="D1248" s="115">
        <v>1</v>
      </c>
      <c r="E1248" s="115">
        <v>30</v>
      </c>
      <c r="F1248">
        <v>0</v>
      </c>
      <c r="H1248" s="104"/>
      <c r="M1248" t="str">
        <f t="shared" si="30"/>
        <v>香喷喷曲奇</v>
      </c>
    </row>
    <row r="1249" spans="2:13" ht="30" customHeight="1">
      <c r="B1249">
        <v>10308</v>
      </c>
      <c r="C1249" s="115">
        <v>303023</v>
      </c>
      <c r="D1249" s="115">
        <v>1</v>
      </c>
      <c r="E1249" s="115">
        <v>30</v>
      </c>
      <c r="F1249">
        <v>0</v>
      </c>
      <c r="H1249" s="104"/>
      <c r="M1249" t="str">
        <f t="shared" si="30"/>
        <v>次世代游戏机</v>
      </c>
    </row>
    <row r="1250" spans="2:13" ht="30" customHeight="1">
      <c r="B1250">
        <v>10308</v>
      </c>
      <c r="C1250" s="115">
        <v>303033</v>
      </c>
      <c r="D1250" s="115">
        <v>1</v>
      </c>
      <c r="E1250" s="115">
        <v>30</v>
      </c>
      <c r="F1250">
        <v>0</v>
      </c>
      <c r="H1250" s="104"/>
      <c r="M1250" t="str">
        <f t="shared" si="30"/>
        <v>经典名画</v>
      </c>
    </row>
    <row r="1251" spans="2:13" ht="30" customHeight="1">
      <c r="B1251">
        <v>10308</v>
      </c>
      <c r="C1251" s="115">
        <v>303043</v>
      </c>
      <c r="D1251" s="115">
        <v>1</v>
      </c>
      <c r="E1251" s="115">
        <v>30</v>
      </c>
      <c r="F1251">
        <v>0</v>
      </c>
      <c r="H1251" s="104"/>
      <c r="M1251" t="str">
        <f t="shared" si="30"/>
        <v>82年的拉菲</v>
      </c>
    </row>
    <row r="1252" spans="2:13" ht="30" customHeight="1">
      <c r="B1252">
        <v>10308</v>
      </c>
      <c r="C1252" s="115">
        <v>303053</v>
      </c>
      <c r="D1252" s="115">
        <v>1</v>
      </c>
      <c r="E1252" s="115">
        <v>30</v>
      </c>
      <c r="F1252">
        <v>0</v>
      </c>
      <c r="H1252" s="104"/>
      <c r="M1252" t="str">
        <f t="shared" si="30"/>
        <v>海洋之心</v>
      </c>
    </row>
    <row r="1253" spans="2:13" ht="30" customHeight="1">
      <c r="B1253">
        <v>10308</v>
      </c>
      <c r="C1253" s="115">
        <v>303063</v>
      </c>
      <c r="D1253" s="115">
        <v>1</v>
      </c>
      <c r="E1253" s="115">
        <v>30</v>
      </c>
      <c r="F1253">
        <v>0</v>
      </c>
      <c r="H1253" s="104"/>
      <c r="M1253" t="str">
        <f t="shared" si="30"/>
        <v>熊公仔XXL</v>
      </c>
    </row>
    <row r="1254" spans="2:13" ht="30" customHeight="1">
      <c r="B1254">
        <v>10308</v>
      </c>
      <c r="C1254" s="115">
        <v>303073</v>
      </c>
      <c r="D1254" s="115">
        <v>1</v>
      </c>
      <c r="E1254" s="115">
        <v>30</v>
      </c>
      <c r="F1254">
        <v>0</v>
      </c>
      <c r="H1254" s="104"/>
      <c r="M1254" t="str">
        <f t="shared" si="30"/>
        <v>精美同人志</v>
      </c>
    </row>
    <row r="1255" spans="2:13" ht="30" customHeight="1">
      <c r="B1255">
        <v>10308</v>
      </c>
      <c r="C1255" s="115">
        <v>303083</v>
      </c>
      <c r="D1255" s="115">
        <v>1</v>
      </c>
      <c r="E1255" s="115">
        <v>30</v>
      </c>
      <c r="F1255">
        <v>0</v>
      </c>
      <c r="H1255" s="104"/>
      <c r="M1255" t="str">
        <f t="shared" si="30"/>
        <v>华丽的小裙子</v>
      </c>
    </row>
    <row r="1256" spans="2:13" ht="30" customHeight="1">
      <c r="B1256">
        <v>10308</v>
      </c>
      <c r="C1256">
        <v>305001</v>
      </c>
      <c r="D1256">
        <v>1</v>
      </c>
      <c r="E1256">
        <v>10</v>
      </c>
      <c r="F1256">
        <v>0</v>
      </c>
      <c r="H1256" s="104"/>
      <c r="M1256" t="str">
        <f t="shared" si="30"/>
        <v>咸鱼立直棒</v>
      </c>
    </row>
    <row r="1257" spans="2:13" ht="30" customHeight="1">
      <c r="B1257">
        <v>10308</v>
      </c>
      <c r="C1257">
        <v>305002</v>
      </c>
      <c r="D1257">
        <v>1</v>
      </c>
      <c r="E1257">
        <v>10</v>
      </c>
      <c r="F1257">
        <v>0</v>
      </c>
      <c r="H1257" s="104"/>
      <c r="M1257" t="str">
        <f t="shared" si="30"/>
        <v>大葱立直棒</v>
      </c>
    </row>
    <row r="1258" spans="2:13" ht="30" customHeight="1">
      <c r="B1258">
        <v>10308</v>
      </c>
      <c r="C1258">
        <v>305003</v>
      </c>
      <c r="D1258">
        <v>1</v>
      </c>
      <c r="E1258">
        <v>10</v>
      </c>
      <c r="F1258">
        <v>0</v>
      </c>
      <c r="H1258" s="104"/>
      <c r="M1258" t="str">
        <f t="shared" si="30"/>
        <v>狗骨头立直棒</v>
      </c>
    </row>
    <row r="1259" spans="2:13" ht="30" customHeight="1">
      <c r="B1259">
        <v>10308</v>
      </c>
      <c r="C1259">
        <v>305007</v>
      </c>
      <c r="D1259">
        <v>1</v>
      </c>
      <c r="E1259">
        <v>10</v>
      </c>
      <c r="F1259">
        <v>0</v>
      </c>
      <c r="H1259" s="104"/>
      <c r="M1259" t="str">
        <f t="shared" si="30"/>
        <v>和牌-烈焰</v>
      </c>
    </row>
    <row r="1260" spans="2:13" ht="30" customHeight="1">
      <c r="B1260">
        <v>10308</v>
      </c>
      <c r="C1260">
        <v>305008</v>
      </c>
      <c r="D1260">
        <v>1</v>
      </c>
      <c r="E1260">
        <v>10</v>
      </c>
      <c r="F1260">
        <v>0</v>
      </c>
      <c r="H1260" s="104"/>
      <c r="M1260" t="str">
        <f t="shared" si="30"/>
        <v>和牌-旋风</v>
      </c>
    </row>
    <row r="1261" spans="2:13" ht="30" customHeight="1">
      <c r="B1261">
        <v>10308</v>
      </c>
      <c r="C1261">
        <v>305009</v>
      </c>
      <c r="D1261">
        <v>1</v>
      </c>
      <c r="E1261">
        <v>10</v>
      </c>
      <c r="F1261">
        <v>0</v>
      </c>
      <c r="H1261" s="104"/>
      <c r="M1261" t="str">
        <f t="shared" si="30"/>
        <v>和牌-樱花</v>
      </c>
    </row>
    <row r="1262" spans="2:13" ht="30" customHeight="1">
      <c r="B1262">
        <v>10308</v>
      </c>
      <c r="C1262">
        <v>305010</v>
      </c>
      <c r="D1262">
        <v>1</v>
      </c>
      <c r="E1262">
        <v>10</v>
      </c>
      <c r="F1262">
        <v>0</v>
      </c>
      <c r="H1262" s="104"/>
      <c r="M1262" t="str">
        <f t="shared" si="30"/>
        <v>立直-苍火</v>
      </c>
    </row>
    <row r="1263" spans="2:13" ht="30" customHeight="1">
      <c r="B1263">
        <v>10308</v>
      </c>
      <c r="C1263">
        <v>305011</v>
      </c>
      <c r="D1263">
        <v>1</v>
      </c>
      <c r="E1263">
        <v>10</v>
      </c>
      <c r="F1263">
        <v>0</v>
      </c>
      <c r="H1263" s="104"/>
      <c r="M1263" t="str">
        <f t="shared" si="30"/>
        <v>橘猫爪</v>
      </c>
    </row>
    <row r="1264" spans="2:13" ht="30" customHeight="1">
      <c r="B1264">
        <v>10308</v>
      </c>
      <c r="C1264">
        <v>305012</v>
      </c>
      <c r="D1264">
        <v>1</v>
      </c>
      <c r="E1264">
        <v>10</v>
      </c>
      <c r="F1264">
        <v>0</v>
      </c>
      <c r="H1264" s="104"/>
      <c r="M1264" t="str">
        <f t="shared" si="30"/>
        <v>孔雀绿桌布</v>
      </c>
    </row>
    <row r="1265" spans="2:13" ht="30" customHeight="1">
      <c r="B1265">
        <v>10308</v>
      </c>
      <c r="C1265">
        <v>305013</v>
      </c>
      <c r="D1265">
        <v>1</v>
      </c>
      <c r="E1265">
        <v>10</v>
      </c>
      <c r="F1265">
        <v>0</v>
      </c>
      <c r="H1265" s="104"/>
      <c r="M1265" t="str">
        <f t="shared" si="30"/>
        <v>莲藕紫桌布</v>
      </c>
    </row>
    <row r="1266" spans="2:13" ht="30" customHeight="1">
      <c r="B1266">
        <v>10308</v>
      </c>
      <c r="C1266">
        <v>305014</v>
      </c>
      <c r="D1266">
        <v>1</v>
      </c>
      <c r="E1266">
        <v>10</v>
      </c>
      <c r="F1266">
        <v>0</v>
      </c>
      <c r="H1266" s="104"/>
      <c r="M1266" t="str">
        <f t="shared" si="30"/>
        <v>紫罗兰桌布</v>
      </c>
    </row>
    <row r="1267" spans="2:13" ht="30" customHeight="1">
      <c r="B1267">
        <v>10308</v>
      </c>
      <c r="C1267">
        <v>305015</v>
      </c>
      <c r="D1267">
        <v>1</v>
      </c>
      <c r="E1267">
        <v>10</v>
      </c>
      <c r="F1267">
        <v>0</v>
      </c>
      <c r="H1267" s="104"/>
      <c r="M1267" t="str">
        <f t="shared" si="30"/>
        <v>淡黄牌背</v>
      </c>
    </row>
    <row r="1268" spans="2:13" ht="30" customHeight="1">
      <c r="B1268">
        <v>10308</v>
      </c>
      <c r="C1268">
        <v>305016</v>
      </c>
      <c r="D1268">
        <v>1</v>
      </c>
      <c r="E1268">
        <v>10</v>
      </c>
      <c r="F1268">
        <v>0</v>
      </c>
      <c r="H1268" s="104"/>
      <c r="M1268" t="str">
        <f t="shared" si="30"/>
        <v>果绿牌背</v>
      </c>
    </row>
    <row r="1269" spans="2:13" ht="30" customHeight="1">
      <c r="B1269">
        <v>10308</v>
      </c>
      <c r="C1269">
        <v>305017</v>
      </c>
      <c r="D1269">
        <v>1</v>
      </c>
      <c r="E1269">
        <v>10</v>
      </c>
      <c r="F1269">
        <v>0</v>
      </c>
      <c r="H1269" s="104"/>
      <c r="M1269" t="str">
        <f t="shared" si="30"/>
        <v>玫瑰红牌背</v>
      </c>
    </row>
    <row r="1270" spans="2:13" ht="30" customHeight="1">
      <c r="B1270">
        <v>10308</v>
      </c>
      <c r="C1270">
        <v>305018</v>
      </c>
      <c r="D1270">
        <v>1</v>
      </c>
      <c r="E1270">
        <v>10</v>
      </c>
      <c r="F1270">
        <v>0</v>
      </c>
      <c r="H1270" s="104"/>
      <c r="M1270" t="str">
        <f t="shared" si="30"/>
        <v>猩红立直棒</v>
      </c>
    </row>
    <row r="1271" spans="2:13" ht="30" customHeight="1">
      <c r="B1271">
        <v>10308</v>
      </c>
      <c r="C1271">
        <v>305019</v>
      </c>
      <c r="D1271">
        <v>1</v>
      </c>
      <c r="E1271">
        <v>10</v>
      </c>
      <c r="F1271">
        <v>0</v>
      </c>
      <c r="H1271" s="104"/>
      <c r="M1271" t="str">
        <f t="shared" si="30"/>
        <v>24K金棒</v>
      </c>
    </row>
    <row r="1272" spans="2:13" ht="30" customHeight="1">
      <c r="B1272">
        <v>10308</v>
      </c>
      <c r="C1272">
        <v>305021</v>
      </c>
      <c r="D1272">
        <v>1</v>
      </c>
      <c r="E1272">
        <v>10</v>
      </c>
      <c r="F1272">
        <v>0</v>
      </c>
      <c r="H1272" s="104"/>
      <c r="M1272" t="str">
        <f t="shared" si="30"/>
        <v>立直-碎冰</v>
      </c>
    </row>
    <row r="1273" spans="2:13" ht="30" customHeight="1">
      <c r="B1273">
        <v>10308</v>
      </c>
      <c r="C1273">
        <v>305022</v>
      </c>
      <c r="D1273">
        <v>1</v>
      </c>
      <c r="E1273">
        <v>10</v>
      </c>
      <c r="F1273">
        <v>0</v>
      </c>
      <c r="H1273" s="104"/>
      <c r="M1273" t="str">
        <f t="shared" si="30"/>
        <v>立直-火焰</v>
      </c>
    </row>
    <row r="1274" spans="2:13" ht="30" customHeight="1">
      <c r="B1274">
        <v>10308</v>
      </c>
      <c r="C1274">
        <v>305023</v>
      </c>
      <c r="D1274">
        <v>1</v>
      </c>
      <c r="E1274">
        <v>10</v>
      </c>
      <c r="F1274">
        <v>0</v>
      </c>
      <c r="H1274" s="104"/>
      <c r="M1274" t="str">
        <f t="shared" si="30"/>
        <v>和牌-黑炎</v>
      </c>
    </row>
    <row r="1275" spans="2:13" ht="30" customHeight="1">
      <c r="B1275">
        <v>10308</v>
      </c>
      <c r="C1275">
        <v>305025</v>
      </c>
      <c r="D1275">
        <v>1</v>
      </c>
      <c r="E1275">
        <v>10</v>
      </c>
      <c r="F1275">
        <v>0</v>
      </c>
      <c r="H1275" s="104"/>
      <c r="M1275" t="str">
        <f t="shared" si="30"/>
        <v>真剑胜负</v>
      </c>
    </row>
    <row r="1276" spans="2:13" ht="30" customHeight="1">
      <c r="B1276">
        <v>10308</v>
      </c>
      <c r="C1276">
        <v>305026</v>
      </c>
      <c r="D1276">
        <v>1</v>
      </c>
      <c r="E1276">
        <v>10</v>
      </c>
      <c r="F1276">
        <v>0</v>
      </c>
      <c r="H1276" s="104"/>
      <c r="M1276" t="str">
        <f t="shared" si="30"/>
        <v>激斗</v>
      </c>
    </row>
    <row r="1277" spans="2:13" ht="30" customHeight="1">
      <c r="B1277">
        <v>10308</v>
      </c>
      <c r="C1277" s="34">
        <v>305032</v>
      </c>
      <c r="D1277" s="116">
        <v>1</v>
      </c>
      <c r="E1277">
        <v>10</v>
      </c>
      <c r="F1277">
        <v>0</v>
      </c>
      <c r="H1277" s="104"/>
      <c r="M1277" t="str">
        <f t="shared" si="30"/>
        <v>立直-幻影</v>
      </c>
    </row>
    <row r="1278" spans="2:13" ht="30" customHeight="1">
      <c r="B1278">
        <v>10308</v>
      </c>
      <c r="C1278" s="34">
        <v>305033</v>
      </c>
      <c r="D1278" s="116">
        <v>1</v>
      </c>
      <c r="E1278">
        <v>10</v>
      </c>
      <c r="F1278">
        <v>0</v>
      </c>
      <c r="H1278" s="104"/>
      <c r="M1278" t="str">
        <f t="shared" si="30"/>
        <v>立直-飞羽</v>
      </c>
    </row>
    <row r="1279" spans="2:13" ht="30" customHeight="1">
      <c r="B1279">
        <v>10308</v>
      </c>
      <c r="C1279" s="34">
        <v>305034</v>
      </c>
      <c r="D1279" s="116">
        <v>1</v>
      </c>
      <c r="E1279">
        <v>10</v>
      </c>
      <c r="F1279">
        <v>0</v>
      </c>
      <c r="H1279" s="104"/>
      <c r="M1279" t="str">
        <f t="shared" si="30"/>
        <v>和牌-爆炎龙卷</v>
      </c>
    </row>
    <row r="1280" spans="2:13" ht="30" customHeight="1">
      <c r="B1280">
        <v>10308</v>
      </c>
      <c r="C1280" s="34">
        <v>305035</v>
      </c>
      <c r="D1280" s="116">
        <v>1</v>
      </c>
      <c r="E1280">
        <v>10</v>
      </c>
      <c r="F1280">
        <v>0</v>
      </c>
      <c r="H1280" s="104"/>
      <c r="M1280" t="str">
        <f t="shared" si="30"/>
        <v>和牌-方舟反应堆</v>
      </c>
    </row>
    <row r="1281" spans="2:13" ht="30" customHeight="1">
      <c r="B1281">
        <v>10308</v>
      </c>
      <c r="C1281" s="34">
        <v>305036</v>
      </c>
      <c r="D1281" s="116">
        <v>1</v>
      </c>
      <c r="E1281">
        <v>10</v>
      </c>
      <c r="F1281">
        <v>0</v>
      </c>
      <c r="H1281" s="104"/>
      <c r="M1281" t="str">
        <f t="shared" si="30"/>
        <v>和牌-红玫瑰</v>
      </c>
    </row>
    <row r="1282" spans="2:13" ht="30" customHeight="1">
      <c r="B1282">
        <v>10308</v>
      </c>
      <c r="C1282">
        <v>305037</v>
      </c>
      <c r="D1282" s="117">
        <v>1</v>
      </c>
      <c r="E1282">
        <v>10</v>
      </c>
      <c r="F1282">
        <v>0</v>
      </c>
      <c r="H1282" s="104"/>
      <c r="M1282" t="str">
        <f t="shared" si="30"/>
        <v>立直-叮~</v>
      </c>
    </row>
    <row r="1283" spans="2:13" ht="30" customHeight="1">
      <c r="B1283">
        <v>10308</v>
      </c>
      <c r="C1283">
        <v>305038</v>
      </c>
      <c r="D1283" s="117">
        <v>1</v>
      </c>
      <c r="E1283">
        <v>10</v>
      </c>
      <c r="F1283">
        <v>0</v>
      </c>
      <c r="H1283" s="104"/>
      <c r="M1283" t="str">
        <f t="shared" si="30"/>
        <v>立直-龙腾</v>
      </c>
    </row>
    <row r="1284" spans="2:13" ht="30" customHeight="1">
      <c r="B1284">
        <v>10308</v>
      </c>
      <c r="C1284">
        <v>305039</v>
      </c>
      <c r="D1284" s="117">
        <v>1</v>
      </c>
      <c r="E1284">
        <v>10</v>
      </c>
      <c r="F1284">
        <v>0</v>
      </c>
      <c r="H1284" s="104"/>
      <c r="M1284" t="str">
        <f t="shared" si="30"/>
        <v>和牌-K.O</v>
      </c>
    </row>
    <row r="1285" spans="2:13" ht="30" customHeight="1">
      <c r="B1285">
        <v>10308</v>
      </c>
      <c r="C1285">
        <v>305040</v>
      </c>
      <c r="D1285" s="117">
        <v>1</v>
      </c>
      <c r="E1285">
        <v>10</v>
      </c>
      <c r="F1285">
        <v>0</v>
      </c>
      <c r="H1285" s="104"/>
      <c r="M1285" t="str">
        <f t="shared" si="30"/>
        <v>和牌-逆鳞</v>
      </c>
    </row>
    <row r="1286" spans="2:13" ht="30" customHeight="1">
      <c r="B1286">
        <v>10308</v>
      </c>
      <c r="C1286">
        <v>305041</v>
      </c>
      <c r="D1286" s="117">
        <v>1</v>
      </c>
      <c r="E1286">
        <v>10</v>
      </c>
      <c r="F1286">
        <v>0</v>
      </c>
      <c r="H1286" s="104"/>
      <c r="M1286" t="str">
        <f t="shared" ref="M1286:M1349" si="31">VLOOKUP(C1286,X:Y,2,FALSE)</f>
        <v>立直棒-断恶</v>
      </c>
    </row>
    <row r="1287" spans="2:13" ht="30" customHeight="1">
      <c r="B1287">
        <v>10308</v>
      </c>
      <c r="C1287">
        <v>305042</v>
      </c>
      <c r="D1287" s="117">
        <v>1</v>
      </c>
      <c r="E1287">
        <v>10</v>
      </c>
      <c r="F1287">
        <v>0</v>
      </c>
      <c r="H1287" s="104"/>
      <c r="M1287" t="str">
        <f t="shared" si="31"/>
        <v>立直棒-雪糕</v>
      </c>
    </row>
    <row r="1288" spans="2:13" ht="30" customHeight="1">
      <c r="B1288">
        <v>10308</v>
      </c>
      <c r="C1288">
        <v>305050</v>
      </c>
      <c r="D1288" s="117">
        <v>1</v>
      </c>
      <c r="E1288">
        <v>10</v>
      </c>
      <c r="F1288">
        <v>0</v>
      </c>
      <c r="H1288" s="104"/>
      <c r="M1288" t="str">
        <f t="shared" si="31"/>
        <v>出阵</v>
      </c>
    </row>
    <row r="1289" spans="2:13" ht="30" customHeight="1">
      <c r="B1289">
        <v>10308</v>
      </c>
      <c r="C1289">
        <v>305051</v>
      </c>
      <c r="D1289" s="9">
        <v>1</v>
      </c>
      <c r="E1289">
        <v>10</v>
      </c>
      <c r="F1289">
        <v>0</v>
      </c>
      <c r="H1289" s="104"/>
      <c r="M1289" t="str">
        <f t="shared" si="31"/>
        <v>一触即发</v>
      </c>
    </row>
    <row r="1290" spans="2:13" ht="30" customHeight="1">
      <c r="B1290">
        <v>10308</v>
      </c>
      <c r="C1290">
        <v>305046</v>
      </c>
      <c r="D1290" s="117">
        <v>1</v>
      </c>
      <c r="E1290">
        <v>10</v>
      </c>
      <c r="F1290">
        <v>0</v>
      </c>
      <c r="H1290" s="104"/>
      <c r="M1290" t="str">
        <f t="shared" si="31"/>
        <v>桌布-吃瓜</v>
      </c>
    </row>
    <row r="1291" spans="2:13" ht="30" customHeight="1">
      <c r="B1291">
        <v>10308</v>
      </c>
      <c r="C1291">
        <v>305200</v>
      </c>
      <c r="D1291" s="117">
        <v>1</v>
      </c>
      <c r="E1291">
        <v>10</v>
      </c>
      <c r="F1291">
        <v>0</v>
      </c>
      <c r="H1291" s="104"/>
      <c r="M1291" t="str">
        <f t="shared" si="31"/>
        <v>和牌-幽灵嗷嗷</v>
      </c>
    </row>
    <row r="1292" spans="2:13" ht="30" customHeight="1">
      <c r="B1292">
        <v>10308</v>
      </c>
      <c r="C1292" s="3">
        <v>305201</v>
      </c>
      <c r="D1292" s="117">
        <v>1</v>
      </c>
      <c r="E1292">
        <v>75</v>
      </c>
      <c r="F1292">
        <v>0</v>
      </c>
      <c r="H1292" s="104"/>
      <c r="M1292" t="str">
        <f t="shared" si="31"/>
        <v>和牌-歌剧魅影</v>
      </c>
    </row>
    <row r="1293" spans="2:13" ht="30" customHeight="1">
      <c r="B1293">
        <v>10308</v>
      </c>
      <c r="C1293" s="3">
        <v>305202</v>
      </c>
      <c r="D1293" s="117">
        <v>1</v>
      </c>
      <c r="E1293">
        <v>75</v>
      </c>
      <c r="F1293">
        <v>0</v>
      </c>
      <c r="H1293" s="104"/>
      <c r="M1293" t="str">
        <f t="shared" si="31"/>
        <v>和牌-魔法少女</v>
      </c>
    </row>
    <row r="1294" spans="2:13" ht="30" customHeight="1">
      <c r="B1294">
        <v>10308</v>
      </c>
      <c r="C1294">
        <v>305300</v>
      </c>
      <c r="D1294" s="117">
        <v>1</v>
      </c>
      <c r="E1294">
        <v>10</v>
      </c>
      <c r="F1294">
        <v>0</v>
      </c>
      <c r="H1294" s="104"/>
      <c r="M1294" t="str">
        <f t="shared" si="31"/>
        <v>立直-蝙蝠桀桀</v>
      </c>
    </row>
    <row r="1295" spans="2:13" ht="30" customHeight="1">
      <c r="B1295">
        <v>10308</v>
      </c>
      <c r="C1295" s="69">
        <v>305301</v>
      </c>
      <c r="D1295" s="117">
        <v>1</v>
      </c>
      <c r="E1295">
        <v>75</v>
      </c>
      <c r="F1295">
        <v>0</v>
      </c>
      <c r="H1295" s="104"/>
      <c r="M1295" t="str">
        <f t="shared" si="31"/>
        <v>立直-非常事态</v>
      </c>
    </row>
    <row r="1296" spans="2:13" ht="30" customHeight="1">
      <c r="B1296">
        <v>10308</v>
      </c>
      <c r="C1296" s="69">
        <v>305302</v>
      </c>
      <c r="D1296" s="117">
        <v>1</v>
      </c>
      <c r="E1296">
        <v>75</v>
      </c>
      <c r="F1296">
        <v>0</v>
      </c>
      <c r="H1296" s="104"/>
      <c r="M1296" t="str">
        <f t="shared" si="31"/>
        <v>立直-魔法少女</v>
      </c>
    </row>
    <row r="1297" spans="2:13" ht="30" customHeight="1">
      <c r="B1297">
        <v>10308</v>
      </c>
      <c r="C1297">
        <v>305600</v>
      </c>
      <c r="D1297" s="117">
        <v>1</v>
      </c>
      <c r="E1297">
        <v>10</v>
      </c>
      <c r="F1297">
        <v>0</v>
      </c>
      <c r="H1297" s="104"/>
      <c r="M1297" t="str">
        <f t="shared" si="31"/>
        <v>立直棒-小恶魔蝙蝠</v>
      </c>
    </row>
    <row r="1298" spans="2:13" ht="30" customHeight="1">
      <c r="B1298">
        <v>10308</v>
      </c>
      <c r="C1298" s="69">
        <v>305601</v>
      </c>
      <c r="D1298" s="117">
        <v>1</v>
      </c>
      <c r="E1298">
        <v>75</v>
      </c>
      <c r="F1298">
        <v>0</v>
      </c>
      <c r="H1298" s="104"/>
      <c r="M1298" t="str">
        <f t="shared" si="31"/>
        <v>立直棒-魔法棒</v>
      </c>
    </row>
    <row r="1299" spans="2:13" ht="30" customHeight="1">
      <c r="B1299">
        <v>10308</v>
      </c>
      <c r="C1299">
        <v>305700</v>
      </c>
      <c r="D1299" s="117">
        <v>1</v>
      </c>
      <c r="E1299">
        <v>10</v>
      </c>
      <c r="F1299">
        <v>0</v>
      </c>
      <c r="H1299" s="104"/>
      <c r="M1299" t="str">
        <f t="shared" si="31"/>
        <v>牌背-天然呆幽灵</v>
      </c>
    </row>
    <row r="1300" spans="2:13" ht="30" customHeight="1">
      <c r="B1300">
        <v>10308</v>
      </c>
      <c r="C1300" s="9">
        <v>200003</v>
      </c>
      <c r="D1300" s="9">
        <v>1</v>
      </c>
      <c r="E1300" s="9">
        <v>18</v>
      </c>
      <c r="F1300">
        <v>1</v>
      </c>
      <c r="H1300" s="104"/>
      <c r="M1300" t="e">
        <f t="shared" si="31"/>
        <v>#N/A</v>
      </c>
    </row>
    <row r="1301" spans="2:13" ht="30" customHeight="1">
      <c r="B1301">
        <v>10308</v>
      </c>
      <c r="C1301" s="9">
        <v>200004</v>
      </c>
      <c r="D1301" s="9">
        <v>1</v>
      </c>
      <c r="E1301" s="9">
        <v>18</v>
      </c>
      <c r="F1301">
        <v>1</v>
      </c>
      <c r="H1301" s="104"/>
      <c r="M1301" t="e">
        <f t="shared" si="31"/>
        <v>#N/A</v>
      </c>
    </row>
    <row r="1302" spans="2:13" ht="30" customHeight="1">
      <c r="B1302">
        <v>10308</v>
      </c>
      <c r="C1302">
        <v>200005</v>
      </c>
      <c r="D1302">
        <v>1</v>
      </c>
      <c r="E1302" s="9">
        <v>18</v>
      </c>
      <c r="F1302">
        <v>1</v>
      </c>
      <c r="H1302" s="104"/>
      <c r="M1302" t="e">
        <f t="shared" si="31"/>
        <v>#N/A</v>
      </c>
    </row>
    <row r="1303" spans="2:13" ht="30" customHeight="1">
      <c r="B1303">
        <v>10308</v>
      </c>
      <c r="C1303">
        <v>200006</v>
      </c>
      <c r="D1303">
        <v>1</v>
      </c>
      <c r="E1303" s="9">
        <v>18</v>
      </c>
      <c r="F1303">
        <v>1</v>
      </c>
      <c r="H1303" s="104"/>
      <c r="M1303" t="e">
        <f t="shared" si="31"/>
        <v>#N/A</v>
      </c>
    </row>
    <row r="1304" spans="2:13" ht="30" customHeight="1">
      <c r="B1304">
        <v>10308</v>
      </c>
      <c r="C1304">
        <v>200007</v>
      </c>
      <c r="D1304">
        <v>1</v>
      </c>
      <c r="E1304" s="9">
        <v>18</v>
      </c>
      <c r="F1304">
        <v>1</v>
      </c>
      <c r="H1304" s="121"/>
      <c r="M1304" t="e">
        <f t="shared" si="31"/>
        <v>#N/A</v>
      </c>
    </row>
    <row r="1305" spans="2:13" ht="30" customHeight="1">
      <c r="B1305">
        <v>10308</v>
      </c>
      <c r="C1305">
        <v>200008</v>
      </c>
      <c r="D1305">
        <v>1</v>
      </c>
      <c r="E1305" s="9">
        <v>18</v>
      </c>
      <c r="F1305">
        <v>1</v>
      </c>
      <c r="H1305" s="121"/>
      <c r="M1305" t="e">
        <f t="shared" si="31"/>
        <v>#N/A</v>
      </c>
    </row>
    <row r="1306" spans="2:13" ht="30" customHeight="1">
      <c r="B1306">
        <v>10308</v>
      </c>
      <c r="C1306" s="112">
        <v>200009</v>
      </c>
      <c r="D1306">
        <v>1</v>
      </c>
      <c r="E1306" s="9">
        <v>18</v>
      </c>
      <c r="F1306">
        <v>1</v>
      </c>
      <c r="H1306" s="121"/>
      <c r="M1306" t="e">
        <f t="shared" si="31"/>
        <v>#N/A</v>
      </c>
    </row>
    <row r="1307" spans="2:13" ht="30" customHeight="1">
      <c r="B1307">
        <v>10308</v>
      </c>
      <c r="C1307" s="112">
        <v>200010</v>
      </c>
      <c r="D1307">
        <v>1</v>
      </c>
      <c r="E1307" s="9">
        <v>18</v>
      </c>
      <c r="F1307">
        <v>1</v>
      </c>
      <c r="H1307" s="121"/>
      <c r="M1307" t="e">
        <f t="shared" si="31"/>
        <v>#N/A</v>
      </c>
    </row>
    <row r="1308" spans="2:13" ht="30" customHeight="1">
      <c r="B1308">
        <v>10308</v>
      </c>
      <c r="C1308" s="112">
        <v>200016</v>
      </c>
      <c r="D1308">
        <v>1</v>
      </c>
      <c r="E1308" s="9">
        <v>18</v>
      </c>
      <c r="F1308">
        <v>1</v>
      </c>
      <c r="H1308" s="121"/>
      <c r="M1308" t="e">
        <f t="shared" si="31"/>
        <v>#N/A</v>
      </c>
    </row>
    <row r="1309" spans="2:13" ht="30" customHeight="1">
      <c r="B1309">
        <v>10308</v>
      </c>
      <c r="C1309" s="112">
        <v>200017</v>
      </c>
      <c r="D1309">
        <v>1</v>
      </c>
      <c r="E1309" s="9">
        <v>18</v>
      </c>
      <c r="F1309">
        <v>1</v>
      </c>
      <c r="H1309" s="121"/>
      <c r="M1309" t="e">
        <f t="shared" si="31"/>
        <v>#N/A</v>
      </c>
    </row>
    <row r="1310" spans="2:13" ht="30" customHeight="1">
      <c r="B1310">
        <v>10308</v>
      </c>
      <c r="C1310" s="112">
        <v>200018</v>
      </c>
      <c r="D1310" s="8">
        <v>1</v>
      </c>
      <c r="E1310" s="9">
        <v>18</v>
      </c>
      <c r="F1310">
        <v>1</v>
      </c>
      <c r="H1310" s="104"/>
      <c r="M1310" t="e">
        <f t="shared" si="31"/>
        <v>#N/A</v>
      </c>
    </row>
    <row r="1311" spans="2:13" ht="30" customHeight="1">
      <c r="B1311">
        <v>10308</v>
      </c>
      <c r="C1311" s="112">
        <v>200019</v>
      </c>
      <c r="D1311" s="8">
        <v>1</v>
      </c>
      <c r="E1311" s="9">
        <v>18</v>
      </c>
      <c r="F1311">
        <v>1</v>
      </c>
      <c r="H1311" s="104"/>
      <c r="M1311" t="e">
        <f t="shared" si="31"/>
        <v>#N/A</v>
      </c>
    </row>
    <row r="1312" spans="2:13" ht="30" customHeight="1">
      <c r="B1312">
        <v>10308</v>
      </c>
      <c r="C1312" s="113">
        <v>200020</v>
      </c>
      <c r="D1312" s="3">
        <v>1</v>
      </c>
      <c r="E1312" s="9">
        <v>109</v>
      </c>
      <c r="F1312">
        <v>1</v>
      </c>
      <c r="H1312" s="104"/>
      <c r="M1312" t="e">
        <f t="shared" si="31"/>
        <v>#N/A</v>
      </c>
    </row>
    <row r="1313" spans="2:13" ht="30" customHeight="1">
      <c r="B1313">
        <v>10308</v>
      </c>
      <c r="C1313" s="113">
        <v>200021</v>
      </c>
      <c r="D1313" s="3">
        <v>1</v>
      </c>
      <c r="E1313" s="9">
        <v>109</v>
      </c>
      <c r="F1313">
        <v>1</v>
      </c>
      <c r="H1313" s="104"/>
      <c r="M1313" t="e">
        <f t="shared" si="31"/>
        <v>#N/A</v>
      </c>
    </row>
    <row r="1314" spans="2:13" s="4" customFormat="1" ht="30" customHeight="1">
      <c r="B1314" s="4">
        <v>10309</v>
      </c>
      <c r="C1314" s="105">
        <v>303011</v>
      </c>
      <c r="D1314" s="105">
        <v>2</v>
      </c>
      <c r="E1314" s="105">
        <v>3</v>
      </c>
      <c r="F1314" s="4">
        <v>0</v>
      </c>
      <c r="G1314" s="4" t="s">
        <v>1730</v>
      </c>
      <c r="H1314" s="114"/>
      <c r="M1314" t="str">
        <f t="shared" si="31"/>
        <v>手工曲奇</v>
      </c>
    </row>
    <row r="1315" spans="2:13" ht="30" customHeight="1">
      <c r="B1315">
        <v>10309</v>
      </c>
      <c r="C1315" s="105">
        <v>303021</v>
      </c>
      <c r="D1315" s="105">
        <v>2</v>
      </c>
      <c r="E1315" s="105">
        <v>3</v>
      </c>
      <c r="F1315">
        <v>0</v>
      </c>
      <c r="H1315" s="104"/>
      <c r="M1315" t="str">
        <f t="shared" si="31"/>
        <v>怀旧掌机</v>
      </c>
    </row>
    <row r="1316" spans="2:13" ht="30" customHeight="1">
      <c r="B1316">
        <v>10309</v>
      </c>
      <c r="C1316" s="105">
        <v>303031</v>
      </c>
      <c r="D1316" s="105">
        <v>2</v>
      </c>
      <c r="E1316" s="105">
        <v>3</v>
      </c>
      <c r="F1316">
        <v>0</v>
      </c>
      <c r="H1316" s="104"/>
      <c r="M1316" t="str">
        <f t="shared" si="31"/>
        <v>简易美术品</v>
      </c>
    </row>
    <row r="1317" spans="2:13" ht="30" customHeight="1">
      <c r="B1317">
        <v>10309</v>
      </c>
      <c r="C1317" s="105">
        <v>303041</v>
      </c>
      <c r="D1317" s="105">
        <v>2</v>
      </c>
      <c r="E1317" s="105">
        <v>3</v>
      </c>
      <c r="F1317">
        <v>0</v>
      </c>
      <c r="H1317" s="104"/>
      <c r="M1317" t="str">
        <f t="shared" si="31"/>
        <v>美味果酒</v>
      </c>
    </row>
    <row r="1318" spans="2:13" ht="30" customHeight="1">
      <c r="B1318">
        <v>10309</v>
      </c>
      <c r="C1318" s="105">
        <v>303051</v>
      </c>
      <c r="D1318" s="105">
        <v>2</v>
      </c>
      <c r="E1318" s="105">
        <v>3</v>
      </c>
      <c r="F1318">
        <v>0</v>
      </c>
      <c r="H1318" s="104"/>
      <c r="M1318" t="str">
        <f t="shared" si="31"/>
        <v>普通的碎钻</v>
      </c>
    </row>
    <row r="1319" spans="2:13" ht="30" customHeight="1">
      <c r="B1319">
        <v>10309</v>
      </c>
      <c r="C1319" s="105">
        <v>303061</v>
      </c>
      <c r="D1319" s="105">
        <v>2</v>
      </c>
      <c r="E1319" s="105">
        <v>3</v>
      </c>
      <c r="F1319">
        <v>0</v>
      </c>
      <c r="H1319" s="104"/>
      <c r="M1319" t="str">
        <f t="shared" si="31"/>
        <v>熊公仔</v>
      </c>
    </row>
    <row r="1320" spans="2:13" ht="30" customHeight="1">
      <c r="B1320">
        <v>10309</v>
      </c>
      <c r="C1320" s="105">
        <v>303071</v>
      </c>
      <c r="D1320" s="105">
        <v>2</v>
      </c>
      <c r="E1320" s="105">
        <v>3</v>
      </c>
      <c r="F1320">
        <v>0</v>
      </c>
      <c r="H1320" s="104"/>
      <c r="M1320" t="str">
        <f t="shared" si="31"/>
        <v>同人小册子</v>
      </c>
    </row>
    <row r="1321" spans="2:13" ht="30" customHeight="1">
      <c r="B1321">
        <v>10309</v>
      </c>
      <c r="C1321" s="105">
        <v>303081</v>
      </c>
      <c r="D1321" s="105">
        <v>2</v>
      </c>
      <c r="E1321" s="105">
        <v>3</v>
      </c>
      <c r="F1321">
        <v>0</v>
      </c>
      <c r="H1321" s="104"/>
      <c r="M1321" t="str">
        <f t="shared" si="31"/>
        <v>朴素的小裙子</v>
      </c>
    </row>
    <row r="1322" spans="2:13" ht="30" customHeight="1">
      <c r="B1322">
        <v>10309</v>
      </c>
      <c r="C1322" s="106">
        <v>303012</v>
      </c>
      <c r="D1322" s="106">
        <v>1</v>
      </c>
      <c r="E1322" s="106">
        <v>507</v>
      </c>
      <c r="F1322">
        <v>0</v>
      </c>
      <c r="H1322" s="104"/>
      <c r="M1322" t="str">
        <f t="shared" si="31"/>
        <v>蓝罐曲奇</v>
      </c>
    </row>
    <row r="1323" spans="2:13" ht="30" customHeight="1">
      <c r="B1323">
        <v>10309</v>
      </c>
      <c r="C1323" s="106">
        <v>303022</v>
      </c>
      <c r="D1323" s="106">
        <v>1</v>
      </c>
      <c r="E1323" s="106">
        <v>507</v>
      </c>
      <c r="F1323">
        <v>0</v>
      </c>
      <c r="H1323" s="104"/>
      <c r="M1323" t="str">
        <f t="shared" si="31"/>
        <v>Twitch掌机</v>
      </c>
    </row>
    <row r="1324" spans="2:13" ht="30" customHeight="1">
      <c r="B1324">
        <v>10309</v>
      </c>
      <c r="C1324" s="106">
        <v>303032</v>
      </c>
      <c r="D1324" s="106">
        <v>1</v>
      </c>
      <c r="E1324" s="106">
        <v>507</v>
      </c>
      <c r="F1324">
        <v>0</v>
      </c>
      <c r="H1324" s="104"/>
      <c r="M1324" t="str">
        <f t="shared" si="31"/>
        <v>精美挂画</v>
      </c>
    </row>
    <row r="1325" spans="2:13" ht="30" customHeight="1">
      <c r="B1325">
        <v>10309</v>
      </c>
      <c r="C1325" s="106">
        <v>303042</v>
      </c>
      <c r="D1325" s="106">
        <v>1</v>
      </c>
      <c r="E1325" s="106">
        <v>507</v>
      </c>
      <c r="F1325">
        <v>0</v>
      </c>
      <c r="H1325" s="104"/>
      <c r="M1325" t="str">
        <f t="shared" si="31"/>
        <v>香醇红酒</v>
      </c>
    </row>
    <row r="1326" spans="2:13" ht="30" customHeight="1">
      <c r="B1326">
        <v>10309</v>
      </c>
      <c r="C1326" s="106">
        <v>303052</v>
      </c>
      <c r="D1326" s="106">
        <v>1</v>
      </c>
      <c r="E1326" s="106">
        <v>507</v>
      </c>
      <c r="F1326">
        <v>0</v>
      </c>
      <c r="H1326" s="104"/>
      <c r="M1326" t="str">
        <f t="shared" si="31"/>
        <v>鸽子蛋宝石</v>
      </c>
    </row>
    <row r="1327" spans="2:13" ht="30" customHeight="1">
      <c r="B1327">
        <v>10309</v>
      </c>
      <c r="C1327" s="106">
        <v>303062</v>
      </c>
      <c r="D1327" s="106">
        <v>1</v>
      </c>
      <c r="E1327" s="106">
        <v>507</v>
      </c>
      <c r="F1327">
        <v>0</v>
      </c>
      <c r="H1327" s="104"/>
      <c r="M1327" t="str">
        <f t="shared" si="31"/>
        <v>熊公仔L</v>
      </c>
    </row>
    <row r="1328" spans="2:13" ht="30" customHeight="1">
      <c r="B1328">
        <v>10309</v>
      </c>
      <c r="C1328" s="106">
        <v>303072</v>
      </c>
      <c r="D1328" s="106">
        <v>1</v>
      </c>
      <c r="E1328" s="106">
        <v>507</v>
      </c>
      <c r="F1328">
        <v>0</v>
      </c>
      <c r="H1328" s="104"/>
      <c r="M1328" t="str">
        <f t="shared" si="31"/>
        <v>简装同人志</v>
      </c>
    </row>
    <row r="1329" spans="2:13" ht="30" customHeight="1">
      <c r="B1329">
        <v>10309</v>
      </c>
      <c r="C1329" s="106">
        <v>303082</v>
      </c>
      <c r="D1329" s="106">
        <v>1</v>
      </c>
      <c r="E1329" s="106">
        <v>507</v>
      </c>
      <c r="F1329">
        <v>0</v>
      </c>
      <c r="H1329" s="104"/>
      <c r="M1329" t="str">
        <f t="shared" si="31"/>
        <v>普通的小裙子</v>
      </c>
    </row>
    <row r="1330" spans="2:13" ht="30" customHeight="1">
      <c r="B1330">
        <v>10309</v>
      </c>
      <c r="C1330" s="115">
        <v>303013</v>
      </c>
      <c r="D1330" s="115">
        <v>1</v>
      </c>
      <c r="E1330" s="115">
        <v>30</v>
      </c>
      <c r="F1330">
        <v>0</v>
      </c>
      <c r="H1330" s="104"/>
      <c r="M1330" t="str">
        <f t="shared" si="31"/>
        <v>香喷喷曲奇</v>
      </c>
    </row>
    <row r="1331" spans="2:13" ht="30" customHeight="1">
      <c r="B1331">
        <v>10309</v>
      </c>
      <c r="C1331" s="115">
        <v>303023</v>
      </c>
      <c r="D1331" s="115">
        <v>1</v>
      </c>
      <c r="E1331" s="115">
        <v>30</v>
      </c>
      <c r="F1331">
        <v>0</v>
      </c>
      <c r="H1331" s="104"/>
      <c r="M1331" t="str">
        <f t="shared" si="31"/>
        <v>次世代游戏机</v>
      </c>
    </row>
    <row r="1332" spans="2:13" ht="30" customHeight="1">
      <c r="B1332">
        <v>10309</v>
      </c>
      <c r="C1332" s="115">
        <v>303033</v>
      </c>
      <c r="D1332" s="115">
        <v>1</v>
      </c>
      <c r="E1332" s="115">
        <v>30</v>
      </c>
      <c r="F1332">
        <v>0</v>
      </c>
      <c r="H1332" s="104"/>
      <c r="M1332" t="str">
        <f t="shared" si="31"/>
        <v>经典名画</v>
      </c>
    </row>
    <row r="1333" spans="2:13" ht="30" customHeight="1">
      <c r="B1333">
        <v>10309</v>
      </c>
      <c r="C1333" s="115">
        <v>303043</v>
      </c>
      <c r="D1333" s="115">
        <v>1</v>
      </c>
      <c r="E1333" s="115">
        <v>30</v>
      </c>
      <c r="F1333">
        <v>0</v>
      </c>
      <c r="H1333" s="104"/>
      <c r="M1333" t="str">
        <f t="shared" si="31"/>
        <v>82年的拉菲</v>
      </c>
    </row>
    <row r="1334" spans="2:13" ht="30" customHeight="1">
      <c r="B1334">
        <v>10309</v>
      </c>
      <c r="C1334" s="115">
        <v>303053</v>
      </c>
      <c r="D1334" s="115">
        <v>1</v>
      </c>
      <c r="E1334" s="115">
        <v>30</v>
      </c>
      <c r="F1334">
        <v>0</v>
      </c>
      <c r="H1334" s="104"/>
      <c r="M1334" t="str">
        <f t="shared" si="31"/>
        <v>海洋之心</v>
      </c>
    </row>
    <row r="1335" spans="2:13" ht="30" customHeight="1">
      <c r="B1335">
        <v>10309</v>
      </c>
      <c r="C1335" s="115">
        <v>303063</v>
      </c>
      <c r="D1335" s="115">
        <v>1</v>
      </c>
      <c r="E1335" s="115">
        <v>30</v>
      </c>
      <c r="F1335">
        <v>0</v>
      </c>
      <c r="H1335" s="104"/>
      <c r="M1335" t="str">
        <f t="shared" si="31"/>
        <v>熊公仔XXL</v>
      </c>
    </row>
    <row r="1336" spans="2:13" ht="30" customHeight="1">
      <c r="B1336">
        <v>10309</v>
      </c>
      <c r="C1336" s="115">
        <v>303073</v>
      </c>
      <c r="D1336" s="115">
        <v>1</v>
      </c>
      <c r="E1336" s="115">
        <v>30</v>
      </c>
      <c r="F1336">
        <v>0</v>
      </c>
      <c r="H1336" s="104"/>
      <c r="M1336" t="str">
        <f t="shared" si="31"/>
        <v>精美同人志</v>
      </c>
    </row>
    <row r="1337" spans="2:13" ht="30" customHeight="1">
      <c r="B1337">
        <v>10309</v>
      </c>
      <c r="C1337" s="115">
        <v>303083</v>
      </c>
      <c r="D1337" s="115">
        <v>1</v>
      </c>
      <c r="E1337" s="115">
        <v>30</v>
      </c>
      <c r="F1337">
        <v>0</v>
      </c>
      <c r="H1337" s="104"/>
      <c r="M1337" t="str">
        <f t="shared" si="31"/>
        <v>华丽的小裙子</v>
      </c>
    </row>
    <row r="1338" spans="2:13" ht="30" customHeight="1">
      <c r="B1338">
        <v>10309</v>
      </c>
      <c r="C1338">
        <v>305001</v>
      </c>
      <c r="D1338">
        <v>1</v>
      </c>
      <c r="E1338">
        <v>10</v>
      </c>
      <c r="F1338">
        <v>0</v>
      </c>
      <c r="H1338" s="104"/>
      <c r="M1338" t="str">
        <f t="shared" si="31"/>
        <v>咸鱼立直棒</v>
      </c>
    </row>
    <row r="1339" spans="2:13" ht="30" customHeight="1">
      <c r="B1339">
        <v>10309</v>
      </c>
      <c r="C1339">
        <v>305002</v>
      </c>
      <c r="D1339">
        <v>1</v>
      </c>
      <c r="E1339">
        <v>10</v>
      </c>
      <c r="F1339">
        <v>0</v>
      </c>
      <c r="H1339" s="104"/>
      <c r="M1339" t="str">
        <f t="shared" si="31"/>
        <v>大葱立直棒</v>
      </c>
    </row>
    <row r="1340" spans="2:13" ht="30" customHeight="1">
      <c r="B1340">
        <v>10309</v>
      </c>
      <c r="C1340">
        <v>305003</v>
      </c>
      <c r="D1340">
        <v>1</v>
      </c>
      <c r="E1340">
        <v>10</v>
      </c>
      <c r="F1340">
        <v>0</v>
      </c>
      <c r="H1340" s="104"/>
      <c r="M1340" t="str">
        <f t="shared" si="31"/>
        <v>狗骨头立直棒</v>
      </c>
    </row>
    <row r="1341" spans="2:13" ht="30" customHeight="1">
      <c r="B1341">
        <v>10309</v>
      </c>
      <c r="C1341">
        <v>305007</v>
      </c>
      <c r="D1341">
        <v>1</v>
      </c>
      <c r="E1341">
        <v>10</v>
      </c>
      <c r="F1341">
        <v>0</v>
      </c>
      <c r="H1341" s="104"/>
      <c r="M1341" t="str">
        <f t="shared" si="31"/>
        <v>和牌-烈焰</v>
      </c>
    </row>
    <row r="1342" spans="2:13" ht="30" customHeight="1">
      <c r="B1342">
        <v>10309</v>
      </c>
      <c r="C1342">
        <v>305008</v>
      </c>
      <c r="D1342">
        <v>1</v>
      </c>
      <c r="E1342">
        <v>10</v>
      </c>
      <c r="F1342">
        <v>0</v>
      </c>
      <c r="H1342" s="104"/>
      <c r="M1342" t="str">
        <f t="shared" si="31"/>
        <v>和牌-旋风</v>
      </c>
    </row>
    <row r="1343" spans="2:13" ht="30" customHeight="1">
      <c r="B1343">
        <v>10309</v>
      </c>
      <c r="C1343">
        <v>305009</v>
      </c>
      <c r="D1343">
        <v>1</v>
      </c>
      <c r="E1343">
        <v>10</v>
      </c>
      <c r="F1343">
        <v>0</v>
      </c>
      <c r="H1343" s="104"/>
      <c r="M1343" t="str">
        <f t="shared" si="31"/>
        <v>和牌-樱花</v>
      </c>
    </row>
    <row r="1344" spans="2:13" ht="30" customHeight="1">
      <c r="B1344">
        <v>10309</v>
      </c>
      <c r="C1344">
        <v>305010</v>
      </c>
      <c r="D1344">
        <v>1</v>
      </c>
      <c r="E1344">
        <v>10</v>
      </c>
      <c r="F1344">
        <v>0</v>
      </c>
      <c r="H1344" s="104"/>
      <c r="M1344" t="str">
        <f t="shared" si="31"/>
        <v>立直-苍火</v>
      </c>
    </row>
    <row r="1345" spans="2:13" ht="30" customHeight="1">
      <c r="B1345">
        <v>10309</v>
      </c>
      <c r="C1345">
        <v>305011</v>
      </c>
      <c r="D1345">
        <v>1</v>
      </c>
      <c r="E1345">
        <v>10</v>
      </c>
      <c r="F1345">
        <v>0</v>
      </c>
      <c r="H1345" s="104"/>
      <c r="M1345" t="str">
        <f t="shared" si="31"/>
        <v>橘猫爪</v>
      </c>
    </row>
    <row r="1346" spans="2:13" ht="30" customHeight="1">
      <c r="B1346">
        <v>10309</v>
      </c>
      <c r="C1346">
        <v>305012</v>
      </c>
      <c r="D1346">
        <v>1</v>
      </c>
      <c r="E1346">
        <v>10</v>
      </c>
      <c r="F1346">
        <v>0</v>
      </c>
      <c r="H1346" s="104"/>
      <c r="M1346" t="str">
        <f t="shared" si="31"/>
        <v>孔雀绿桌布</v>
      </c>
    </row>
    <row r="1347" spans="2:13" ht="30" customHeight="1">
      <c r="B1347">
        <v>10309</v>
      </c>
      <c r="C1347">
        <v>305013</v>
      </c>
      <c r="D1347">
        <v>1</v>
      </c>
      <c r="E1347">
        <v>10</v>
      </c>
      <c r="F1347">
        <v>0</v>
      </c>
      <c r="H1347" s="104"/>
      <c r="M1347" t="str">
        <f t="shared" si="31"/>
        <v>莲藕紫桌布</v>
      </c>
    </row>
    <row r="1348" spans="2:13" ht="30" customHeight="1">
      <c r="B1348">
        <v>10309</v>
      </c>
      <c r="C1348">
        <v>305014</v>
      </c>
      <c r="D1348">
        <v>1</v>
      </c>
      <c r="E1348">
        <v>10</v>
      </c>
      <c r="F1348">
        <v>0</v>
      </c>
      <c r="H1348" s="104"/>
      <c r="M1348" t="str">
        <f t="shared" si="31"/>
        <v>紫罗兰桌布</v>
      </c>
    </row>
    <row r="1349" spans="2:13" ht="30" customHeight="1">
      <c r="B1349">
        <v>10309</v>
      </c>
      <c r="C1349">
        <v>305015</v>
      </c>
      <c r="D1349">
        <v>1</v>
      </c>
      <c r="E1349">
        <v>10</v>
      </c>
      <c r="F1349">
        <v>0</v>
      </c>
      <c r="H1349" s="104"/>
      <c r="M1349" t="str">
        <f t="shared" si="31"/>
        <v>淡黄牌背</v>
      </c>
    </row>
    <row r="1350" spans="2:13" ht="30" customHeight="1">
      <c r="B1350">
        <v>10309</v>
      </c>
      <c r="C1350">
        <v>305016</v>
      </c>
      <c r="D1350">
        <v>1</v>
      </c>
      <c r="E1350">
        <v>10</v>
      </c>
      <c r="F1350">
        <v>0</v>
      </c>
      <c r="H1350" s="104"/>
      <c r="M1350" t="str">
        <f t="shared" ref="M1350:M1413" si="32">VLOOKUP(C1350,X:Y,2,FALSE)</f>
        <v>果绿牌背</v>
      </c>
    </row>
    <row r="1351" spans="2:13" ht="30" customHeight="1">
      <c r="B1351">
        <v>10309</v>
      </c>
      <c r="C1351">
        <v>305017</v>
      </c>
      <c r="D1351">
        <v>1</v>
      </c>
      <c r="E1351">
        <v>10</v>
      </c>
      <c r="F1351">
        <v>0</v>
      </c>
      <c r="H1351" s="104"/>
      <c r="M1351" t="str">
        <f t="shared" si="32"/>
        <v>玫瑰红牌背</v>
      </c>
    </row>
    <row r="1352" spans="2:13" ht="30" customHeight="1">
      <c r="B1352">
        <v>10309</v>
      </c>
      <c r="C1352">
        <v>305018</v>
      </c>
      <c r="D1352">
        <v>1</v>
      </c>
      <c r="E1352">
        <v>10</v>
      </c>
      <c r="F1352">
        <v>0</v>
      </c>
      <c r="H1352" s="104"/>
      <c r="M1352" t="str">
        <f t="shared" si="32"/>
        <v>猩红立直棒</v>
      </c>
    </row>
    <row r="1353" spans="2:13" ht="30" customHeight="1">
      <c r="B1353">
        <v>10309</v>
      </c>
      <c r="C1353">
        <v>305019</v>
      </c>
      <c r="D1353">
        <v>1</v>
      </c>
      <c r="E1353">
        <v>10</v>
      </c>
      <c r="F1353">
        <v>0</v>
      </c>
      <c r="H1353" s="104"/>
      <c r="M1353" t="str">
        <f t="shared" si="32"/>
        <v>24K金棒</v>
      </c>
    </row>
    <row r="1354" spans="2:13" ht="30" customHeight="1">
      <c r="B1354">
        <v>10309</v>
      </c>
      <c r="C1354">
        <v>305021</v>
      </c>
      <c r="D1354">
        <v>1</v>
      </c>
      <c r="E1354">
        <v>10</v>
      </c>
      <c r="F1354">
        <v>0</v>
      </c>
      <c r="H1354" s="104"/>
      <c r="M1354" t="str">
        <f t="shared" si="32"/>
        <v>立直-碎冰</v>
      </c>
    </row>
    <row r="1355" spans="2:13" ht="30" customHeight="1">
      <c r="B1355">
        <v>10309</v>
      </c>
      <c r="C1355">
        <v>305022</v>
      </c>
      <c r="D1355">
        <v>1</v>
      </c>
      <c r="E1355">
        <v>10</v>
      </c>
      <c r="F1355">
        <v>0</v>
      </c>
      <c r="H1355" s="104"/>
      <c r="M1355" t="str">
        <f t="shared" si="32"/>
        <v>立直-火焰</v>
      </c>
    </row>
    <row r="1356" spans="2:13" ht="30" customHeight="1">
      <c r="B1356">
        <v>10309</v>
      </c>
      <c r="C1356">
        <v>305023</v>
      </c>
      <c r="D1356">
        <v>1</v>
      </c>
      <c r="E1356">
        <v>10</v>
      </c>
      <c r="F1356">
        <v>0</v>
      </c>
      <c r="H1356" s="104"/>
      <c r="M1356" t="str">
        <f t="shared" si="32"/>
        <v>和牌-黑炎</v>
      </c>
    </row>
    <row r="1357" spans="2:13" ht="30" customHeight="1">
      <c r="B1357">
        <v>10309</v>
      </c>
      <c r="C1357">
        <v>305025</v>
      </c>
      <c r="D1357">
        <v>1</v>
      </c>
      <c r="E1357">
        <v>10</v>
      </c>
      <c r="F1357">
        <v>0</v>
      </c>
      <c r="H1357" s="104"/>
      <c r="M1357" t="str">
        <f t="shared" si="32"/>
        <v>真剑胜负</v>
      </c>
    </row>
    <row r="1358" spans="2:13" ht="30" customHeight="1">
      <c r="B1358">
        <v>10309</v>
      </c>
      <c r="C1358">
        <v>305026</v>
      </c>
      <c r="D1358">
        <v>1</v>
      </c>
      <c r="E1358">
        <v>10</v>
      </c>
      <c r="F1358">
        <v>0</v>
      </c>
      <c r="H1358" s="104"/>
      <c r="M1358" t="str">
        <f t="shared" si="32"/>
        <v>激斗</v>
      </c>
    </row>
    <row r="1359" spans="2:13" ht="30" customHeight="1">
      <c r="B1359">
        <v>10309</v>
      </c>
      <c r="C1359" s="34">
        <v>305032</v>
      </c>
      <c r="D1359" s="116">
        <v>1</v>
      </c>
      <c r="E1359">
        <v>10</v>
      </c>
      <c r="F1359">
        <v>0</v>
      </c>
      <c r="H1359" s="104"/>
      <c r="M1359" t="str">
        <f t="shared" si="32"/>
        <v>立直-幻影</v>
      </c>
    </row>
    <row r="1360" spans="2:13" ht="30" customHeight="1">
      <c r="B1360">
        <v>10309</v>
      </c>
      <c r="C1360" s="34">
        <v>305033</v>
      </c>
      <c r="D1360" s="116">
        <v>1</v>
      </c>
      <c r="E1360">
        <v>10</v>
      </c>
      <c r="F1360">
        <v>0</v>
      </c>
      <c r="H1360" s="104"/>
      <c r="M1360" t="str">
        <f t="shared" si="32"/>
        <v>立直-飞羽</v>
      </c>
    </row>
    <row r="1361" spans="2:13" ht="30" customHeight="1">
      <c r="B1361">
        <v>10309</v>
      </c>
      <c r="C1361" s="34">
        <v>305034</v>
      </c>
      <c r="D1361" s="116">
        <v>1</v>
      </c>
      <c r="E1361">
        <v>10</v>
      </c>
      <c r="F1361">
        <v>0</v>
      </c>
      <c r="H1361" s="104"/>
      <c r="M1361" t="str">
        <f t="shared" si="32"/>
        <v>和牌-爆炎龙卷</v>
      </c>
    </row>
    <row r="1362" spans="2:13" ht="30" customHeight="1">
      <c r="B1362">
        <v>10309</v>
      </c>
      <c r="C1362" s="34">
        <v>305035</v>
      </c>
      <c r="D1362" s="116">
        <v>1</v>
      </c>
      <c r="E1362">
        <v>10</v>
      </c>
      <c r="F1362">
        <v>0</v>
      </c>
      <c r="H1362" s="104"/>
      <c r="M1362" t="str">
        <f t="shared" si="32"/>
        <v>和牌-方舟反应堆</v>
      </c>
    </row>
    <row r="1363" spans="2:13" ht="30" customHeight="1">
      <c r="B1363">
        <v>10309</v>
      </c>
      <c r="C1363" s="34">
        <v>305036</v>
      </c>
      <c r="D1363" s="116">
        <v>1</v>
      </c>
      <c r="E1363">
        <v>10</v>
      </c>
      <c r="F1363">
        <v>0</v>
      </c>
      <c r="H1363" s="104"/>
      <c r="M1363" t="str">
        <f t="shared" si="32"/>
        <v>和牌-红玫瑰</v>
      </c>
    </row>
    <row r="1364" spans="2:13" ht="30" customHeight="1">
      <c r="B1364">
        <v>10309</v>
      </c>
      <c r="C1364">
        <v>305037</v>
      </c>
      <c r="D1364" s="117">
        <v>1</v>
      </c>
      <c r="E1364">
        <v>10</v>
      </c>
      <c r="F1364">
        <v>0</v>
      </c>
      <c r="H1364" s="104"/>
      <c r="M1364" t="str">
        <f t="shared" si="32"/>
        <v>立直-叮~</v>
      </c>
    </row>
    <row r="1365" spans="2:13" ht="30" customHeight="1">
      <c r="B1365">
        <v>10309</v>
      </c>
      <c r="C1365">
        <v>305038</v>
      </c>
      <c r="D1365" s="117">
        <v>1</v>
      </c>
      <c r="E1365">
        <v>10</v>
      </c>
      <c r="F1365">
        <v>0</v>
      </c>
      <c r="H1365" s="104"/>
      <c r="M1365" t="str">
        <f t="shared" si="32"/>
        <v>立直-龙腾</v>
      </c>
    </row>
    <row r="1366" spans="2:13" ht="30" customHeight="1">
      <c r="B1366">
        <v>10309</v>
      </c>
      <c r="C1366">
        <v>305039</v>
      </c>
      <c r="D1366" s="117">
        <v>1</v>
      </c>
      <c r="E1366">
        <v>10</v>
      </c>
      <c r="F1366">
        <v>0</v>
      </c>
      <c r="H1366" s="104"/>
      <c r="M1366" t="str">
        <f t="shared" si="32"/>
        <v>和牌-K.O</v>
      </c>
    </row>
    <row r="1367" spans="2:13" ht="30" customHeight="1">
      <c r="B1367">
        <v>10309</v>
      </c>
      <c r="C1367">
        <v>305040</v>
      </c>
      <c r="D1367" s="117">
        <v>1</v>
      </c>
      <c r="E1367">
        <v>10</v>
      </c>
      <c r="F1367">
        <v>0</v>
      </c>
      <c r="H1367" s="104"/>
      <c r="M1367" t="str">
        <f t="shared" si="32"/>
        <v>和牌-逆鳞</v>
      </c>
    </row>
    <row r="1368" spans="2:13" ht="30" customHeight="1">
      <c r="B1368">
        <v>10309</v>
      </c>
      <c r="C1368">
        <v>305041</v>
      </c>
      <c r="D1368" s="117">
        <v>1</v>
      </c>
      <c r="E1368">
        <v>10</v>
      </c>
      <c r="F1368">
        <v>0</v>
      </c>
      <c r="H1368" s="104"/>
      <c r="M1368" t="str">
        <f t="shared" si="32"/>
        <v>立直棒-断恶</v>
      </c>
    </row>
    <row r="1369" spans="2:13" ht="30" customHeight="1">
      <c r="B1369">
        <v>10309</v>
      </c>
      <c r="C1369">
        <v>305042</v>
      </c>
      <c r="D1369" s="117">
        <v>1</v>
      </c>
      <c r="E1369">
        <v>10</v>
      </c>
      <c r="F1369">
        <v>0</v>
      </c>
      <c r="H1369" s="104"/>
      <c r="M1369" t="str">
        <f t="shared" si="32"/>
        <v>立直棒-雪糕</v>
      </c>
    </row>
    <row r="1370" spans="2:13" ht="30" customHeight="1">
      <c r="B1370">
        <v>10309</v>
      </c>
      <c r="C1370">
        <v>305050</v>
      </c>
      <c r="D1370" s="117">
        <v>1</v>
      </c>
      <c r="E1370">
        <v>10</v>
      </c>
      <c r="F1370">
        <v>0</v>
      </c>
      <c r="H1370" s="104"/>
      <c r="M1370" t="str">
        <f t="shared" si="32"/>
        <v>出阵</v>
      </c>
    </row>
    <row r="1371" spans="2:13" ht="30" customHeight="1">
      <c r="B1371">
        <v>10309</v>
      </c>
      <c r="C1371">
        <v>305051</v>
      </c>
      <c r="D1371" s="9">
        <v>1</v>
      </c>
      <c r="E1371">
        <v>10</v>
      </c>
      <c r="F1371">
        <v>0</v>
      </c>
      <c r="H1371" s="104"/>
      <c r="M1371" t="str">
        <f t="shared" si="32"/>
        <v>一触即发</v>
      </c>
    </row>
    <row r="1372" spans="2:13" ht="30" customHeight="1">
      <c r="B1372">
        <v>10309</v>
      </c>
      <c r="C1372">
        <v>305046</v>
      </c>
      <c r="D1372" s="117">
        <v>1</v>
      </c>
      <c r="E1372">
        <v>10</v>
      </c>
      <c r="F1372">
        <v>0</v>
      </c>
      <c r="H1372" s="104"/>
      <c r="M1372" t="str">
        <f t="shared" si="32"/>
        <v>桌布-吃瓜</v>
      </c>
    </row>
    <row r="1373" spans="2:13" ht="30" customHeight="1">
      <c r="B1373">
        <v>10309</v>
      </c>
      <c r="C1373">
        <v>305200</v>
      </c>
      <c r="D1373" s="117">
        <v>1</v>
      </c>
      <c r="E1373">
        <v>10</v>
      </c>
      <c r="F1373">
        <v>0</v>
      </c>
      <c r="H1373" s="104"/>
      <c r="M1373" t="str">
        <f t="shared" si="32"/>
        <v>和牌-幽灵嗷嗷</v>
      </c>
    </row>
    <row r="1374" spans="2:13" ht="30" customHeight="1">
      <c r="B1374">
        <v>10309</v>
      </c>
      <c r="C1374" s="3">
        <v>305201</v>
      </c>
      <c r="D1374" s="117">
        <v>1</v>
      </c>
      <c r="E1374">
        <v>75</v>
      </c>
      <c r="F1374">
        <v>0</v>
      </c>
      <c r="H1374" s="104"/>
      <c r="M1374" t="str">
        <f t="shared" si="32"/>
        <v>和牌-歌剧魅影</v>
      </c>
    </row>
    <row r="1375" spans="2:13" ht="30" customHeight="1">
      <c r="B1375">
        <v>10309</v>
      </c>
      <c r="C1375" s="3">
        <v>305202</v>
      </c>
      <c r="D1375" s="117">
        <v>1</v>
      </c>
      <c r="E1375">
        <v>75</v>
      </c>
      <c r="F1375">
        <v>0</v>
      </c>
      <c r="H1375" s="104"/>
      <c r="M1375" t="str">
        <f t="shared" si="32"/>
        <v>和牌-魔法少女</v>
      </c>
    </row>
    <row r="1376" spans="2:13" ht="30" customHeight="1">
      <c r="B1376">
        <v>10309</v>
      </c>
      <c r="C1376">
        <v>305300</v>
      </c>
      <c r="D1376" s="117">
        <v>1</v>
      </c>
      <c r="E1376">
        <v>10</v>
      </c>
      <c r="F1376">
        <v>0</v>
      </c>
      <c r="H1376" s="104"/>
      <c r="M1376" t="str">
        <f t="shared" si="32"/>
        <v>立直-蝙蝠桀桀</v>
      </c>
    </row>
    <row r="1377" spans="2:13" ht="30" customHeight="1">
      <c r="B1377">
        <v>10309</v>
      </c>
      <c r="C1377" s="69">
        <v>305301</v>
      </c>
      <c r="D1377" s="117">
        <v>1</v>
      </c>
      <c r="E1377">
        <v>75</v>
      </c>
      <c r="F1377">
        <v>0</v>
      </c>
      <c r="H1377" s="104"/>
      <c r="M1377" t="str">
        <f t="shared" si="32"/>
        <v>立直-非常事态</v>
      </c>
    </row>
    <row r="1378" spans="2:13" ht="30" customHeight="1">
      <c r="B1378">
        <v>10309</v>
      </c>
      <c r="C1378" s="69">
        <v>305302</v>
      </c>
      <c r="D1378" s="117">
        <v>1</v>
      </c>
      <c r="E1378">
        <v>75</v>
      </c>
      <c r="F1378">
        <v>0</v>
      </c>
      <c r="H1378" s="104"/>
      <c r="M1378" t="str">
        <f t="shared" si="32"/>
        <v>立直-魔法少女</v>
      </c>
    </row>
    <row r="1379" spans="2:13" ht="30" customHeight="1">
      <c r="B1379">
        <v>10309</v>
      </c>
      <c r="C1379">
        <v>305600</v>
      </c>
      <c r="D1379" s="117">
        <v>1</v>
      </c>
      <c r="E1379">
        <v>10</v>
      </c>
      <c r="F1379">
        <v>0</v>
      </c>
      <c r="H1379" s="104"/>
      <c r="M1379" t="str">
        <f t="shared" si="32"/>
        <v>立直棒-小恶魔蝙蝠</v>
      </c>
    </row>
    <row r="1380" spans="2:13" ht="30" customHeight="1">
      <c r="B1380">
        <v>10309</v>
      </c>
      <c r="C1380" s="69">
        <v>305601</v>
      </c>
      <c r="D1380" s="117">
        <v>1</v>
      </c>
      <c r="E1380">
        <v>75</v>
      </c>
      <c r="F1380">
        <v>0</v>
      </c>
      <c r="H1380" s="104"/>
      <c r="M1380" t="str">
        <f t="shared" si="32"/>
        <v>立直棒-魔法棒</v>
      </c>
    </row>
    <row r="1381" spans="2:13" ht="30" customHeight="1">
      <c r="B1381">
        <v>10309</v>
      </c>
      <c r="C1381">
        <v>305700</v>
      </c>
      <c r="D1381" s="117">
        <v>1</v>
      </c>
      <c r="E1381">
        <v>10</v>
      </c>
      <c r="F1381">
        <v>0</v>
      </c>
      <c r="H1381" s="104"/>
      <c r="M1381" t="str">
        <f t="shared" si="32"/>
        <v>牌背-天然呆幽灵</v>
      </c>
    </row>
    <row r="1382" spans="2:13" ht="30" customHeight="1">
      <c r="B1382">
        <v>10309</v>
      </c>
      <c r="C1382" s="9">
        <v>200003</v>
      </c>
      <c r="D1382" s="9">
        <v>1</v>
      </c>
      <c r="E1382" s="9">
        <v>30</v>
      </c>
      <c r="F1382">
        <v>1</v>
      </c>
      <c r="H1382" s="104"/>
      <c r="M1382" t="e">
        <f t="shared" si="32"/>
        <v>#N/A</v>
      </c>
    </row>
    <row r="1383" spans="2:13" ht="30" customHeight="1">
      <c r="B1383">
        <v>10309</v>
      </c>
      <c r="C1383" s="9">
        <v>200004</v>
      </c>
      <c r="D1383" s="9">
        <v>1</v>
      </c>
      <c r="E1383" s="9">
        <v>30</v>
      </c>
      <c r="F1383">
        <v>1</v>
      </c>
      <c r="H1383" s="104"/>
      <c r="M1383" t="e">
        <f t="shared" si="32"/>
        <v>#N/A</v>
      </c>
    </row>
    <row r="1384" spans="2:13" ht="30" customHeight="1">
      <c r="B1384">
        <v>10309</v>
      </c>
      <c r="C1384">
        <v>200005</v>
      </c>
      <c r="D1384">
        <v>1</v>
      </c>
      <c r="E1384" s="9">
        <v>30</v>
      </c>
      <c r="F1384">
        <v>1</v>
      </c>
      <c r="H1384" s="104"/>
      <c r="M1384" t="e">
        <f t="shared" si="32"/>
        <v>#N/A</v>
      </c>
    </row>
    <row r="1385" spans="2:13" ht="30" customHeight="1">
      <c r="B1385">
        <v>10309</v>
      </c>
      <c r="C1385">
        <v>200006</v>
      </c>
      <c r="D1385">
        <v>1</v>
      </c>
      <c r="E1385" s="9">
        <v>30</v>
      </c>
      <c r="F1385">
        <v>1</v>
      </c>
      <c r="H1385" s="104"/>
      <c r="M1385" t="e">
        <f t="shared" si="32"/>
        <v>#N/A</v>
      </c>
    </row>
    <row r="1386" spans="2:13" ht="30" customHeight="1">
      <c r="B1386">
        <v>10309</v>
      </c>
      <c r="C1386">
        <v>200007</v>
      </c>
      <c r="D1386">
        <v>1</v>
      </c>
      <c r="E1386" s="9">
        <v>30</v>
      </c>
      <c r="F1386">
        <v>1</v>
      </c>
      <c r="H1386" s="121"/>
      <c r="M1386" t="e">
        <f t="shared" si="32"/>
        <v>#N/A</v>
      </c>
    </row>
    <row r="1387" spans="2:13" ht="30" customHeight="1">
      <c r="B1387">
        <v>10309</v>
      </c>
      <c r="C1387">
        <v>200008</v>
      </c>
      <c r="D1387">
        <v>1</v>
      </c>
      <c r="E1387" s="9">
        <v>30</v>
      </c>
      <c r="F1387">
        <v>1</v>
      </c>
      <c r="H1387" s="121"/>
      <c r="M1387" t="e">
        <f t="shared" si="32"/>
        <v>#N/A</v>
      </c>
    </row>
    <row r="1388" spans="2:13" ht="30" customHeight="1">
      <c r="B1388">
        <v>10309</v>
      </c>
      <c r="C1388" s="112">
        <v>200009</v>
      </c>
      <c r="D1388">
        <v>1</v>
      </c>
      <c r="E1388" s="9">
        <v>30</v>
      </c>
      <c r="F1388">
        <v>1</v>
      </c>
      <c r="H1388" s="121"/>
      <c r="M1388" t="e">
        <f t="shared" si="32"/>
        <v>#N/A</v>
      </c>
    </row>
    <row r="1389" spans="2:13" ht="30" customHeight="1">
      <c r="B1389">
        <v>10309</v>
      </c>
      <c r="C1389" s="112">
        <v>200010</v>
      </c>
      <c r="D1389">
        <v>1</v>
      </c>
      <c r="E1389" s="9">
        <v>30</v>
      </c>
      <c r="F1389">
        <v>1</v>
      </c>
      <c r="H1389" s="121"/>
      <c r="M1389" t="e">
        <f t="shared" si="32"/>
        <v>#N/A</v>
      </c>
    </row>
    <row r="1390" spans="2:13" ht="30" customHeight="1">
      <c r="B1390">
        <v>10309</v>
      </c>
      <c r="C1390" s="112">
        <v>200016</v>
      </c>
      <c r="D1390">
        <v>1</v>
      </c>
      <c r="E1390" s="9">
        <v>30</v>
      </c>
      <c r="F1390">
        <v>1</v>
      </c>
      <c r="H1390" s="121"/>
      <c r="M1390" t="e">
        <f t="shared" si="32"/>
        <v>#N/A</v>
      </c>
    </row>
    <row r="1391" spans="2:13" ht="30" customHeight="1">
      <c r="B1391">
        <v>10309</v>
      </c>
      <c r="C1391" s="112">
        <v>200017</v>
      </c>
      <c r="D1391">
        <v>1</v>
      </c>
      <c r="E1391" s="9">
        <v>30</v>
      </c>
      <c r="F1391">
        <v>1</v>
      </c>
      <c r="H1391" s="121"/>
      <c r="M1391" t="e">
        <f t="shared" si="32"/>
        <v>#N/A</v>
      </c>
    </row>
    <row r="1392" spans="2:13" ht="30" customHeight="1">
      <c r="B1392">
        <v>10309</v>
      </c>
      <c r="C1392" s="112">
        <v>200018</v>
      </c>
      <c r="D1392" s="8">
        <v>1</v>
      </c>
      <c r="E1392" s="9">
        <v>30</v>
      </c>
      <c r="F1392">
        <v>1</v>
      </c>
      <c r="H1392" s="104"/>
      <c r="M1392" t="e">
        <f t="shared" si="32"/>
        <v>#N/A</v>
      </c>
    </row>
    <row r="1393" spans="2:13" ht="30" customHeight="1">
      <c r="B1393">
        <v>10309</v>
      </c>
      <c r="C1393" s="112">
        <v>200019</v>
      </c>
      <c r="D1393" s="8">
        <v>1</v>
      </c>
      <c r="E1393" s="9">
        <v>30</v>
      </c>
      <c r="F1393">
        <v>1</v>
      </c>
      <c r="H1393" s="104"/>
      <c r="M1393" t="e">
        <f t="shared" si="32"/>
        <v>#N/A</v>
      </c>
    </row>
    <row r="1394" spans="2:13" ht="30" customHeight="1">
      <c r="B1394">
        <v>10309</v>
      </c>
      <c r="C1394" s="113">
        <v>200020</v>
      </c>
      <c r="D1394" s="3">
        <v>1</v>
      </c>
      <c r="E1394" s="9">
        <v>184</v>
      </c>
      <c r="F1394">
        <v>1</v>
      </c>
      <c r="H1394" s="104"/>
      <c r="M1394" t="e">
        <f t="shared" si="32"/>
        <v>#N/A</v>
      </c>
    </row>
    <row r="1395" spans="2:13" ht="30" customHeight="1">
      <c r="B1395">
        <v>10309</v>
      </c>
      <c r="C1395" s="113">
        <v>200021</v>
      </c>
      <c r="D1395" s="3">
        <v>1</v>
      </c>
      <c r="E1395" s="9">
        <v>184</v>
      </c>
      <c r="F1395">
        <v>1</v>
      </c>
      <c r="H1395" s="104"/>
      <c r="M1395" t="e">
        <f t="shared" si="32"/>
        <v>#N/A</v>
      </c>
    </row>
    <row r="1396" spans="2:13" s="4" customFormat="1" ht="30" customHeight="1">
      <c r="B1396" s="4">
        <v>10310</v>
      </c>
      <c r="C1396" s="105">
        <v>303011</v>
      </c>
      <c r="D1396" s="105">
        <v>2</v>
      </c>
      <c r="E1396" s="105">
        <v>3</v>
      </c>
      <c r="F1396" s="4">
        <v>0</v>
      </c>
      <c r="G1396" s="4" t="s">
        <v>1731</v>
      </c>
      <c r="H1396" s="114"/>
      <c r="M1396" t="str">
        <f t="shared" si="32"/>
        <v>手工曲奇</v>
      </c>
    </row>
    <row r="1397" spans="2:13" ht="30" customHeight="1">
      <c r="B1397">
        <v>10310</v>
      </c>
      <c r="C1397" s="105">
        <v>303021</v>
      </c>
      <c r="D1397" s="105">
        <v>2</v>
      </c>
      <c r="E1397" s="105">
        <v>3</v>
      </c>
      <c r="F1397">
        <v>0</v>
      </c>
      <c r="H1397" s="104"/>
      <c r="M1397" t="str">
        <f t="shared" si="32"/>
        <v>怀旧掌机</v>
      </c>
    </row>
    <row r="1398" spans="2:13" ht="30" customHeight="1">
      <c r="B1398">
        <v>10310</v>
      </c>
      <c r="C1398" s="105">
        <v>303031</v>
      </c>
      <c r="D1398" s="105">
        <v>2</v>
      </c>
      <c r="E1398" s="105">
        <v>3</v>
      </c>
      <c r="F1398">
        <v>0</v>
      </c>
      <c r="H1398" s="104"/>
      <c r="M1398" t="str">
        <f t="shared" si="32"/>
        <v>简易美术品</v>
      </c>
    </row>
    <row r="1399" spans="2:13" ht="30" customHeight="1">
      <c r="B1399">
        <v>10310</v>
      </c>
      <c r="C1399" s="105">
        <v>303041</v>
      </c>
      <c r="D1399" s="105">
        <v>2</v>
      </c>
      <c r="E1399" s="105">
        <v>3</v>
      </c>
      <c r="F1399">
        <v>0</v>
      </c>
      <c r="H1399" s="104"/>
      <c r="M1399" t="str">
        <f t="shared" si="32"/>
        <v>美味果酒</v>
      </c>
    </row>
    <row r="1400" spans="2:13" ht="30" customHeight="1">
      <c r="B1400">
        <v>10310</v>
      </c>
      <c r="C1400" s="105">
        <v>303051</v>
      </c>
      <c r="D1400" s="105">
        <v>2</v>
      </c>
      <c r="E1400" s="105">
        <v>3</v>
      </c>
      <c r="F1400">
        <v>0</v>
      </c>
      <c r="H1400" s="104"/>
      <c r="M1400" t="str">
        <f t="shared" si="32"/>
        <v>普通的碎钻</v>
      </c>
    </row>
    <row r="1401" spans="2:13" ht="30" customHeight="1">
      <c r="B1401">
        <v>10310</v>
      </c>
      <c r="C1401" s="105">
        <v>303061</v>
      </c>
      <c r="D1401" s="105">
        <v>2</v>
      </c>
      <c r="E1401" s="105">
        <v>3</v>
      </c>
      <c r="F1401">
        <v>0</v>
      </c>
      <c r="H1401" s="104"/>
      <c r="M1401" t="str">
        <f t="shared" si="32"/>
        <v>熊公仔</v>
      </c>
    </row>
    <row r="1402" spans="2:13" ht="30" customHeight="1">
      <c r="B1402">
        <v>10310</v>
      </c>
      <c r="C1402" s="105">
        <v>303071</v>
      </c>
      <c r="D1402" s="105">
        <v>2</v>
      </c>
      <c r="E1402" s="105">
        <v>3</v>
      </c>
      <c r="F1402">
        <v>0</v>
      </c>
      <c r="H1402" s="104"/>
      <c r="M1402" t="str">
        <f t="shared" si="32"/>
        <v>同人小册子</v>
      </c>
    </row>
    <row r="1403" spans="2:13" ht="30" customHeight="1">
      <c r="B1403">
        <v>10310</v>
      </c>
      <c r="C1403" s="105">
        <v>303081</v>
      </c>
      <c r="D1403" s="105">
        <v>2</v>
      </c>
      <c r="E1403" s="105">
        <v>3</v>
      </c>
      <c r="F1403">
        <v>0</v>
      </c>
      <c r="H1403" s="104"/>
      <c r="M1403" t="str">
        <f t="shared" si="32"/>
        <v>朴素的小裙子</v>
      </c>
    </row>
    <row r="1404" spans="2:13" ht="30" customHeight="1">
      <c r="B1404">
        <v>10310</v>
      </c>
      <c r="C1404" s="106">
        <v>303012</v>
      </c>
      <c r="D1404" s="106">
        <v>1</v>
      </c>
      <c r="E1404" s="106">
        <v>507</v>
      </c>
      <c r="F1404">
        <v>0</v>
      </c>
      <c r="H1404" s="104"/>
      <c r="M1404" t="str">
        <f t="shared" si="32"/>
        <v>蓝罐曲奇</v>
      </c>
    </row>
    <row r="1405" spans="2:13" ht="30" customHeight="1">
      <c r="B1405">
        <v>10310</v>
      </c>
      <c r="C1405" s="106">
        <v>303022</v>
      </c>
      <c r="D1405" s="106">
        <v>1</v>
      </c>
      <c r="E1405" s="106">
        <v>507</v>
      </c>
      <c r="F1405">
        <v>0</v>
      </c>
      <c r="H1405" s="104"/>
      <c r="M1405" t="str">
        <f t="shared" si="32"/>
        <v>Twitch掌机</v>
      </c>
    </row>
    <row r="1406" spans="2:13" ht="30" customHeight="1">
      <c r="B1406">
        <v>10310</v>
      </c>
      <c r="C1406" s="106">
        <v>303032</v>
      </c>
      <c r="D1406" s="106">
        <v>1</v>
      </c>
      <c r="E1406" s="106">
        <v>507</v>
      </c>
      <c r="F1406">
        <v>0</v>
      </c>
      <c r="H1406" s="104"/>
      <c r="M1406" t="str">
        <f t="shared" si="32"/>
        <v>精美挂画</v>
      </c>
    </row>
    <row r="1407" spans="2:13" ht="30" customHeight="1">
      <c r="B1407">
        <v>10310</v>
      </c>
      <c r="C1407" s="106">
        <v>303042</v>
      </c>
      <c r="D1407" s="106">
        <v>1</v>
      </c>
      <c r="E1407" s="106">
        <v>507</v>
      </c>
      <c r="F1407">
        <v>0</v>
      </c>
      <c r="H1407" s="104"/>
      <c r="M1407" t="str">
        <f t="shared" si="32"/>
        <v>香醇红酒</v>
      </c>
    </row>
    <row r="1408" spans="2:13" ht="30" customHeight="1">
      <c r="B1408">
        <v>10310</v>
      </c>
      <c r="C1408" s="106">
        <v>303052</v>
      </c>
      <c r="D1408" s="106">
        <v>1</v>
      </c>
      <c r="E1408" s="106">
        <v>507</v>
      </c>
      <c r="F1408">
        <v>0</v>
      </c>
      <c r="H1408" s="104"/>
      <c r="M1408" t="str">
        <f t="shared" si="32"/>
        <v>鸽子蛋宝石</v>
      </c>
    </row>
    <row r="1409" spans="2:13" ht="30" customHeight="1">
      <c r="B1409">
        <v>10310</v>
      </c>
      <c r="C1409" s="106">
        <v>303062</v>
      </c>
      <c r="D1409" s="106">
        <v>1</v>
      </c>
      <c r="E1409" s="106">
        <v>507</v>
      </c>
      <c r="F1409">
        <v>0</v>
      </c>
      <c r="H1409" s="104"/>
      <c r="M1409" t="str">
        <f t="shared" si="32"/>
        <v>熊公仔L</v>
      </c>
    </row>
    <row r="1410" spans="2:13" ht="30" customHeight="1">
      <c r="B1410">
        <v>10310</v>
      </c>
      <c r="C1410" s="106">
        <v>303072</v>
      </c>
      <c r="D1410" s="106">
        <v>1</v>
      </c>
      <c r="E1410" s="106">
        <v>507</v>
      </c>
      <c r="F1410">
        <v>0</v>
      </c>
      <c r="H1410" s="104"/>
      <c r="M1410" t="str">
        <f t="shared" si="32"/>
        <v>简装同人志</v>
      </c>
    </row>
    <row r="1411" spans="2:13" ht="30" customHeight="1">
      <c r="B1411">
        <v>10310</v>
      </c>
      <c r="C1411" s="106">
        <v>303082</v>
      </c>
      <c r="D1411" s="106">
        <v>1</v>
      </c>
      <c r="E1411" s="106">
        <v>507</v>
      </c>
      <c r="F1411">
        <v>0</v>
      </c>
      <c r="H1411" s="104"/>
      <c r="M1411" t="str">
        <f t="shared" si="32"/>
        <v>普通的小裙子</v>
      </c>
    </row>
    <row r="1412" spans="2:13" ht="30" customHeight="1">
      <c r="B1412">
        <v>10310</v>
      </c>
      <c r="C1412" s="115">
        <v>303013</v>
      </c>
      <c r="D1412" s="115">
        <v>1</v>
      </c>
      <c r="E1412" s="115">
        <v>30</v>
      </c>
      <c r="F1412">
        <v>0</v>
      </c>
      <c r="H1412" s="104"/>
      <c r="M1412" t="str">
        <f t="shared" si="32"/>
        <v>香喷喷曲奇</v>
      </c>
    </row>
    <row r="1413" spans="2:13" ht="30" customHeight="1">
      <c r="B1413">
        <v>10310</v>
      </c>
      <c r="C1413" s="115">
        <v>303023</v>
      </c>
      <c r="D1413" s="115">
        <v>1</v>
      </c>
      <c r="E1413" s="115">
        <v>30</v>
      </c>
      <c r="F1413">
        <v>0</v>
      </c>
      <c r="H1413" s="104"/>
      <c r="M1413" t="str">
        <f t="shared" si="32"/>
        <v>次世代游戏机</v>
      </c>
    </row>
    <row r="1414" spans="2:13" ht="30" customHeight="1">
      <c r="B1414">
        <v>10310</v>
      </c>
      <c r="C1414" s="115">
        <v>303033</v>
      </c>
      <c r="D1414" s="115">
        <v>1</v>
      </c>
      <c r="E1414" s="115">
        <v>30</v>
      </c>
      <c r="F1414">
        <v>0</v>
      </c>
      <c r="H1414" s="104"/>
      <c r="M1414" t="str">
        <f t="shared" ref="M1414:M1477" si="33">VLOOKUP(C1414,X:Y,2,FALSE)</f>
        <v>经典名画</v>
      </c>
    </row>
    <row r="1415" spans="2:13" ht="30" customHeight="1">
      <c r="B1415">
        <v>10310</v>
      </c>
      <c r="C1415" s="115">
        <v>303043</v>
      </c>
      <c r="D1415" s="115">
        <v>1</v>
      </c>
      <c r="E1415" s="115">
        <v>30</v>
      </c>
      <c r="F1415">
        <v>0</v>
      </c>
      <c r="H1415" s="104"/>
      <c r="M1415" t="str">
        <f t="shared" si="33"/>
        <v>82年的拉菲</v>
      </c>
    </row>
    <row r="1416" spans="2:13" ht="30" customHeight="1">
      <c r="B1416">
        <v>10310</v>
      </c>
      <c r="C1416" s="115">
        <v>303053</v>
      </c>
      <c r="D1416" s="115">
        <v>1</v>
      </c>
      <c r="E1416" s="115">
        <v>30</v>
      </c>
      <c r="F1416">
        <v>0</v>
      </c>
      <c r="M1416" t="str">
        <f t="shared" si="33"/>
        <v>海洋之心</v>
      </c>
    </row>
    <row r="1417" spans="2:13" ht="30" customHeight="1">
      <c r="B1417">
        <v>10310</v>
      </c>
      <c r="C1417" s="115">
        <v>303063</v>
      </c>
      <c r="D1417" s="115">
        <v>1</v>
      </c>
      <c r="E1417" s="115">
        <v>30</v>
      </c>
      <c r="F1417">
        <v>0</v>
      </c>
      <c r="H1417" s="104"/>
      <c r="M1417" t="str">
        <f t="shared" si="33"/>
        <v>熊公仔XXL</v>
      </c>
    </row>
    <row r="1418" spans="2:13" ht="30" customHeight="1">
      <c r="B1418">
        <v>10310</v>
      </c>
      <c r="C1418" s="115">
        <v>303073</v>
      </c>
      <c r="D1418" s="115">
        <v>1</v>
      </c>
      <c r="E1418" s="115">
        <v>30</v>
      </c>
      <c r="F1418">
        <v>0</v>
      </c>
      <c r="H1418" s="104"/>
      <c r="M1418" t="str">
        <f t="shared" si="33"/>
        <v>精美同人志</v>
      </c>
    </row>
    <row r="1419" spans="2:13" ht="30" customHeight="1">
      <c r="B1419">
        <v>10310</v>
      </c>
      <c r="C1419" s="115">
        <v>303083</v>
      </c>
      <c r="D1419" s="115">
        <v>1</v>
      </c>
      <c r="E1419" s="115">
        <v>30</v>
      </c>
      <c r="F1419">
        <v>0</v>
      </c>
      <c r="H1419" s="104"/>
      <c r="M1419" t="str">
        <f t="shared" si="33"/>
        <v>华丽的小裙子</v>
      </c>
    </row>
    <row r="1420" spans="2:13" ht="30" customHeight="1">
      <c r="B1420">
        <v>10310</v>
      </c>
      <c r="C1420">
        <v>305001</v>
      </c>
      <c r="D1420">
        <v>1</v>
      </c>
      <c r="E1420">
        <v>10</v>
      </c>
      <c r="F1420">
        <v>0</v>
      </c>
      <c r="H1420" s="104"/>
      <c r="M1420" t="str">
        <f t="shared" si="33"/>
        <v>咸鱼立直棒</v>
      </c>
    </row>
    <row r="1421" spans="2:13" ht="30" customHeight="1">
      <c r="B1421">
        <v>10310</v>
      </c>
      <c r="C1421">
        <v>305002</v>
      </c>
      <c r="D1421">
        <v>1</v>
      </c>
      <c r="E1421">
        <v>10</v>
      </c>
      <c r="F1421">
        <v>0</v>
      </c>
      <c r="H1421" s="104"/>
      <c r="M1421" t="str">
        <f t="shared" si="33"/>
        <v>大葱立直棒</v>
      </c>
    </row>
    <row r="1422" spans="2:13" ht="30" customHeight="1">
      <c r="B1422">
        <v>10310</v>
      </c>
      <c r="C1422">
        <v>305003</v>
      </c>
      <c r="D1422">
        <v>1</v>
      </c>
      <c r="E1422">
        <v>10</v>
      </c>
      <c r="F1422">
        <v>0</v>
      </c>
      <c r="H1422" s="104"/>
      <c r="M1422" t="str">
        <f t="shared" si="33"/>
        <v>狗骨头立直棒</v>
      </c>
    </row>
    <row r="1423" spans="2:13" ht="30" customHeight="1">
      <c r="B1423">
        <v>10310</v>
      </c>
      <c r="C1423">
        <v>305007</v>
      </c>
      <c r="D1423">
        <v>1</v>
      </c>
      <c r="E1423">
        <v>10</v>
      </c>
      <c r="F1423">
        <v>0</v>
      </c>
      <c r="H1423" s="104"/>
      <c r="M1423" t="str">
        <f t="shared" si="33"/>
        <v>和牌-烈焰</v>
      </c>
    </row>
    <row r="1424" spans="2:13" ht="30" customHeight="1">
      <c r="B1424">
        <v>10310</v>
      </c>
      <c r="C1424">
        <v>305008</v>
      </c>
      <c r="D1424">
        <v>1</v>
      </c>
      <c r="E1424">
        <v>10</v>
      </c>
      <c r="F1424">
        <v>0</v>
      </c>
      <c r="H1424" s="104"/>
      <c r="M1424" t="str">
        <f t="shared" si="33"/>
        <v>和牌-旋风</v>
      </c>
    </row>
    <row r="1425" spans="2:13" ht="30" customHeight="1">
      <c r="B1425">
        <v>10310</v>
      </c>
      <c r="C1425">
        <v>305009</v>
      </c>
      <c r="D1425">
        <v>1</v>
      </c>
      <c r="E1425">
        <v>10</v>
      </c>
      <c r="F1425">
        <v>0</v>
      </c>
      <c r="H1425" s="104"/>
      <c r="M1425" t="str">
        <f t="shared" si="33"/>
        <v>和牌-樱花</v>
      </c>
    </row>
    <row r="1426" spans="2:13" ht="30" customHeight="1">
      <c r="B1426">
        <v>10310</v>
      </c>
      <c r="C1426">
        <v>305010</v>
      </c>
      <c r="D1426">
        <v>1</v>
      </c>
      <c r="E1426">
        <v>10</v>
      </c>
      <c r="F1426">
        <v>0</v>
      </c>
      <c r="H1426" s="104"/>
      <c r="M1426" t="str">
        <f t="shared" si="33"/>
        <v>立直-苍火</v>
      </c>
    </row>
    <row r="1427" spans="2:13" ht="30" customHeight="1">
      <c r="B1427">
        <v>10310</v>
      </c>
      <c r="C1427">
        <v>305011</v>
      </c>
      <c r="D1427">
        <v>1</v>
      </c>
      <c r="E1427">
        <v>10</v>
      </c>
      <c r="F1427">
        <v>0</v>
      </c>
      <c r="H1427" s="104"/>
      <c r="M1427" t="str">
        <f t="shared" si="33"/>
        <v>橘猫爪</v>
      </c>
    </row>
    <row r="1428" spans="2:13" ht="30" customHeight="1">
      <c r="B1428">
        <v>10310</v>
      </c>
      <c r="C1428">
        <v>305012</v>
      </c>
      <c r="D1428">
        <v>1</v>
      </c>
      <c r="E1428">
        <v>10</v>
      </c>
      <c r="F1428">
        <v>0</v>
      </c>
      <c r="H1428" s="104"/>
      <c r="M1428" t="str">
        <f t="shared" si="33"/>
        <v>孔雀绿桌布</v>
      </c>
    </row>
    <row r="1429" spans="2:13" ht="30" customHeight="1">
      <c r="B1429">
        <v>10310</v>
      </c>
      <c r="C1429">
        <v>305013</v>
      </c>
      <c r="D1429">
        <v>1</v>
      </c>
      <c r="E1429">
        <v>10</v>
      </c>
      <c r="F1429">
        <v>0</v>
      </c>
      <c r="H1429" s="104"/>
      <c r="M1429" t="str">
        <f t="shared" si="33"/>
        <v>莲藕紫桌布</v>
      </c>
    </row>
    <row r="1430" spans="2:13" ht="30" customHeight="1">
      <c r="B1430">
        <v>10310</v>
      </c>
      <c r="C1430">
        <v>305014</v>
      </c>
      <c r="D1430">
        <v>1</v>
      </c>
      <c r="E1430">
        <v>10</v>
      </c>
      <c r="F1430">
        <v>0</v>
      </c>
      <c r="H1430" s="104"/>
      <c r="M1430" t="str">
        <f t="shared" si="33"/>
        <v>紫罗兰桌布</v>
      </c>
    </row>
    <row r="1431" spans="2:13" ht="30" customHeight="1">
      <c r="B1431">
        <v>10310</v>
      </c>
      <c r="C1431">
        <v>305015</v>
      </c>
      <c r="D1431">
        <v>1</v>
      </c>
      <c r="E1431">
        <v>10</v>
      </c>
      <c r="F1431">
        <v>0</v>
      </c>
      <c r="H1431" s="104"/>
      <c r="M1431" t="str">
        <f t="shared" si="33"/>
        <v>淡黄牌背</v>
      </c>
    </row>
    <row r="1432" spans="2:13" ht="30" customHeight="1">
      <c r="B1432">
        <v>10310</v>
      </c>
      <c r="C1432">
        <v>305016</v>
      </c>
      <c r="D1432">
        <v>1</v>
      </c>
      <c r="E1432">
        <v>10</v>
      </c>
      <c r="F1432">
        <v>0</v>
      </c>
      <c r="H1432" s="104"/>
      <c r="M1432" t="str">
        <f t="shared" si="33"/>
        <v>果绿牌背</v>
      </c>
    </row>
    <row r="1433" spans="2:13" ht="30" customHeight="1">
      <c r="B1433">
        <v>10310</v>
      </c>
      <c r="C1433">
        <v>305017</v>
      </c>
      <c r="D1433">
        <v>1</v>
      </c>
      <c r="E1433">
        <v>10</v>
      </c>
      <c r="F1433">
        <v>0</v>
      </c>
      <c r="H1433" s="104"/>
      <c r="M1433" t="str">
        <f t="shared" si="33"/>
        <v>玫瑰红牌背</v>
      </c>
    </row>
    <row r="1434" spans="2:13" ht="30" customHeight="1">
      <c r="B1434">
        <v>10310</v>
      </c>
      <c r="C1434">
        <v>305018</v>
      </c>
      <c r="D1434">
        <v>1</v>
      </c>
      <c r="E1434">
        <v>10</v>
      </c>
      <c r="F1434">
        <v>0</v>
      </c>
      <c r="H1434" s="104"/>
      <c r="M1434" t="str">
        <f t="shared" si="33"/>
        <v>猩红立直棒</v>
      </c>
    </row>
    <row r="1435" spans="2:13" ht="30" customHeight="1">
      <c r="B1435">
        <v>10310</v>
      </c>
      <c r="C1435">
        <v>305019</v>
      </c>
      <c r="D1435">
        <v>1</v>
      </c>
      <c r="E1435">
        <v>10</v>
      </c>
      <c r="F1435">
        <v>0</v>
      </c>
      <c r="H1435" s="104"/>
      <c r="M1435" t="str">
        <f t="shared" si="33"/>
        <v>24K金棒</v>
      </c>
    </row>
    <row r="1436" spans="2:13" ht="30" customHeight="1">
      <c r="B1436">
        <v>10310</v>
      </c>
      <c r="C1436">
        <v>305021</v>
      </c>
      <c r="D1436">
        <v>1</v>
      </c>
      <c r="E1436">
        <v>10</v>
      </c>
      <c r="F1436">
        <v>0</v>
      </c>
      <c r="H1436" s="104"/>
      <c r="M1436" t="str">
        <f t="shared" si="33"/>
        <v>立直-碎冰</v>
      </c>
    </row>
    <row r="1437" spans="2:13" ht="30" customHeight="1">
      <c r="B1437">
        <v>10310</v>
      </c>
      <c r="C1437">
        <v>305022</v>
      </c>
      <c r="D1437">
        <v>1</v>
      </c>
      <c r="E1437">
        <v>10</v>
      </c>
      <c r="F1437">
        <v>0</v>
      </c>
      <c r="H1437" s="104"/>
      <c r="M1437" t="str">
        <f t="shared" si="33"/>
        <v>立直-火焰</v>
      </c>
    </row>
    <row r="1438" spans="2:13" ht="30" customHeight="1">
      <c r="B1438">
        <v>10310</v>
      </c>
      <c r="C1438">
        <v>305023</v>
      </c>
      <c r="D1438">
        <v>1</v>
      </c>
      <c r="E1438">
        <v>10</v>
      </c>
      <c r="F1438">
        <v>0</v>
      </c>
      <c r="H1438" s="104"/>
      <c r="M1438" t="str">
        <f t="shared" si="33"/>
        <v>和牌-黑炎</v>
      </c>
    </row>
    <row r="1439" spans="2:13" ht="30" customHeight="1">
      <c r="B1439">
        <v>10310</v>
      </c>
      <c r="C1439">
        <v>305025</v>
      </c>
      <c r="D1439">
        <v>1</v>
      </c>
      <c r="E1439">
        <v>10</v>
      </c>
      <c r="F1439">
        <v>0</v>
      </c>
      <c r="H1439" s="104"/>
      <c r="M1439" t="str">
        <f t="shared" si="33"/>
        <v>真剑胜负</v>
      </c>
    </row>
    <row r="1440" spans="2:13" ht="30" customHeight="1">
      <c r="B1440">
        <v>10310</v>
      </c>
      <c r="C1440">
        <v>305026</v>
      </c>
      <c r="D1440">
        <v>1</v>
      </c>
      <c r="E1440">
        <v>10</v>
      </c>
      <c r="F1440">
        <v>0</v>
      </c>
      <c r="H1440" s="104"/>
      <c r="M1440" t="str">
        <f t="shared" si="33"/>
        <v>激斗</v>
      </c>
    </row>
    <row r="1441" spans="2:13" ht="30" customHeight="1">
      <c r="B1441">
        <v>10310</v>
      </c>
      <c r="C1441" s="34">
        <v>305032</v>
      </c>
      <c r="D1441" s="116">
        <v>1</v>
      </c>
      <c r="E1441">
        <v>10</v>
      </c>
      <c r="F1441">
        <v>0</v>
      </c>
      <c r="H1441" s="104"/>
      <c r="M1441" t="str">
        <f t="shared" si="33"/>
        <v>立直-幻影</v>
      </c>
    </row>
    <row r="1442" spans="2:13" ht="30" customHeight="1">
      <c r="B1442">
        <v>10310</v>
      </c>
      <c r="C1442" s="34">
        <v>305033</v>
      </c>
      <c r="D1442" s="116">
        <v>1</v>
      </c>
      <c r="E1442">
        <v>10</v>
      </c>
      <c r="F1442">
        <v>0</v>
      </c>
      <c r="H1442" s="104"/>
      <c r="M1442" t="str">
        <f t="shared" si="33"/>
        <v>立直-飞羽</v>
      </c>
    </row>
    <row r="1443" spans="2:13" ht="30" customHeight="1">
      <c r="B1443">
        <v>10310</v>
      </c>
      <c r="C1443" s="34">
        <v>305034</v>
      </c>
      <c r="D1443" s="116">
        <v>1</v>
      </c>
      <c r="E1443">
        <v>10</v>
      </c>
      <c r="F1443">
        <v>0</v>
      </c>
      <c r="H1443" s="104"/>
      <c r="M1443" t="str">
        <f t="shared" si="33"/>
        <v>和牌-爆炎龙卷</v>
      </c>
    </row>
    <row r="1444" spans="2:13" ht="30" customHeight="1">
      <c r="B1444">
        <v>10310</v>
      </c>
      <c r="C1444" s="34">
        <v>305035</v>
      </c>
      <c r="D1444" s="116">
        <v>1</v>
      </c>
      <c r="E1444">
        <v>10</v>
      </c>
      <c r="F1444">
        <v>0</v>
      </c>
      <c r="H1444" s="104"/>
      <c r="M1444" t="str">
        <f t="shared" si="33"/>
        <v>和牌-方舟反应堆</v>
      </c>
    </row>
    <row r="1445" spans="2:13" ht="30" customHeight="1">
      <c r="B1445">
        <v>10310</v>
      </c>
      <c r="C1445" s="34">
        <v>305036</v>
      </c>
      <c r="D1445" s="116">
        <v>1</v>
      </c>
      <c r="E1445">
        <v>10</v>
      </c>
      <c r="F1445">
        <v>0</v>
      </c>
      <c r="H1445" s="104"/>
      <c r="M1445" t="str">
        <f t="shared" si="33"/>
        <v>和牌-红玫瑰</v>
      </c>
    </row>
    <row r="1446" spans="2:13" ht="30" customHeight="1">
      <c r="B1446">
        <v>10310</v>
      </c>
      <c r="C1446">
        <v>305037</v>
      </c>
      <c r="D1446" s="117">
        <v>1</v>
      </c>
      <c r="E1446">
        <v>10</v>
      </c>
      <c r="F1446">
        <v>0</v>
      </c>
      <c r="H1446" s="104"/>
      <c r="M1446" t="str">
        <f t="shared" si="33"/>
        <v>立直-叮~</v>
      </c>
    </row>
    <row r="1447" spans="2:13" ht="30" customHeight="1">
      <c r="B1447">
        <v>10310</v>
      </c>
      <c r="C1447">
        <v>305038</v>
      </c>
      <c r="D1447" s="117">
        <v>1</v>
      </c>
      <c r="E1447">
        <v>10</v>
      </c>
      <c r="F1447">
        <v>0</v>
      </c>
      <c r="H1447" s="104"/>
      <c r="M1447" t="str">
        <f t="shared" si="33"/>
        <v>立直-龙腾</v>
      </c>
    </row>
    <row r="1448" spans="2:13" ht="30" customHeight="1">
      <c r="B1448">
        <v>10310</v>
      </c>
      <c r="C1448">
        <v>305039</v>
      </c>
      <c r="D1448" s="117">
        <v>1</v>
      </c>
      <c r="E1448">
        <v>10</v>
      </c>
      <c r="F1448">
        <v>0</v>
      </c>
      <c r="H1448" s="104"/>
      <c r="M1448" t="str">
        <f t="shared" si="33"/>
        <v>和牌-K.O</v>
      </c>
    </row>
    <row r="1449" spans="2:13" ht="30" customHeight="1">
      <c r="B1449">
        <v>10310</v>
      </c>
      <c r="C1449">
        <v>305040</v>
      </c>
      <c r="D1449" s="117">
        <v>1</v>
      </c>
      <c r="E1449">
        <v>10</v>
      </c>
      <c r="F1449">
        <v>0</v>
      </c>
      <c r="H1449" s="104"/>
      <c r="M1449" t="str">
        <f t="shared" si="33"/>
        <v>和牌-逆鳞</v>
      </c>
    </row>
    <row r="1450" spans="2:13" ht="30" customHeight="1">
      <c r="B1450">
        <v>10310</v>
      </c>
      <c r="C1450">
        <v>305041</v>
      </c>
      <c r="D1450" s="117">
        <v>1</v>
      </c>
      <c r="E1450">
        <v>10</v>
      </c>
      <c r="F1450">
        <v>0</v>
      </c>
      <c r="H1450" s="104"/>
      <c r="M1450" t="str">
        <f t="shared" si="33"/>
        <v>立直棒-断恶</v>
      </c>
    </row>
    <row r="1451" spans="2:13" ht="30" customHeight="1">
      <c r="B1451">
        <v>10310</v>
      </c>
      <c r="C1451">
        <v>305042</v>
      </c>
      <c r="D1451" s="117">
        <v>1</v>
      </c>
      <c r="E1451">
        <v>10</v>
      </c>
      <c r="F1451">
        <v>0</v>
      </c>
      <c r="M1451" t="str">
        <f t="shared" si="33"/>
        <v>立直棒-雪糕</v>
      </c>
    </row>
    <row r="1452" spans="2:13" ht="30" customHeight="1">
      <c r="B1452">
        <v>10310</v>
      </c>
      <c r="C1452">
        <v>305050</v>
      </c>
      <c r="D1452" s="117">
        <v>1</v>
      </c>
      <c r="E1452">
        <v>10</v>
      </c>
      <c r="F1452">
        <v>0</v>
      </c>
      <c r="H1452" s="104"/>
      <c r="M1452" t="str">
        <f t="shared" si="33"/>
        <v>出阵</v>
      </c>
    </row>
    <row r="1453" spans="2:13" ht="30" customHeight="1">
      <c r="B1453">
        <v>10310</v>
      </c>
      <c r="C1453">
        <v>305051</v>
      </c>
      <c r="D1453" s="9">
        <v>1</v>
      </c>
      <c r="E1453">
        <v>10</v>
      </c>
      <c r="F1453">
        <v>0</v>
      </c>
      <c r="H1453" s="104"/>
      <c r="M1453" t="str">
        <f t="shared" si="33"/>
        <v>一触即发</v>
      </c>
    </row>
    <row r="1454" spans="2:13" ht="30" customHeight="1">
      <c r="B1454">
        <v>10310</v>
      </c>
      <c r="C1454">
        <v>305046</v>
      </c>
      <c r="D1454" s="117">
        <v>1</v>
      </c>
      <c r="E1454">
        <v>10</v>
      </c>
      <c r="F1454">
        <v>0</v>
      </c>
      <c r="H1454" s="104"/>
      <c r="M1454" t="str">
        <f t="shared" si="33"/>
        <v>桌布-吃瓜</v>
      </c>
    </row>
    <row r="1455" spans="2:13" ht="30" customHeight="1">
      <c r="B1455">
        <v>10310</v>
      </c>
      <c r="C1455">
        <v>305200</v>
      </c>
      <c r="D1455" s="117">
        <v>1</v>
      </c>
      <c r="E1455">
        <v>10</v>
      </c>
      <c r="F1455">
        <v>0</v>
      </c>
      <c r="M1455" t="str">
        <f t="shared" si="33"/>
        <v>和牌-幽灵嗷嗷</v>
      </c>
    </row>
    <row r="1456" spans="2:13" ht="30" customHeight="1">
      <c r="B1456">
        <v>10310</v>
      </c>
      <c r="C1456" s="3">
        <v>305201</v>
      </c>
      <c r="D1456" s="117">
        <v>1</v>
      </c>
      <c r="E1456">
        <v>75</v>
      </c>
      <c r="F1456">
        <v>0</v>
      </c>
      <c r="M1456" t="str">
        <f t="shared" si="33"/>
        <v>和牌-歌剧魅影</v>
      </c>
    </row>
    <row r="1457" spans="2:13" ht="30" customHeight="1">
      <c r="B1457">
        <v>10310</v>
      </c>
      <c r="C1457" s="3">
        <v>305202</v>
      </c>
      <c r="D1457" s="117">
        <v>1</v>
      </c>
      <c r="E1457">
        <v>75</v>
      </c>
      <c r="F1457">
        <v>0</v>
      </c>
      <c r="M1457" t="str">
        <f t="shared" si="33"/>
        <v>和牌-魔法少女</v>
      </c>
    </row>
    <row r="1458" spans="2:13" ht="30" customHeight="1">
      <c r="B1458">
        <v>10310</v>
      </c>
      <c r="C1458">
        <v>305300</v>
      </c>
      <c r="D1458" s="117">
        <v>1</v>
      </c>
      <c r="E1458">
        <v>10</v>
      </c>
      <c r="F1458">
        <v>0</v>
      </c>
      <c r="H1458" s="104"/>
      <c r="M1458" t="str">
        <f t="shared" si="33"/>
        <v>立直-蝙蝠桀桀</v>
      </c>
    </row>
    <row r="1459" spans="2:13" ht="30" customHeight="1">
      <c r="B1459">
        <v>10310</v>
      </c>
      <c r="C1459" s="69">
        <v>305301</v>
      </c>
      <c r="D1459" s="117">
        <v>1</v>
      </c>
      <c r="E1459">
        <v>75</v>
      </c>
      <c r="F1459">
        <v>0</v>
      </c>
      <c r="H1459" s="104"/>
      <c r="M1459" t="str">
        <f t="shared" si="33"/>
        <v>立直-非常事态</v>
      </c>
    </row>
    <row r="1460" spans="2:13" ht="30" customHeight="1">
      <c r="B1460">
        <v>10310</v>
      </c>
      <c r="C1460" s="69">
        <v>305302</v>
      </c>
      <c r="D1460" s="117">
        <v>1</v>
      </c>
      <c r="E1460">
        <v>75</v>
      </c>
      <c r="F1460">
        <v>0</v>
      </c>
      <c r="H1460" s="104"/>
      <c r="M1460" t="str">
        <f t="shared" si="33"/>
        <v>立直-魔法少女</v>
      </c>
    </row>
    <row r="1461" spans="2:13" ht="30" customHeight="1">
      <c r="B1461">
        <v>10310</v>
      </c>
      <c r="C1461">
        <v>305600</v>
      </c>
      <c r="D1461" s="117">
        <v>1</v>
      </c>
      <c r="E1461">
        <v>10</v>
      </c>
      <c r="F1461">
        <v>0</v>
      </c>
      <c r="H1461" s="104"/>
      <c r="M1461" t="str">
        <f t="shared" si="33"/>
        <v>立直棒-小恶魔蝙蝠</v>
      </c>
    </row>
    <row r="1462" spans="2:13" ht="30" customHeight="1">
      <c r="B1462">
        <v>10310</v>
      </c>
      <c r="C1462" s="69">
        <v>305601</v>
      </c>
      <c r="D1462" s="117">
        <v>1</v>
      </c>
      <c r="E1462">
        <v>75</v>
      </c>
      <c r="F1462">
        <v>0</v>
      </c>
      <c r="H1462" s="104"/>
      <c r="M1462" t="str">
        <f t="shared" si="33"/>
        <v>立直棒-魔法棒</v>
      </c>
    </row>
    <row r="1463" spans="2:13" ht="30" customHeight="1">
      <c r="B1463">
        <v>10310</v>
      </c>
      <c r="C1463">
        <v>305700</v>
      </c>
      <c r="D1463" s="117">
        <v>1</v>
      </c>
      <c r="E1463">
        <v>10</v>
      </c>
      <c r="F1463">
        <v>0</v>
      </c>
      <c r="H1463" s="104"/>
      <c r="M1463" t="str">
        <f t="shared" si="33"/>
        <v>牌背-天然呆幽灵</v>
      </c>
    </row>
    <row r="1464" spans="2:13" ht="30" customHeight="1">
      <c r="B1464">
        <v>10310</v>
      </c>
      <c r="C1464" s="9">
        <v>200003</v>
      </c>
      <c r="D1464" s="9">
        <v>1</v>
      </c>
      <c r="E1464" s="14">
        <v>6250</v>
      </c>
      <c r="F1464">
        <v>1</v>
      </c>
      <c r="H1464" s="104"/>
      <c r="M1464" t="e">
        <f t="shared" si="33"/>
        <v>#N/A</v>
      </c>
    </row>
    <row r="1465" spans="2:13" ht="30" customHeight="1">
      <c r="B1465">
        <v>10310</v>
      </c>
      <c r="C1465" s="9">
        <v>200004</v>
      </c>
      <c r="D1465" s="9">
        <v>1</v>
      </c>
      <c r="E1465" s="14">
        <v>6250</v>
      </c>
      <c r="F1465">
        <v>1</v>
      </c>
      <c r="H1465" s="104"/>
      <c r="M1465" t="e">
        <f t="shared" si="33"/>
        <v>#N/A</v>
      </c>
    </row>
    <row r="1466" spans="2:13" ht="30" customHeight="1">
      <c r="B1466">
        <v>10310</v>
      </c>
      <c r="C1466">
        <v>200005</v>
      </c>
      <c r="D1466">
        <v>1</v>
      </c>
      <c r="E1466" s="14">
        <v>6250</v>
      </c>
      <c r="F1466">
        <v>1</v>
      </c>
      <c r="H1466" s="104"/>
      <c r="M1466" t="e">
        <f t="shared" si="33"/>
        <v>#N/A</v>
      </c>
    </row>
    <row r="1467" spans="2:13" ht="30" customHeight="1">
      <c r="B1467">
        <v>10310</v>
      </c>
      <c r="C1467">
        <v>200006</v>
      </c>
      <c r="D1467">
        <v>1</v>
      </c>
      <c r="E1467" s="14">
        <v>6250</v>
      </c>
      <c r="F1467">
        <v>1</v>
      </c>
      <c r="H1467" s="104"/>
      <c r="M1467" t="e">
        <f t="shared" si="33"/>
        <v>#N/A</v>
      </c>
    </row>
    <row r="1468" spans="2:13" ht="30" customHeight="1">
      <c r="B1468">
        <v>10310</v>
      </c>
      <c r="C1468">
        <v>200007</v>
      </c>
      <c r="D1468">
        <v>1</v>
      </c>
      <c r="E1468" s="14">
        <v>6250</v>
      </c>
      <c r="F1468">
        <v>1</v>
      </c>
      <c r="H1468" s="121"/>
      <c r="M1468" t="e">
        <f t="shared" si="33"/>
        <v>#N/A</v>
      </c>
    </row>
    <row r="1469" spans="2:13" ht="30" customHeight="1">
      <c r="B1469">
        <v>10310</v>
      </c>
      <c r="C1469">
        <v>200008</v>
      </c>
      <c r="D1469">
        <v>1</v>
      </c>
      <c r="E1469" s="14">
        <v>6250</v>
      </c>
      <c r="F1469">
        <v>1</v>
      </c>
      <c r="H1469" s="121"/>
      <c r="M1469" t="e">
        <f t="shared" si="33"/>
        <v>#N/A</v>
      </c>
    </row>
    <row r="1470" spans="2:13" ht="30" customHeight="1">
      <c r="B1470">
        <v>10310</v>
      </c>
      <c r="C1470" s="112">
        <v>200009</v>
      </c>
      <c r="D1470">
        <v>1</v>
      </c>
      <c r="E1470" s="14">
        <v>6250</v>
      </c>
      <c r="F1470">
        <v>1</v>
      </c>
      <c r="H1470" s="121"/>
      <c r="M1470" t="e">
        <f t="shared" si="33"/>
        <v>#N/A</v>
      </c>
    </row>
    <row r="1471" spans="2:13" ht="30" customHeight="1">
      <c r="B1471">
        <v>10310</v>
      </c>
      <c r="C1471" s="112">
        <v>200010</v>
      </c>
      <c r="D1471">
        <v>1</v>
      </c>
      <c r="E1471" s="14">
        <v>6250</v>
      </c>
      <c r="F1471">
        <v>1</v>
      </c>
      <c r="H1471" s="121"/>
      <c r="M1471" t="e">
        <f t="shared" si="33"/>
        <v>#N/A</v>
      </c>
    </row>
    <row r="1472" spans="2:13" ht="30" customHeight="1">
      <c r="B1472">
        <v>10310</v>
      </c>
      <c r="C1472" s="112">
        <v>200016</v>
      </c>
      <c r="D1472">
        <v>1</v>
      </c>
      <c r="E1472" s="14">
        <v>6250</v>
      </c>
      <c r="F1472">
        <v>1</v>
      </c>
      <c r="H1472" s="121"/>
      <c r="M1472" t="e">
        <f t="shared" si="33"/>
        <v>#N/A</v>
      </c>
    </row>
    <row r="1473" spans="2:13" ht="30" customHeight="1">
      <c r="B1473">
        <v>10310</v>
      </c>
      <c r="C1473" s="112">
        <v>200017</v>
      </c>
      <c r="D1473">
        <v>1</v>
      </c>
      <c r="E1473" s="14">
        <v>6250</v>
      </c>
      <c r="F1473">
        <v>1</v>
      </c>
      <c r="H1473" s="121"/>
      <c r="M1473" t="e">
        <f t="shared" si="33"/>
        <v>#N/A</v>
      </c>
    </row>
    <row r="1474" spans="2:13" ht="30" customHeight="1">
      <c r="B1474">
        <v>10310</v>
      </c>
      <c r="C1474" s="112">
        <v>200018</v>
      </c>
      <c r="D1474" s="8">
        <v>1</v>
      </c>
      <c r="E1474" s="14">
        <v>6250</v>
      </c>
      <c r="F1474">
        <v>1</v>
      </c>
      <c r="H1474" s="104"/>
      <c r="M1474" t="e">
        <f t="shared" si="33"/>
        <v>#N/A</v>
      </c>
    </row>
    <row r="1475" spans="2:13" ht="30" customHeight="1">
      <c r="B1475">
        <v>10310</v>
      </c>
      <c r="C1475" s="112">
        <v>200019</v>
      </c>
      <c r="D1475" s="8">
        <v>1</v>
      </c>
      <c r="E1475" s="14">
        <v>6250</v>
      </c>
      <c r="F1475">
        <v>1</v>
      </c>
      <c r="H1475" s="104"/>
      <c r="M1475" t="e">
        <f t="shared" si="33"/>
        <v>#N/A</v>
      </c>
    </row>
    <row r="1476" spans="2:13" ht="30" customHeight="1">
      <c r="B1476">
        <v>10310</v>
      </c>
      <c r="C1476" s="113">
        <v>200020</v>
      </c>
      <c r="D1476" s="3">
        <v>1</v>
      </c>
      <c r="E1476" s="14">
        <v>37500</v>
      </c>
      <c r="F1476">
        <v>1</v>
      </c>
      <c r="H1476" s="104"/>
      <c r="M1476" t="e">
        <f t="shared" si="33"/>
        <v>#N/A</v>
      </c>
    </row>
    <row r="1477" spans="2:13" ht="30" customHeight="1">
      <c r="B1477">
        <v>10310</v>
      </c>
      <c r="C1477" s="113">
        <v>200021</v>
      </c>
      <c r="D1477" s="3">
        <v>1</v>
      </c>
      <c r="E1477" s="14">
        <v>37500</v>
      </c>
      <c r="F1477">
        <v>1</v>
      </c>
      <c r="H1477" s="104"/>
      <c r="M1477" t="e">
        <f t="shared" si="33"/>
        <v>#N/A</v>
      </c>
    </row>
    <row r="1478" spans="2:13" s="3" customFormat="1" ht="30" customHeight="1">
      <c r="B1478">
        <v>10403</v>
      </c>
      <c r="C1478">
        <v>303011</v>
      </c>
      <c r="D1478">
        <v>2</v>
      </c>
      <c r="E1478" s="105">
        <v>3</v>
      </c>
      <c r="F1478">
        <v>0</v>
      </c>
      <c r="G1478" s="3" t="s">
        <v>1732</v>
      </c>
      <c r="H1478" s="122">
        <f t="shared" ref="H1478:H1509" si="34">E1478/SUM($E$1478:$E$1546)</f>
        <v>5.00751126690035E-4</v>
      </c>
      <c r="I1478" s="122"/>
      <c r="J1478" s="122"/>
      <c r="M1478" t="str">
        <f t="shared" ref="M1478:M1541" si="35">VLOOKUP(C1478,X:Y,2,FALSE)</f>
        <v>手工曲奇</v>
      </c>
    </row>
    <row r="1479" spans="2:13" ht="30" customHeight="1">
      <c r="B1479">
        <v>10403</v>
      </c>
      <c r="C1479">
        <v>303021</v>
      </c>
      <c r="D1479">
        <v>2</v>
      </c>
      <c r="E1479" s="105">
        <v>3</v>
      </c>
      <c r="F1479">
        <v>0</v>
      </c>
      <c r="H1479" s="104">
        <f t="shared" si="34"/>
        <v>5.00751126690035E-4</v>
      </c>
      <c r="M1479" t="str">
        <f t="shared" si="35"/>
        <v>怀旧掌机</v>
      </c>
    </row>
    <row r="1480" spans="2:13" ht="30" customHeight="1">
      <c r="B1480">
        <v>10403</v>
      </c>
      <c r="C1480">
        <v>303031</v>
      </c>
      <c r="D1480">
        <v>2</v>
      </c>
      <c r="E1480" s="105">
        <v>3</v>
      </c>
      <c r="F1480">
        <v>0</v>
      </c>
      <c r="H1480" s="104">
        <f t="shared" si="34"/>
        <v>5.00751126690035E-4</v>
      </c>
      <c r="M1480" t="str">
        <f t="shared" si="35"/>
        <v>简易美术品</v>
      </c>
    </row>
    <row r="1481" spans="2:13" ht="30" customHeight="1">
      <c r="B1481">
        <v>10403</v>
      </c>
      <c r="C1481">
        <v>303041</v>
      </c>
      <c r="D1481">
        <v>2</v>
      </c>
      <c r="E1481" s="105">
        <v>3</v>
      </c>
      <c r="F1481">
        <v>0</v>
      </c>
      <c r="H1481" s="104">
        <f t="shared" si="34"/>
        <v>5.00751126690035E-4</v>
      </c>
      <c r="M1481" t="str">
        <f t="shared" si="35"/>
        <v>美味果酒</v>
      </c>
    </row>
    <row r="1482" spans="2:13" ht="30" customHeight="1">
      <c r="B1482">
        <v>10403</v>
      </c>
      <c r="C1482">
        <v>303051</v>
      </c>
      <c r="D1482">
        <v>2</v>
      </c>
      <c r="E1482" s="105">
        <v>3</v>
      </c>
      <c r="F1482">
        <v>0</v>
      </c>
      <c r="H1482" s="104">
        <f t="shared" si="34"/>
        <v>5.00751126690035E-4</v>
      </c>
      <c r="M1482" t="str">
        <f t="shared" si="35"/>
        <v>普通的碎钻</v>
      </c>
    </row>
    <row r="1483" spans="2:13" ht="30" customHeight="1">
      <c r="B1483">
        <v>10403</v>
      </c>
      <c r="C1483">
        <v>303061</v>
      </c>
      <c r="D1483">
        <v>2</v>
      </c>
      <c r="E1483" s="105">
        <v>3</v>
      </c>
      <c r="F1483">
        <v>0</v>
      </c>
      <c r="H1483" s="104">
        <f t="shared" si="34"/>
        <v>5.00751126690035E-4</v>
      </c>
      <c r="M1483" t="str">
        <f t="shared" si="35"/>
        <v>熊公仔</v>
      </c>
    </row>
    <row r="1484" spans="2:13" ht="30" customHeight="1">
      <c r="B1484">
        <v>10403</v>
      </c>
      <c r="C1484">
        <v>303071</v>
      </c>
      <c r="D1484">
        <v>2</v>
      </c>
      <c r="E1484" s="105">
        <v>3</v>
      </c>
      <c r="F1484">
        <v>0</v>
      </c>
      <c r="H1484" s="104">
        <f t="shared" si="34"/>
        <v>5.00751126690035E-4</v>
      </c>
      <c r="M1484" t="str">
        <f t="shared" si="35"/>
        <v>同人小册子</v>
      </c>
    </row>
    <row r="1485" spans="2:13" ht="30" customHeight="1">
      <c r="B1485">
        <v>10403</v>
      </c>
      <c r="C1485">
        <v>303081</v>
      </c>
      <c r="D1485">
        <v>2</v>
      </c>
      <c r="E1485" s="105">
        <v>3</v>
      </c>
      <c r="F1485">
        <v>0</v>
      </c>
      <c r="H1485" s="104">
        <f t="shared" si="34"/>
        <v>5.00751126690035E-4</v>
      </c>
      <c r="M1485" t="str">
        <f t="shared" si="35"/>
        <v>朴素的小裙子</v>
      </c>
    </row>
    <row r="1486" spans="2:13" ht="30" customHeight="1">
      <c r="B1486">
        <v>10403</v>
      </c>
      <c r="C1486">
        <v>303012</v>
      </c>
      <c r="D1486">
        <v>1</v>
      </c>
      <c r="E1486" s="106">
        <v>600</v>
      </c>
      <c r="F1486">
        <v>0</v>
      </c>
      <c r="H1486" s="104">
        <f t="shared" si="34"/>
        <v>0.10015022533800701</v>
      </c>
      <c r="M1486" t="str">
        <f t="shared" si="35"/>
        <v>蓝罐曲奇</v>
      </c>
    </row>
    <row r="1487" spans="2:13" ht="30" customHeight="1">
      <c r="B1487">
        <v>10403</v>
      </c>
      <c r="C1487">
        <v>303022</v>
      </c>
      <c r="D1487">
        <v>1</v>
      </c>
      <c r="E1487" s="106">
        <v>600</v>
      </c>
      <c r="F1487">
        <v>0</v>
      </c>
      <c r="H1487" s="104">
        <f t="shared" si="34"/>
        <v>0.10015022533800701</v>
      </c>
      <c r="M1487" t="str">
        <f t="shared" si="35"/>
        <v>Twitch掌机</v>
      </c>
    </row>
    <row r="1488" spans="2:13" ht="30" customHeight="1">
      <c r="B1488">
        <v>10403</v>
      </c>
      <c r="C1488">
        <v>303032</v>
      </c>
      <c r="D1488">
        <v>1</v>
      </c>
      <c r="E1488" s="106">
        <v>600</v>
      </c>
      <c r="F1488">
        <v>0</v>
      </c>
      <c r="H1488" s="104">
        <f t="shared" si="34"/>
        <v>0.10015022533800701</v>
      </c>
      <c r="M1488" t="str">
        <f t="shared" si="35"/>
        <v>精美挂画</v>
      </c>
    </row>
    <row r="1489" spans="2:13" ht="30" customHeight="1">
      <c r="B1489">
        <v>10403</v>
      </c>
      <c r="C1489">
        <v>303042</v>
      </c>
      <c r="D1489">
        <v>1</v>
      </c>
      <c r="E1489" s="106">
        <v>600</v>
      </c>
      <c r="F1489">
        <v>0</v>
      </c>
      <c r="H1489" s="104">
        <f t="shared" si="34"/>
        <v>0.10015022533800701</v>
      </c>
      <c r="M1489" t="str">
        <f t="shared" si="35"/>
        <v>香醇红酒</v>
      </c>
    </row>
    <row r="1490" spans="2:13" ht="30" customHeight="1">
      <c r="B1490">
        <v>10403</v>
      </c>
      <c r="C1490">
        <v>303052</v>
      </c>
      <c r="D1490">
        <v>1</v>
      </c>
      <c r="E1490" s="106">
        <v>600</v>
      </c>
      <c r="F1490">
        <v>0</v>
      </c>
      <c r="H1490" s="104">
        <f t="shared" si="34"/>
        <v>0.10015022533800701</v>
      </c>
      <c r="M1490" t="str">
        <f t="shared" si="35"/>
        <v>鸽子蛋宝石</v>
      </c>
    </row>
    <row r="1491" spans="2:13" ht="30" customHeight="1">
      <c r="B1491">
        <v>10403</v>
      </c>
      <c r="C1491">
        <v>303062</v>
      </c>
      <c r="D1491">
        <v>1</v>
      </c>
      <c r="E1491" s="106">
        <v>600</v>
      </c>
      <c r="F1491">
        <v>0</v>
      </c>
      <c r="H1491" s="104">
        <f t="shared" si="34"/>
        <v>0.10015022533800701</v>
      </c>
      <c r="M1491" t="str">
        <f t="shared" si="35"/>
        <v>熊公仔L</v>
      </c>
    </row>
    <row r="1492" spans="2:13" ht="30" customHeight="1">
      <c r="B1492">
        <v>10403</v>
      </c>
      <c r="C1492">
        <v>303072</v>
      </c>
      <c r="D1492">
        <v>1</v>
      </c>
      <c r="E1492" s="106">
        <v>600</v>
      </c>
      <c r="F1492">
        <v>0</v>
      </c>
      <c r="H1492" s="104">
        <f t="shared" si="34"/>
        <v>0.10015022533800701</v>
      </c>
      <c r="M1492" t="str">
        <f t="shared" si="35"/>
        <v>简装同人志</v>
      </c>
    </row>
    <row r="1493" spans="2:13" ht="30" customHeight="1">
      <c r="B1493">
        <v>10403</v>
      </c>
      <c r="C1493">
        <v>303082</v>
      </c>
      <c r="D1493">
        <v>1</v>
      </c>
      <c r="E1493" s="106">
        <v>600</v>
      </c>
      <c r="F1493">
        <v>0</v>
      </c>
      <c r="H1493" s="104">
        <f t="shared" si="34"/>
        <v>0.10015022533800701</v>
      </c>
      <c r="M1493" t="str">
        <f t="shared" si="35"/>
        <v>普通的小裙子</v>
      </c>
    </row>
    <row r="1494" spans="2:13" ht="30" customHeight="1">
      <c r="B1494">
        <v>10403</v>
      </c>
      <c r="C1494">
        <v>303013</v>
      </c>
      <c r="D1494">
        <v>1</v>
      </c>
      <c r="E1494">
        <v>30</v>
      </c>
      <c r="F1494">
        <v>0</v>
      </c>
      <c r="H1494" s="104">
        <f t="shared" si="34"/>
        <v>5.0075112669003509E-3</v>
      </c>
      <c r="M1494" t="str">
        <f t="shared" si="35"/>
        <v>香喷喷曲奇</v>
      </c>
    </row>
    <row r="1495" spans="2:13" ht="30" customHeight="1">
      <c r="B1495">
        <v>10403</v>
      </c>
      <c r="C1495">
        <v>303023</v>
      </c>
      <c r="D1495">
        <v>1</v>
      </c>
      <c r="E1495">
        <v>30</v>
      </c>
      <c r="F1495">
        <v>0</v>
      </c>
      <c r="H1495" s="104">
        <f t="shared" si="34"/>
        <v>5.0075112669003509E-3</v>
      </c>
      <c r="M1495" t="str">
        <f t="shared" si="35"/>
        <v>次世代游戏机</v>
      </c>
    </row>
    <row r="1496" spans="2:13" ht="30" customHeight="1">
      <c r="B1496">
        <v>10403</v>
      </c>
      <c r="C1496">
        <v>303033</v>
      </c>
      <c r="D1496">
        <v>1</v>
      </c>
      <c r="E1496">
        <v>30</v>
      </c>
      <c r="F1496">
        <v>0</v>
      </c>
      <c r="H1496" s="104">
        <f t="shared" si="34"/>
        <v>5.0075112669003509E-3</v>
      </c>
      <c r="M1496" t="str">
        <f t="shared" si="35"/>
        <v>经典名画</v>
      </c>
    </row>
    <row r="1497" spans="2:13" ht="30" customHeight="1">
      <c r="B1497">
        <v>10403</v>
      </c>
      <c r="C1497">
        <v>303043</v>
      </c>
      <c r="D1497">
        <v>1</v>
      </c>
      <c r="E1497">
        <v>30</v>
      </c>
      <c r="F1497">
        <v>0</v>
      </c>
      <c r="H1497" s="104">
        <f t="shared" si="34"/>
        <v>5.0075112669003509E-3</v>
      </c>
      <c r="M1497" t="str">
        <f t="shared" si="35"/>
        <v>82年的拉菲</v>
      </c>
    </row>
    <row r="1498" spans="2:13" ht="30" customHeight="1">
      <c r="B1498">
        <v>10403</v>
      </c>
      <c r="C1498">
        <v>303053</v>
      </c>
      <c r="D1498">
        <v>1</v>
      </c>
      <c r="E1498">
        <v>30</v>
      </c>
      <c r="F1498">
        <v>0</v>
      </c>
      <c r="H1498" s="104">
        <f t="shared" si="34"/>
        <v>5.0075112669003509E-3</v>
      </c>
      <c r="M1498" t="str">
        <f t="shared" si="35"/>
        <v>海洋之心</v>
      </c>
    </row>
    <row r="1499" spans="2:13" ht="30" customHeight="1">
      <c r="B1499">
        <v>10403</v>
      </c>
      <c r="C1499">
        <v>303063</v>
      </c>
      <c r="D1499">
        <v>1</v>
      </c>
      <c r="E1499">
        <v>30</v>
      </c>
      <c r="F1499">
        <v>0</v>
      </c>
      <c r="H1499" s="104">
        <f t="shared" si="34"/>
        <v>5.0075112669003509E-3</v>
      </c>
      <c r="M1499" t="str">
        <f t="shared" si="35"/>
        <v>熊公仔XXL</v>
      </c>
    </row>
    <row r="1500" spans="2:13" ht="30" customHeight="1">
      <c r="B1500">
        <v>10403</v>
      </c>
      <c r="C1500">
        <v>303073</v>
      </c>
      <c r="D1500">
        <v>1</v>
      </c>
      <c r="E1500">
        <v>30</v>
      </c>
      <c r="F1500">
        <v>0</v>
      </c>
      <c r="H1500" s="104">
        <f t="shared" si="34"/>
        <v>5.0075112669003509E-3</v>
      </c>
      <c r="M1500" t="str">
        <f t="shared" si="35"/>
        <v>精美同人志</v>
      </c>
    </row>
    <row r="1501" spans="2:13" ht="30" customHeight="1">
      <c r="B1501">
        <v>10403</v>
      </c>
      <c r="C1501">
        <v>303083</v>
      </c>
      <c r="D1501">
        <v>1</v>
      </c>
      <c r="E1501">
        <v>30</v>
      </c>
      <c r="F1501">
        <v>0</v>
      </c>
      <c r="H1501" s="104">
        <f t="shared" si="34"/>
        <v>5.0075112669003509E-3</v>
      </c>
      <c r="M1501" t="str">
        <f t="shared" si="35"/>
        <v>华丽的小裙子</v>
      </c>
    </row>
    <row r="1502" spans="2:13" ht="30" customHeight="1">
      <c r="B1502">
        <v>10403</v>
      </c>
      <c r="C1502">
        <v>305001</v>
      </c>
      <c r="D1502">
        <v>1</v>
      </c>
      <c r="E1502">
        <v>21</v>
      </c>
      <c r="F1502">
        <v>0</v>
      </c>
      <c r="H1502" s="104">
        <f t="shared" si="34"/>
        <v>3.5052578868302454E-3</v>
      </c>
      <c r="J1502" s="104"/>
      <c r="M1502" t="str">
        <f t="shared" si="35"/>
        <v>咸鱼立直棒</v>
      </c>
    </row>
    <row r="1503" spans="2:13" ht="30" customHeight="1">
      <c r="B1503">
        <v>10403</v>
      </c>
      <c r="C1503">
        <v>305002</v>
      </c>
      <c r="D1503">
        <v>1</v>
      </c>
      <c r="E1503">
        <v>21</v>
      </c>
      <c r="F1503">
        <v>0</v>
      </c>
      <c r="H1503" s="104">
        <f t="shared" si="34"/>
        <v>3.5052578868302454E-3</v>
      </c>
      <c r="M1503" t="str">
        <f t="shared" si="35"/>
        <v>大葱立直棒</v>
      </c>
    </row>
    <row r="1504" spans="2:13" ht="30" customHeight="1">
      <c r="B1504">
        <v>10403</v>
      </c>
      <c r="C1504">
        <v>305003</v>
      </c>
      <c r="D1504">
        <v>1</v>
      </c>
      <c r="E1504">
        <v>21</v>
      </c>
      <c r="F1504">
        <v>0</v>
      </c>
      <c r="H1504" s="104">
        <f t="shared" si="34"/>
        <v>3.5052578868302454E-3</v>
      </c>
      <c r="M1504" t="str">
        <f t="shared" si="35"/>
        <v>狗骨头立直棒</v>
      </c>
    </row>
    <row r="1505" spans="2:13" ht="30" customHeight="1">
      <c r="B1505">
        <v>10403</v>
      </c>
      <c r="C1505">
        <v>305007</v>
      </c>
      <c r="D1505">
        <v>1</v>
      </c>
      <c r="E1505">
        <v>21</v>
      </c>
      <c r="F1505">
        <v>0</v>
      </c>
      <c r="H1505" s="104">
        <f t="shared" si="34"/>
        <v>3.5052578868302454E-3</v>
      </c>
      <c r="M1505" t="str">
        <f t="shared" si="35"/>
        <v>和牌-烈焰</v>
      </c>
    </row>
    <row r="1506" spans="2:13" ht="30" customHeight="1">
      <c r="B1506">
        <v>10403</v>
      </c>
      <c r="C1506">
        <v>305008</v>
      </c>
      <c r="D1506">
        <v>1</v>
      </c>
      <c r="E1506">
        <v>21</v>
      </c>
      <c r="F1506">
        <v>0</v>
      </c>
      <c r="H1506" s="104">
        <f t="shared" si="34"/>
        <v>3.5052578868302454E-3</v>
      </c>
      <c r="M1506" t="str">
        <f t="shared" si="35"/>
        <v>和牌-旋风</v>
      </c>
    </row>
    <row r="1507" spans="2:13" ht="30" customHeight="1">
      <c r="B1507">
        <v>10403</v>
      </c>
      <c r="C1507">
        <v>305009</v>
      </c>
      <c r="D1507">
        <v>1</v>
      </c>
      <c r="E1507">
        <v>21</v>
      </c>
      <c r="F1507">
        <v>0</v>
      </c>
      <c r="H1507" s="104">
        <f t="shared" si="34"/>
        <v>3.5052578868302454E-3</v>
      </c>
      <c r="M1507" t="str">
        <f t="shared" si="35"/>
        <v>和牌-樱花</v>
      </c>
    </row>
    <row r="1508" spans="2:13" ht="30" customHeight="1">
      <c r="B1508">
        <v>10403</v>
      </c>
      <c r="C1508">
        <v>305010</v>
      </c>
      <c r="D1508">
        <v>1</v>
      </c>
      <c r="E1508">
        <v>21</v>
      </c>
      <c r="F1508">
        <v>0</v>
      </c>
      <c r="H1508" s="104">
        <f t="shared" si="34"/>
        <v>3.5052578868302454E-3</v>
      </c>
      <c r="M1508" t="str">
        <f t="shared" si="35"/>
        <v>立直-苍火</v>
      </c>
    </row>
    <row r="1509" spans="2:13" ht="30" customHeight="1">
      <c r="B1509">
        <v>10403</v>
      </c>
      <c r="C1509">
        <v>305011</v>
      </c>
      <c r="D1509">
        <v>1</v>
      </c>
      <c r="E1509">
        <v>21</v>
      </c>
      <c r="F1509">
        <v>0</v>
      </c>
      <c r="H1509" s="104">
        <f t="shared" si="34"/>
        <v>3.5052578868302454E-3</v>
      </c>
      <c r="M1509" t="str">
        <f t="shared" si="35"/>
        <v>橘猫爪</v>
      </c>
    </row>
    <row r="1510" spans="2:13" ht="30" customHeight="1">
      <c r="B1510">
        <v>10403</v>
      </c>
      <c r="C1510">
        <v>305012</v>
      </c>
      <c r="D1510">
        <v>1</v>
      </c>
      <c r="E1510">
        <v>21</v>
      </c>
      <c r="F1510">
        <v>0</v>
      </c>
      <c r="H1510" s="104">
        <f t="shared" ref="H1510:H1541" si="36">E1510/SUM($E$1478:$E$1546)</f>
        <v>3.5052578868302454E-3</v>
      </c>
      <c r="M1510" t="str">
        <f t="shared" si="35"/>
        <v>孔雀绿桌布</v>
      </c>
    </row>
    <row r="1511" spans="2:13" ht="30" customHeight="1">
      <c r="B1511">
        <v>10403</v>
      </c>
      <c r="C1511">
        <v>305013</v>
      </c>
      <c r="D1511">
        <v>1</v>
      </c>
      <c r="E1511">
        <v>21</v>
      </c>
      <c r="F1511">
        <v>0</v>
      </c>
      <c r="H1511" s="104">
        <f t="shared" si="36"/>
        <v>3.5052578868302454E-3</v>
      </c>
      <c r="M1511" t="str">
        <f t="shared" si="35"/>
        <v>莲藕紫桌布</v>
      </c>
    </row>
    <row r="1512" spans="2:13" ht="30" customHeight="1">
      <c r="B1512">
        <v>10403</v>
      </c>
      <c r="C1512">
        <v>305014</v>
      </c>
      <c r="D1512">
        <v>1</v>
      </c>
      <c r="E1512">
        <v>21</v>
      </c>
      <c r="F1512">
        <v>0</v>
      </c>
      <c r="H1512" s="104">
        <f t="shared" si="36"/>
        <v>3.5052578868302454E-3</v>
      </c>
      <c r="M1512" t="str">
        <f t="shared" si="35"/>
        <v>紫罗兰桌布</v>
      </c>
    </row>
    <row r="1513" spans="2:13" ht="30" customHeight="1">
      <c r="B1513">
        <v>10403</v>
      </c>
      <c r="C1513">
        <v>305015</v>
      </c>
      <c r="D1513">
        <v>1</v>
      </c>
      <c r="E1513">
        <v>21</v>
      </c>
      <c r="F1513">
        <v>0</v>
      </c>
      <c r="H1513" s="104">
        <f t="shared" si="36"/>
        <v>3.5052578868302454E-3</v>
      </c>
      <c r="M1513" t="str">
        <f t="shared" si="35"/>
        <v>淡黄牌背</v>
      </c>
    </row>
    <row r="1514" spans="2:13" ht="30" customHeight="1">
      <c r="B1514">
        <v>10403</v>
      </c>
      <c r="C1514">
        <v>305016</v>
      </c>
      <c r="D1514">
        <v>1</v>
      </c>
      <c r="E1514">
        <v>21</v>
      </c>
      <c r="F1514">
        <v>0</v>
      </c>
      <c r="H1514" s="104">
        <f t="shared" si="36"/>
        <v>3.5052578868302454E-3</v>
      </c>
      <c r="M1514" t="str">
        <f t="shared" si="35"/>
        <v>果绿牌背</v>
      </c>
    </row>
    <row r="1515" spans="2:13" ht="30" customHeight="1">
      <c r="B1515">
        <v>10403</v>
      </c>
      <c r="C1515">
        <v>305017</v>
      </c>
      <c r="D1515">
        <v>1</v>
      </c>
      <c r="E1515">
        <v>21</v>
      </c>
      <c r="F1515">
        <v>0</v>
      </c>
      <c r="H1515" s="104">
        <f t="shared" si="36"/>
        <v>3.5052578868302454E-3</v>
      </c>
      <c r="M1515" t="str">
        <f t="shared" si="35"/>
        <v>玫瑰红牌背</v>
      </c>
    </row>
    <row r="1516" spans="2:13" ht="30" customHeight="1">
      <c r="B1516">
        <v>10403</v>
      </c>
      <c r="C1516">
        <v>305018</v>
      </c>
      <c r="D1516">
        <v>1</v>
      </c>
      <c r="E1516">
        <v>21</v>
      </c>
      <c r="F1516">
        <v>0</v>
      </c>
      <c r="H1516" s="104">
        <f t="shared" si="36"/>
        <v>3.5052578868302454E-3</v>
      </c>
      <c r="M1516" t="str">
        <f t="shared" si="35"/>
        <v>猩红立直棒</v>
      </c>
    </row>
    <row r="1517" spans="2:13" ht="30" customHeight="1">
      <c r="B1517">
        <v>10403</v>
      </c>
      <c r="C1517">
        <v>305019</v>
      </c>
      <c r="D1517">
        <v>1</v>
      </c>
      <c r="E1517">
        <v>21</v>
      </c>
      <c r="F1517">
        <v>0</v>
      </c>
      <c r="H1517" s="104">
        <f t="shared" si="36"/>
        <v>3.5052578868302454E-3</v>
      </c>
      <c r="M1517" t="str">
        <f t="shared" si="35"/>
        <v>24K金棒</v>
      </c>
    </row>
    <row r="1518" spans="2:13" ht="30" customHeight="1">
      <c r="B1518">
        <v>10403</v>
      </c>
      <c r="C1518">
        <v>305021</v>
      </c>
      <c r="D1518">
        <v>1</v>
      </c>
      <c r="E1518">
        <v>21</v>
      </c>
      <c r="F1518">
        <v>0</v>
      </c>
      <c r="H1518" s="104">
        <f t="shared" si="36"/>
        <v>3.5052578868302454E-3</v>
      </c>
      <c r="M1518" t="str">
        <f t="shared" si="35"/>
        <v>立直-碎冰</v>
      </c>
    </row>
    <row r="1519" spans="2:13" ht="30" customHeight="1">
      <c r="B1519">
        <v>10403</v>
      </c>
      <c r="C1519">
        <v>305022</v>
      </c>
      <c r="D1519">
        <v>1</v>
      </c>
      <c r="E1519">
        <v>21</v>
      </c>
      <c r="F1519">
        <v>0</v>
      </c>
      <c r="H1519" s="104">
        <f t="shared" si="36"/>
        <v>3.5052578868302454E-3</v>
      </c>
      <c r="M1519" t="str">
        <f t="shared" si="35"/>
        <v>立直-火焰</v>
      </c>
    </row>
    <row r="1520" spans="2:13" ht="30" customHeight="1">
      <c r="B1520">
        <v>10403</v>
      </c>
      <c r="C1520">
        <v>305023</v>
      </c>
      <c r="D1520">
        <v>1</v>
      </c>
      <c r="E1520">
        <v>21</v>
      </c>
      <c r="F1520">
        <v>0</v>
      </c>
      <c r="H1520" s="104">
        <f t="shared" si="36"/>
        <v>3.5052578868302454E-3</v>
      </c>
      <c r="M1520" t="str">
        <f t="shared" si="35"/>
        <v>和牌-黑炎</v>
      </c>
    </row>
    <row r="1521" spans="2:13" ht="30" customHeight="1">
      <c r="B1521">
        <v>10403</v>
      </c>
      <c r="C1521">
        <v>305025</v>
      </c>
      <c r="D1521">
        <v>1</v>
      </c>
      <c r="E1521">
        <v>21</v>
      </c>
      <c r="F1521">
        <v>0</v>
      </c>
      <c r="H1521" s="104">
        <f t="shared" si="36"/>
        <v>3.5052578868302454E-3</v>
      </c>
      <c r="M1521" t="str">
        <f t="shared" si="35"/>
        <v>真剑胜负</v>
      </c>
    </row>
    <row r="1522" spans="2:13" ht="30" customHeight="1">
      <c r="B1522">
        <v>10403</v>
      </c>
      <c r="C1522">
        <v>305026</v>
      </c>
      <c r="D1522">
        <v>1</v>
      </c>
      <c r="E1522">
        <v>21</v>
      </c>
      <c r="F1522">
        <v>0</v>
      </c>
      <c r="H1522" s="104">
        <f t="shared" si="36"/>
        <v>3.5052578868302454E-3</v>
      </c>
      <c r="M1522" t="str">
        <f t="shared" si="35"/>
        <v>激斗</v>
      </c>
    </row>
    <row r="1523" spans="2:13" ht="30" customHeight="1">
      <c r="B1523">
        <v>10403</v>
      </c>
      <c r="C1523">
        <v>305032</v>
      </c>
      <c r="D1523">
        <v>1</v>
      </c>
      <c r="E1523">
        <v>21</v>
      </c>
      <c r="F1523">
        <v>0</v>
      </c>
      <c r="H1523" s="104">
        <f t="shared" si="36"/>
        <v>3.5052578868302454E-3</v>
      </c>
      <c r="M1523" t="str">
        <f t="shared" si="35"/>
        <v>立直-幻影</v>
      </c>
    </row>
    <row r="1524" spans="2:13" ht="30" customHeight="1">
      <c r="B1524">
        <v>10403</v>
      </c>
      <c r="C1524">
        <v>305033</v>
      </c>
      <c r="D1524">
        <v>1</v>
      </c>
      <c r="E1524">
        <v>21</v>
      </c>
      <c r="F1524">
        <v>0</v>
      </c>
      <c r="H1524" s="104">
        <f t="shared" si="36"/>
        <v>3.5052578868302454E-3</v>
      </c>
      <c r="M1524" t="str">
        <f t="shared" si="35"/>
        <v>立直-飞羽</v>
      </c>
    </row>
    <row r="1525" spans="2:13" ht="30" customHeight="1">
      <c r="B1525">
        <v>10403</v>
      </c>
      <c r="C1525">
        <v>305034</v>
      </c>
      <c r="D1525">
        <v>1</v>
      </c>
      <c r="E1525">
        <v>21</v>
      </c>
      <c r="F1525">
        <v>0</v>
      </c>
      <c r="H1525" s="104">
        <f t="shared" si="36"/>
        <v>3.5052578868302454E-3</v>
      </c>
      <c r="M1525" t="str">
        <f t="shared" si="35"/>
        <v>和牌-爆炎龙卷</v>
      </c>
    </row>
    <row r="1526" spans="2:13" ht="30" customHeight="1">
      <c r="B1526">
        <v>10403</v>
      </c>
      <c r="C1526">
        <v>305035</v>
      </c>
      <c r="D1526">
        <v>1</v>
      </c>
      <c r="E1526">
        <v>21</v>
      </c>
      <c r="F1526">
        <v>0</v>
      </c>
      <c r="H1526" s="104">
        <f t="shared" si="36"/>
        <v>3.5052578868302454E-3</v>
      </c>
      <c r="M1526" t="str">
        <f t="shared" si="35"/>
        <v>和牌-方舟反应堆</v>
      </c>
    </row>
    <row r="1527" spans="2:13" ht="30" customHeight="1">
      <c r="B1527">
        <v>10403</v>
      </c>
      <c r="C1527">
        <v>305036</v>
      </c>
      <c r="D1527">
        <v>1</v>
      </c>
      <c r="E1527">
        <v>21</v>
      </c>
      <c r="F1527">
        <v>0</v>
      </c>
      <c r="H1527" s="104">
        <f t="shared" si="36"/>
        <v>3.5052578868302454E-3</v>
      </c>
      <c r="M1527" t="str">
        <f t="shared" si="35"/>
        <v>和牌-红玫瑰</v>
      </c>
    </row>
    <row r="1528" spans="2:13" ht="30" customHeight="1">
      <c r="B1528" s="34">
        <v>10403</v>
      </c>
      <c r="C1528" s="34">
        <v>305037</v>
      </c>
      <c r="D1528" s="34">
        <v>1</v>
      </c>
      <c r="E1528">
        <v>21</v>
      </c>
      <c r="F1528" s="34">
        <v>0</v>
      </c>
      <c r="H1528" s="104">
        <f t="shared" si="36"/>
        <v>3.5052578868302454E-3</v>
      </c>
      <c r="J1528" s="104"/>
      <c r="M1528" t="str">
        <f t="shared" si="35"/>
        <v>立直-叮~</v>
      </c>
    </row>
    <row r="1529" spans="2:13" ht="30" customHeight="1">
      <c r="B1529" s="34">
        <v>10403</v>
      </c>
      <c r="C1529" s="34">
        <v>305038</v>
      </c>
      <c r="D1529" s="34">
        <v>1</v>
      </c>
      <c r="E1529">
        <v>21</v>
      </c>
      <c r="F1529" s="34">
        <v>0</v>
      </c>
      <c r="H1529" s="104">
        <f t="shared" si="36"/>
        <v>3.5052578868302454E-3</v>
      </c>
      <c r="M1529" t="str">
        <f t="shared" si="35"/>
        <v>立直-龙腾</v>
      </c>
    </row>
    <row r="1530" spans="2:13" ht="30" customHeight="1">
      <c r="B1530" s="34">
        <v>10403</v>
      </c>
      <c r="C1530" s="34">
        <v>305039</v>
      </c>
      <c r="D1530" s="34">
        <v>1</v>
      </c>
      <c r="E1530">
        <v>21</v>
      </c>
      <c r="F1530" s="34">
        <v>0</v>
      </c>
      <c r="H1530" s="104">
        <f t="shared" si="36"/>
        <v>3.5052578868302454E-3</v>
      </c>
      <c r="M1530" t="str">
        <f t="shared" si="35"/>
        <v>和牌-K.O</v>
      </c>
    </row>
    <row r="1531" spans="2:13" ht="30" customHeight="1">
      <c r="B1531" s="34">
        <v>10403</v>
      </c>
      <c r="C1531" s="34">
        <v>305040</v>
      </c>
      <c r="D1531" s="34">
        <v>1</v>
      </c>
      <c r="E1531">
        <v>21</v>
      </c>
      <c r="F1531" s="34">
        <v>0</v>
      </c>
      <c r="H1531" s="104">
        <f t="shared" si="36"/>
        <v>3.5052578868302454E-3</v>
      </c>
      <c r="M1531" t="str">
        <f t="shared" si="35"/>
        <v>和牌-逆鳞</v>
      </c>
    </row>
    <row r="1532" spans="2:13" ht="30" customHeight="1">
      <c r="B1532" s="34">
        <v>10403</v>
      </c>
      <c r="C1532" s="34">
        <v>305041</v>
      </c>
      <c r="D1532" s="34">
        <v>1</v>
      </c>
      <c r="E1532">
        <v>21</v>
      </c>
      <c r="F1532" s="34">
        <v>0</v>
      </c>
      <c r="H1532" s="104">
        <f t="shared" si="36"/>
        <v>3.5052578868302454E-3</v>
      </c>
      <c r="M1532" t="str">
        <f t="shared" si="35"/>
        <v>立直棒-断恶</v>
      </c>
    </row>
    <row r="1533" spans="2:13" ht="30" customHeight="1">
      <c r="B1533" s="34">
        <v>10403</v>
      </c>
      <c r="C1533" s="34">
        <v>305042</v>
      </c>
      <c r="D1533" s="34">
        <v>1</v>
      </c>
      <c r="E1533">
        <v>21</v>
      </c>
      <c r="F1533" s="34">
        <v>0</v>
      </c>
      <c r="H1533" s="104">
        <f t="shared" si="36"/>
        <v>3.5052578868302454E-3</v>
      </c>
      <c r="M1533" t="str">
        <f t="shared" si="35"/>
        <v>立直棒-雪糕</v>
      </c>
    </row>
    <row r="1534" spans="2:13" ht="30" customHeight="1">
      <c r="B1534" s="34">
        <v>10403</v>
      </c>
      <c r="C1534" s="34">
        <v>305050</v>
      </c>
      <c r="D1534" s="34">
        <v>1</v>
      </c>
      <c r="E1534">
        <v>21</v>
      </c>
      <c r="F1534" s="34">
        <v>0</v>
      </c>
      <c r="H1534" s="104">
        <f t="shared" si="36"/>
        <v>3.5052578868302454E-3</v>
      </c>
      <c r="M1534" t="str">
        <f t="shared" si="35"/>
        <v>出阵</v>
      </c>
    </row>
    <row r="1535" spans="2:13" ht="30" customHeight="1">
      <c r="B1535" s="34">
        <v>10403</v>
      </c>
      <c r="C1535" s="4">
        <v>305051</v>
      </c>
      <c r="D1535" s="110">
        <v>1</v>
      </c>
      <c r="E1535">
        <v>21</v>
      </c>
      <c r="F1535" s="34">
        <v>0</v>
      </c>
      <c r="H1535" s="104">
        <f t="shared" si="36"/>
        <v>3.5052578868302454E-3</v>
      </c>
      <c r="M1535" t="str">
        <f t="shared" si="35"/>
        <v>一触即发</v>
      </c>
    </row>
    <row r="1536" spans="2:13" ht="30" customHeight="1">
      <c r="B1536" s="34">
        <v>10403</v>
      </c>
      <c r="C1536" s="34">
        <v>305046</v>
      </c>
      <c r="D1536" s="34">
        <v>1</v>
      </c>
      <c r="E1536">
        <v>21</v>
      </c>
      <c r="F1536" s="34">
        <v>0</v>
      </c>
      <c r="H1536" s="104">
        <f t="shared" si="36"/>
        <v>3.5052578868302454E-3</v>
      </c>
      <c r="M1536" t="str">
        <f t="shared" si="35"/>
        <v>桌布-吃瓜</v>
      </c>
    </row>
    <row r="1537" spans="1:13" ht="30" customHeight="1">
      <c r="B1537" s="34">
        <v>10403</v>
      </c>
      <c r="C1537" s="69">
        <v>305200</v>
      </c>
      <c r="D1537" s="3">
        <v>1</v>
      </c>
      <c r="E1537">
        <v>21</v>
      </c>
      <c r="F1537" s="34">
        <v>0</v>
      </c>
      <c r="H1537" s="104">
        <f t="shared" si="36"/>
        <v>3.5052578868302454E-3</v>
      </c>
      <c r="M1537" t="str">
        <f t="shared" si="35"/>
        <v>和牌-幽灵嗷嗷</v>
      </c>
    </row>
    <row r="1538" spans="1:13" ht="30" customHeight="1">
      <c r="B1538" s="34">
        <v>10403</v>
      </c>
      <c r="C1538" s="69">
        <v>305300</v>
      </c>
      <c r="D1538" s="3">
        <v>1</v>
      </c>
      <c r="E1538">
        <v>21</v>
      </c>
      <c r="F1538" s="34">
        <v>0</v>
      </c>
      <c r="H1538" s="104">
        <f t="shared" si="36"/>
        <v>3.5052578868302454E-3</v>
      </c>
      <c r="M1538" t="str">
        <f t="shared" si="35"/>
        <v>立直-蝙蝠桀桀</v>
      </c>
    </row>
    <row r="1539" spans="1:13" ht="30" customHeight="1">
      <c r="B1539" s="34">
        <v>10403</v>
      </c>
      <c r="C1539" s="69">
        <v>305600</v>
      </c>
      <c r="D1539" s="3">
        <v>1</v>
      </c>
      <c r="E1539">
        <v>21</v>
      </c>
      <c r="F1539" s="34">
        <v>0</v>
      </c>
      <c r="H1539" s="104">
        <f t="shared" si="36"/>
        <v>3.5052578868302454E-3</v>
      </c>
      <c r="M1539" t="str">
        <f t="shared" si="35"/>
        <v>立直棒-小恶魔蝙蝠</v>
      </c>
    </row>
    <row r="1540" spans="1:13" ht="30" customHeight="1">
      <c r="B1540" s="34">
        <v>10403</v>
      </c>
      <c r="C1540" s="69">
        <v>305700</v>
      </c>
      <c r="D1540" s="3">
        <v>1</v>
      </c>
      <c r="E1540">
        <v>21</v>
      </c>
      <c r="F1540" s="34">
        <v>0</v>
      </c>
      <c r="H1540" s="104">
        <f t="shared" si="36"/>
        <v>3.5052578868302454E-3</v>
      </c>
      <c r="M1540" t="str">
        <f t="shared" si="35"/>
        <v>牌背-天然呆幽灵</v>
      </c>
    </row>
    <row r="1541" spans="1:13" ht="30" customHeight="1">
      <c r="B1541" s="34">
        <v>10403</v>
      </c>
      <c r="C1541" s="34">
        <v>200011</v>
      </c>
      <c r="D1541" s="34">
        <v>1</v>
      </c>
      <c r="E1541">
        <v>18</v>
      </c>
      <c r="F1541" s="34">
        <v>1</v>
      </c>
      <c r="H1541" s="104">
        <f t="shared" si="36"/>
        <v>3.0045067601402104E-3</v>
      </c>
      <c r="J1541" s="104">
        <f>SUM(H1541:H1546)</f>
        <v>1.8027040560841263E-2</v>
      </c>
      <c r="M1541" t="e">
        <f t="shared" si="35"/>
        <v>#N/A</v>
      </c>
    </row>
    <row r="1542" spans="1:13" ht="30" customHeight="1">
      <c r="B1542" s="34">
        <v>10403</v>
      </c>
      <c r="C1542" s="34">
        <v>200012</v>
      </c>
      <c r="D1542" s="34">
        <v>1</v>
      </c>
      <c r="E1542">
        <v>18</v>
      </c>
      <c r="F1542" s="34">
        <v>1</v>
      </c>
      <c r="H1542" s="104">
        <f t="shared" ref="H1542:H1546" si="37">E1542/SUM($E$1478:$E$1546)</f>
        <v>3.0045067601402104E-3</v>
      </c>
      <c r="J1542" s="104"/>
      <c r="M1542" t="e">
        <f t="shared" ref="M1542:M1605" si="38">VLOOKUP(C1542,X:Y,2,FALSE)</f>
        <v>#N/A</v>
      </c>
    </row>
    <row r="1543" spans="1:13" ht="30" customHeight="1">
      <c r="B1543" s="34">
        <v>10403</v>
      </c>
      <c r="C1543" s="34">
        <v>200013</v>
      </c>
      <c r="D1543" s="34">
        <v>1</v>
      </c>
      <c r="E1543">
        <v>18</v>
      </c>
      <c r="F1543" s="34">
        <v>1</v>
      </c>
      <c r="H1543" s="104">
        <f t="shared" si="37"/>
        <v>3.0045067601402104E-3</v>
      </c>
      <c r="J1543" s="104"/>
      <c r="M1543" t="e">
        <f t="shared" si="38"/>
        <v>#N/A</v>
      </c>
    </row>
    <row r="1544" spans="1:13" ht="30" customHeight="1">
      <c r="B1544" s="34">
        <v>10403</v>
      </c>
      <c r="C1544" s="34">
        <v>200014</v>
      </c>
      <c r="D1544" s="34">
        <v>1</v>
      </c>
      <c r="E1544">
        <v>18</v>
      </c>
      <c r="F1544" s="34">
        <v>1</v>
      </c>
      <c r="H1544" s="104">
        <f t="shared" si="37"/>
        <v>3.0045067601402104E-3</v>
      </c>
      <c r="M1544" t="e">
        <f t="shared" si="38"/>
        <v>#N/A</v>
      </c>
    </row>
    <row r="1545" spans="1:13" ht="30" customHeight="1">
      <c r="B1545" s="34">
        <v>10403</v>
      </c>
      <c r="C1545" s="112">
        <v>200022</v>
      </c>
      <c r="D1545" s="34">
        <v>1</v>
      </c>
      <c r="E1545">
        <v>18</v>
      </c>
      <c r="F1545" s="34">
        <v>1</v>
      </c>
      <c r="H1545" s="104">
        <f t="shared" si="37"/>
        <v>3.0045067601402104E-3</v>
      </c>
      <c r="M1545" t="e">
        <f t="shared" si="38"/>
        <v>#N/A</v>
      </c>
    </row>
    <row r="1546" spans="1:13" ht="30" customHeight="1">
      <c r="B1546" s="34">
        <v>10403</v>
      </c>
      <c r="C1546" s="112">
        <v>200023</v>
      </c>
      <c r="D1546" s="34">
        <v>1</v>
      </c>
      <c r="E1546">
        <v>18</v>
      </c>
      <c r="F1546" s="34">
        <v>1</v>
      </c>
      <c r="H1546" s="104">
        <f t="shared" si="37"/>
        <v>3.0045067601402104E-3</v>
      </c>
      <c r="M1546" t="e">
        <f t="shared" si="38"/>
        <v>#N/A</v>
      </c>
    </row>
    <row r="1547" spans="1:13" ht="30" customHeight="1">
      <c r="A1547" s="4"/>
      <c r="B1547" s="4">
        <v>10404</v>
      </c>
      <c r="C1547" s="123">
        <v>303011</v>
      </c>
      <c r="D1547" s="123">
        <v>2</v>
      </c>
      <c r="E1547" s="105">
        <v>3</v>
      </c>
      <c r="F1547" s="4">
        <v>0</v>
      </c>
      <c r="G1547" s="4" t="s">
        <v>1733</v>
      </c>
      <c r="H1547" s="114"/>
      <c r="I1547" s="4"/>
      <c r="J1547" s="4"/>
      <c r="K1547" s="4"/>
      <c r="L1547" s="4"/>
      <c r="M1547" t="str">
        <f t="shared" si="38"/>
        <v>手工曲奇</v>
      </c>
    </row>
    <row r="1548" spans="1:13" ht="30" customHeight="1">
      <c r="B1548">
        <v>10404</v>
      </c>
      <c r="C1548" s="123">
        <v>303021</v>
      </c>
      <c r="D1548" s="123">
        <v>2</v>
      </c>
      <c r="E1548" s="105">
        <v>3</v>
      </c>
      <c r="F1548">
        <v>0</v>
      </c>
      <c r="H1548" s="104"/>
      <c r="M1548" t="str">
        <f t="shared" si="38"/>
        <v>怀旧掌机</v>
      </c>
    </row>
    <row r="1549" spans="1:13" ht="30" customHeight="1">
      <c r="B1549">
        <v>10404</v>
      </c>
      <c r="C1549" s="123">
        <v>303031</v>
      </c>
      <c r="D1549" s="123">
        <v>2</v>
      </c>
      <c r="E1549" s="105">
        <v>3</v>
      </c>
      <c r="F1549">
        <v>0</v>
      </c>
      <c r="H1549" s="104"/>
      <c r="M1549" t="str">
        <f t="shared" si="38"/>
        <v>简易美术品</v>
      </c>
    </row>
    <row r="1550" spans="1:13" ht="30" customHeight="1">
      <c r="B1550">
        <v>10404</v>
      </c>
      <c r="C1550" s="123">
        <v>303041</v>
      </c>
      <c r="D1550" s="123">
        <v>2</v>
      </c>
      <c r="E1550" s="105">
        <v>3</v>
      </c>
      <c r="F1550">
        <v>0</v>
      </c>
      <c r="H1550" s="104"/>
      <c r="M1550" t="str">
        <f t="shared" si="38"/>
        <v>美味果酒</v>
      </c>
    </row>
    <row r="1551" spans="1:13" ht="30" customHeight="1">
      <c r="B1551">
        <v>10404</v>
      </c>
      <c r="C1551" s="123">
        <v>303051</v>
      </c>
      <c r="D1551" s="123">
        <v>2</v>
      </c>
      <c r="E1551" s="105">
        <v>3</v>
      </c>
      <c r="F1551">
        <v>0</v>
      </c>
      <c r="H1551" s="104"/>
      <c r="M1551" t="str">
        <f t="shared" si="38"/>
        <v>普通的碎钻</v>
      </c>
    </row>
    <row r="1552" spans="1:13" ht="30" customHeight="1">
      <c r="B1552">
        <v>10404</v>
      </c>
      <c r="C1552" s="123">
        <v>303061</v>
      </c>
      <c r="D1552" s="123">
        <v>2</v>
      </c>
      <c r="E1552" s="105">
        <v>3</v>
      </c>
      <c r="F1552">
        <v>0</v>
      </c>
      <c r="H1552" s="104"/>
      <c r="M1552" t="str">
        <f t="shared" si="38"/>
        <v>熊公仔</v>
      </c>
    </row>
    <row r="1553" spans="2:13" ht="30" customHeight="1">
      <c r="B1553">
        <v>10404</v>
      </c>
      <c r="C1553" s="123">
        <v>303071</v>
      </c>
      <c r="D1553" s="123">
        <v>2</v>
      </c>
      <c r="E1553" s="105">
        <v>3</v>
      </c>
      <c r="F1553">
        <v>0</v>
      </c>
      <c r="H1553" s="104"/>
      <c r="M1553" t="str">
        <f t="shared" si="38"/>
        <v>同人小册子</v>
      </c>
    </row>
    <row r="1554" spans="2:13" ht="30" customHeight="1">
      <c r="B1554">
        <v>10404</v>
      </c>
      <c r="C1554" s="123">
        <v>303081</v>
      </c>
      <c r="D1554" s="123">
        <v>2</v>
      </c>
      <c r="E1554" s="105">
        <v>3</v>
      </c>
      <c r="F1554">
        <v>0</v>
      </c>
      <c r="H1554" s="104"/>
      <c r="M1554" t="str">
        <f t="shared" si="38"/>
        <v>朴素的小裙子</v>
      </c>
    </row>
    <row r="1555" spans="2:13" ht="30" customHeight="1">
      <c r="B1555">
        <v>10404</v>
      </c>
      <c r="C1555" s="124">
        <v>303012</v>
      </c>
      <c r="D1555" s="124">
        <v>1</v>
      </c>
      <c r="E1555" s="106">
        <v>507</v>
      </c>
      <c r="F1555">
        <v>0</v>
      </c>
      <c r="H1555" s="104"/>
      <c r="M1555" t="str">
        <f t="shared" si="38"/>
        <v>蓝罐曲奇</v>
      </c>
    </row>
    <row r="1556" spans="2:13" ht="30" customHeight="1">
      <c r="B1556">
        <v>10404</v>
      </c>
      <c r="C1556" s="124">
        <v>303022</v>
      </c>
      <c r="D1556" s="124">
        <v>1</v>
      </c>
      <c r="E1556" s="106">
        <v>507</v>
      </c>
      <c r="F1556">
        <v>0</v>
      </c>
      <c r="H1556" s="104"/>
      <c r="M1556" t="str">
        <f t="shared" si="38"/>
        <v>Twitch掌机</v>
      </c>
    </row>
    <row r="1557" spans="2:13" ht="30" customHeight="1">
      <c r="B1557">
        <v>10404</v>
      </c>
      <c r="C1557" s="124">
        <v>303032</v>
      </c>
      <c r="D1557" s="124">
        <v>1</v>
      </c>
      <c r="E1557" s="106">
        <v>507</v>
      </c>
      <c r="F1557">
        <v>0</v>
      </c>
      <c r="H1557" s="104"/>
      <c r="M1557" t="str">
        <f t="shared" si="38"/>
        <v>精美挂画</v>
      </c>
    </row>
    <row r="1558" spans="2:13" ht="30" customHeight="1">
      <c r="B1558">
        <v>10404</v>
      </c>
      <c r="C1558" s="124">
        <v>303042</v>
      </c>
      <c r="D1558" s="124">
        <v>1</v>
      </c>
      <c r="E1558" s="106">
        <v>507</v>
      </c>
      <c r="F1558">
        <v>0</v>
      </c>
      <c r="H1558" s="104"/>
      <c r="M1558" t="str">
        <f t="shared" si="38"/>
        <v>香醇红酒</v>
      </c>
    </row>
    <row r="1559" spans="2:13" ht="30" customHeight="1">
      <c r="B1559">
        <v>10404</v>
      </c>
      <c r="C1559" s="124">
        <v>303052</v>
      </c>
      <c r="D1559" s="124">
        <v>1</v>
      </c>
      <c r="E1559" s="106">
        <v>507</v>
      </c>
      <c r="F1559">
        <v>0</v>
      </c>
      <c r="H1559" s="104"/>
      <c r="M1559" t="str">
        <f t="shared" si="38"/>
        <v>鸽子蛋宝石</v>
      </c>
    </row>
    <row r="1560" spans="2:13" ht="30" customHeight="1">
      <c r="B1560">
        <v>10404</v>
      </c>
      <c r="C1560" s="124">
        <v>303062</v>
      </c>
      <c r="D1560" s="124">
        <v>1</v>
      </c>
      <c r="E1560" s="106">
        <v>507</v>
      </c>
      <c r="F1560">
        <v>0</v>
      </c>
      <c r="H1560" s="104"/>
      <c r="M1560" t="str">
        <f t="shared" si="38"/>
        <v>熊公仔L</v>
      </c>
    </row>
    <row r="1561" spans="2:13" ht="30" customHeight="1">
      <c r="B1561">
        <v>10404</v>
      </c>
      <c r="C1561" s="124">
        <v>303072</v>
      </c>
      <c r="D1561" s="124">
        <v>1</v>
      </c>
      <c r="E1561" s="106">
        <v>507</v>
      </c>
      <c r="F1561">
        <v>0</v>
      </c>
      <c r="H1561" s="104"/>
      <c r="M1561" t="str">
        <f t="shared" si="38"/>
        <v>简装同人志</v>
      </c>
    </row>
    <row r="1562" spans="2:13" ht="30" customHeight="1">
      <c r="B1562">
        <v>10404</v>
      </c>
      <c r="C1562" s="124">
        <v>303082</v>
      </c>
      <c r="D1562" s="124">
        <v>1</v>
      </c>
      <c r="E1562" s="106">
        <v>507</v>
      </c>
      <c r="F1562">
        <v>0</v>
      </c>
      <c r="H1562" s="104"/>
      <c r="M1562" t="str">
        <f t="shared" si="38"/>
        <v>普通的小裙子</v>
      </c>
    </row>
    <row r="1563" spans="2:13" ht="30" customHeight="1">
      <c r="B1563">
        <v>10404</v>
      </c>
      <c r="C1563" s="115">
        <v>303013</v>
      </c>
      <c r="D1563" s="115">
        <v>1</v>
      </c>
      <c r="E1563" s="115">
        <v>30</v>
      </c>
      <c r="F1563">
        <v>0</v>
      </c>
      <c r="H1563" s="104"/>
      <c r="M1563" t="str">
        <f t="shared" si="38"/>
        <v>香喷喷曲奇</v>
      </c>
    </row>
    <row r="1564" spans="2:13" ht="30" customHeight="1">
      <c r="B1564">
        <v>10404</v>
      </c>
      <c r="C1564" s="115">
        <v>303023</v>
      </c>
      <c r="D1564" s="115">
        <v>1</v>
      </c>
      <c r="E1564" s="115">
        <v>30</v>
      </c>
      <c r="F1564">
        <v>0</v>
      </c>
      <c r="H1564" s="104"/>
      <c r="M1564" t="str">
        <f t="shared" si="38"/>
        <v>次世代游戏机</v>
      </c>
    </row>
    <row r="1565" spans="2:13" ht="30" customHeight="1">
      <c r="B1565">
        <v>10404</v>
      </c>
      <c r="C1565" s="115">
        <v>303033</v>
      </c>
      <c r="D1565" s="115">
        <v>1</v>
      </c>
      <c r="E1565" s="115">
        <v>30</v>
      </c>
      <c r="F1565">
        <v>0</v>
      </c>
      <c r="H1565" s="104"/>
      <c r="M1565" t="str">
        <f t="shared" si="38"/>
        <v>经典名画</v>
      </c>
    </row>
    <row r="1566" spans="2:13" ht="30" customHeight="1">
      <c r="B1566">
        <v>10404</v>
      </c>
      <c r="C1566" s="115">
        <v>303043</v>
      </c>
      <c r="D1566" s="115">
        <v>1</v>
      </c>
      <c r="E1566" s="115">
        <v>30</v>
      </c>
      <c r="F1566">
        <v>0</v>
      </c>
      <c r="H1566" s="104"/>
      <c r="M1566" t="str">
        <f t="shared" si="38"/>
        <v>82年的拉菲</v>
      </c>
    </row>
    <row r="1567" spans="2:13" ht="30" customHeight="1">
      <c r="B1567">
        <v>10404</v>
      </c>
      <c r="C1567" s="115">
        <v>303053</v>
      </c>
      <c r="D1567" s="115">
        <v>1</v>
      </c>
      <c r="E1567" s="115">
        <v>30</v>
      </c>
      <c r="F1567">
        <v>0</v>
      </c>
      <c r="H1567" s="104"/>
      <c r="M1567" t="str">
        <f t="shared" si="38"/>
        <v>海洋之心</v>
      </c>
    </row>
    <row r="1568" spans="2:13" ht="30" customHeight="1">
      <c r="B1568">
        <v>10404</v>
      </c>
      <c r="C1568" s="115">
        <v>303063</v>
      </c>
      <c r="D1568" s="115">
        <v>1</v>
      </c>
      <c r="E1568" s="115">
        <v>30</v>
      </c>
      <c r="F1568">
        <v>0</v>
      </c>
      <c r="H1568" s="104"/>
      <c r="M1568" t="str">
        <f t="shared" si="38"/>
        <v>熊公仔XXL</v>
      </c>
    </row>
    <row r="1569" spans="2:13" ht="30" customHeight="1">
      <c r="B1569">
        <v>10404</v>
      </c>
      <c r="C1569" s="115">
        <v>303073</v>
      </c>
      <c r="D1569" s="115">
        <v>1</v>
      </c>
      <c r="E1569" s="115">
        <v>30</v>
      </c>
      <c r="F1569">
        <v>0</v>
      </c>
      <c r="H1569" s="104"/>
      <c r="M1569" t="str">
        <f t="shared" si="38"/>
        <v>精美同人志</v>
      </c>
    </row>
    <row r="1570" spans="2:13" ht="30" customHeight="1">
      <c r="B1570">
        <v>10404</v>
      </c>
      <c r="C1570" s="115">
        <v>303083</v>
      </c>
      <c r="D1570" s="115">
        <v>1</v>
      </c>
      <c r="E1570" s="115">
        <v>30</v>
      </c>
      <c r="F1570">
        <v>0</v>
      </c>
      <c r="H1570" s="104"/>
      <c r="M1570" t="str">
        <f t="shared" si="38"/>
        <v>华丽的小裙子</v>
      </c>
    </row>
    <row r="1571" spans="2:13" ht="30" customHeight="1">
      <c r="B1571">
        <v>10404</v>
      </c>
      <c r="C1571">
        <v>305001</v>
      </c>
      <c r="D1571">
        <v>1</v>
      </c>
      <c r="E1571">
        <v>21</v>
      </c>
      <c r="F1571">
        <v>0</v>
      </c>
      <c r="H1571" s="104"/>
      <c r="M1571" t="str">
        <f t="shared" si="38"/>
        <v>咸鱼立直棒</v>
      </c>
    </row>
    <row r="1572" spans="2:13" ht="30" customHeight="1">
      <c r="B1572">
        <v>10404</v>
      </c>
      <c r="C1572">
        <v>305002</v>
      </c>
      <c r="D1572">
        <v>1</v>
      </c>
      <c r="E1572">
        <v>21</v>
      </c>
      <c r="F1572">
        <v>0</v>
      </c>
      <c r="H1572" s="104"/>
      <c r="M1572" t="str">
        <f t="shared" si="38"/>
        <v>大葱立直棒</v>
      </c>
    </row>
    <row r="1573" spans="2:13" ht="30" customHeight="1">
      <c r="B1573">
        <v>10404</v>
      </c>
      <c r="C1573">
        <v>305003</v>
      </c>
      <c r="D1573">
        <v>1</v>
      </c>
      <c r="E1573">
        <v>21</v>
      </c>
      <c r="F1573">
        <v>0</v>
      </c>
      <c r="H1573" s="104"/>
      <c r="M1573" t="str">
        <f t="shared" si="38"/>
        <v>狗骨头立直棒</v>
      </c>
    </row>
    <row r="1574" spans="2:13" ht="30" customHeight="1">
      <c r="B1574">
        <v>10404</v>
      </c>
      <c r="C1574">
        <v>305007</v>
      </c>
      <c r="D1574">
        <v>1</v>
      </c>
      <c r="E1574">
        <v>21</v>
      </c>
      <c r="F1574">
        <v>0</v>
      </c>
      <c r="H1574" s="104"/>
      <c r="M1574" t="str">
        <f t="shared" si="38"/>
        <v>和牌-烈焰</v>
      </c>
    </row>
    <row r="1575" spans="2:13" ht="30" customHeight="1">
      <c r="B1575">
        <v>10404</v>
      </c>
      <c r="C1575">
        <v>305008</v>
      </c>
      <c r="D1575">
        <v>1</v>
      </c>
      <c r="E1575">
        <v>21</v>
      </c>
      <c r="F1575">
        <v>0</v>
      </c>
      <c r="H1575" s="104"/>
      <c r="M1575" t="str">
        <f t="shared" si="38"/>
        <v>和牌-旋风</v>
      </c>
    </row>
    <row r="1576" spans="2:13" ht="30" customHeight="1">
      <c r="B1576">
        <v>10404</v>
      </c>
      <c r="C1576">
        <v>305009</v>
      </c>
      <c r="D1576">
        <v>1</v>
      </c>
      <c r="E1576">
        <v>21</v>
      </c>
      <c r="F1576">
        <v>0</v>
      </c>
      <c r="H1576" s="104"/>
      <c r="M1576" t="str">
        <f t="shared" si="38"/>
        <v>和牌-樱花</v>
      </c>
    </row>
    <row r="1577" spans="2:13" ht="30" customHeight="1">
      <c r="B1577">
        <v>10404</v>
      </c>
      <c r="C1577">
        <v>305010</v>
      </c>
      <c r="D1577">
        <v>1</v>
      </c>
      <c r="E1577">
        <v>21</v>
      </c>
      <c r="F1577">
        <v>0</v>
      </c>
      <c r="H1577" s="104"/>
      <c r="M1577" t="str">
        <f t="shared" si="38"/>
        <v>立直-苍火</v>
      </c>
    </row>
    <row r="1578" spans="2:13" ht="30" customHeight="1">
      <c r="B1578">
        <v>10404</v>
      </c>
      <c r="C1578">
        <v>305011</v>
      </c>
      <c r="D1578">
        <v>1</v>
      </c>
      <c r="E1578">
        <v>21</v>
      </c>
      <c r="F1578">
        <v>0</v>
      </c>
      <c r="H1578" s="104"/>
      <c r="M1578" t="str">
        <f t="shared" si="38"/>
        <v>橘猫爪</v>
      </c>
    </row>
    <row r="1579" spans="2:13" ht="30" customHeight="1">
      <c r="B1579">
        <v>10404</v>
      </c>
      <c r="C1579">
        <v>305012</v>
      </c>
      <c r="D1579">
        <v>1</v>
      </c>
      <c r="E1579">
        <v>21</v>
      </c>
      <c r="F1579">
        <v>0</v>
      </c>
      <c r="H1579" s="104"/>
      <c r="M1579" t="str">
        <f t="shared" si="38"/>
        <v>孔雀绿桌布</v>
      </c>
    </row>
    <row r="1580" spans="2:13" ht="30" customHeight="1">
      <c r="B1580">
        <v>10404</v>
      </c>
      <c r="C1580">
        <v>305013</v>
      </c>
      <c r="D1580">
        <v>1</v>
      </c>
      <c r="E1580">
        <v>21</v>
      </c>
      <c r="F1580">
        <v>0</v>
      </c>
      <c r="H1580" s="104"/>
      <c r="M1580" t="str">
        <f t="shared" si="38"/>
        <v>莲藕紫桌布</v>
      </c>
    </row>
    <row r="1581" spans="2:13" ht="30" customHeight="1">
      <c r="B1581">
        <v>10404</v>
      </c>
      <c r="C1581">
        <v>305014</v>
      </c>
      <c r="D1581">
        <v>1</v>
      </c>
      <c r="E1581">
        <v>21</v>
      </c>
      <c r="F1581">
        <v>0</v>
      </c>
      <c r="H1581" s="104"/>
      <c r="M1581" t="str">
        <f t="shared" si="38"/>
        <v>紫罗兰桌布</v>
      </c>
    </row>
    <row r="1582" spans="2:13" ht="30" customHeight="1">
      <c r="B1582">
        <v>10404</v>
      </c>
      <c r="C1582">
        <v>305015</v>
      </c>
      <c r="D1582">
        <v>1</v>
      </c>
      <c r="E1582">
        <v>21</v>
      </c>
      <c r="F1582">
        <v>0</v>
      </c>
      <c r="H1582" s="104"/>
      <c r="M1582" t="str">
        <f t="shared" si="38"/>
        <v>淡黄牌背</v>
      </c>
    </row>
    <row r="1583" spans="2:13" ht="30" customHeight="1">
      <c r="B1583">
        <v>10404</v>
      </c>
      <c r="C1583">
        <v>305016</v>
      </c>
      <c r="D1583">
        <v>1</v>
      </c>
      <c r="E1583">
        <v>21</v>
      </c>
      <c r="F1583">
        <v>0</v>
      </c>
      <c r="H1583" s="104"/>
      <c r="M1583" t="str">
        <f t="shared" si="38"/>
        <v>果绿牌背</v>
      </c>
    </row>
    <row r="1584" spans="2:13" ht="30" customHeight="1">
      <c r="B1584">
        <v>10404</v>
      </c>
      <c r="C1584">
        <v>305017</v>
      </c>
      <c r="D1584">
        <v>1</v>
      </c>
      <c r="E1584">
        <v>21</v>
      </c>
      <c r="F1584">
        <v>0</v>
      </c>
      <c r="H1584" s="104"/>
      <c r="M1584" t="str">
        <f t="shared" si="38"/>
        <v>玫瑰红牌背</v>
      </c>
    </row>
    <row r="1585" spans="2:13" ht="30" customHeight="1">
      <c r="B1585">
        <v>10404</v>
      </c>
      <c r="C1585">
        <v>305018</v>
      </c>
      <c r="D1585">
        <v>1</v>
      </c>
      <c r="E1585">
        <v>21</v>
      </c>
      <c r="F1585">
        <v>0</v>
      </c>
      <c r="H1585" s="104"/>
      <c r="M1585" t="str">
        <f t="shared" si="38"/>
        <v>猩红立直棒</v>
      </c>
    </row>
    <row r="1586" spans="2:13" ht="30" customHeight="1">
      <c r="B1586">
        <v>10404</v>
      </c>
      <c r="C1586">
        <v>305019</v>
      </c>
      <c r="D1586">
        <v>1</v>
      </c>
      <c r="E1586">
        <v>21</v>
      </c>
      <c r="F1586">
        <v>0</v>
      </c>
      <c r="H1586" s="104"/>
      <c r="M1586" t="str">
        <f t="shared" si="38"/>
        <v>24K金棒</v>
      </c>
    </row>
    <row r="1587" spans="2:13" ht="30" customHeight="1">
      <c r="B1587">
        <v>10404</v>
      </c>
      <c r="C1587">
        <v>305021</v>
      </c>
      <c r="D1587">
        <v>1</v>
      </c>
      <c r="E1587">
        <v>21</v>
      </c>
      <c r="F1587">
        <v>0</v>
      </c>
      <c r="H1587" s="104"/>
      <c r="M1587" t="str">
        <f t="shared" si="38"/>
        <v>立直-碎冰</v>
      </c>
    </row>
    <row r="1588" spans="2:13" ht="30" customHeight="1">
      <c r="B1588">
        <v>10404</v>
      </c>
      <c r="C1588">
        <v>305022</v>
      </c>
      <c r="D1588">
        <v>1</v>
      </c>
      <c r="E1588">
        <v>21</v>
      </c>
      <c r="F1588">
        <v>0</v>
      </c>
      <c r="H1588" s="104"/>
      <c r="M1588" t="str">
        <f t="shared" si="38"/>
        <v>立直-火焰</v>
      </c>
    </row>
    <row r="1589" spans="2:13" ht="30" customHeight="1">
      <c r="B1589">
        <v>10404</v>
      </c>
      <c r="C1589">
        <v>305023</v>
      </c>
      <c r="D1589">
        <v>1</v>
      </c>
      <c r="E1589">
        <v>21</v>
      </c>
      <c r="F1589">
        <v>0</v>
      </c>
      <c r="H1589" s="104"/>
      <c r="M1589" t="str">
        <f t="shared" si="38"/>
        <v>和牌-黑炎</v>
      </c>
    </row>
    <row r="1590" spans="2:13" ht="30" customHeight="1">
      <c r="B1590">
        <v>10404</v>
      </c>
      <c r="C1590">
        <v>305025</v>
      </c>
      <c r="D1590">
        <v>1</v>
      </c>
      <c r="E1590">
        <v>21</v>
      </c>
      <c r="F1590">
        <v>0</v>
      </c>
      <c r="H1590" s="104"/>
      <c r="M1590" t="str">
        <f t="shared" si="38"/>
        <v>真剑胜负</v>
      </c>
    </row>
    <row r="1591" spans="2:13" ht="30" customHeight="1">
      <c r="B1591">
        <v>10404</v>
      </c>
      <c r="C1591">
        <v>305026</v>
      </c>
      <c r="D1591">
        <v>1</v>
      </c>
      <c r="E1591">
        <v>21</v>
      </c>
      <c r="F1591">
        <v>0</v>
      </c>
      <c r="H1591" s="104"/>
      <c r="M1591" t="str">
        <f t="shared" si="38"/>
        <v>激斗</v>
      </c>
    </row>
    <row r="1592" spans="2:13" ht="30" customHeight="1">
      <c r="B1592">
        <v>10404</v>
      </c>
      <c r="C1592">
        <v>305032</v>
      </c>
      <c r="D1592" s="117">
        <v>1</v>
      </c>
      <c r="E1592">
        <v>21</v>
      </c>
      <c r="F1592">
        <v>0</v>
      </c>
      <c r="H1592" s="104"/>
      <c r="M1592" t="str">
        <f t="shared" si="38"/>
        <v>立直-幻影</v>
      </c>
    </row>
    <row r="1593" spans="2:13" ht="30" customHeight="1">
      <c r="B1593">
        <v>10404</v>
      </c>
      <c r="C1593">
        <v>305033</v>
      </c>
      <c r="D1593" s="117">
        <v>1</v>
      </c>
      <c r="E1593">
        <v>21</v>
      </c>
      <c r="F1593">
        <v>0</v>
      </c>
      <c r="H1593" s="104"/>
      <c r="M1593" t="str">
        <f t="shared" si="38"/>
        <v>立直-飞羽</v>
      </c>
    </row>
    <row r="1594" spans="2:13" ht="30" customHeight="1">
      <c r="B1594">
        <v>10404</v>
      </c>
      <c r="C1594">
        <v>305034</v>
      </c>
      <c r="D1594" s="117">
        <v>1</v>
      </c>
      <c r="E1594">
        <v>21</v>
      </c>
      <c r="F1594">
        <v>0</v>
      </c>
      <c r="H1594" s="104"/>
      <c r="M1594" t="str">
        <f t="shared" si="38"/>
        <v>和牌-爆炎龙卷</v>
      </c>
    </row>
    <row r="1595" spans="2:13" ht="30" customHeight="1">
      <c r="B1595">
        <v>10404</v>
      </c>
      <c r="C1595">
        <v>305035</v>
      </c>
      <c r="D1595" s="117">
        <v>1</v>
      </c>
      <c r="E1595">
        <v>21</v>
      </c>
      <c r="F1595">
        <v>0</v>
      </c>
      <c r="H1595" s="104"/>
      <c r="M1595" t="str">
        <f t="shared" si="38"/>
        <v>和牌-方舟反应堆</v>
      </c>
    </row>
    <row r="1596" spans="2:13" ht="30" customHeight="1">
      <c r="B1596">
        <v>10404</v>
      </c>
      <c r="C1596">
        <v>305036</v>
      </c>
      <c r="D1596" s="117">
        <v>1</v>
      </c>
      <c r="E1596">
        <v>21</v>
      </c>
      <c r="F1596">
        <v>0</v>
      </c>
      <c r="H1596" s="104"/>
      <c r="M1596" t="str">
        <f t="shared" si="38"/>
        <v>和牌-红玫瑰</v>
      </c>
    </row>
    <row r="1597" spans="2:13" ht="30" customHeight="1">
      <c r="B1597">
        <v>10404</v>
      </c>
      <c r="C1597">
        <v>305037</v>
      </c>
      <c r="D1597" s="117">
        <v>1</v>
      </c>
      <c r="E1597">
        <v>21</v>
      </c>
      <c r="F1597">
        <v>0</v>
      </c>
      <c r="H1597" s="104"/>
      <c r="M1597" t="str">
        <f t="shared" si="38"/>
        <v>立直-叮~</v>
      </c>
    </row>
    <row r="1598" spans="2:13" ht="30" customHeight="1">
      <c r="B1598">
        <v>10404</v>
      </c>
      <c r="C1598">
        <v>305038</v>
      </c>
      <c r="D1598" s="117">
        <v>1</v>
      </c>
      <c r="E1598">
        <v>21</v>
      </c>
      <c r="F1598">
        <v>0</v>
      </c>
      <c r="H1598" s="104"/>
      <c r="M1598" t="str">
        <f t="shared" si="38"/>
        <v>立直-龙腾</v>
      </c>
    </row>
    <row r="1599" spans="2:13" ht="30" customHeight="1">
      <c r="B1599">
        <v>10404</v>
      </c>
      <c r="C1599">
        <v>305039</v>
      </c>
      <c r="D1599" s="117">
        <v>1</v>
      </c>
      <c r="E1599">
        <v>21</v>
      </c>
      <c r="F1599">
        <v>0</v>
      </c>
      <c r="H1599" s="104"/>
      <c r="M1599" t="str">
        <f t="shared" si="38"/>
        <v>和牌-K.O</v>
      </c>
    </row>
    <row r="1600" spans="2:13" ht="30" customHeight="1">
      <c r="B1600">
        <v>10404</v>
      </c>
      <c r="C1600">
        <v>305040</v>
      </c>
      <c r="D1600" s="117">
        <v>1</v>
      </c>
      <c r="E1600">
        <v>21</v>
      </c>
      <c r="F1600">
        <v>0</v>
      </c>
      <c r="H1600" s="104"/>
      <c r="M1600" t="str">
        <f t="shared" si="38"/>
        <v>和牌-逆鳞</v>
      </c>
    </row>
    <row r="1601" spans="1:13" ht="30" customHeight="1">
      <c r="B1601">
        <v>10404</v>
      </c>
      <c r="C1601">
        <v>305041</v>
      </c>
      <c r="D1601" s="117">
        <v>1</v>
      </c>
      <c r="E1601">
        <v>21</v>
      </c>
      <c r="F1601">
        <v>0</v>
      </c>
      <c r="H1601" s="104"/>
      <c r="M1601" t="str">
        <f t="shared" si="38"/>
        <v>立直棒-断恶</v>
      </c>
    </row>
    <row r="1602" spans="1:13" ht="30" customHeight="1">
      <c r="B1602">
        <v>10404</v>
      </c>
      <c r="C1602">
        <v>305042</v>
      </c>
      <c r="D1602" s="117">
        <v>1</v>
      </c>
      <c r="E1602">
        <v>21</v>
      </c>
      <c r="F1602">
        <v>0</v>
      </c>
      <c r="H1602" s="104"/>
      <c r="M1602" t="str">
        <f t="shared" si="38"/>
        <v>立直棒-雪糕</v>
      </c>
    </row>
    <row r="1603" spans="1:13" ht="30" customHeight="1">
      <c r="B1603">
        <v>10404</v>
      </c>
      <c r="C1603">
        <v>305050</v>
      </c>
      <c r="D1603" s="117">
        <v>1</v>
      </c>
      <c r="E1603">
        <v>21</v>
      </c>
      <c r="F1603">
        <v>0</v>
      </c>
      <c r="H1603" s="104"/>
      <c r="M1603" t="str">
        <f t="shared" si="38"/>
        <v>出阵</v>
      </c>
    </row>
    <row r="1604" spans="1:13" ht="30" customHeight="1">
      <c r="B1604">
        <v>10404</v>
      </c>
      <c r="C1604" s="4">
        <v>305051</v>
      </c>
      <c r="D1604" s="110">
        <v>1</v>
      </c>
      <c r="E1604">
        <v>21</v>
      </c>
      <c r="F1604">
        <v>0</v>
      </c>
      <c r="H1604" s="104"/>
      <c r="M1604" t="str">
        <f t="shared" si="38"/>
        <v>一触即发</v>
      </c>
    </row>
    <row r="1605" spans="1:13" ht="30" customHeight="1">
      <c r="B1605">
        <v>10404</v>
      </c>
      <c r="C1605">
        <v>305046</v>
      </c>
      <c r="D1605" s="117">
        <v>1</v>
      </c>
      <c r="E1605">
        <v>21</v>
      </c>
      <c r="F1605">
        <v>0</v>
      </c>
      <c r="H1605" s="104"/>
      <c r="M1605" t="str">
        <f t="shared" si="38"/>
        <v>桌布-吃瓜</v>
      </c>
    </row>
    <row r="1606" spans="1:13" ht="30" customHeight="1">
      <c r="B1606">
        <v>10404</v>
      </c>
      <c r="C1606" s="69">
        <v>305200</v>
      </c>
      <c r="D1606" s="117">
        <v>1</v>
      </c>
      <c r="E1606">
        <v>21</v>
      </c>
      <c r="F1606">
        <v>0</v>
      </c>
      <c r="H1606" s="104"/>
      <c r="M1606" t="str">
        <f t="shared" ref="M1606:M1669" si="39">VLOOKUP(C1606,X:Y,2,FALSE)</f>
        <v>和牌-幽灵嗷嗷</v>
      </c>
    </row>
    <row r="1607" spans="1:13" ht="30" customHeight="1">
      <c r="B1607">
        <v>10404</v>
      </c>
      <c r="C1607" s="69">
        <v>305300</v>
      </c>
      <c r="D1607" s="117">
        <v>1</v>
      </c>
      <c r="E1607">
        <v>21</v>
      </c>
      <c r="F1607">
        <v>0</v>
      </c>
      <c r="H1607" s="104"/>
      <c r="M1607" t="str">
        <f t="shared" si="39"/>
        <v>立直-蝙蝠桀桀</v>
      </c>
    </row>
    <row r="1608" spans="1:13" ht="30" customHeight="1">
      <c r="B1608">
        <v>10404</v>
      </c>
      <c r="C1608" s="69">
        <v>305600</v>
      </c>
      <c r="D1608" s="117">
        <v>1</v>
      </c>
      <c r="E1608">
        <v>21</v>
      </c>
      <c r="F1608">
        <v>0</v>
      </c>
      <c r="H1608" s="104"/>
      <c r="M1608" t="str">
        <f t="shared" si="39"/>
        <v>立直棒-小恶魔蝙蝠</v>
      </c>
    </row>
    <row r="1609" spans="1:13" ht="30" customHeight="1">
      <c r="B1609">
        <v>10404</v>
      </c>
      <c r="C1609" s="69">
        <v>305700</v>
      </c>
      <c r="D1609" s="117">
        <v>1</v>
      </c>
      <c r="E1609">
        <v>21</v>
      </c>
      <c r="F1609">
        <v>0</v>
      </c>
      <c r="H1609" s="104"/>
      <c r="M1609" t="str">
        <f t="shared" si="39"/>
        <v>牌背-天然呆幽灵</v>
      </c>
    </row>
    <row r="1610" spans="1:13" ht="30" customHeight="1">
      <c r="B1610">
        <v>10404</v>
      </c>
      <c r="C1610">
        <v>200011</v>
      </c>
      <c r="D1610">
        <v>1</v>
      </c>
      <c r="E1610">
        <v>15</v>
      </c>
      <c r="F1610">
        <v>1</v>
      </c>
      <c r="H1610" s="104"/>
      <c r="M1610" t="e">
        <f t="shared" si="39"/>
        <v>#N/A</v>
      </c>
    </row>
    <row r="1611" spans="1:13" ht="30" customHeight="1">
      <c r="B1611">
        <v>10404</v>
      </c>
      <c r="C1611">
        <v>200012</v>
      </c>
      <c r="D1611">
        <v>1</v>
      </c>
      <c r="E1611">
        <v>15</v>
      </c>
      <c r="F1611">
        <v>1</v>
      </c>
      <c r="H1611" s="104"/>
      <c r="M1611" t="e">
        <f t="shared" si="39"/>
        <v>#N/A</v>
      </c>
    </row>
    <row r="1612" spans="1:13" ht="30" customHeight="1">
      <c r="B1612">
        <v>10404</v>
      </c>
      <c r="C1612">
        <v>200013</v>
      </c>
      <c r="D1612">
        <v>1</v>
      </c>
      <c r="E1612">
        <v>15</v>
      </c>
      <c r="F1612">
        <v>1</v>
      </c>
      <c r="H1612" s="104"/>
      <c r="M1612" t="e">
        <f t="shared" si="39"/>
        <v>#N/A</v>
      </c>
    </row>
    <row r="1613" spans="1:13" ht="30" customHeight="1">
      <c r="B1613">
        <v>10404</v>
      </c>
      <c r="C1613">
        <v>200014</v>
      </c>
      <c r="D1613">
        <v>1</v>
      </c>
      <c r="E1613">
        <v>15</v>
      </c>
      <c r="F1613">
        <v>1</v>
      </c>
      <c r="H1613" s="104"/>
      <c r="M1613" t="e">
        <f t="shared" si="39"/>
        <v>#N/A</v>
      </c>
    </row>
    <row r="1614" spans="1:13" ht="30" customHeight="1">
      <c r="B1614">
        <v>10404</v>
      </c>
      <c r="C1614" s="112">
        <v>200022</v>
      </c>
      <c r="D1614">
        <v>1</v>
      </c>
      <c r="E1614">
        <v>15</v>
      </c>
      <c r="F1614">
        <v>1</v>
      </c>
      <c r="H1614" s="104"/>
      <c r="M1614" t="e">
        <f t="shared" si="39"/>
        <v>#N/A</v>
      </c>
    </row>
    <row r="1615" spans="1:13" ht="30" customHeight="1">
      <c r="B1615">
        <v>10404</v>
      </c>
      <c r="C1615" s="112">
        <v>200023</v>
      </c>
      <c r="D1615">
        <v>1</v>
      </c>
      <c r="E1615">
        <v>15</v>
      </c>
      <c r="F1615">
        <v>1</v>
      </c>
      <c r="H1615" s="104"/>
      <c r="M1615" t="e">
        <f t="shared" si="39"/>
        <v>#N/A</v>
      </c>
    </row>
    <row r="1616" spans="1:13" ht="30" customHeight="1">
      <c r="A1616" s="4"/>
      <c r="B1616" s="4">
        <v>10405</v>
      </c>
      <c r="C1616" s="123">
        <v>303011</v>
      </c>
      <c r="D1616" s="123">
        <v>2</v>
      </c>
      <c r="E1616" s="105">
        <v>3</v>
      </c>
      <c r="F1616" s="4">
        <v>0</v>
      </c>
      <c r="G1616" s="4" t="s">
        <v>1734</v>
      </c>
      <c r="H1616" s="114"/>
      <c r="I1616" s="4"/>
      <c r="J1616" s="4"/>
      <c r="K1616" s="4"/>
      <c r="L1616" s="4"/>
      <c r="M1616" t="str">
        <f t="shared" si="39"/>
        <v>手工曲奇</v>
      </c>
    </row>
    <row r="1617" spans="2:13" ht="30" customHeight="1">
      <c r="B1617">
        <v>10405</v>
      </c>
      <c r="C1617" s="123">
        <v>303021</v>
      </c>
      <c r="D1617" s="123">
        <v>2</v>
      </c>
      <c r="E1617" s="105">
        <v>3</v>
      </c>
      <c r="F1617">
        <v>0</v>
      </c>
      <c r="H1617" s="104"/>
      <c r="M1617" t="str">
        <f t="shared" si="39"/>
        <v>怀旧掌机</v>
      </c>
    </row>
    <row r="1618" spans="2:13" ht="30" customHeight="1">
      <c r="B1618">
        <v>10405</v>
      </c>
      <c r="C1618" s="123">
        <v>303031</v>
      </c>
      <c r="D1618" s="123">
        <v>2</v>
      </c>
      <c r="E1618" s="105">
        <v>3</v>
      </c>
      <c r="F1618">
        <v>0</v>
      </c>
      <c r="H1618" s="104"/>
      <c r="M1618" t="str">
        <f t="shared" si="39"/>
        <v>简易美术品</v>
      </c>
    </row>
    <row r="1619" spans="2:13" ht="30" customHeight="1">
      <c r="B1619">
        <v>10405</v>
      </c>
      <c r="C1619" s="123">
        <v>303041</v>
      </c>
      <c r="D1619" s="123">
        <v>2</v>
      </c>
      <c r="E1619" s="105">
        <v>3</v>
      </c>
      <c r="F1619">
        <v>0</v>
      </c>
      <c r="H1619" s="104"/>
      <c r="M1619" t="str">
        <f t="shared" si="39"/>
        <v>美味果酒</v>
      </c>
    </row>
    <row r="1620" spans="2:13" ht="30" customHeight="1">
      <c r="B1620">
        <v>10405</v>
      </c>
      <c r="C1620" s="123">
        <v>303051</v>
      </c>
      <c r="D1620" s="123">
        <v>2</v>
      </c>
      <c r="E1620" s="105">
        <v>3</v>
      </c>
      <c r="F1620">
        <v>0</v>
      </c>
      <c r="H1620" s="104"/>
      <c r="M1620" t="str">
        <f t="shared" si="39"/>
        <v>普通的碎钻</v>
      </c>
    </row>
    <row r="1621" spans="2:13" ht="30" customHeight="1">
      <c r="B1621">
        <v>10405</v>
      </c>
      <c r="C1621" s="123">
        <v>303061</v>
      </c>
      <c r="D1621" s="123">
        <v>2</v>
      </c>
      <c r="E1621" s="105">
        <v>3</v>
      </c>
      <c r="F1621">
        <v>0</v>
      </c>
      <c r="H1621" s="104"/>
      <c r="M1621" t="str">
        <f t="shared" si="39"/>
        <v>熊公仔</v>
      </c>
    </row>
    <row r="1622" spans="2:13" ht="30" customHeight="1">
      <c r="B1622">
        <v>10405</v>
      </c>
      <c r="C1622" s="123">
        <v>303071</v>
      </c>
      <c r="D1622" s="123">
        <v>2</v>
      </c>
      <c r="E1622" s="105">
        <v>3</v>
      </c>
      <c r="F1622">
        <v>0</v>
      </c>
      <c r="H1622" s="104"/>
      <c r="M1622" t="str">
        <f t="shared" si="39"/>
        <v>同人小册子</v>
      </c>
    </row>
    <row r="1623" spans="2:13" ht="30" customHeight="1">
      <c r="B1623">
        <v>10405</v>
      </c>
      <c r="C1623" s="123">
        <v>303081</v>
      </c>
      <c r="D1623" s="123">
        <v>2</v>
      </c>
      <c r="E1623" s="105">
        <v>3</v>
      </c>
      <c r="F1623">
        <v>0</v>
      </c>
      <c r="H1623" s="104"/>
      <c r="M1623" t="str">
        <f t="shared" si="39"/>
        <v>朴素的小裙子</v>
      </c>
    </row>
    <row r="1624" spans="2:13" ht="30" customHeight="1">
      <c r="B1624">
        <v>10405</v>
      </c>
      <c r="C1624" s="124">
        <v>303012</v>
      </c>
      <c r="D1624" s="124">
        <v>1</v>
      </c>
      <c r="E1624" s="106">
        <v>507</v>
      </c>
      <c r="F1624">
        <v>0</v>
      </c>
      <c r="H1624" s="104"/>
      <c r="M1624" t="str">
        <f t="shared" si="39"/>
        <v>蓝罐曲奇</v>
      </c>
    </row>
    <row r="1625" spans="2:13" ht="30" customHeight="1">
      <c r="B1625">
        <v>10405</v>
      </c>
      <c r="C1625" s="124">
        <v>303022</v>
      </c>
      <c r="D1625" s="124">
        <v>1</v>
      </c>
      <c r="E1625" s="106">
        <v>507</v>
      </c>
      <c r="F1625">
        <v>0</v>
      </c>
      <c r="H1625" s="104"/>
      <c r="M1625" t="str">
        <f t="shared" si="39"/>
        <v>Twitch掌机</v>
      </c>
    </row>
    <row r="1626" spans="2:13" ht="30" customHeight="1">
      <c r="B1626">
        <v>10405</v>
      </c>
      <c r="C1626" s="124">
        <v>303032</v>
      </c>
      <c r="D1626" s="124">
        <v>1</v>
      </c>
      <c r="E1626" s="106">
        <v>507</v>
      </c>
      <c r="F1626">
        <v>0</v>
      </c>
      <c r="H1626" s="104"/>
      <c r="M1626" t="str">
        <f t="shared" si="39"/>
        <v>精美挂画</v>
      </c>
    </row>
    <row r="1627" spans="2:13" ht="30" customHeight="1">
      <c r="B1627">
        <v>10405</v>
      </c>
      <c r="C1627" s="124">
        <v>303042</v>
      </c>
      <c r="D1627" s="124">
        <v>1</v>
      </c>
      <c r="E1627" s="106">
        <v>507</v>
      </c>
      <c r="F1627">
        <v>0</v>
      </c>
      <c r="H1627" s="104"/>
      <c r="M1627" t="str">
        <f t="shared" si="39"/>
        <v>香醇红酒</v>
      </c>
    </row>
    <row r="1628" spans="2:13" ht="30" customHeight="1">
      <c r="B1628">
        <v>10405</v>
      </c>
      <c r="C1628" s="124">
        <v>303052</v>
      </c>
      <c r="D1628" s="124">
        <v>1</v>
      </c>
      <c r="E1628" s="106">
        <v>507</v>
      </c>
      <c r="F1628">
        <v>0</v>
      </c>
      <c r="H1628" s="104"/>
      <c r="M1628" t="str">
        <f t="shared" si="39"/>
        <v>鸽子蛋宝石</v>
      </c>
    </row>
    <row r="1629" spans="2:13" ht="30" customHeight="1">
      <c r="B1629">
        <v>10405</v>
      </c>
      <c r="C1629" s="124">
        <v>303062</v>
      </c>
      <c r="D1629" s="124">
        <v>1</v>
      </c>
      <c r="E1629" s="106">
        <v>507</v>
      </c>
      <c r="F1629">
        <v>0</v>
      </c>
      <c r="H1629" s="104"/>
      <c r="M1629" t="str">
        <f t="shared" si="39"/>
        <v>熊公仔L</v>
      </c>
    </row>
    <row r="1630" spans="2:13" ht="30" customHeight="1">
      <c r="B1630">
        <v>10405</v>
      </c>
      <c r="C1630" s="124">
        <v>303072</v>
      </c>
      <c r="D1630" s="124">
        <v>1</v>
      </c>
      <c r="E1630" s="106">
        <v>507</v>
      </c>
      <c r="F1630">
        <v>0</v>
      </c>
      <c r="H1630" s="104"/>
      <c r="M1630" t="str">
        <f t="shared" si="39"/>
        <v>简装同人志</v>
      </c>
    </row>
    <row r="1631" spans="2:13" ht="30" customHeight="1">
      <c r="B1631">
        <v>10405</v>
      </c>
      <c r="C1631" s="124">
        <v>303082</v>
      </c>
      <c r="D1631" s="124">
        <v>1</v>
      </c>
      <c r="E1631" s="106">
        <v>507</v>
      </c>
      <c r="F1631">
        <v>0</v>
      </c>
      <c r="H1631" s="104"/>
      <c r="M1631" t="str">
        <f t="shared" si="39"/>
        <v>普通的小裙子</v>
      </c>
    </row>
    <row r="1632" spans="2:13" ht="30" customHeight="1">
      <c r="B1632">
        <v>10405</v>
      </c>
      <c r="C1632" s="115">
        <v>303013</v>
      </c>
      <c r="D1632" s="115">
        <v>1</v>
      </c>
      <c r="E1632" s="115">
        <v>30</v>
      </c>
      <c r="F1632">
        <v>0</v>
      </c>
      <c r="H1632" s="104"/>
      <c r="M1632" t="str">
        <f t="shared" si="39"/>
        <v>香喷喷曲奇</v>
      </c>
    </row>
    <row r="1633" spans="2:13" ht="30" customHeight="1">
      <c r="B1633">
        <v>10405</v>
      </c>
      <c r="C1633" s="115">
        <v>303023</v>
      </c>
      <c r="D1633" s="115">
        <v>1</v>
      </c>
      <c r="E1633" s="115">
        <v>30</v>
      </c>
      <c r="F1633">
        <v>0</v>
      </c>
      <c r="H1633" s="104"/>
      <c r="M1633" t="str">
        <f t="shared" si="39"/>
        <v>次世代游戏机</v>
      </c>
    </row>
    <row r="1634" spans="2:13" ht="30" customHeight="1">
      <c r="B1634">
        <v>10405</v>
      </c>
      <c r="C1634" s="115">
        <v>303033</v>
      </c>
      <c r="D1634" s="115">
        <v>1</v>
      </c>
      <c r="E1634" s="115">
        <v>30</v>
      </c>
      <c r="F1634">
        <v>0</v>
      </c>
      <c r="H1634" s="104"/>
      <c r="M1634" t="str">
        <f t="shared" si="39"/>
        <v>经典名画</v>
      </c>
    </row>
    <row r="1635" spans="2:13" ht="30" customHeight="1">
      <c r="B1635">
        <v>10405</v>
      </c>
      <c r="C1635" s="115">
        <v>303043</v>
      </c>
      <c r="D1635" s="115">
        <v>1</v>
      </c>
      <c r="E1635" s="115">
        <v>30</v>
      </c>
      <c r="F1635">
        <v>0</v>
      </c>
      <c r="H1635" s="104"/>
      <c r="M1635" t="str">
        <f t="shared" si="39"/>
        <v>82年的拉菲</v>
      </c>
    </row>
    <row r="1636" spans="2:13" ht="30" customHeight="1">
      <c r="B1636">
        <v>10405</v>
      </c>
      <c r="C1636" s="115">
        <v>303053</v>
      </c>
      <c r="D1636" s="115">
        <v>1</v>
      </c>
      <c r="E1636" s="115">
        <v>30</v>
      </c>
      <c r="F1636">
        <v>0</v>
      </c>
      <c r="H1636" s="104"/>
      <c r="M1636" t="str">
        <f t="shared" si="39"/>
        <v>海洋之心</v>
      </c>
    </row>
    <row r="1637" spans="2:13" ht="30" customHeight="1">
      <c r="B1637">
        <v>10405</v>
      </c>
      <c r="C1637" s="115">
        <v>303063</v>
      </c>
      <c r="D1637" s="115">
        <v>1</v>
      </c>
      <c r="E1637" s="115">
        <v>30</v>
      </c>
      <c r="F1637">
        <v>0</v>
      </c>
      <c r="H1637" s="104"/>
      <c r="M1637" t="str">
        <f t="shared" si="39"/>
        <v>熊公仔XXL</v>
      </c>
    </row>
    <row r="1638" spans="2:13" ht="30" customHeight="1">
      <c r="B1638">
        <v>10405</v>
      </c>
      <c r="C1638" s="115">
        <v>303073</v>
      </c>
      <c r="D1638" s="115">
        <v>1</v>
      </c>
      <c r="E1638" s="115">
        <v>30</v>
      </c>
      <c r="F1638">
        <v>0</v>
      </c>
      <c r="H1638" s="104"/>
      <c r="M1638" t="str">
        <f t="shared" si="39"/>
        <v>精美同人志</v>
      </c>
    </row>
    <row r="1639" spans="2:13" ht="30" customHeight="1">
      <c r="B1639">
        <v>10405</v>
      </c>
      <c r="C1639" s="115">
        <v>303083</v>
      </c>
      <c r="D1639" s="115">
        <v>1</v>
      </c>
      <c r="E1639" s="115">
        <v>30</v>
      </c>
      <c r="F1639">
        <v>0</v>
      </c>
      <c r="H1639" s="104"/>
      <c r="M1639" t="str">
        <f t="shared" si="39"/>
        <v>华丽的小裙子</v>
      </c>
    </row>
    <row r="1640" spans="2:13" ht="30" customHeight="1">
      <c r="B1640">
        <v>10405</v>
      </c>
      <c r="C1640">
        <v>305001</v>
      </c>
      <c r="D1640">
        <v>1</v>
      </c>
      <c r="E1640">
        <v>21</v>
      </c>
      <c r="F1640">
        <v>0</v>
      </c>
      <c r="H1640" s="104"/>
      <c r="M1640" t="str">
        <f t="shared" si="39"/>
        <v>咸鱼立直棒</v>
      </c>
    </row>
    <row r="1641" spans="2:13" ht="30" customHeight="1">
      <c r="B1641">
        <v>10405</v>
      </c>
      <c r="C1641">
        <v>305002</v>
      </c>
      <c r="D1641">
        <v>1</v>
      </c>
      <c r="E1641">
        <v>21</v>
      </c>
      <c r="F1641">
        <v>0</v>
      </c>
      <c r="H1641" s="104"/>
      <c r="M1641" t="str">
        <f t="shared" si="39"/>
        <v>大葱立直棒</v>
      </c>
    </row>
    <row r="1642" spans="2:13" ht="30" customHeight="1">
      <c r="B1642">
        <v>10405</v>
      </c>
      <c r="C1642">
        <v>305003</v>
      </c>
      <c r="D1642">
        <v>1</v>
      </c>
      <c r="E1642">
        <v>21</v>
      </c>
      <c r="F1642">
        <v>0</v>
      </c>
      <c r="H1642" s="104"/>
      <c r="M1642" t="str">
        <f t="shared" si="39"/>
        <v>狗骨头立直棒</v>
      </c>
    </row>
    <row r="1643" spans="2:13" ht="30" customHeight="1">
      <c r="B1643">
        <v>10405</v>
      </c>
      <c r="C1643">
        <v>305007</v>
      </c>
      <c r="D1643">
        <v>1</v>
      </c>
      <c r="E1643">
        <v>21</v>
      </c>
      <c r="F1643">
        <v>0</v>
      </c>
      <c r="H1643" s="104"/>
      <c r="M1643" t="str">
        <f t="shared" si="39"/>
        <v>和牌-烈焰</v>
      </c>
    </row>
    <row r="1644" spans="2:13" ht="30" customHeight="1">
      <c r="B1644">
        <v>10405</v>
      </c>
      <c r="C1644">
        <v>305008</v>
      </c>
      <c r="D1644">
        <v>1</v>
      </c>
      <c r="E1644">
        <v>21</v>
      </c>
      <c r="F1644">
        <v>0</v>
      </c>
      <c r="H1644" s="104"/>
      <c r="M1644" t="str">
        <f t="shared" si="39"/>
        <v>和牌-旋风</v>
      </c>
    </row>
    <row r="1645" spans="2:13" ht="30" customHeight="1">
      <c r="B1645">
        <v>10405</v>
      </c>
      <c r="C1645">
        <v>305009</v>
      </c>
      <c r="D1645">
        <v>1</v>
      </c>
      <c r="E1645">
        <v>21</v>
      </c>
      <c r="F1645">
        <v>0</v>
      </c>
      <c r="H1645" s="104"/>
      <c r="M1645" t="str">
        <f t="shared" si="39"/>
        <v>和牌-樱花</v>
      </c>
    </row>
    <row r="1646" spans="2:13" ht="30" customHeight="1">
      <c r="B1646">
        <v>10405</v>
      </c>
      <c r="C1646">
        <v>305010</v>
      </c>
      <c r="D1646">
        <v>1</v>
      </c>
      <c r="E1646">
        <v>21</v>
      </c>
      <c r="F1646">
        <v>0</v>
      </c>
      <c r="H1646" s="104"/>
      <c r="M1646" t="str">
        <f t="shared" si="39"/>
        <v>立直-苍火</v>
      </c>
    </row>
    <row r="1647" spans="2:13" ht="30" customHeight="1">
      <c r="B1647">
        <v>10405</v>
      </c>
      <c r="C1647">
        <v>305011</v>
      </c>
      <c r="D1647">
        <v>1</v>
      </c>
      <c r="E1647">
        <v>21</v>
      </c>
      <c r="F1647">
        <v>0</v>
      </c>
      <c r="H1647" s="104"/>
      <c r="M1647" t="str">
        <f t="shared" si="39"/>
        <v>橘猫爪</v>
      </c>
    </row>
    <row r="1648" spans="2:13" ht="30" customHeight="1">
      <c r="B1648">
        <v>10405</v>
      </c>
      <c r="C1648">
        <v>305012</v>
      </c>
      <c r="D1648">
        <v>1</v>
      </c>
      <c r="E1648">
        <v>21</v>
      </c>
      <c r="F1648">
        <v>0</v>
      </c>
      <c r="H1648" s="104"/>
      <c r="M1648" t="str">
        <f t="shared" si="39"/>
        <v>孔雀绿桌布</v>
      </c>
    </row>
    <row r="1649" spans="2:13" ht="30" customHeight="1">
      <c r="B1649">
        <v>10405</v>
      </c>
      <c r="C1649">
        <v>305013</v>
      </c>
      <c r="D1649">
        <v>1</v>
      </c>
      <c r="E1649">
        <v>21</v>
      </c>
      <c r="F1649">
        <v>0</v>
      </c>
      <c r="H1649" s="104"/>
      <c r="M1649" t="str">
        <f t="shared" si="39"/>
        <v>莲藕紫桌布</v>
      </c>
    </row>
    <row r="1650" spans="2:13" ht="30" customHeight="1">
      <c r="B1650">
        <v>10405</v>
      </c>
      <c r="C1650">
        <v>305014</v>
      </c>
      <c r="D1650">
        <v>1</v>
      </c>
      <c r="E1650">
        <v>21</v>
      </c>
      <c r="F1650">
        <v>0</v>
      </c>
      <c r="H1650" s="104"/>
      <c r="M1650" t="str">
        <f t="shared" si="39"/>
        <v>紫罗兰桌布</v>
      </c>
    </row>
    <row r="1651" spans="2:13" ht="30" customHeight="1">
      <c r="B1651">
        <v>10405</v>
      </c>
      <c r="C1651">
        <v>305015</v>
      </c>
      <c r="D1651">
        <v>1</v>
      </c>
      <c r="E1651">
        <v>21</v>
      </c>
      <c r="F1651">
        <v>0</v>
      </c>
      <c r="H1651" s="104"/>
      <c r="M1651" t="str">
        <f t="shared" si="39"/>
        <v>淡黄牌背</v>
      </c>
    </row>
    <row r="1652" spans="2:13" ht="30" customHeight="1">
      <c r="B1652">
        <v>10405</v>
      </c>
      <c r="C1652">
        <v>305016</v>
      </c>
      <c r="D1652">
        <v>1</v>
      </c>
      <c r="E1652">
        <v>21</v>
      </c>
      <c r="F1652">
        <v>0</v>
      </c>
      <c r="H1652" s="104"/>
      <c r="M1652" t="str">
        <f t="shared" si="39"/>
        <v>果绿牌背</v>
      </c>
    </row>
    <row r="1653" spans="2:13" ht="30" customHeight="1">
      <c r="B1653">
        <v>10405</v>
      </c>
      <c r="C1653">
        <v>305017</v>
      </c>
      <c r="D1653">
        <v>1</v>
      </c>
      <c r="E1653">
        <v>21</v>
      </c>
      <c r="F1653">
        <v>0</v>
      </c>
      <c r="H1653" s="104"/>
      <c r="M1653" t="str">
        <f t="shared" si="39"/>
        <v>玫瑰红牌背</v>
      </c>
    </row>
    <row r="1654" spans="2:13" ht="30" customHeight="1">
      <c r="B1654">
        <v>10405</v>
      </c>
      <c r="C1654">
        <v>305018</v>
      </c>
      <c r="D1654">
        <v>1</v>
      </c>
      <c r="E1654">
        <v>21</v>
      </c>
      <c r="F1654">
        <v>0</v>
      </c>
      <c r="H1654" s="104"/>
      <c r="M1654" t="str">
        <f t="shared" si="39"/>
        <v>猩红立直棒</v>
      </c>
    </row>
    <row r="1655" spans="2:13" ht="30" customHeight="1">
      <c r="B1655">
        <v>10405</v>
      </c>
      <c r="C1655">
        <v>305019</v>
      </c>
      <c r="D1655">
        <v>1</v>
      </c>
      <c r="E1655">
        <v>21</v>
      </c>
      <c r="F1655">
        <v>0</v>
      </c>
      <c r="H1655" s="104"/>
      <c r="M1655" t="str">
        <f t="shared" si="39"/>
        <v>24K金棒</v>
      </c>
    </row>
    <row r="1656" spans="2:13" ht="30" customHeight="1">
      <c r="B1656">
        <v>10405</v>
      </c>
      <c r="C1656">
        <v>305021</v>
      </c>
      <c r="D1656">
        <v>1</v>
      </c>
      <c r="E1656">
        <v>21</v>
      </c>
      <c r="F1656">
        <v>0</v>
      </c>
      <c r="H1656" s="104"/>
      <c r="M1656" t="str">
        <f t="shared" si="39"/>
        <v>立直-碎冰</v>
      </c>
    </row>
    <row r="1657" spans="2:13" ht="30" customHeight="1">
      <c r="B1657">
        <v>10405</v>
      </c>
      <c r="C1657">
        <v>305022</v>
      </c>
      <c r="D1657">
        <v>1</v>
      </c>
      <c r="E1657">
        <v>21</v>
      </c>
      <c r="F1657">
        <v>0</v>
      </c>
      <c r="H1657" s="104"/>
      <c r="M1657" t="str">
        <f t="shared" si="39"/>
        <v>立直-火焰</v>
      </c>
    </row>
    <row r="1658" spans="2:13" ht="30" customHeight="1">
      <c r="B1658">
        <v>10405</v>
      </c>
      <c r="C1658">
        <v>305023</v>
      </c>
      <c r="D1658">
        <v>1</v>
      </c>
      <c r="E1658">
        <v>21</v>
      </c>
      <c r="F1658">
        <v>0</v>
      </c>
      <c r="H1658" s="104"/>
      <c r="M1658" t="str">
        <f t="shared" si="39"/>
        <v>和牌-黑炎</v>
      </c>
    </row>
    <row r="1659" spans="2:13" ht="30" customHeight="1">
      <c r="B1659">
        <v>10405</v>
      </c>
      <c r="C1659">
        <v>305025</v>
      </c>
      <c r="D1659">
        <v>1</v>
      </c>
      <c r="E1659">
        <v>21</v>
      </c>
      <c r="F1659">
        <v>0</v>
      </c>
      <c r="H1659" s="104"/>
      <c r="M1659" t="str">
        <f t="shared" si="39"/>
        <v>真剑胜负</v>
      </c>
    </row>
    <row r="1660" spans="2:13" ht="30" customHeight="1">
      <c r="B1660">
        <v>10405</v>
      </c>
      <c r="C1660">
        <v>305026</v>
      </c>
      <c r="D1660">
        <v>1</v>
      </c>
      <c r="E1660">
        <v>21</v>
      </c>
      <c r="F1660">
        <v>0</v>
      </c>
      <c r="H1660" s="104"/>
      <c r="M1660" t="str">
        <f t="shared" si="39"/>
        <v>激斗</v>
      </c>
    </row>
    <row r="1661" spans="2:13" ht="30" customHeight="1">
      <c r="B1661">
        <v>10405</v>
      </c>
      <c r="C1661">
        <v>305032</v>
      </c>
      <c r="D1661" s="117">
        <v>1</v>
      </c>
      <c r="E1661">
        <v>21</v>
      </c>
      <c r="F1661">
        <v>0</v>
      </c>
      <c r="H1661" s="104"/>
      <c r="M1661" t="str">
        <f t="shared" si="39"/>
        <v>立直-幻影</v>
      </c>
    </row>
    <row r="1662" spans="2:13" ht="30" customHeight="1">
      <c r="B1662">
        <v>10405</v>
      </c>
      <c r="C1662">
        <v>305033</v>
      </c>
      <c r="D1662" s="117">
        <v>1</v>
      </c>
      <c r="E1662">
        <v>21</v>
      </c>
      <c r="F1662">
        <v>0</v>
      </c>
      <c r="H1662" s="104"/>
      <c r="M1662" t="str">
        <f t="shared" si="39"/>
        <v>立直-飞羽</v>
      </c>
    </row>
    <row r="1663" spans="2:13" ht="30" customHeight="1">
      <c r="B1663">
        <v>10405</v>
      </c>
      <c r="C1663">
        <v>305034</v>
      </c>
      <c r="D1663" s="117">
        <v>1</v>
      </c>
      <c r="E1663">
        <v>21</v>
      </c>
      <c r="F1663">
        <v>0</v>
      </c>
      <c r="H1663" s="104"/>
      <c r="M1663" t="str">
        <f t="shared" si="39"/>
        <v>和牌-爆炎龙卷</v>
      </c>
    </row>
    <row r="1664" spans="2:13" ht="30" customHeight="1">
      <c r="B1664">
        <v>10405</v>
      </c>
      <c r="C1664">
        <v>305035</v>
      </c>
      <c r="D1664" s="117">
        <v>1</v>
      </c>
      <c r="E1664">
        <v>21</v>
      </c>
      <c r="F1664">
        <v>0</v>
      </c>
      <c r="H1664" s="104"/>
      <c r="M1664" t="str">
        <f t="shared" si="39"/>
        <v>和牌-方舟反应堆</v>
      </c>
    </row>
    <row r="1665" spans="2:13" ht="30" customHeight="1">
      <c r="B1665">
        <v>10405</v>
      </c>
      <c r="C1665">
        <v>305036</v>
      </c>
      <c r="D1665" s="117">
        <v>1</v>
      </c>
      <c r="E1665">
        <v>21</v>
      </c>
      <c r="F1665">
        <v>0</v>
      </c>
      <c r="H1665" s="104"/>
      <c r="M1665" t="str">
        <f t="shared" si="39"/>
        <v>和牌-红玫瑰</v>
      </c>
    </row>
    <row r="1666" spans="2:13" ht="30" customHeight="1">
      <c r="B1666">
        <v>10405</v>
      </c>
      <c r="C1666">
        <v>305037</v>
      </c>
      <c r="D1666" s="117">
        <v>1</v>
      </c>
      <c r="E1666">
        <v>21</v>
      </c>
      <c r="F1666">
        <v>0</v>
      </c>
      <c r="H1666" s="104"/>
      <c r="M1666" t="str">
        <f t="shared" si="39"/>
        <v>立直-叮~</v>
      </c>
    </row>
    <row r="1667" spans="2:13" ht="30" customHeight="1">
      <c r="B1667">
        <v>10405</v>
      </c>
      <c r="C1667">
        <v>305038</v>
      </c>
      <c r="D1667" s="117">
        <v>1</v>
      </c>
      <c r="E1667">
        <v>21</v>
      </c>
      <c r="F1667">
        <v>0</v>
      </c>
      <c r="H1667" s="104"/>
      <c r="M1667" t="str">
        <f t="shared" si="39"/>
        <v>立直-龙腾</v>
      </c>
    </row>
    <row r="1668" spans="2:13" ht="30" customHeight="1">
      <c r="B1668">
        <v>10405</v>
      </c>
      <c r="C1668">
        <v>305039</v>
      </c>
      <c r="D1668" s="117">
        <v>1</v>
      </c>
      <c r="E1668">
        <v>21</v>
      </c>
      <c r="F1668">
        <v>0</v>
      </c>
      <c r="H1668" s="104"/>
      <c r="M1668" t="str">
        <f t="shared" si="39"/>
        <v>和牌-K.O</v>
      </c>
    </row>
    <row r="1669" spans="2:13" ht="30" customHeight="1">
      <c r="B1669">
        <v>10405</v>
      </c>
      <c r="C1669">
        <v>305040</v>
      </c>
      <c r="D1669" s="117">
        <v>1</v>
      </c>
      <c r="E1669">
        <v>21</v>
      </c>
      <c r="F1669">
        <v>0</v>
      </c>
      <c r="H1669" s="104"/>
      <c r="M1669" t="str">
        <f t="shared" si="39"/>
        <v>和牌-逆鳞</v>
      </c>
    </row>
    <row r="1670" spans="2:13" ht="30" customHeight="1">
      <c r="B1670">
        <v>10405</v>
      </c>
      <c r="C1670">
        <v>305041</v>
      </c>
      <c r="D1670" s="117">
        <v>1</v>
      </c>
      <c r="E1670">
        <v>21</v>
      </c>
      <c r="F1670">
        <v>0</v>
      </c>
      <c r="H1670" s="104"/>
      <c r="M1670" t="str">
        <f t="shared" ref="M1670:M1733" si="40">VLOOKUP(C1670,X:Y,2,FALSE)</f>
        <v>立直棒-断恶</v>
      </c>
    </row>
    <row r="1671" spans="2:13" ht="30" customHeight="1">
      <c r="B1671">
        <v>10405</v>
      </c>
      <c r="C1671">
        <v>305042</v>
      </c>
      <c r="D1671" s="117">
        <v>1</v>
      </c>
      <c r="E1671">
        <v>21</v>
      </c>
      <c r="F1671">
        <v>0</v>
      </c>
      <c r="H1671" s="104"/>
      <c r="M1671" t="str">
        <f t="shared" si="40"/>
        <v>立直棒-雪糕</v>
      </c>
    </row>
    <row r="1672" spans="2:13" ht="30" customHeight="1">
      <c r="B1672">
        <v>10405</v>
      </c>
      <c r="C1672">
        <v>305050</v>
      </c>
      <c r="D1672" s="117">
        <v>1</v>
      </c>
      <c r="E1672">
        <v>21</v>
      </c>
      <c r="F1672">
        <v>0</v>
      </c>
      <c r="H1672" s="104"/>
      <c r="M1672" t="str">
        <f t="shared" si="40"/>
        <v>出阵</v>
      </c>
    </row>
    <row r="1673" spans="2:13" ht="30" customHeight="1">
      <c r="B1673">
        <v>10405</v>
      </c>
      <c r="C1673" s="4">
        <v>305051</v>
      </c>
      <c r="D1673" s="110">
        <v>1</v>
      </c>
      <c r="E1673">
        <v>21</v>
      </c>
      <c r="F1673">
        <v>0</v>
      </c>
      <c r="H1673" s="104"/>
      <c r="M1673" t="str">
        <f t="shared" si="40"/>
        <v>一触即发</v>
      </c>
    </row>
    <row r="1674" spans="2:13" ht="30" customHeight="1">
      <c r="B1674">
        <v>10405</v>
      </c>
      <c r="C1674">
        <v>305046</v>
      </c>
      <c r="D1674" s="117">
        <v>1</v>
      </c>
      <c r="E1674">
        <v>21</v>
      </c>
      <c r="F1674">
        <v>0</v>
      </c>
      <c r="H1674" s="104"/>
      <c r="M1674" t="str">
        <f t="shared" si="40"/>
        <v>桌布-吃瓜</v>
      </c>
    </row>
    <row r="1675" spans="2:13" ht="30" customHeight="1">
      <c r="B1675">
        <v>10405</v>
      </c>
      <c r="C1675" s="69">
        <v>305200</v>
      </c>
      <c r="D1675" s="117">
        <v>1</v>
      </c>
      <c r="E1675">
        <v>21</v>
      </c>
      <c r="F1675">
        <v>0</v>
      </c>
      <c r="H1675" s="104"/>
      <c r="M1675" t="str">
        <f t="shared" si="40"/>
        <v>和牌-幽灵嗷嗷</v>
      </c>
    </row>
    <row r="1676" spans="2:13" ht="30" customHeight="1">
      <c r="B1676">
        <v>10405</v>
      </c>
      <c r="C1676" s="69">
        <v>305300</v>
      </c>
      <c r="D1676" s="117">
        <v>1</v>
      </c>
      <c r="E1676">
        <v>21</v>
      </c>
      <c r="F1676">
        <v>0</v>
      </c>
      <c r="H1676" s="104"/>
      <c r="M1676" t="str">
        <f t="shared" si="40"/>
        <v>立直-蝙蝠桀桀</v>
      </c>
    </row>
    <row r="1677" spans="2:13" ht="30" customHeight="1">
      <c r="B1677">
        <v>10405</v>
      </c>
      <c r="C1677" s="69">
        <v>305600</v>
      </c>
      <c r="D1677" s="117">
        <v>1</v>
      </c>
      <c r="E1677">
        <v>21</v>
      </c>
      <c r="F1677">
        <v>0</v>
      </c>
      <c r="H1677" s="104"/>
      <c r="M1677" t="str">
        <f t="shared" si="40"/>
        <v>立直棒-小恶魔蝙蝠</v>
      </c>
    </row>
    <row r="1678" spans="2:13" ht="30" customHeight="1">
      <c r="B1678">
        <v>10405</v>
      </c>
      <c r="C1678" s="69">
        <v>305700</v>
      </c>
      <c r="D1678" s="117">
        <v>1</v>
      </c>
      <c r="E1678">
        <v>21</v>
      </c>
      <c r="F1678">
        <v>0</v>
      </c>
      <c r="H1678" s="104"/>
      <c r="M1678" t="str">
        <f t="shared" si="40"/>
        <v>牌背-天然呆幽灵</v>
      </c>
    </row>
    <row r="1679" spans="2:13" ht="30" customHeight="1">
      <c r="B1679">
        <v>10405</v>
      </c>
      <c r="C1679">
        <v>200011</v>
      </c>
      <c r="D1679">
        <v>1</v>
      </c>
      <c r="E1679">
        <v>21</v>
      </c>
      <c r="F1679">
        <v>1</v>
      </c>
      <c r="H1679" s="104"/>
      <c r="M1679" t="e">
        <f t="shared" si="40"/>
        <v>#N/A</v>
      </c>
    </row>
    <row r="1680" spans="2:13" ht="30" customHeight="1">
      <c r="B1680">
        <v>10405</v>
      </c>
      <c r="C1680">
        <v>200012</v>
      </c>
      <c r="D1680">
        <v>1</v>
      </c>
      <c r="E1680">
        <v>21</v>
      </c>
      <c r="F1680">
        <v>1</v>
      </c>
      <c r="H1680" s="104"/>
      <c r="M1680" t="e">
        <f t="shared" si="40"/>
        <v>#N/A</v>
      </c>
    </row>
    <row r="1681" spans="1:13" ht="30" customHeight="1">
      <c r="B1681">
        <v>10405</v>
      </c>
      <c r="C1681">
        <v>200013</v>
      </c>
      <c r="D1681">
        <v>1</v>
      </c>
      <c r="E1681">
        <v>21</v>
      </c>
      <c r="F1681">
        <v>1</v>
      </c>
      <c r="H1681" s="104"/>
      <c r="M1681" t="e">
        <f t="shared" si="40"/>
        <v>#N/A</v>
      </c>
    </row>
    <row r="1682" spans="1:13" ht="30" customHeight="1">
      <c r="B1682">
        <v>10405</v>
      </c>
      <c r="C1682">
        <v>200014</v>
      </c>
      <c r="D1682">
        <v>1</v>
      </c>
      <c r="E1682">
        <v>21</v>
      </c>
      <c r="F1682">
        <v>1</v>
      </c>
      <c r="H1682" s="104"/>
      <c r="M1682" t="e">
        <f t="shared" si="40"/>
        <v>#N/A</v>
      </c>
    </row>
    <row r="1683" spans="1:13" ht="30" customHeight="1">
      <c r="B1683">
        <v>10405</v>
      </c>
      <c r="C1683" s="112">
        <v>200022</v>
      </c>
      <c r="D1683">
        <v>1</v>
      </c>
      <c r="E1683">
        <v>21</v>
      </c>
      <c r="F1683">
        <v>1</v>
      </c>
      <c r="H1683" s="104"/>
      <c r="M1683" t="e">
        <f t="shared" si="40"/>
        <v>#N/A</v>
      </c>
    </row>
    <row r="1684" spans="1:13" ht="30" customHeight="1">
      <c r="B1684">
        <v>10405</v>
      </c>
      <c r="C1684" s="112">
        <v>200023</v>
      </c>
      <c r="D1684">
        <v>1</v>
      </c>
      <c r="E1684">
        <v>21</v>
      </c>
      <c r="F1684">
        <v>1</v>
      </c>
      <c r="H1684" s="104"/>
      <c r="M1684" t="e">
        <f t="shared" si="40"/>
        <v>#N/A</v>
      </c>
    </row>
    <row r="1685" spans="1:13" ht="30" customHeight="1">
      <c r="A1685" s="4"/>
      <c r="B1685" s="4">
        <v>10406</v>
      </c>
      <c r="C1685" s="123">
        <v>303011</v>
      </c>
      <c r="D1685" s="123">
        <v>2</v>
      </c>
      <c r="E1685" s="105">
        <v>3</v>
      </c>
      <c r="F1685" s="4">
        <v>0</v>
      </c>
      <c r="G1685" s="4" t="s">
        <v>1735</v>
      </c>
      <c r="H1685" s="114"/>
      <c r="I1685" s="4"/>
      <c r="J1685" s="4"/>
      <c r="K1685" s="4"/>
      <c r="L1685" s="4"/>
      <c r="M1685" t="str">
        <f t="shared" si="40"/>
        <v>手工曲奇</v>
      </c>
    </row>
    <row r="1686" spans="1:13" ht="30" customHeight="1">
      <c r="B1686">
        <v>10406</v>
      </c>
      <c r="C1686" s="123">
        <v>303021</v>
      </c>
      <c r="D1686" s="123">
        <v>2</v>
      </c>
      <c r="E1686" s="105">
        <v>3</v>
      </c>
      <c r="F1686">
        <v>0</v>
      </c>
      <c r="H1686" s="104"/>
      <c r="M1686" t="str">
        <f t="shared" si="40"/>
        <v>怀旧掌机</v>
      </c>
    </row>
    <row r="1687" spans="1:13" ht="30" customHeight="1">
      <c r="B1687">
        <v>10406</v>
      </c>
      <c r="C1687" s="123">
        <v>303031</v>
      </c>
      <c r="D1687" s="123">
        <v>2</v>
      </c>
      <c r="E1687" s="105">
        <v>3</v>
      </c>
      <c r="F1687">
        <v>0</v>
      </c>
      <c r="H1687" s="104"/>
      <c r="M1687" t="str">
        <f t="shared" si="40"/>
        <v>简易美术品</v>
      </c>
    </row>
    <row r="1688" spans="1:13" ht="30" customHeight="1">
      <c r="B1688">
        <v>10406</v>
      </c>
      <c r="C1688" s="123">
        <v>303041</v>
      </c>
      <c r="D1688" s="123">
        <v>2</v>
      </c>
      <c r="E1688" s="105">
        <v>3</v>
      </c>
      <c r="F1688">
        <v>0</v>
      </c>
      <c r="H1688" s="104"/>
      <c r="M1688" t="str">
        <f t="shared" si="40"/>
        <v>美味果酒</v>
      </c>
    </row>
    <row r="1689" spans="1:13" ht="30" customHeight="1">
      <c r="B1689">
        <v>10406</v>
      </c>
      <c r="C1689" s="123">
        <v>303051</v>
      </c>
      <c r="D1689" s="123">
        <v>2</v>
      </c>
      <c r="E1689" s="105">
        <v>3</v>
      </c>
      <c r="F1689">
        <v>0</v>
      </c>
      <c r="H1689" s="104"/>
      <c r="M1689" t="str">
        <f t="shared" si="40"/>
        <v>普通的碎钻</v>
      </c>
    </row>
    <row r="1690" spans="1:13" ht="30" customHeight="1">
      <c r="B1690">
        <v>10406</v>
      </c>
      <c r="C1690" s="123">
        <v>303061</v>
      </c>
      <c r="D1690" s="123">
        <v>2</v>
      </c>
      <c r="E1690" s="105">
        <v>3</v>
      </c>
      <c r="F1690">
        <v>0</v>
      </c>
      <c r="H1690" s="104"/>
      <c r="M1690" t="str">
        <f t="shared" si="40"/>
        <v>熊公仔</v>
      </c>
    </row>
    <row r="1691" spans="1:13" ht="30" customHeight="1">
      <c r="B1691">
        <v>10406</v>
      </c>
      <c r="C1691" s="123">
        <v>303071</v>
      </c>
      <c r="D1691" s="123">
        <v>2</v>
      </c>
      <c r="E1691" s="105">
        <v>3</v>
      </c>
      <c r="F1691">
        <v>0</v>
      </c>
      <c r="H1691" s="104"/>
      <c r="M1691" t="str">
        <f t="shared" si="40"/>
        <v>同人小册子</v>
      </c>
    </row>
    <row r="1692" spans="1:13" ht="30" customHeight="1">
      <c r="B1692">
        <v>10406</v>
      </c>
      <c r="C1692" s="123">
        <v>303081</v>
      </c>
      <c r="D1692" s="123">
        <v>2</v>
      </c>
      <c r="E1692" s="105">
        <v>3</v>
      </c>
      <c r="F1692">
        <v>0</v>
      </c>
      <c r="H1692" s="104"/>
      <c r="M1692" t="str">
        <f t="shared" si="40"/>
        <v>朴素的小裙子</v>
      </c>
    </row>
    <row r="1693" spans="1:13" ht="30" customHeight="1">
      <c r="B1693">
        <v>10406</v>
      </c>
      <c r="C1693" s="124">
        <v>303012</v>
      </c>
      <c r="D1693" s="124">
        <v>1</v>
      </c>
      <c r="E1693" s="106">
        <v>507</v>
      </c>
      <c r="F1693">
        <v>0</v>
      </c>
      <c r="H1693" s="104"/>
      <c r="M1693" t="str">
        <f t="shared" si="40"/>
        <v>蓝罐曲奇</v>
      </c>
    </row>
    <row r="1694" spans="1:13" ht="30" customHeight="1">
      <c r="B1694">
        <v>10406</v>
      </c>
      <c r="C1694" s="124">
        <v>303022</v>
      </c>
      <c r="D1694" s="124">
        <v>1</v>
      </c>
      <c r="E1694" s="106">
        <v>507</v>
      </c>
      <c r="F1694">
        <v>0</v>
      </c>
      <c r="H1694" s="104"/>
      <c r="M1694" t="str">
        <f t="shared" si="40"/>
        <v>Twitch掌机</v>
      </c>
    </row>
    <row r="1695" spans="1:13" ht="30" customHeight="1">
      <c r="B1695">
        <v>10406</v>
      </c>
      <c r="C1695" s="124">
        <v>303032</v>
      </c>
      <c r="D1695" s="124">
        <v>1</v>
      </c>
      <c r="E1695" s="106">
        <v>507</v>
      </c>
      <c r="F1695">
        <v>0</v>
      </c>
      <c r="H1695" s="104"/>
      <c r="M1695" t="str">
        <f t="shared" si="40"/>
        <v>精美挂画</v>
      </c>
    </row>
    <row r="1696" spans="1:13" ht="30" customHeight="1">
      <c r="B1696">
        <v>10406</v>
      </c>
      <c r="C1696" s="124">
        <v>303042</v>
      </c>
      <c r="D1696" s="124">
        <v>1</v>
      </c>
      <c r="E1696" s="106">
        <v>507</v>
      </c>
      <c r="F1696">
        <v>0</v>
      </c>
      <c r="H1696" s="104"/>
      <c r="M1696" t="str">
        <f t="shared" si="40"/>
        <v>香醇红酒</v>
      </c>
    </row>
    <row r="1697" spans="2:13" ht="30" customHeight="1">
      <c r="B1697">
        <v>10406</v>
      </c>
      <c r="C1697" s="124">
        <v>303052</v>
      </c>
      <c r="D1697" s="124">
        <v>1</v>
      </c>
      <c r="E1697" s="106">
        <v>507</v>
      </c>
      <c r="F1697">
        <v>0</v>
      </c>
      <c r="H1697" s="104"/>
      <c r="M1697" t="str">
        <f t="shared" si="40"/>
        <v>鸽子蛋宝石</v>
      </c>
    </row>
    <row r="1698" spans="2:13" ht="30" customHeight="1">
      <c r="B1698">
        <v>10406</v>
      </c>
      <c r="C1698" s="124">
        <v>303062</v>
      </c>
      <c r="D1698" s="124">
        <v>1</v>
      </c>
      <c r="E1698" s="106">
        <v>507</v>
      </c>
      <c r="F1698">
        <v>0</v>
      </c>
      <c r="H1698" s="104"/>
      <c r="M1698" t="str">
        <f t="shared" si="40"/>
        <v>熊公仔L</v>
      </c>
    </row>
    <row r="1699" spans="2:13" ht="30" customHeight="1">
      <c r="B1699">
        <v>10406</v>
      </c>
      <c r="C1699" s="124">
        <v>303072</v>
      </c>
      <c r="D1699" s="124">
        <v>1</v>
      </c>
      <c r="E1699" s="106">
        <v>507</v>
      </c>
      <c r="F1699">
        <v>0</v>
      </c>
      <c r="H1699" s="104"/>
      <c r="M1699" t="str">
        <f t="shared" si="40"/>
        <v>简装同人志</v>
      </c>
    </row>
    <row r="1700" spans="2:13" ht="30" customHeight="1">
      <c r="B1700">
        <v>10406</v>
      </c>
      <c r="C1700" s="124">
        <v>303082</v>
      </c>
      <c r="D1700" s="124">
        <v>1</v>
      </c>
      <c r="E1700" s="106">
        <v>507</v>
      </c>
      <c r="F1700">
        <v>0</v>
      </c>
      <c r="H1700" s="104"/>
      <c r="M1700" t="str">
        <f t="shared" si="40"/>
        <v>普通的小裙子</v>
      </c>
    </row>
    <row r="1701" spans="2:13" ht="30" customHeight="1">
      <c r="B1701">
        <v>10406</v>
      </c>
      <c r="C1701" s="115">
        <v>303013</v>
      </c>
      <c r="D1701" s="115">
        <v>1</v>
      </c>
      <c r="E1701" s="115">
        <v>30</v>
      </c>
      <c r="F1701">
        <v>0</v>
      </c>
      <c r="H1701" s="104"/>
      <c r="M1701" t="str">
        <f t="shared" si="40"/>
        <v>香喷喷曲奇</v>
      </c>
    </row>
    <row r="1702" spans="2:13" ht="30" customHeight="1">
      <c r="B1702">
        <v>10406</v>
      </c>
      <c r="C1702" s="115">
        <v>303023</v>
      </c>
      <c r="D1702" s="115">
        <v>1</v>
      </c>
      <c r="E1702" s="115">
        <v>30</v>
      </c>
      <c r="F1702">
        <v>0</v>
      </c>
      <c r="H1702" s="104"/>
      <c r="M1702" t="str">
        <f t="shared" si="40"/>
        <v>次世代游戏机</v>
      </c>
    </row>
    <row r="1703" spans="2:13" ht="30" customHeight="1">
      <c r="B1703">
        <v>10406</v>
      </c>
      <c r="C1703" s="115">
        <v>303033</v>
      </c>
      <c r="D1703" s="115">
        <v>1</v>
      </c>
      <c r="E1703" s="115">
        <v>30</v>
      </c>
      <c r="F1703">
        <v>0</v>
      </c>
      <c r="H1703" s="104"/>
      <c r="M1703" t="str">
        <f t="shared" si="40"/>
        <v>经典名画</v>
      </c>
    </row>
    <row r="1704" spans="2:13" ht="30" customHeight="1">
      <c r="B1704">
        <v>10406</v>
      </c>
      <c r="C1704" s="115">
        <v>303043</v>
      </c>
      <c r="D1704" s="115">
        <v>1</v>
      </c>
      <c r="E1704" s="115">
        <v>30</v>
      </c>
      <c r="F1704">
        <v>0</v>
      </c>
      <c r="H1704" s="104"/>
      <c r="M1704" t="str">
        <f t="shared" si="40"/>
        <v>82年的拉菲</v>
      </c>
    </row>
    <row r="1705" spans="2:13" ht="30" customHeight="1">
      <c r="B1705">
        <v>10406</v>
      </c>
      <c r="C1705" s="115">
        <v>303053</v>
      </c>
      <c r="D1705" s="115">
        <v>1</v>
      </c>
      <c r="E1705" s="115">
        <v>30</v>
      </c>
      <c r="F1705">
        <v>0</v>
      </c>
      <c r="H1705" s="104"/>
      <c r="M1705" t="str">
        <f t="shared" si="40"/>
        <v>海洋之心</v>
      </c>
    </row>
    <row r="1706" spans="2:13" ht="30" customHeight="1">
      <c r="B1706">
        <v>10406</v>
      </c>
      <c r="C1706" s="115">
        <v>303063</v>
      </c>
      <c r="D1706" s="115">
        <v>1</v>
      </c>
      <c r="E1706" s="115">
        <v>30</v>
      </c>
      <c r="F1706">
        <v>0</v>
      </c>
      <c r="H1706" s="104"/>
      <c r="M1706" t="str">
        <f t="shared" si="40"/>
        <v>熊公仔XXL</v>
      </c>
    </row>
    <row r="1707" spans="2:13" ht="30" customHeight="1">
      <c r="B1707">
        <v>10406</v>
      </c>
      <c r="C1707" s="115">
        <v>303073</v>
      </c>
      <c r="D1707" s="115">
        <v>1</v>
      </c>
      <c r="E1707" s="115">
        <v>30</v>
      </c>
      <c r="F1707">
        <v>0</v>
      </c>
      <c r="H1707" s="104"/>
      <c r="M1707" t="str">
        <f t="shared" si="40"/>
        <v>精美同人志</v>
      </c>
    </row>
    <row r="1708" spans="2:13" ht="30" customHeight="1">
      <c r="B1708">
        <v>10406</v>
      </c>
      <c r="C1708" s="115">
        <v>303083</v>
      </c>
      <c r="D1708" s="115">
        <v>1</v>
      </c>
      <c r="E1708" s="115">
        <v>30</v>
      </c>
      <c r="F1708">
        <v>0</v>
      </c>
      <c r="H1708" s="104"/>
      <c r="M1708" t="str">
        <f t="shared" si="40"/>
        <v>华丽的小裙子</v>
      </c>
    </row>
    <row r="1709" spans="2:13" ht="30" customHeight="1">
      <c r="B1709">
        <v>10406</v>
      </c>
      <c r="C1709">
        <v>305001</v>
      </c>
      <c r="D1709">
        <v>1</v>
      </c>
      <c r="E1709">
        <v>21</v>
      </c>
      <c r="F1709">
        <v>0</v>
      </c>
      <c r="H1709" s="104"/>
      <c r="M1709" t="str">
        <f t="shared" si="40"/>
        <v>咸鱼立直棒</v>
      </c>
    </row>
    <row r="1710" spans="2:13" ht="30" customHeight="1">
      <c r="B1710">
        <v>10406</v>
      </c>
      <c r="C1710">
        <v>305002</v>
      </c>
      <c r="D1710">
        <v>1</v>
      </c>
      <c r="E1710">
        <v>21</v>
      </c>
      <c r="F1710">
        <v>0</v>
      </c>
      <c r="H1710" s="104"/>
      <c r="M1710" t="str">
        <f t="shared" si="40"/>
        <v>大葱立直棒</v>
      </c>
    </row>
    <row r="1711" spans="2:13" ht="30" customHeight="1">
      <c r="B1711">
        <v>10406</v>
      </c>
      <c r="C1711">
        <v>305003</v>
      </c>
      <c r="D1711">
        <v>1</v>
      </c>
      <c r="E1711">
        <v>21</v>
      </c>
      <c r="F1711">
        <v>0</v>
      </c>
      <c r="H1711" s="104"/>
      <c r="M1711" t="str">
        <f t="shared" si="40"/>
        <v>狗骨头立直棒</v>
      </c>
    </row>
    <row r="1712" spans="2:13" ht="30" customHeight="1">
      <c r="B1712">
        <v>10406</v>
      </c>
      <c r="C1712">
        <v>305007</v>
      </c>
      <c r="D1712">
        <v>1</v>
      </c>
      <c r="E1712">
        <v>21</v>
      </c>
      <c r="F1712">
        <v>0</v>
      </c>
      <c r="H1712" s="104"/>
      <c r="M1712" t="str">
        <f t="shared" si="40"/>
        <v>和牌-烈焰</v>
      </c>
    </row>
    <row r="1713" spans="2:13" ht="30" customHeight="1">
      <c r="B1713">
        <v>10406</v>
      </c>
      <c r="C1713">
        <v>305008</v>
      </c>
      <c r="D1713">
        <v>1</v>
      </c>
      <c r="E1713">
        <v>21</v>
      </c>
      <c r="F1713">
        <v>0</v>
      </c>
      <c r="H1713" s="104"/>
      <c r="M1713" t="str">
        <f t="shared" si="40"/>
        <v>和牌-旋风</v>
      </c>
    </row>
    <row r="1714" spans="2:13" ht="30" customHeight="1">
      <c r="B1714">
        <v>10406</v>
      </c>
      <c r="C1714">
        <v>305009</v>
      </c>
      <c r="D1714">
        <v>1</v>
      </c>
      <c r="E1714">
        <v>21</v>
      </c>
      <c r="F1714">
        <v>0</v>
      </c>
      <c r="H1714" s="104"/>
      <c r="M1714" t="str">
        <f t="shared" si="40"/>
        <v>和牌-樱花</v>
      </c>
    </row>
    <row r="1715" spans="2:13" ht="30" customHeight="1">
      <c r="B1715">
        <v>10406</v>
      </c>
      <c r="C1715">
        <v>305010</v>
      </c>
      <c r="D1715">
        <v>1</v>
      </c>
      <c r="E1715">
        <v>21</v>
      </c>
      <c r="F1715">
        <v>0</v>
      </c>
      <c r="H1715" s="104"/>
      <c r="M1715" t="str">
        <f t="shared" si="40"/>
        <v>立直-苍火</v>
      </c>
    </row>
    <row r="1716" spans="2:13" ht="30" customHeight="1">
      <c r="B1716">
        <v>10406</v>
      </c>
      <c r="C1716">
        <v>305011</v>
      </c>
      <c r="D1716">
        <v>1</v>
      </c>
      <c r="E1716">
        <v>21</v>
      </c>
      <c r="F1716">
        <v>0</v>
      </c>
      <c r="H1716" s="104"/>
      <c r="M1716" t="str">
        <f t="shared" si="40"/>
        <v>橘猫爪</v>
      </c>
    </row>
    <row r="1717" spans="2:13" ht="30" customHeight="1">
      <c r="B1717">
        <v>10406</v>
      </c>
      <c r="C1717">
        <v>305012</v>
      </c>
      <c r="D1717">
        <v>1</v>
      </c>
      <c r="E1717">
        <v>21</v>
      </c>
      <c r="F1717">
        <v>0</v>
      </c>
      <c r="H1717" s="104"/>
      <c r="M1717" t="str">
        <f t="shared" si="40"/>
        <v>孔雀绿桌布</v>
      </c>
    </row>
    <row r="1718" spans="2:13" ht="30" customHeight="1">
      <c r="B1718">
        <v>10406</v>
      </c>
      <c r="C1718">
        <v>305013</v>
      </c>
      <c r="D1718">
        <v>1</v>
      </c>
      <c r="E1718">
        <v>21</v>
      </c>
      <c r="F1718">
        <v>0</v>
      </c>
      <c r="H1718" s="104"/>
      <c r="M1718" t="str">
        <f t="shared" si="40"/>
        <v>莲藕紫桌布</v>
      </c>
    </row>
    <row r="1719" spans="2:13" ht="30" customHeight="1">
      <c r="B1719">
        <v>10406</v>
      </c>
      <c r="C1719">
        <v>305014</v>
      </c>
      <c r="D1719">
        <v>1</v>
      </c>
      <c r="E1719">
        <v>21</v>
      </c>
      <c r="F1719">
        <v>0</v>
      </c>
      <c r="H1719" s="104"/>
      <c r="M1719" t="str">
        <f t="shared" si="40"/>
        <v>紫罗兰桌布</v>
      </c>
    </row>
    <row r="1720" spans="2:13" ht="30" customHeight="1">
      <c r="B1720">
        <v>10406</v>
      </c>
      <c r="C1720">
        <v>305015</v>
      </c>
      <c r="D1720">
        <v>1</v>
      </c>
      <c r="E1720">
        <v>21</v>
      </c>
      <c r="F1720">
        <v>0</v>
      </c>
      <c r="H1720" s="104"/>
      <c r="M1720" t="str">
        <f t="shared" si="40"/>
        <v>淡黄牌背</v>
      </c>
    </row>
    <row r="1721" spans="2:13" ht="30" customHeight="1">
      <c r="B1721">
        <v>10406</v>
      </c>
      <c r="C1721">
        <v>305016</v>
      </c>
      <c r="D1721">
        <v>1</v>
      </c>
      <c r="E1721">
        <v>21</v>
      </c>
      <c r="F1721">
        <v>0</v>
      </c>
      <c r="H1721" s="104"/>
      <c r="M1721" t="str">
        <f t="shared" si="40"/>
        <v>果绿牌背</v>
      </c>
    </row>
    <row r="1722" spans="2:13" ht="30" customHeight="1">
      <c r="B1722">
        <v>10406</v>
      </c>
      <c r="C1722">
        <v>305017</v>
      </c>
      <c r="D1722">
        <v>1</v>
      </c>
      <c r="E1722">
        <v>21</v>
      </c>
      <c r="F1722">
        <v>0</v>
      </c>
      <c r="H1722" s="104"/>
      <c r="M1722" t="str">
        <f t="shared" si="40"/>
        <v>玫瑰红牌背</v>
      </c>
    </row>
    <row r="1723" spans="2:13" ht="30" customHeight="1">
      <c r="B1723">
        <v>10406</v>
      </c>
      <c r="C1723">
        <v>305018</v>
      </c>
      <c r="D1723">
        <v>1</v>
      </c>
      <c r="E1723">
        <v>21</v>
      </c>
      <c r="F1723">
        <v>0</v>
      </c>
      <c r="H1723" s="104"/>
      <c r="M1723" t="str">
        <f t="shared" si="40"/>
        <v>猩红立直棒</v>
      </c>
    </row>
    <row r="1724" spans="2:13" ht="30" customHeight="1">
      <c r="B1724">
        <v>10406</v>
      </c>
      <c r="C1724">
        <v>305019</v>
      </c>
      <c r="D1724">
        <v>1</v>
      </c>
      <c r="E1724">
        <v>21</v>
      </c>
      <c r="F1724">
        <v>0</v>
      </c>
      <c r="H1724" s="104"/>
      <c r="M1724" t="str">
        <f t="shared" si="40"/>
        <v>24K金棒</v>
      </c>
    </row>
    <row r="1725" spans="2:13" ht="30" customHeight="1">
      <c r="B1725">
        <v>10406</v>
      </c>
      <c r="C1725">
        <v>305021</v>
      </c>
      <c r="D1725">
        <v>1</v>
      </c>
      <c r="E1725">
        <v>21</v>
      </c>
      <c r="F1725">
        <v>0</v>
      </c>
      <c r="H1725" s="104"/>
      <c r="M1725" t="str">
        <f t="shared" si="40"/>
        <v>立直-碎冰</v>
      </c>
    </row>
    <row r="1726" spans="2:13" ht="30" customHeight="1">
      <c r="B1726">
        <v>10406</v>
      </c>
      <c r="C1726">
        <v>305022</v>
      </c>
      <c r="D1726">
        <v>1</v>
      </c>
      <c r="E1726">
        <v>21</v>
      </c>
      <c r="F1726">
        <v>0</v>
      </c>
      <c r="H1726" s="104"/>
      <c r="M1726" t="str">
        <f t="shared" si="40"/>
        <v>立直-火焰</v>
      </c>
    </row>
    <row r="1727" spans="2:13" ht="30" customHeight="1">
      <c r="B1727">
        <v>10406</v>
      </c>
      <c r="C1727">
        <v>305023</v>
      </c>
      <c r="D1727">
        <v>1</v>
      </c>
      <c r="E1727">
        <v>21</v>
      </c>
      <c r="F1727">
        <v>0</v>
      </c>
      <c r="H1727" s="104"/>
      <c r="M1727" t="str">
        <f t="shared" si="40"/>
        <v>和牌-黑炎</v>
      </c>
    </row>
    <row r="1728" spans="2:13" ht="30" customHeight="1">
      <c r="B1728">
        <v>10406</v>
      </c>
      <c r="C1728">
        <v>305025</v>
      </c>
      <c r="D1728">
        <v>1</v>
      </c>
      <c r="E1728">
        <v>21</v>
      </c>
      <c r="F1728">
        <v>0</v>
      </c>
      <c r="H1728" s="104"/>
      <c r="M1728" t="str">
        <f t="shared" si="40"/>
        <v>真剑胜负</v>
      </c>
    </row>
    <row r="1729" spans="2:13" ht="30" customHeight="1">
      <c r="B1729">
        <v>10406</v>
      </c>
      <c r="C1729">
        <v>305026</v>
      </c>
      <c r="D1729">
        <v>1</v>
      </c>
      <c r="E1729">
        <v>21</v>
      </c>
      <c r="F1729">
        <v>0</v>
      </c>
      <c r="H1729" s="104"/>
      <c r="M1729" t="str">
        <f t="shared" si="40"/>
        <v>激斗</v>
      </c>
    </row>
    <row r="1730" spans="2:13" ht="30" customHeight="1">
      <c r="B1730">
        <v>10406</v>
      </c>
      <c r="C1730">
        <v>305032</v>
      </c>
      <c r="D1730" s="117">
        <v>1</v>
      </c>
      <c r="E1730">
        <v>21</v>
      </c>
      <c r="F1730">
        <v>0</v>
      </c>
      <c r="H1730" s="104"/>
      <c r="M1730" t="str">
        <f t="shared" si="40"/>
        <v>立直-幻影</v>
      </c>
    </row>
    <row r="1731" spans="2:13" ht="30" customHeight="1">
      <c r="B1731">
        <v>10406</v>
      </c>
      <c r="C1731">
        <v>305033</v>
      </c>
      <c r="D1731" s="117">
        <v>1</v>
      </c>
      <c r="E1731">
        <v>21</v>
      </c>
      <c r="F1731">
        <v>0</v>
      </c>
      <c r="H1731" s="104"/>
      <c r="M1731" t="str">
        <f t="shared" si="40"/>
        <v>立直-飞羽</v>
      </c>
    </row>
    <row r="1732" spans="2:13" ht="30" customHeight="1">
      <c r="B1732">
        <v>10406</v>
      </c>
      <c r="C1732">
        <v>305034</v>
      </c>
      <c r="D1732" s="117">
        <v>1</v>
      </c>
      <c r="E1732">
        <v>21</v>
      </c>
      <c r="F1732">
        <v>0</v>
      </c>
      <c r="H1732" s="104"/>
      <c r="M1732" t="str">
        <f t="shared" si="40"/>
        <v>和牌-爆炎龙卷</v>
      </c>
    </row>
    <row r="1733" spans="2:13" ht="30" customHeight="1">
      <c r="B1733">
        <v>10406</v>
      </c>
      <c r="C1733">
        <v>305035</v>
      </c>
      <c r="D1733" s="117">
        <v>1</v>
      </c>
      <c r="E1733">
        <v>21</v>
      </c>
      <c r="F1733">
        <v>0</v>
      </c>
      <c r="H1733" s="104"/>
      <c r="M1733" t="str">
        <f t="shared" si="40"/>
        <v>和牌-方舟反应堆</v>
      </c>
    </row>
    <row r="1734" spans="2:13" ht="30" customHeight="1">
      <c r="B1734">
        <v>10406</v>
      </c>
      <c r="C1734">
        <v>305036</v>
      </c>
      <c r="D1734" s="117">
        <v>1</v>
      </c>
      <c r="E1734">
        <v>21</v>
      </c>
      <c r="F1734">
        <v>0</v>
      </c>
      <c r="H1734" s="104"/>
      <c r="M1734" t="str">
        <f t="shared" ref="M1734:M1797" si="41">VLOOKUP(C1734,X:Y,2,FALSE)</f>
        <v>和牌-红玫瑰</v>
      </c>
    </row>
    <row r="1735" spans="2:13" ht="30" customHeight="1">
      <c r="B1735">
        <v>10406</v>
      </c>
      <c r="C1735">
        <v>305037</v>
      </c>
      <c r="D1735" s="117">
        <v>1</v>
      </c>
      <c r="E1735">
        <v>21</v>
      </c>
      <c r="F1735">
        <v>0</v>
      </c>
      <c r="H1735" s="104"/>
      <c r="M1735" t="str">
        <f t="shared" si="41"/>
        <v>立直-叮~</v>
      </c>
    </row>
    <row r="1736" spans="2:13" ht="30" customHeight="1">
      <c r="B1736">
        <v>10406</v>
      </c>
      <c r="C1736">
        <v>305038</v>
      </c>
      <c r="D1736" s="117">
        <v>1</v>
      </c>
      <c r="E1736">
        <v>21</v>
      </c>
      <c r="F1736">
        <v>0</v>
      </c>
      <c r="H1736" s="104"/>
      <c r="M1736" t="str">
        <f t="shared" si="41"/>
        <v>立直-龙腾</v>
      </c>
    </row>
    <row r="1737" spans="2:13" ht="30" customHeight="1">
      <c r="B1737">
        <v>10406</v>
      </c>
      <c r="C1737">
        <v>305039</v>
      </c>
      <c r="D1737" s="117">
        <v>1</v>
      </c>
      <c r="E1737">
        <v>21</v>
      </c>
      <c r="F1737">
        <v>0</v>
      </c>
      <c r="H1737" s="104"/>
      <c r="M1737" t="str">
        <f t="shared" si="41"/>
        <v>和牌-K.O</v>
      </c>
    </row>
    <row r="1738" spans="2:13" ht="30" customHeight="1">
      <c r="B1738">
        <v>10406</v>
      </c>
      <c r="C1738">
        <v>305040</v>
      </c>
      <c r="D1738" s="117">
        <v>1</v>
      </c>
      <c r="E1738">
        <v>21</v>
      </c>
      <c r="F1738">
        <v>0</v>
      </c>
      <c r="H1738" s="104"/>
      <c r="M1738" t="str">
        <f t="shared" si="41"/>
        <v>和牌-逆鳞</v>
      </c>
    </row>
    <row r="1739" spans="2:13" ht="30" customHeight="1">
      <c r="B1739">
        <v>10406</v>
      </c>
      <c r="C1739">
        <v>305041</v>
      </c>
      <c r="D1739" s="117">
        <v>1</v>
      </c>
      <c r="E1739">
        <v>21</v>
      </c>
      <c r="F1739">
        <v>0</v>
      </c>
      <c r="H1739" s="104"/>
      <c r="M1739" t="str">
        <f t="shared" si="41"/>
        <v>立直棒-断恶</v>
      </c>
    </row>
    <row r="1740" spans="2:13" ht="30" customHeight="1">
      <c r="B1740">
        <v>10406</v>
      </c>
      <c r="C1740">
        <v>305042</v>
      </c>
      <c r="D1740" s="117">
        <v>1</v>
      </c>
      <c r="E1740">
        <v>21</v>
      </c>
      <c r="F1740">
        <v>0</v>
      </c>
      <c r="H1740" s="104"/>
      <c r="M1740" t="str">
        <f t="shared" si="41"/>
        <v>立直棒-雪糕</v>
      </c>
    </row>
    <row r="1741" spans="2:13" ht="30" customHeight="1">
      <c r="B1741">
        <v>10406</v>
      </c>
      <c r="C1741">
        <v>305050</v>
      </c>
      <c r="D1741" s="117">
        <v>1</v>
      </c>
      <c r="E1741">
        <v>21</v>
      </c>
      <c r="F1741">
        <v>0</v>
      </c>
      <c r="H1741" s="104"/>
      <c r="M1741" t="str">
        <f t="shared" si="41"/>
        <v>出阵</v>
      </c>
    </row>
    <row r="1742" spans="2:13" ht="30" customHeight="1">
      <c r="B1742">
        <v>10406</v>
      </c>
      <c r="C1742" s="4">
        <v>305051</v>
      </c>
      <c r="D1742" s="110">
        <v>1</v>
      </c>
      <c r="E1742">
        <v>21</v>
      </c>
      <c r="F1742">
        <v>0</v>
      </c>
      <c r="H1742" s="104"/>
      <c r="M1742" t="str">
        <f t="shared" si="41"/>
        <v>一触即发</v>
      </c>
    </row>
    <row r="1743" spans="2:13" ht="30" customHeight="1">
      <c r="B1743">
        <v>10406</v>
      </c>
      <c r="C1743">
        <v>305046</v>
      </c>
      <c r="D1743" s="117">
        <v>1</v>
      </c>
      <c r="E1743">
        <v>21</v>
      </c>
      <c r="F1743">
        <v>0</v>
      </c>
      <c r="H1743" s="104"/>
      <c r="M1743" t="str">
        <f t="shared" si="41"/>
        <v>桌布-吃瓜</v>
      </c>
    </row>
    <row r="1744" spans="2:13" ht="30" customHeight="1">
      <c r="B1744">
        <v>10406</v>
      </c>
      <c r="C1744" s="69">
        <v>305200</v>
      </c>
      <c r="D1744" s="117">
        <v>1</v>
      </c>
      <c r="E1744">
        <v>21</v>
      </c>
      <c r="F1744">
        <v>0</v>
      </c>
      <c r="H1744" s="104"/>
      <c r="M1744" t="str">
        <f t="shared" si="41"/>
        <v>和牌-幽灵嗷嗷</v>
      </c>
    </row>
    <row r="1745" spans="1:13" ht="30" customHeight="1">
      <c r="B1745">
        <v>10406</v>
      </c>
      <c r="C1745" s="69">
        <v>305300</v>
      </c>
      <c r="D1745" s="117">
        <v>1</v>
      </c>
      <c r="E1745">
        <v>21</v>
      </c>
      <c r="F1745">
        <v>0</v>
      </c>
      <c r="H1745" s="104"/>
      <c r="M1745" t="str">
        <f t="shared" si="41"/>
        <v>立直-蝙蝠桀桀</v>
      </c>
    </row>
    <row r="1746" spans="1:13" ht="30" customHeight="1">
      <c r="B1746">
        <v>10406</v>
      </c>
      <c r="C1746" s="69">
        <v>305600</v>
      </c>
      <c r="D1746" s="117">
        <v>1</v>
      </c>
      <c r="E1746">
        <v>21</v>
      </c>
      <c r="F1746">
        <v>0</v>
      </c>
      <c r="H1746" s="104"/>
      <c r="M1746" t="str">
        <f t="shared" si="41"/>
        <v>立直棒-小恶魔蝙蝠</v>
      </c>
    </row>
    <row r="1747" spans="1:13" ht="30" customHeight="1">
      <c r="B1747">
        <v>10406</v>
      </c>
      <c r="C1747" s="69">
        <v>305700</v>
      </c>
      <c r="D1747" s="117">
        <v>1</v>
      </c>
      <c r="E1747">
        <v>21</v>
      </c>
      <c r="F1747">
        <v>0</v>
      </c>
      <c r="H1747" s="104"/>
      <c r="M1747" t="str">
        <f t="shared" si="41"/>
        <v>牌背-天然呆幽灵</v>
      </c>
    </row>
    <row r="1748" spans="1:13" ht="30" customHeight="1">
      <c r="B1748">
        <v>10406</v>
      </c>
      <c r="C1748">
        <v>200011</v>
      </c>
      <c r="D1748">
        <v>1</v>
      </c>
      <c r="E1748">
        <v>45</v>
      </c>
      <c r="F1748">
        <v>1</v>
      </c>
      <c r="H1748" s="104"/>
      <c r="M1748" t="e">
        <f t="shared" si="41"/>
        <v>#N/A</v>
      </c>
    </row>
    <row r="1749" spans="1:13" ht="30" customHeight="1">
      <c r="B1749">
        <v>10406</v>
      </c>
      <c r="C1749">
        <v>200012</v>
      </c>
      <c r="D1749">
        <v>1</v>
      </c>
      <c r="E1749">
        <v>45</v>
      </c>
      <c r="F1749">
        <v>1</v>
      </c>
      <c r="H1749" s="104"/>
      <c r="M1749" t="e">
        <f t="shared" si="41"/>
        <v>#N/A</v>
      </c>
    </row>
    <row r="1750" spans="1:13" ht="30" customHeight="1">
      <c r="B1750">
        <v>10406</v>
      </c>
      <c r="C1750">
        <v>200013</v>
      </c>
      <c r="D1750">
        <v>1</v>
      </c>
      <c r="E1750">
        <v>45</v>
      </c>
      <c r="F1750">
        <v>1</v>
      </c>
      <c r="H1750" s="104"/>
      <c r="M1750" t="e">
        <f t="shared" si="41"/>
        <v>#N/A</v>
      </c>
    </row>
    <row r="1751" spans="1:13" ht="30" customHeight="1">
      <c r="B1751">
        <v>10406</v>
      </c>
      <c r="C1751">
        <v>200014</v>
      </c>
      <c r="D1751">
        <v>1</v>
      </c>
      <c r="E1751">
        <v>45</v>
      </c>
      <c r="F1751">
        <v>1</v>
      </c>
      <c r="H1751" s="104"/>
      <c r="M1751" t="e">
        <f t="shared" si="41"/>
        <v>#N/A</v>
      </c>
    </row>
    <row r="1752" spans="1:13" ht="30" customHeight="1">
      <c r="B1752">
        <v>10406</v>
      </c>
      <c r="C1752" s="112">
        <v>200022</v>
      </c>
      <c r="D1752">
        <v>1</v>
      </c>
      <c r="E1752">
        <v>45</v>
      </c>
      <c r="F1752">
        <v>1</v>
      </c>
      <c r="H1752" s="104"/>
      <c r="M1752" t="e">
        <f t="shared" si="41"/>
        <v>#N/A</v>
      </c>
    </row>
    <row r="1753" spans="1:13" ht="30" customHeight="1">
      <c r="B1753">
        <v>10406</v>
      </c>
      <c r="C1753" s="112">
        <v>200023</v>
      </c>
      <c r="D1753">
        <v>1</v>
      </c>
      <c r="E1753">
        <v>45</v>
      </c>
      <c r="F1753">
        <v>1</v>
      </c>
      <c r="H1753" s="104"/>
      <c r="M1753" t="e">
        <f t="shared" si="41"/>
        <v>#N/A</v>
      </c>
    </row>
    <row r="1754" spans="1:13" ht="30" customHeight="1">
      <c r="A1754" s="4"/>
      <c r="B1754" s="4">
        <v>10407</v>
      </c>
      <c r="C1754" s="123">
        <v>303011</v>
      </c>
      <c r="D1754" s="123">
        <v>2</v>
      </c>
      <c r="E1754" s="105">
        <v>3</v>
      </c>
      <c r="F1754" s="4">
        <v>0</v>
      </c>
      <c r="G1754" s="4" t="s">
        <v>1736</v>
      </c>
      <c r="H1754" s="114"/>
      <c r="I1754" s="4"/>
      <c r="J1754" s="4"/>
      <c r="K1754" s="4"/>
      <c r="L1754" s="4"/>
      <c r="M1754" t="str">
        <f t="shared" si="41"/>
        <v>手工曲奇</v>
      </c>
    </row>
    <row r="1755" spans="1:13" ht="30" customHeight="1">
      <c r="B1755">
        <v>10407</v>
      </c>
      <c r="C1755" s="123">
        <v>303021</v>
      </c>
      <c r="D1755" s="123">
        <v>2</v>
      </c>
      <c r="E1755" s="105">
        <v>3</v>
      </c>
      <c r="F1755">
        <v>0</v>
      </c>
      <c r="H1755" s="104"/>
      <c r="M1755" t="str">
        <f t="shared" si="41"/>
        <v>怀旧掌机</v>
      </c>
    </row>
    <row r="1756" spans="1:13" ht="30" customHeight="1">
      <c r="B1756">
        <v>10407</v>
      </c>
      <c r="C1756" s="123">
        <v>303031</v>
      </c>
      <c r="D1756" s="123">
        <v>2</v>
      </c>
      <c r="E1756" s="105">
        <v>3</v>
      </c>
      <c r="F1756">
        <v>0</v>
      </c>
      <c r="H1756" s="104"/>
      <c r="M1756" t="str">
        <f t="shared" si="41"/>
        <v>简易美术品</v>
      </c>
    </row>
    <row r="1757" spans="1:13" ht="30" customHeight="1">
      <c r="B1757">
        <v>10407</v>
      </c>
      <c r="C1757" s="123">
        <v>303041</v>
      </c>
      <c r="D1757" s="123">
        <v>2</v>
      </c>
      <c r="E1757" s="105">
        <v>3</v>
      </c>
      <c r="F1757">
        <v>0</v>
      </c>
      <c r="H1757" s="104"/>
      <c r="M1757" t="str">
        <f t="shared" si="41"/>
        <v>美味果酒</v>
      </c>
    </row>
    <row r="1758" spans="1:13" ht="30" customHeight="1">
      <c r="B1758">
        <v>10407</v>
      </c>
      <c r="C1758" s="123">
        <v>303051</v>
      </c>
      <c r="D1758" s="123">
        <v>2</v>
      </c>
      <c r="E1758" s="105">
        <v>3</v>
      </c>
      <c r="F1758">
        <v>0</v>
      </c>
      <c r="H1758" s="104"/>
      <c r="M1758" t="str">
        <f t="shared" si="41"/>
        <v>普通的碎钻</v>
      </c>
    </row>
    <row r="1759" spans="1:13" ht="30" customHeight="1">
      <c r="B1759">
        <v>10407</v>
      </c>
      <c r="C1759" s="123">
        <v>303061</v>
      </c>
      <c r="D1759" s="123">
        <v>2</v>
      </c>
      <c r="E1759" s="105">
        <v>3</v>
      </c>
      <c r="F1759">
        <v>0</v>
      </c>
      <c r="H1759" s="104"/>
      <c r="M1759" t="str">
        <f t="shared" si="41"/>
        <v>熊公仔</v>
      </c>
    </row>
    <row r="1760" spans="1:13" ht="30" customHeight="1">
      <c r="B1760">
        <v>10407</v>
      </c>
      <c r="C1760" s="123">
        <v>303071</v>
      </c>
      <c r="D1760" s="123">
        <v>2</v>
      </c>
      <c r="E1760" s="105">
        <v>3</v>
      </c>
      <c r="F1760">
        <v>0</v>
      </c>
      <c r="H1760" s="104"/>
      <c r="M1760" t="str">
        <f t="shared" si="41"/>
        <v>同人小册子</v>
      </c>
    </row>
    <row r="1761" spans="2:13" ht="30" customHeight="1">
      <c r="B1761">
        <v>10407</v>
      </c>
      <c r="C1761" s="123">
        <v>303081</v>
      </c>
      <c r="D1761" s="123">
        <v>2</v>
      </c>
      <c r="E1761" s="105">
        <v>3</v>
      </c>
      <c r="F1761">
        <v>0</v>
      </c>
      <c r="H1761" s="104"/>
      <c r="M1761" t="str">
        <f t="shared" si="41"/>
        <v>朴素的小裙子</v>
      </c>
    </row>
    <row r="1762" spans="2:13" ht="30" customHeight="1">
      <c r="B1762">
        <v>10407</v>
      </c>
      <c r="C1762" s="124">
        <v>303012</v>
      </c>
      <c r="D1762" s="124">
        <v>1</v>
      </c>
      <c r="E1762" s="106">
        <v>507</v>
      </c>
      <c r="F1762">
        <v>0</v>
      </c>
      <c r="H1762" s="104"/>
      <c r="M1762" t="str">
        <f t="shared" si="41"/>
        <v>蓝罐曲奇</v>
      </c>
    </row>
    <row r="1763" spans="2:13" ht="30" customHeight="1">
      <c r="B1763">
        <v>10407</v>
      </c>
      <c r="C1763" s="124">
        <v>303022</v>
      </c>
      <c r="D1763" s="124">
        <v>1</v>
      </c>
      <c r="E1763" s="106">
        <v>507</v>
      </c>
      <c r="F1763">
        <v>0</v>
      </c>
      <c r="H1763" s="104"/>
      <c r="M1763" t="str">
        <f t="shared" si="41"/>
        <v>Twitch掌机</v>
      </c>
    </row>
    <row r="1764" spans="2:13" ht="30" customHeight="1">
      <c r="B1764">
        <v>10407</v>
      </c>
      <c r="C1764" s="124">
        <v>303032</v>
      </c>
      <c r="D1764" s="124">
        <v>1</v>
      </c>
      <c r="E1764" s="106">
        <v>507</v>
      </c>
      <c r="F1764">
        <v>0</v>
      </c>
      <c r="H1764" s="104"/>
      <c r="M1764" t="str">
        <f t="shared" si="41"/>
        <v>精美挂画</v>
      </c>
    </row>
    <row r="1765" spans="2:13" ht="30" customHeight="1">
      <c r="B1765">
        <v>10407</v>
      </c>
      <c r="C1765" s="124">
        <v>303042</v>
      </c>
      <c r="D1765" s="124">
        <v>1</v>
      </c>
      <c r="E1765" s="106">
        <v>507</v>
      </c>
      <c r="F1765">
        <v>0</v>
      </c>
      <c r="H1765" s="104"/>
      <c r="M1765" t="str">
        <f t="shared" si="41"/>
        <v>香醇红酒</v>
      </c>
    </row>
    <row r="1766" spans="2:13" ht="30" customHeight="1">
      <c r="B1766">
        <v>10407</v>
      </c>
      <c r="C1766" s="124">
        <v>303052</v>
      </c>
      <c r="D1766" s="124">
        <v>1</v>
      </c>
      <c r="E1766" s="106">
        <v>507</v>
      </c>
      <c r="F1766">
        <v>0</v>
      </c>
      <c r="H1766" s="104"/>
      <c r="M1766" t="str">
        <f t="shared" si="41"/>
        <v>鸽子蛋宝石</v>
      </c>
    </row>
    <row r="1767" spans="2:13" ht="30" customHeight="1">
      <c r="B1767">
        <v>10407</v>
      </c>
      <c r="C1767" s="124">
        <v>303062</v>
      </c>
      <c r="D1767" s="124">
        <v>1</v>
      </c>
      <c r="E1767" s="106">
        <v>507</v>
      </c>
      <c r="F1767">
        <v>0</v>
      </c>
      <c r="H1767" s="104"/>
      <c r="M1767" t="str">
        <f t="shared" si="41"/>
        <v>熊公仔L</v>
      </c>
    </row>
    <row r="1768" spans="2:13" ht="30" customHeight="1">
      <c r="B1768">
        <v>10407</v>
      </c>
      <c r="C1768" s="124">
        <v>303072</v>
      </c>
      <c r="D1768" s="124">
        <v>1</v>
      </c>
      <c r="E1768" s="106">
        <v>507</v>
      </c>
      <c r="F1768">
        <v>0</v>
      </c>
      <c r="H1768" s="104"/>
      <c r="M1768" t="str">
        <f t="shared" si="41"/>
        <v>简装同人志</v>
      </c>
    </row>
    <row r="1769" spans="2:13" ht="30" customHeight="1">
      <c r="B1769">
        <v>10407</v>
      </c>
      <c r="C1769" s="124">
        <v>303082</v>
      </c>
      <c r="D1769" s="124">
        <v>1</v>
      </c>
      <c r="E1769" s="106">
        <v>507</v>
      </c>
      <c r="F1769">
        <v>0</v>
      </c>
      <c r="H1769" s="104"/>
      <c r="M1769" t="str">
        <f t="shared" si="41"/>
        <v>普通的小裙子</v>
      </c>
    </row>
    <row r="1770" spans="2:13" ht="30" customHeight="1">
      <c r="B1770">
        <v>10407</v>
      </c>
      <c r="C1770" s="115">
        <v>303013</v>
      </c>
      <c r="D1770" s="115">
        <v>1</v>
      </c>
      <c r="E1770" s="115">
        <v>30</v>
      </c>
      <c r="F1770">
        <v>0</v>
      </c>
      <c r="H1770" s="104"/>
      <c r="M1770" t="str">
        <f t="shared" si="41"/>
        <v>香喷喷曲奇</v>
      </c>
    </row>
    <row r="1771" spans="2:13" ht="30" customHeight="1">
      <c r="B1771">
        <v>10407</v>
      </c>
      <c r="C1771" s="115">
        <v>303023</v>
      </c>
      <c r="D1771" s="115">
        <v>1</v>
      </c>
      <c r="E1771" s="115">
        <v>30</v>
      </c>
      <c r="F1771">
        <v>0</v>
      </c>
      <c r="H1771" s="104"/>
      <c r="M1771" t="str">
        <f t="shared" si="41"/>
        <v>次世代游戏机</v>
      </c>
    </row>
    <row r="1772" spans="2:13" ht="30" customHeight="1">
      <c r="B1772">
        <v>10407</v>
      </c>
      <c r="C1772" s="115">
        <v>303033</v>
      </c>
      <c r="D1772" s="115">
        <v>1</v>
      </c>
      <c r="E1772" s="115">
        <v>30</v>
      </c>
      <c r="F1772">
        <v>0</v>
      </c>
      <c r="H1772" s="104"/>
      <c r="M1772" t="str">
        <f t="shared" si="41"/>
        <v>经典名画</v>
      </c>
    </row>
    <row r="1773" spans="2:13" ht="30" customHeight="1">
      <c r="B1773">
        <v>10407</v>
      </c>
      <c r="C1773" s="115">
        <v>303043</v>
      </c>
      <c r="D1773" s="115">
        <v>1</v>
      </c>
      <c r="E1773" s="115">
        <v>30</v>
      </c>
      <c r="F1773">
        <v>0</v>
      </c>
      <c r="H1773" s="104"/>
      <c r="M1773" t="str">
        <f t="shared" si="41"/>
        <v>82年的拉菲</v>
      </c>
    </row>
    <row r="1774" spans="2:13" ht="30" customHeight="1">
      <c r="B1774">
        <v>10407</v>
      </c>
      <c r="C1774" s="115">
        <v>303053</v>
      </c>
      <c r="D1774" s="115">
        <v>1</v>
      </c>
      <c r="E1774" s="115">
        <v>30</v>
      </c>
      <c r="F1774">
        <v>0</v>
      </c>
      <c r="H1774" s="104"/>
      <c r="M1774" t="str">
        <f t="shared" si="41"/>
        <v>海洋之心</v>
      </c>
    </row>
    <row r="1775" spans="2:13" ht="30" customHeight="1">
      <c r="B1775">
        <v>10407</v>
      </c>
      <c r="C1775" s="115">
        <v>303063</v>
      </c>
      <c r="D1775" s="115">
        <v>1</v>
      </c>
      <c r="E1775" s="115">
        <v>30</v>
      </c>
      <c r="F1775">
        <v>0</v>
      </c>
      <c r="H1775" s="104"/>
      <c r="M1775" t="str">
        <f t="shared" si="41"/>
        <v>熊公仔XXL</v>
      </c>
    </row>
    <row r="1776" spans="2:13" ht="30" customHeight="1">
      <c r="B1776">
        <v>10407</v>
      </c>
      <c r="C1776" s="115">
        <v>303073</v>
      </c>
      <c r="D1776" s="115">
        <v>1</v>
      </c>
      <c r="E1776" s="115">
        <v>30</v>
      </c>
      <c r="F1776">
        <v>0</v>
      </c>
      <c r="H1776" s="104"/>
      <c r="M1776" t="str">
        <f t="shared" si="41"/>
        <v>精美同人志</v>
      </c>
    </row>
    <row r="1777" spans="2:13" ht="30" customHeight="1">
      <c r="B1777">
        <v>10407</v>
      </c>
      <c r="C1777" s="115">
        <v>303083</v>
      </c>
      <c r="D1777" s="115">
        <v>1</v>
      </c>
      <c r="E1777" s="115">
        <v>30</v>
      </c>
      <c r="F1777">
        <v>0</v>
      </c>
      <c r="H1777" s="104"/>
      <c r="M1777" t="str">
        <f t="shared" si="41"/>
        <v>华丽的小裙子</v>
      </c>
    </row>
    <row r="1778" spans="2:13" ht="30" customHeight="1">
      <c r="B1778">
        <v>10407</v>
      </c>
      <c r="C1778">
        <v>305001</v>
      </c>
      <c r="D1778">
        <v>1</v>
      </c>
      <c r="E1778">
        <v>21</v>
      </c>
      <c r="F1778">
        <v>0</v>
      </c>
      <c r="H1778" s="104"/>
      <c r="M1778" t="str">
        <f t="shared" si="41"/>
        <v>咸鱼立直棒</v>
      </c>
    </row>
    <row r="1779" spans="2:13" ht="30" customHeight="1">
      <c r="B1779">
        <v>10407</v>
      </c>
      <c r="C1779">
        <v>305002</v>
      </c>
      <c r="D1779">
        <v>1</v>
      </c>
      <c r="E1779">
        <v>21</v>
      </c>
      <c r="F1779">
        <v>0</v>
      </c>
      <c r="H1779" s="104"/>
      <c r="M1779" t="str">
        <f t="shared" si="41"/>
        <v>大葱立直棒</v>
      </c>
    </row>
    <row r="1780" spans="2:13" ht="30" customHeight="1">
      <c r="B1780">
        <v>10407</v>
      </c>
      <c r="C1780">
        <v>305003</v>
      </c>
      <c r="D1780">
        <v>1</v>
      </c>
      <c r="E1780">
        <v>21</v>
      </c>
      <c r="F1780">
        <v>0</v>
      </c>
      <c r="H1780" s="104"/>
      <c r="M1780" t="str">
        <f t="shared" si="41"/>
        <v>狗骨头立直棒</v>
      </c>
    </row>
    <row r="1781" spans="2:13" ht="30" customHeight="1">
      <c r="B1781">
        <v>10407</v>
      </c>
      <c r="C1781">
        <v>305007</v>
      </c>
      <c r="D1781">
        <v>1</v>
      </c>
      <c r="E1781">
        <v>21</v>
      </c>
      <c r="F1781">
        <v>0</v>
      </c>
      <c r="H1781" s="104"/>
      <c r="M1781" t="str">
        <f t="shared" si="41"/>
        <v>和牌-烈焰</v>
      </c>
    </row>
    <row r="1782" spans="2:13" ht="30" customHeight="1">
      <c r="B1782">
        <v>10407</v>
      </c>
      <c r="C1782">
        <v>305008</v>
      </c>
      <c r="D1782">
        <v>1</v>
      </c>
      <c r="E1782">
        <v>21</v>
      </c>
      <c r="F1782">
        <v>0</v>
      </c>
      <c r="H1782" s="104"/>
      <c r="M1782" t="str">
        <f t="shared" si="41"/>
        <v>和牌-旋风</v>
      </c>
    </row>
    <row r="1783" spans="2:13" ht="30" customHeight="1">
      <c r="B1783">
        <v>10407</v>
      </c>
      <c r="C1783">
        <v>305009</v>
      </c>
      <c r="D1783">
        <v>1</v>
      </c>
      <c r="E1783">
        <v>21</v>
      </c>
      <c r="F1783">
        <v>0</v>
      </c>
      <c r="H1783" s="104"/>
      <c r="M1783" t="str">
        <f t="shared" si="41"/>
        <v>和牌-樱花</v>
      </c>
    </row>
    <row r="1784" spans="2:13" ht="30" customHeight="1">
      <c r="B1784">
        <v>10407</v>
      </c>
      <c r="C1784">
        <v>305010</v>
      </c>
      <c r="D1784">
        <v>1</v>
      </c>
      <c r="E1784">
        <v>21</v>
      </c>
      <c r="F1784">
        <v>0</v>
      </c>
      <c r="H1784" s="104"/>
      <c r="M1784" t="str">
        <f t="shared" si="41"/>
        <v>立直-苍火</v>
      </c>
    </row>
    <row r="1785" spans="2:13" ht="30" customHeight="1">
      <c r="B1785">
        <v>10407</v>
      </c>
      <c r="C1785">
        <v>305011</v>
      </c>
      <c r="D1785">
        <v>1</v>
      </c>
      <c r="E1785">
        <v>21</v>
      </c>
      <c r="F1785">
        <v>0</v>
      </c>
      <c r="H1785" s="104"/>
      <c r="M1785" t="str">
        <f t="shared" si="41"/>
        <v>橘猫爪</v>
      </c>
    </row>
    <row r="1786" spans="2:13" ht="30" customHeight="1">
      <c r="B1786">
        <v>10407</v>
      </c>
      <c r="C1786">
        <v>305012</v>
      </c>
      <c r="D1786">
        <v>1</v>
      </c>
      <c r="E1786">
        <v>21</v>
      </c>
      <c r="F1786">
        <v>0</v>
      </c>
      <c r="H1786" s="104"/>
      <c r="M1786" t="str">
        <f t="shared" si="41"/>
        <v>孔雀绿桌布</v>
      </c>
    </row>
    <row r="1787" spans="2:13" ht="30" customHeight="1">
      <c r="B1787">
        <v>10407</v>
      </c>
      <c r="C1787">
        <v>305013</v>
      </c>
      <c r="D1787">
        <v>1</v>
      </c>
      <c r="E1787">
        <v>21</v>
      </c>
      <c r="F1787">
        <v>0</v>
      </c>
      <c r="H1787" s="104"/>
      <c r="M1787" t="str">
        <f t="shared" si="41"/>
        <v>莲藕紫桌布</v>
      </c>
    </row>
    <row r="1788" spans="2:13" ht="30" customHeight="1">
      <c r="B1788">
        <v>10407</v>
      </c>
      <c r="C1788">
        <v>305014</v>
      </c>
      <c r="D1788">
        <v>1</v>
      </c>
      <c r="E1788">
        <v>21</v>
      </c>
      <c r="F1788">
        <v>0</v>
      </c>
      <c r="H1788" s="104"/>
      <c r="M1788" t="str">
        <f t="shared" si="41"/>
        <v>紫罗兰桌布</v>
      </c>
    </row>
    <row r="1789" spans="2:13" ht="30" customHeight="1">
      <c r="B1789">
        <v>10407</v>
      </c>
      <c r="C1789">
        <v>305015</v>
      </c>
      <c r="D1789">
        <v>1</v>
      </c>
      <c r="E1789">
        <v>21</v>
      </c>
      <c r="F1789">
        <v>0</v>
      </c>
      <c r="H1789" s="104"/>
      <c r="M1789" t="str">
        <f t="shared" si="41"/>
        <v>淡黄牌背</v>
      </c>
    </row>
    <row r="1790" spans="2:13" ht="30" customHeight="1">
      <c r="B1790">
        <v>10407</v>
      </c>
      <c r="C1790">
        <v>305016</v>
      </c>
      <c r="D1790">
        <v>1</v>
      </c>
      <c r="E1790">
        <v>21</v>
      </c>
      <c r="F1790">
        <v>0</v>
      </c>
      <c r="H1790" s="104"/>
      <c r="M1790" t="str">
        <f t="shared" si="41"/>
        <v>果绿牌背</v>
      </c>
    </row>
    <row r="1791" spans="2:13" ht="30" customHeight="1">
      <c r="B1791">
        <v>10407</v>
      </c>
      <c r="C1791">
        <v>305017</v>
      </c>
      <c r="D1791">
        <v>1</v>
      </c>
      <c r="E1791">
        <v>21</v>
      </c>
      <c r="F1791">
        <v>0</v>
      </c>
      <c r="H1791" s="104"/>
      <c r="M1791" t="str">
        <f t="shared" si="41"/>
        <v>玫瑰红牌背</v>
      </c>
    </row>
    <row r="1792" spans="2:13" ht="30" customHeight="1">
      <c r="B1792">
        <v>10407</v>
      </c>
      <c r="C1792">
        <v>305018</v>
      </c>
      <c r="D1792">
        <v>1</v>
      </c>
      <c r="E1792">
        <v>21</v>
      </c>
      <c r="F1792">
        <v>0</v>
      </c>
      <c r="H1792" s="104"/>
      <c r="M1792" t="str">
        <f t="shared" si="41"/>
        <v>猩红立直棒</v>
      </c>
    </row>
    <row r="1793" spans="2:13" ht="30" customHeight="1">
      <c r="B1793">
        <v>10407</v>
      </c>
      <c r="C1793">
        <v>305019</v>
      </c>
      <c r="D1793">
        <v>1</v>
      </c>
      <c r="E1793">
        <v>21</v>
      </c>
      <c r="F1793">
        <v>0</v>
      </c>
      <c r="H1793" s="104"/>
      <c r="M1793" t="str">
        <f t="shared" si="41"/>
        <v>24K金棒</v>
      </c>
    </row>
    <row r="1794" spans="2:13" ht="30" customHeight="1">
      <c r="B1794">
        <v>10407</v>
      </c>
      <c r="C1794">
        <v>305021</v>
      </c>
      <c r="D1794">
        <v>1</v>
      </c>
      <c r="E1794">
        <v>21</v>
      </c>
      <c r="F1794">
        <v>0</v>
      </c>
      <c r="H1794" s="104"/>
      <c r="M1794" t="str">
        <f t="shared" si="41"/>
        <v>立直-碎冰</v>
      </c>
    </row>
    <row r="1795" spans="2:13" ht="30" customHeight="1">
      <c r="B1795">
        <v>10407</v>
      </c>
      <c r="C1795">
        <v>305022</v>
      </c>
      <c r="D1795">
        <v>1</v>
      </c>
      <c r="E1795">
        <v>21</v>
      </c>
      <c r="F1795">
        <v>0</v>
      </c>
      <c r="H1795" s="104"/>
      <c r="M1795" t="str">
        <f t="shared" si="41"/>
        <v>立直-火焰</v>
      </c>
    </row>
    <row r="1796" spans="2:13" ht="30" customHeight="1">
      <c r="B1796">
        <v>10407</v>
      </c>
      <c r="C1796">
        <v>305023</v>
      </c>
      <c r="D1796">
        <v>1</v>
      </c>
      <c r="E1796">
        <v>21</v>
      </c>
      <c r="F1796">
        <v>0</v>
      </c>
      <c r="H1796" s="104"/>
      <c r="M1796" t="str">
        <f t="shared" si="41"/>
        <v>和牌-黑炎</v>
      </c>
    </row>
    <row r="1797" spans="2:13" ht="30" customHeight="1">
      <c r="B1797">
        <v>10407</v>
      </c>
      <c r="C1797">
        <v>305025</v>
      </c>
      <c r="D1797">
        <v>1</v>
      </c>
      <c r="E1797">
        <v>21</v>
      </c>
      <c r="F1797">
        <v>0</v>
      </c>
      <c r="H1797" s="104"/>
      <c r="M1797" t="str">
        <f t="shared" si="41"/>
        <v>真剑胜负</v>
      </c>
    </row>
    <row r="1798" spans="2:13" ht="30" customHeight="1">
      <c r="B1798">
        <v>10407</v>
      </c>
      <c r="C1798">
        <v>305026</v>
      </c>
      <c r="D1798">
        <v>1</v>
      </c>
      <c r="E1798">
        <v>21</v>
      </c>
      <c r="F1798">
        <v>0</v>
      </c>
      <c r="H1798" s="104"/>
      <c r="M1798" t="str">
        <f t="shared" ref="M1798:M1861" si="42">VLOOKUP(C1798,X:Y,2,FALSE)</f>
        <v>激斗</v>
      </c>
    </row>
    <row r="1799" spans="2:13" ht="30" customHeight="1">
      <c r="B1799">
        <v>10407</v>
      </c>
      <c r="C1799">
        <v>305032</v>
      </c>
      <c r="D1799" s="117">
        <v>1</v>
      </c>
      <c r="E1799">
        <v>21</v>
      </c>
      <c r="F1799">
        <v>0</v>
      </c>
      <c r="H1799" s="104"/>
      <c r="M1799" t="str">
        <f t="shared" si="42"/>
        <v>立直-幻影</v>
      </c>
    </row>
    <row r="1800" spans="2:13" ht="30" customHeight="1">
      <c r="B1800">
        <v>10407</v>
      </c>
      <c r="C1800">
        <v>305033</v>
      </c>
      <c r="D1800" s="117">
        <v>1</v>
      </c>
      <c r="E1800">
        <v>21</v>
      </c>
      <c r="F1800">
        <v>0</v>
      </c>
      <c r="H1800" s="104"/>
      <c r="M1800" t="str">
        <f t="shared" si="42"/>
        <v>立直-飞羽</v>
      </c>
    </row>
    <row r="1801" spans="2:13" ht="30" customHeight="1">
      <c r="B1801">
        <v>10407</v>
      </c>
      <c r="C1801">
        <v>305034</v>
      </c>
      <c r="D1801" s="117">
        <v>1</v>
      </c>
      <c r="E1801">
        <v>21</v>
      </c>
      <c r="F1801">
        <v>0</v>
      </c>
      <c r="H1801" s="104"/>
      <c r="M1801" t="str">
        <f t="shared" si="42"/>
        <v>和牌-爆炎龙卷</v>
      </c>
    </row>
    <row r="1802" spans="2:13" ht="30" customHeight="1">
      <c r="B1802">
        <v>10407</v>
      </c>
      <c r="C1802">
        <v>305035</v>
      </c>
      <c r="D1802" s="117">
        <v>1</v>
      </c>
      <c r="E1802">
        <v>21</v>
      </c>
      <c r="F1802">
        <v>0</v>
      </c>
      <c r="H1802" s="104"/>
      <c r="M1802" t="str">
        <f t="shared" si="42"/>
        <v>和牌-方舟反应堆</v>
      </c>
    </row>
    <row r="1803" spans="2:13" ht="30" customHeight="1">
      <c r="B1803">
        <v>10407</v>
      </c>
      <c r="C1803">
        <v>305036</v>
      </c>
      <c r="D1803" s="117">
        <v>1</v>
      </c>
      <c r="E1803">
        <v>21</v>
      </c>
      <c r="F1803">
        <v>0</v>
      </c>
      <c r="H1803" s="104"/>
      <c r="M1803" t="str">
        <f t="shared" si="42"/>
        <v>和牌-红玫瑰</v>
      </c>
    </row>
    <row r="1804" spans="2:13" ht="30" customHeight="1">
      <c r="B1804">
        <v>10407</v>
      </c>
      <c r="C1804">
        <v>305037</v>
      </c>
      <c r="D1804" s="117">
        <v>1</v>
      </c>
      <c r="E1804">
        <v>21</v>
      </c>
      <c r="F1804">
        <v>0</v>
      </c>
      <c r="H1804" s="104"/>
      <c r="M1804" t="str">
        <f t="shared" si="42"/>
        <v>立直-叮~</v>
      </c>
    </row>
    <row r="1805" spans="2:13" ht="30" customHeight="1">
      <c r="B1805">
        <v>10407</v>
      </c>
      <c r="C1805">
        <v>305038</v>
      </c>
      <c r="D1805" s="117">
        <v>1</v>
      </c>
      <c r="E1805">
        <v>21</v>
      </c>
      <c r="F1805">
        <v>0</v>
      </c>
      <c r="H1805" s="104"/>
      <c r="M1805" t="str">
        <f t="shared" si="42"/>
        <v>立直-龙腾</v>
      </c>
    </row>
    <row r="1806" spans="2:13" ht="30" customHeight="1">
      <c r="B1806">
        <v>10407</v>
      </c>
      <c r="C1806">
        <v>305039</v>
      </c>
      <c r="D1806" s="117">
        <v>1</v>
      </c>
      <c r="E1806">
        <v>21</v>
      </c>
      <c r="F1806">
        <v>0</v>
      </c>
      <c r="H1806" s="104"/>
      <c r="M1806" t="str">
        <f t="shared" si="42"/>
        <v>和牌-K.O</v>
      </c>
    </row>
    <row r="1807" spans="2:13" ht="30" customHeight="1">
      <c r="B1807">
        <v>10407</v>
      </c>
      <c r="C1807">
        <v>305040</v>
      </c>
      <c r="D1807" s="117">
        <v>1</v>
      </c>
      <c r="E1807">
        <v>21</v>
      </c>
      <c r="F1807">
        <v>0</v>
      </c>
      <c r="H1807" s="104"/>
      <c r="M1807" t="str">
        <f t="shared" si="42"/>
        <v>和牌-逆鳞</v>
      </c>
    </row>
    <row r="1808" spans="2:13" ht="30" customHeight="1">
      <c r="B1808">
        <v>10407</v>
      </c>
      <c r="C1808">
        <v>305041</v>
      </c>
      <c r="D1808" s="117">
        <v>1</v>
      </c>
      <c r="E1808">
        <v>21</v>
      </c>
      <c r="F1808">
        <v>0</v>
      </c>
      <c r="H1808" s="104"/>
      <c r="M1808" t="str">
        <f t="shared" si="42"/>
        <v>立直棒-断恶</v>
      </c>
    </row>
    <row r="1809" spans="1:13" ht="30" customHeight="1">
      <c r="B1809">
        <v>10407</v>
      </c>
      <c r="C1809">
        <v>305042</v>
      </c>
      <c r="D1809" s="117">
        <v>1</v>
      </c>
      <c r="E1809">
        <v>21</v>
      </c>
      <c r="F1809">
        <v>0</v>
      </c>
      <c r="H1809" s="104"/>
      <c r="M1809" t="str">
        <f t="shared" si="42"/>
        <v>立直棒-雪糕</v>
      </c>
    </row>
    <row r="1810" spans="1:13" ht="30" customHeight="1">
      <c r="B1810">
        <v>10407</v>
      </c>
      <c r="C1810">
        <v>305050</v>
      </c>
      <c r="D1810" s="117">
        <v>1</v>
      </c>
      <c r="E1810">
        <v>21</v>
      </c>
      <c r="F1810">
        <v>0</v>
      </c>
      <c r="H1810" s="104"/>
      <c r="M1810" t="str">
        <f t="shared" si="42"/>
        <v>出阵</v>
      </c>
    </row>
    <row r="1811" spans="1:13" ht="30" customHeight="1">
      <c r="B1811">
        <v>10407</v>
      </c>
      <c r="C1811" s="4">
        <v>305051</v>
      </c>
      <c r="D1811" s="110">
        <v>1</v>
      </c>
      <c r="E1811">
        <v>21</v>
      </c>
      <c r="F1811">
        <v>0</v>
      </c>
      <c r="H1811" s="104"/>
      <c r="M1811" t="str">
        <f t="shared" si="42"/>
        <v>一触即发</v>
      </c>
    </row>
    <row r="1812" spans="1:13" ht="30" customHeight="1">
      <c r="B1812">
        <v>10407</v>
      </c>
      <c r="C1812">
        <v>305046</v>
      </c>
      <c r="D1812" s="117">
        <v>1</v>
      </c>
      <c r="E1812">
        <v>21</v>
      </c>
      <c r="F1812">
        <v>0</v>
      </c>
      <c r="H1812" s="104"/>
      <c r="M1812" t="str">
        <f t="shared" si="42"/>
        <v>桌布-吃瓜</v>
      </c>
    </row>
    <row r="1813" spans="1:13" ht="30" customHeight="1">
      <c r="B1813">
        <v>10407</v>
      </c>
      <c r="C1813" s="69">
        <v>305200</v>
      </c>
      <c r="D1813" s="117">
        <v>1</v>
      </c>
      <c r="E1813">
        <v>21</v>
      </c>
      <c r="F1813">
        <v>0</v>
      </c>
      <c r="H1813" s="104"/>
      <c r="M1813" t="str">
        <f t="shared" si="42"/>
        <v>和牌-幽灵嗷嗷</v>
      </c>
    </row>
    <row r="1814" spans="1:13" ht="30" customHeight="1">
      <c r="B1814">
        <v>10407</v>
      </c>
      <c r="C1814" s="69">
        <v>305300</v>
      </c>
      <c r="D1814" s="117">
        <v>1</v>
      </c>
      <c r="E1814">
        <v>21</v>
      </c>
      <c r="F1814">
        <v>0</v>
      </c>
      <c r="H1814" s="104"/>
      <c r="M1814" t="str">
        <f t="shared" si="42"/>
        <v>立直-蝙蝠桀桀</v>
      </c>
    </row>
    <row r="1815" spans="1:13" ht="30" customHeight="1">
      <c r="B1815">
        <v>10407</v>
      </c>
      <c r="C1815" s="69">
        <v>305600</v>
      </c>
      <c r="D1815" s="117">
        <v>1</v>
      </c>
      <c r="E1815">
        <v>21</v>
      </c>
      <c r="F1815">
        <v>0</v>
      </c>
      <c r="H1815" s="104"/>
      <c r="M1815" t="str">
        <f t="shared" si="42"/>
        <v>立直棒-小恶魔蝙蝠</v>
      </c>
    </row>
    <row r="1816" spans="1:13" ht="30" customHeight="1">
      <c r="B1816">
        <v>10407</v>
      </c>
      <c r="C1816" s="69">
        <v>305700</v>
      </c>
      <c r="D1816" s="117">
        <v>1</v>
      </c>
      <c r="E1816">
        <v>21</v>
      </c>
      <c r="F1816">
        <v>0</v>
      </c>
      <c r="H1816" s="104"/>
      <c r="M1816" t="str">
        <f t="shared" si="42"/>
        <v>牌背-天然呆幽灵</v>
      </c>
    </row>
    <row r="1817" spans="1:13" ht="30" customHeight="1">
      <c r="B1817">
        <v>10407</v>
      </c>
      <c r="C1817">
        <v>200011</v>
      </c>
      <c r="D1817">
        <v>1</v>
      </c>
      <c r="E1817">
        <v>53</v>
      </c>
      <c r="F1817">
        <v>1</v>
      </c>
      <c r="H1817" s="104"/>
      <c r="M1817" t="e">
        <f t="shared" si="42"/>
        <v>#N/A</v>
      </c>
    </row>
    <row r="1818" spans="1:13" ht="30" customHeight="1">
      <c r="B1818">
        <v>10407</v>
      </c>
      <c r="C1818">
        <v>200012</v>
      </c>
      <c r="D1818">
        <v>1</v>
      </c>
      <c r="E1818">
        <v>53</v>
      </c>
      <c r="F1818">
        <v>1</v>
      </c>
      <c r="H1818" s="104"/>
      <c r="M1818" t="e">
        <f t="shared" si="42"/>
        <v>#N/A</v>
      </c>
    </row>
    <row r="1819" spans="1:13" ht="30" customHeight="1">
      <c r="B1819">
        <v>10407</v>
      </c>
      <c r="C1819">
        <v>200013</v>
      </c>
      <c r="D1819">
        <v>1</v>
      </c>
      <c r="E1819">
        <v>53</v>
      </c>
      <c r="F1819">
        <v>1</v>
      </c>
      <c r="H1819" s="104"/>
      <c r="M1819" t="e">
        <f t="shared" si="42"/>
        <v>#N/A</v>
      </c>
    </row>
    <row r="1820" spans="1:13" ht="30" customHeight="1">
      <c r="B1820">
        <v>10407</v>
      </c>
      <c r="C1820">
        <v>200014</v>
      </c>
      <c r="D1820">
        <v>1</v>
      </c>
      <c r="E1820">
        <v>53</v>
      </c>
      <c r="F1820">
        <v>1</v>
      </c>
      <c r="H1820" s="104"/>
      <c r="M1820" t="e">
        <f t="shared" si="42"/>
        <v>#N/A</v>
      </c>
    </row>
    <row r="1821" spans="1:13" ht="30" customHeight="1">
      <c r="B1821">
        <v>10407</v>
      </c>
      <c r="C1821" s="112">
        <v>200022</v>
      </c>
      <c r="D1821">
        <v>1</v>
      </c>
      <c r="E1821">
        <v>53</v>
      </c>
      <c r="F1821">
        <v>1</v>
      </c>
      <c r="H1821" s="104"/>
      <c r="M1821" t="e">
        <f t="shared" si="42"/>
        <v>#N/A</v>
      </c>
    </row>
    <row r="1822" spans="1:13" ht="30" customHeight="1">
      <c r="B1822">
        <v>10407</v>
      </c>
      <c r="C1822" s="112">
        <v>200023</v>
      </c>
      <c r="D1822">
        <v>1</v>
      </c>
      <c r="E1822">
        <v>53</v>
      </c>
      <c r="F1822">
        <v>1</v>
      </c>
      <c r="H1822" s="104"/>
      <c r="M1822" t="e">
        <f t="shared" si="42"/>
        <v>#N/A</v>
      </c>
    </row>
    <row r="1823" spans="1:13" ht="30" customHeight="1">
      <c r="A1823" s="4"/>
      <c r="B1823" s="4">
        <v>10408</v>
      </c>
      <c r="C1823" s="123">
        <v>303011</v>
      </c>
      <c r="D1823" s="123">
        <v>2</v>
      </c>
      <c r="E1823" s="105">
        <v>3</v>
      </c>
      <c r="F1823" s="4">
        <v>0</v>
      </c>
      <c r="G1823" s="4" t="s">
        <v>1737</v>
      </c>
      <c r="H1823" s="114"/>
      <c r="I1823" s="4"/>
      <c r="J1823" s="4"/>
      <c r="K1823" s="4"/>
      <c r="L1823" s="4"/>
      <c r="M1823" t="str">
        <f t="shared" si="42"/>
        <v>手工曲奇</v>
      </c>
    </row>
    <row r="1824" spans="1:13" ht="30" customHeight="1">
      <c r="B1824">
        <v>10408</v>
      </c>
      <c r="C1824" s="123">
        <v>303021</v>
      </c>
      <c r="D1824" s="123">
        <v>2</v>
      </c>
      <c r="E1824" s="105">
        <v>3</v>
      </c>
      <c r="F1824">
        <v>0</v>
      </c>
      <c r="H1824" s="104"/>
      <c r="M1824" t="str">
        <f t="shared" si="42"/>
        <v>怀旧掌机</v>
      </c>
    </row>
    <row r="1825" spans="2:13" ht="30" customHeight="1">
      <c r="B1825">
        <v>10408</v>
      </c>
      <c r="C1825" s="123">
        <v>303031</v>
      </c>
      <c r="D1825" s="123">
        <v>2</v>
      </c>
      <c r="E1825" s="105">
        <v>3</v>
      </c>
      <c r="F1825">
        <v>0</v>
      </c>
      <c r="H1825" s="104"/>
      <c r="M1825" t="str">
        <f t="shared" si="42"/>
        <v>简易美术品</v>
      </c>
    </row>
    <row r="1826" spans="2:13" ht="30" customHeight="1">
      <c r="B1826">
        <v>10408</v>
      </c>
      <c r="C1826" s="123">
        <v>303041</v>
      </c>
      <c r="D1826" s="123">
        <v>2</v>
      </c>
      <c r="E1826" s="105">
        <v>3</v>
      </c>
      <c r="F1826">
        <v>0</v>
      </c>
      <c r="H1826" s="104"/>
      <c r="M1826" t="str">
        <f t="shared" si="42"/>
        <v>美味果酒</v>
      </c>
    </row>
    <row r="1827" spans="2:13" ht="30" customHeight="1">
      <c r="B1827">
        <v>10408</v>
      </c>
      <c r="C1827" s="123">
        <v>303051</v>
      </c>
      <c r="D1827" s="123">
        <v>2</v>
      </c>
      <c r="E1827" s="105">
        <v>3</v>
      </c>
      <c r="F1827">
        <v>0</v>
      </c>
      <c r="H1827" s="104"/>
      <c r="M1827" t="str">
        <f t="shared" si="42"/>
        <v>普通的碎钻</v>
      </c>
    </row>
    <row r="1828" spans="2:13" ht="30" customHeight="1">
      <c r="B1828">
        <v>10408</v>
      </c>
      <c r="C1828" s="123">
        <v>303061</v>
      </c>
      <c r="D1828" s="123">
        <v>2</v>
      </c>
      <c r="E1828" s="105">
        <v>3</v>
      </c>
      <c r="F1828">
        <v>0</v>
      </c>
      <c r="H1828" s="104"/>
      <c r="M1828" t="str">
        <f t="shared" si="42"/>
        <v>熊公仔</v>
      </c>
    </row>
    <row r="1829" spans="2:13" ht="30" customHeight="1">
      <c r="B1829">
        <v>10408</v>
      </c>
      <c r="C1829" s="123">
        <v>303071</v>
      </c>
      <c r="D1829" s="123">
        <v>2</v>
      </c>
      <c r="E1829" s="105">
        <v>3</v>
      </c>
      <c r="F1829">
        <v>0</v>
      </c>
      <c r="H1829" s="104"/>
      <c r="M1829" t="str">
        <f t="shared" si="42"/>
        <v>同人小册子</v>
      </c>
    </row>
    <row r="1830" spans="2:13" ht="30" customHeight="1">
      <c r="B1830">
        <v>10408</v>
      </c>
      <c r="C1830" s="123">
        <v>303081</v>
      </c>
      <c r="D1830" s="123">
        <v>2</v>
      </c>
      <c r="E1830" s="105">
        <v>3</v>
      </c>
      <c r="F1830">
        <v>0</v>
      </c>
      <c r="H1830" s="104"/>
      <c r="M1830" t="str">
        <f t="shared" si="42"/>
        <v>朴素的小裙子</v>
      </c>
    </row>
    <row r="1831" spans="2:13" ht="30" customHeight="1">
      <c r="B1831">
        <v>10408</v>
      </c>
      <c r="C1831" s="124">
        <v>303012</v>
      </c>
      <c r="D1831" s="124">
        <v>1</v>
      </c>
      <c r="E1831" s="106">
        <v>507</v>
      </c>
      <c r="F1831">
        <v>0</v>
      </c>
      <c r="H1831" s="104"/>
      <c r="M1831" t="str">
        <f t="shared" si="42"/>
        <v>蓝罐曲奇</v>
      </c>
    </row>
    <row r="1832" spans="2:13" ht="30" customHeight="1">
      <c r="B1832">
        <v>10408</v>
      </c>
      <c r="C1832" s="124">
        <v>303022</v>
      </c>
      <c r="D1832" s="124">
        <v>1</v>
      </c>
      <c r="E1832" s="106">
        <v>507</v>
      </c>
      <c r="F1832">
        <v>0</v>
      </c>
      <c r="H1832" s="104"/>
      <c r="M1832" t="str">
        <f t="shared" si="42"/>
        <v>Twitch掌机</v>
      </c>
    </row>
    <row r="1833" spans="2:13" ht="30" customHeight="1">
      <c r="B1833">
        <v>10408</v>
      </c>
      <c r="C1833" s="124">
        <v>303032</v>
      </c>
      <c r="D1833" s="124">
        <v>1</v>
      </c>
      <c r="E1833" s="106">
        <v>507</v>
      </c>
      <c r="F1833">
        <v>0</v>
      </c>
      <c r="H1833" s="104"/>
      <c r="M1833" t="str">
        <f t="shared" si="42"/>
        <v>精美挂画</v>
      </c>
    </row>
    <row r="1834" spans="2:13" ht="30" customHeight="1">
      <c r="B1834">
        <v>10408</v>
      </c>
      <c r="C1834" s="124">
        <v>303042</v>
      </c>
      <c r="D1834" s="124">
        <v>1</v>
      </c>
      <c r="E1834" s="106">
        <v>507</v>
      </c>
      <c r="F1834">
        <v>0</v>
      </c>
      <c r="H1834" s="104"/>
      <c r="M1834" t="str">
        <f t="shared" si="42"/>
        <v>香醇红酒</v>
      </c>
    </row>
    <row r="1835" spans="2:13" ht="30" customHeight="1">
      <c r="B1835">
        <v>10408</v>
      </c>
      <c r="C1835" s="124">
        <v>303052</v>
      </c>
      <c r="D1835" s="124">
        <v>1</v>
      </c>
      <c r="E1835" s="106">
        <v>507</v>
      </c>
      <c r="F1835">
        <v>0</v>
      </c>
      <c r="H1835" s="104"/>
      <c r="M1835" t="str">
        <f t="shared" si="42"/>
        <v>鸽子蛋宝石</v>
      </c>
    </row>
    <row r="1836" spans="2:13" ht="30" customHeight="1">
      <c r="B1836">
        <v>10408</v>
      </c>
      <c r="C1836" s="124">
        <v>303062</v>
      </c>
      <c r="D1836" s="124">
        <v>1</v>
      </c>
      <c r="E1836" s="106">
        <v>507</v>
      </c>
      <c r="F1836">
        <v>0</v>
      </c>
      <c r="H1836" s="104"/>
      <c r="M1836" t="str">
        <f t="shared" si="42"/>
        <v>熊公仔L</v>
      </c>
    </row>
    <row r="1837" spans="2:13" ht="30" customHeight="1">
      <c r="B1837">
        <v>10408</v>
      </c>
      <c r="C1837" s="124">
        <v>303072</v>
      </c>
      <c r="D1837" s="124">
        <v>1</v>
      </c>
      <c r="E1837" s="106">
        <v>507</v>
      </c>
      <c r="F1837">
        <v>0</v>
      </c>
      <c r="H1837" s="104"/>
      <c r="M1837" t="str">
        <f t="shared" si="42"/>
        <v>简装同人志</v>
      </c>
    </row>
    <row r="1838" spans="2:13" ht="30" customHeight="1">
      <c r="B1838">
        <v>10408</v>
      </c>
      <c r="C1838" s="124">
        <v>303082</v>
      </c>
      <c r="D1838" s="124">
        <v>1</v>
      </c>
      <c r="E1838" s="106">
        <v>507</v>
      </c>
      <c r="F1838">
        <v>0</v>
      </c>
      <c r="H1838" s="104"/>
      <c r="M1838" t="str">
        <f t="shared" si="42"/>
        <v>普通的小裙子</v>
      </c>
    </row>
    <row r="1839" spans="2:13" ht="30" customHeight="1">
      <c r="B1839">
        <v>10408</v>
      </c>
      <c r="C1839" s="115">
        <v>303013</v>
      </c>
      <c r="D1839" s="115">
        <v>1</v>
      </c>
      <c r="E1839" s="115">
        <v>30</v>
      </c>
      <c r="F1839">
        <v>0</v>
      </c>
      <c r="H1839" s="104"/>
      <c r="M1839" t="str">
        <f t="shared" si="42"/>
        <v>香喷喷曲奇</v>
      </c>
    </row>
    <row r="1840" spans="2:13" ht="30" customHeight="1">
      <c r="B1840">
        <v>10408</v>
      </c>
      <c r="C1840" s="115">
        <v>303023</v>
      </c>
      <c r="D1840" s="115">
        <v>1</v>
      </c>
      <c r="E1840" s="115">
        <v>30</v>
      </c>
      <c r="F1840">
        <v>0</v>
      </c>
      <c r="H1840" s="104"/>
      <c r="M1840" t="str">
        <f t="shared" si="42"/>
        <v>次世代游戏机</v>
      </c>
    </row>
    <row r="1841" spans="2:13" ht="30" customHeight="1">
      <c r="B1841">
        <v>10408</v>
      </c>
      <c r="C1841" s="115">
        <v>303033</v>
      </c>
      <c r="D1841" s="115">
        <v>1</v>
      </c>
      <c r="E1841" s="115">
        <v>30</v>
      </c>
      <c r="F1841">
        <v>0</v>
      </c>
      <c r="H1841" s="104"/>
      <c r="M1841" t="str">
        <f t="shared" si="42"/>
        <v>经典名画</v>
      </c>
    </row>
    <row r="1842" spans="2:13" ht="30" customHeight="1">
      <c r="B1842">
        <v>10408</v>
      </c>
      <c r="C1842" s="115">
        <v>303043</v>
      </c>
      <c r="D1842" s="115">
        <v>1</v>
      </c>
      <c r="E1842" s="115">
        <v>30</v>
      </c>
      <c r="F1842">
        <v>0</v>
      </c>
      <c r="H1842" s="104"/>
      <c r="M1842" t="str">
        <f t="shared" si="42"/>
        <v>82年的拉菲</v>
      </c>
    </row>
    <row r="1843" spans="2:13" ht="30" customHeight="1">
      <c r="B1843">
        <v>10408</v>
      </c>
      <c r="C1843" s="115">
        <v>303053</v>
      </c>
      <c r="D1843" s="115">
        <v>1</v>
      </c>
      <c r="E1843" s="115">
        <v>30</v>
      </c>
      <c r="F1843">
        <v>0</v>
      </c>
      <c r="H1843" s="104"/>
      <c r="M1843" t="str">
        <f t="shared" si="42"/>
        <v>海洋之心</v>
      </c>
    </row>
    <row r="1844" spans="2:13" ht="30" customHeight="1">
      <c r="B1844">
        <v>10408</v>
      </c>
      <c r="C1844" s="115">
        <v>303063</v>
      </c>
      <c r="D1844" s="115">
        <v>1</v>
      </c>
      <c r="E1844" s="115">
        <v>30</v>
      </c>
      <c r="F1844">
        <v>0</v>
      </c>
      <c r="H1844" s="104"/>
      <c r="M1844" t="str">
        <f t="shared" si="42"/>
        <v>熊公仔XXL</v>
      </c>
    </row>
    <row r="1845" spans="2:13" ht="30" customHeight="1">
      <c r="B1845">
        <v>10408</v>
      </c>
      <c r="C1845" s="115">
        <v>303073</v>
      </c>
      <c r="D1845" s="115">
        <v>1</v>
      </c>
      <c r="E1845" s="115">
        <v>30</v>
      </c>
      <c r="F1845">
        <v>0</v>
      </c>
      <c r="H1845" s="104"/>
      <c r="M1845" t="str">
        <f t="shared" si="42"/>
        <v>精美同人志</v>
      </c>
    </row>
    <row r="1846" spans="2:13" ht="30" customHeight="1">
      <c r="B1846">
        <v>10408</v>
      </c>
      <c r="C1846" s="115">
        <v>303083</v>
      </c>
      <c r="D1846" s="115">
        <v>1</v>
      </c>
      <c r="E1846" s="115">
        <v>30</v>
      </c>
      <c r="F1846">
        <v>0</v>
      </c>
      <c r="H1846" s="104"/>
      <c r="M1846" t="str">
        <f t="shared" si="42"/>
        <v>华丽的小裙子</v>
      </c>
    </row>
    <row r="1847" spans="2:13" ht="30" customHeight="1">
      <c r="B1847">
        <v>10408</v>
      </c>
      <c r="C1847">
        <v>305001</v>
      </c>
      <c r="D1847">
        <v>1</v>
      </c>
      <c r="E1847">
        <v>21</v>
      </c>
      <c r="F1847">
        <v>0</v>
      </c>
      <c r="H1847" s="104"/>
      <c r="M1847" t="str">
        <f t="shared" si="42"/>
        <v>咸鱼立直棒</v>
      </c>
    </row>
    <row r="1848" spans="2:13" ht="30" customHeight="1">
      <c r="B1848">
        <v>10408</v>
      </c>
      <c r="C1848">
        <v>305002</v>
      </c>
      <c r="D1848">
        <v>1</v>
      </c>
      <c r="E1848">
        <v>21</v>
      </c>
      <c r="F1848">
        <v>0</v>
      </c>
      <c r="H1848" s="104"/>
      <c r="M1848" t="str">
        <f t="shared" si="42"/>
        <v>大葱立直棒</v>
      </c>
    </row>
    <row r="1849" spans="2:13" ht="30" customHeight="1">
      <c r="B1849">
        <v>10408</v>
      </c>
      <c r="C1849">
        <v>305003</v>
      </c>
      <c r="D1849">
        <v>1</v>
      </c>
      <c r="E1849">
        <v>21</v>
      </c>
      <c r="F1849">
        <v>0</v>
      </c>
      <c r="H1849" s="104"/>
      <c r="M1849" t="str">
        <f t="shared" si="42"/>
        <v>狗骨头立直棒</v>
      </c>
    </row>
    <row r="1850" spans="2:13" ht="30" customHeight="1">
      <c r="B1850">
        <v>10408</v>
      </c>
      <c r="C1850">
        <v>305007</v>
      </c>
      <c r="D1850">
        <v>1</v>
      </c>
      <c r="E1850">
        <v>21</v>
      </c>
      <c r="F1850">
        <v>0</v>
      </c>
      <c r="H1850" s="104"/>
      <c r="M1850" t="str">
        <f t="shared" si="42"/>
        <v>和牌-烈焰</v>
      </c>
    </row>
    <row r="1851" spans="2:13" ht="30" customHeight="1">
      <c r="B1851">
        <v>10408</v>
      </c>
      <c r="C1851">
        <v>305008</v>
      </c>
      <c r="D1851">
        <v>1</v>
      </c>
      <c r="E1851">
        <v>21</v>
      </c>
      <c r="F1851">
        <v>0</v>
      </c>
      <c r="H1851" s="104"/>
      <c r="M1851" t="str">
        <f t="shared" si="42"/>
        <v>和牌-旋风</v>
      </c>
    </row>
    <row r="1852" spans="2:13" ht="30" customHeight="1">
      <c r="B1852">
        <v>10408</v>
      </c>
      <c r="C1852">
        <v>305009</v>
      </c>
      <c r="D1852">
        <v>1</v>
      </c>
      <c r="E1852">
        <v>21</v>
      </c>
      <c r="F1852">
        <v>0</v>
      </c>
      <c r="H1852" s="104"/>
      <c r="M1852" t="str">
        <f t="shared" si="42"/>
        <v>和牌-樱花</v>
      </c>
    </row>
    <row r="1853" spans="2:13" ht="30" customHeight="1">
      <c r="B1853">
        <v>10408</v>
      </c>
      <c r="C1853">
        <v>305010</v>
      </c>
      <c r="D1853">
        <v>1</v>
      </c>
      <c r="E1853">
        <v>21</v>
      </c>
      <c r="F1853">
        <v>0</v>
      </c>
      <c r="H1853" s="104"/>
      <c r="M1853" t="str">
        <f t="shared" si="42"/>
        <v>立直-苍火</v>
      </c>
    </row>
    <row r="1854" spans="2:13" ht="30" customHeight="1">
      <c r="B1854">
        <v>10408</v>
      </c>
      <c r="C1854">
        <v>305011</v>
      </c>
      <c r="D1854">
        <v>1</v>
      </c>
      <c r="E1854">
        <v>21</v>
      </c>
      <c r="F1854">
        <v>0</v>
      </c>
      <c r="H1854" s="104"/>
      <c r="M1854" t="str">
        <f t="shared" si="42"/>
        <v>橘猫爪</v>
      </c>
    </row>
    <row r="1855" spans="2:13" ht="30" customHeight="1">
      <c r="B1855">
        <v>10408</v>
      </c>
      <c r="C1855">
        <v>305012</v>
      </c>
      <c r="D1855">
        <v>1</v>
      </c>
      <c r="E1855">
        <v>21</v>
      </c>
      <c r="F1855">
        <v>0</v>
      </c>
      <c r="H1855" s="104"/>
      <c r="M1855" t="str">
        <f t="shared" si="42"/>
        <v>孔雀绿桌布</v>
      </c>
    </row>
    <row r="1856" spans="2:13" ht="30" customHeight="1">
      <c r="B1856">
        <v>10408</v>
      </c>
      <c r="C1856">
        <v>305013</v>
      </c>
      <c r="D1856">
        <v>1</v>
      </c>
      <c r="E1856">
        <v>21</v>
      </c>
      <c r="F1856">
        <v>0</v>
      </c>
      <c r="H1856" s="104"/>
      <c r="M1856" t="str">
        <f t="shared" si="42"/>
        <v>莲藕紫桌布</v>
      </c>
    </row>
    <row r="1857" spans="2:13" ht="30" customHeight="1">
      <c r="B1857">
        <v>10408</v>
      </c>
      <c r="C1857">
        <v>305014</v>
      </c>
      <c r="D1857">
        <v>1</v>
      </c>
      <c r="E1857">
        <v>21</v>
      </c>
      <c r="F1857">
        <v>0</v>
      </c>
      <c r="H1857" s="104"/>
      <c r="M1857" t="str">
        <f t="shared" si="42"/>
        <v>紫罗兰桌布</v>
      </c>
    </row>
    <row r="1858" spans="2:13" ht="30" customHeight="1">
      <c r="B1858">
        <v>10408</v>
      </c>
      <c r="C1858">
        <v>305015</v>
      </c>
      <c r="D1858">
        <v>1</v>
      </c>
      <c r="E1858">
        <v>21</v>
      </c>
      <c r="F1858">
        <v>0</v>
      </c>
      <c r="H1858" s="104"/>
      <c r="M1858" t="str">
        <f t="shared" si="42"/>
        <v>淡黄牌背</v>
      </c>
    </row>
    <row r="1859" spans="2:13" ht="30" customHeight="1">
      <c r="B1859">
        <v>10408</v>
      </c>
      <c r="C1859">
        <v>305016</v>
      </c>
      <c r="D1859">
        <v>1</v>
      </c>
      <c r="E1859">
        <v>21</v>
      </c>
      <c r="F1859">
        <v>0</v>
      </c>
      <c r="H1859" s="104"/>
      <c r="M1859" t="str">
        <f t="shared" si="42"/>
        <v>果绿牌背</v>
      </c>
    </row>
    <row r="1860" spans="2:13" ht="30" customHeight="1">
      <c r="B1860">
        <v>10408</v>
      </c>
      <c r="C1860">
        <v>305017</v>
      </c>
      <c r="D1860">
        <v>1</v>
      </c>
      <c r="E1860">
        <v>21</v>
      </c>
      <c r="F1860">
        <v>0</v>
      </c>
      <c r="H1860" s="104"/>
      <c r="M1860" t="str">
        <f t="shared" si="42"/>
        <v>玫瑰红牌背</v>
      </c>
    </row>
    <row r="1861" spans="2:13" ht="30" customHeight="1">
      <c r="B1861">
        <v>10408</v>
      </c>
      <c r="C1861">
        <v>305018</v>
      </c>
      <c r="D1861">
        <v>1</v>
      </c>
      <c r="E1861">
        <v>21</v>
      </c>
      <c r="F1861">
        <v>0</v>
      </c>
      <c r="H1861" s="104"/>
      <c r="M1861" t="str">
        <f t="shared" si="42"/>
        <v>猩红立直棒</v>
      </c>
    </row>
    <row r="1862" spans="2:13" ht="30" customHeight="1">
      <c r="B1862">
        <v>10408</v>
      </c>
      <c r="C1862">
        <v>305019</v>
      </c>
      <c r="D1862">
        <v>1</v>
      </c>
      <c r="E1862">
        <v>21</v>
      </c>
      <c r="F1862">
        <v>0</v>
      </c>
      <c r="H1862" s="104"/>
      <c r="M1862" t="str">
        <f t="shared" ref="M1862:M1925" si="43">VLOOKUP(C1862,X:Y,2,FALSE)</f>
        <v>24K金棒</v>
      </c>
    </row>
    <row r="1863" spans="2:13" ht="30" customHeight="1">
      <c r="B1863">
        <v>10408</v>
      </c>
      <c r="C1863">
        <v>305021</v>
      </c>
      <c r="D1863">
        <v>1</v>
      </c>
      <c r="E1863">
        <v>21</v>
      </c>
      <c r="F1863">
        <v>0</v>
      </c>
      <c r="H1863" s="104"/>
      <c r="M1863" t="str">
        <f t="shared" si="43"/>
        <v>立直-碎冰</v>
      </c>
    </row>
    <row r="1864" spans="2:13" ht="30" customHeight="1">
      <c r="B1864">
        <v>10408</v>
      </c>
      <c r="C1864">
        <v>305022</v>
      </c>
      <c r="D1864">
        <v>1</v>
      </c>
      <c r="E1864">
        <v>21</v>
      </c>
      <c r="F1864">
        <v>0</v>
      </c>
      <c r="H1864" s="104"/>
      <c r="M1864" t="str">
        <f t="shared" si="43"/>
        <v>立直-火焰</v>
      </c>
    </row>
    <row r="1865" spans="2:13" ht="30" customHeight="1">
      <c r="B1865">
        <v>10408</v>
      </c>
      <c r="C1865">
        <v>305023</v>
      </c>
      <c r="D1865">
        <v>1</v>
      </c>
      <c r="E1865">
        <v>21</v>
      </c>
      <c r="F1865">
        <v>0</v>
      </c>
      <c r="H1865" s="104"/>
      <c r="M1865" t="str">
        <f t="shared" si="43"/>
        <v>和牌-黑炎</v>
      </c>
    </row>
    <row r="1866" spans="2:13" ht="30" customHeight="1">
      <c r="B1866">
        <v>10408</v>
      </c>
      <c r="C1866">
        <v>305025</v>
      </c>
      <c r="D1866">
        <v>1</v>
      </c>
      <c r="E1866">
        <v>21</v>
      </c>
      <c r="F1866">
        <v>0</v>
      </c>
      <c r="H1866" s="104"/>
      <c r="M1866" t="str">
        <f t="shared" si="43"/>
        <v>真剑胜负</v>
      </c>
    </row>
    <row r="1867" spans="2:13" ht="30" customHeight="1">
      <c r="B1867">
        <v>10408</v>
      </c>
      <c r="C1867">
        <v>305026</v>
      </c>
      <c r="D1867">
        <v>1</v>
      </c>
      <c r="E1867">
        <v>21</v>
      </c>
      <c r="F1867">
        <v>0</v>
      </c>
      <c r="H1867" s="104"/>
      <c r="M1867" t="str">
        <f t="shared" si="43"/>
        <v>激斗</v>
      </c>
    </row>
    <row r="1868" spans="2:13" ht="30" customHeight="1">
      <c r="B1868">
        <v>10408</v>
      </c>
      <c r="C1868">
        <v>305032</v>
      </c>
      <c r="D1868" s="117">
        <v>1</v>
      </c>
      <c r="E1868">
        <v>21</v>
      </c>
      <c r="F1868">
        <v>0</v>
      </c>
      <c r="H1868" s="104"/>
      <c r="M1868" t="str">
        <f t="shared" si="43"/>
        <v>立直-幻影</v>
      </c>
    </row>
    <row r="1869" spans="2:13" ht="30" customHeight="1">
      <c r="B1869">
        <v>10408</v>
      </c>
      <c r="C1869">
        <v>305033</v>
      </c>
      <c r="D1869" s="117">
        <v>1</v>
      </c>
      <c r="E1869">
        <v>21</v>
      </c>
      <c r="F1869">
        <v>0</v>
      </c>
      <c r="H1869" s="104"/>
      <c r="M1869" t="str">
        <f t="shared" si="43"/>
        <v>立直-飞羽</v>
      </c>
    </row>
    <row r="1870" spans="2:13" ht="30" customHeight="1">
      <c r="B1870">
        <v>10408</v>
      </c>
      <c r="C1870">
        <v>305034</v>
      </c>
      <c r="D1870" s="117">
        <v>1</v>
      </c>
      <c r="E1870">
        <v>21</v>
      </c>
      <c r="F1870">
        <v>0</v>
      </c>
      <c r="H1870" s="104"/>
      <c r="M1870" t="str">
        <f t="shared" si="43"/>
        <v>和牌-爆炎龙卷</v>
      </c>
    </row>
    <row r="1871" spans="2:13" ht="30" customHeight="1">
      <c r="B1871">
        <v>10408</v>
      </c>
      <c r="C1871">
        <v>305035</v>
      </c>
      <c r="D1871" s="117">
        <v>1</v>
      </c>
      <c r="E1871">
        <v>21</v>
      </c>
      <c r="F1871">
        <v>0</v>
      </c>
      <c r="H1871" s="104"/>
      <c r="M1871" t="str">
        <f t="shared" si="43"/>
        <v>和牌-方舟反应堆</v>
      </c>
    </row>
    <row r="1872" spans="2:13" ht="30" customHeight="1">
      <c r="B1872">
        <v>10408</v>
      </c>
      <c r="C1872">
        <v>305036</v>
      </c>
      <c r="D1872" s="117">
        <v>1</v>
      </c>
      <c r="E1872">
        <v>21</v>
      </c>
      <c r="F1872">
        <v>0</v>
      </c>
      <c r="H1872" s="104"/>
      <c r="M1872" t="str">
        <f t="shared" si="43"/>
        <v>和牌-红玫瑰</v>
      </c>
    </row>
    <row r="1873" spans="2:13" ht="30" customHeight="1">
      <c r="B1873">
        <v>10408</v>
      </c>
      <c r="C1873">
        <v>305037</v>
      </c>
      <c r="D1873" s="117">
        <v>1</v>
      </c>
      <c r="E1873">
        <v>21</v>
      </c>
      <c r="F1873">
        <v>0</v>
      </c>
      <c r="H1873" s="104"/>
      <c r="M1873" t="str">
        <f t="shared" si="43"/>
        <v>立直-叮~</v>
      </c>
    </row>
    <row r="1874" spans="2:13" ht="30" customHeight="1">
      <c r="B1874">
        <v>10408</v>
      </c>
      <c r="C1874">
        <v>305038</v>
      </c>
      <c r="D1874" s="117">
        <v>1</v>
      </c>
      <c r="E1874">
        <v>21</v>
      </c>
      <c r="F1874">
        <v>0</v>
      </c>
      <c r="H1874" s="104"/>
      <c r="M1874" t="str">
        <f t="shared" si="43"/>
        <v>立直-龙腾</v>
      </c>
    </row>
    <row r="1875" spans="2:13" ht="30" customHeight="1">
      <c r="B1875">
        <v>10408</v>
      </c>
      <c r="C1875">
        <v>305039</v>
      </c>
      <c r="D1875" s="117">
        <v>1</v>
      </c>
      <c r="E1875">
        <v>21</v>
      </c>
      <c r="F1875">
        <v>0</v>
      </c>
      <c r="H1875" s="104"/>
      <c r="M1875" t="str">
        <f t="shared" si="43"/>
        <v>和牌-K.O</v>
      </c>
    </row>
    <row r="1876" spans="2:13" ht="30" customHeight="1">
      <c r="B1876">
        <v>10408</v>
      </c>
      <c r="C1876">
        <v>305040</v>
      </c>
      <c r="D1876" s="117">
        <v>1</v>
      </c>
      <c r="E1876">
        <v>21</v>
      </c>
      <c r="F1876">
        <v>0</v>
      </c>
      <c r="H1876" s="104"/>
      <c r="M1876" t="str">
        <f t="shared" si="43"/>
        <v>和牌-逆鳞</v>
      </c>
    </row>
    <row r="1877" spans="2:13" ht="30" customHeight="1">
      <c r="B1877">
        <v>10408</v>
      </c>
      <c r="C1877">
        <v>305041</v>
      </c>
      <c r="D1877" s="117">
        <v>1</v>
      </c>
      <c r="E1877">
        <v>21</v>
      </c>
      <c r="F1877">
        <v>0</v>
      </c>
      <c r="H1877" s="104"/>
      <c r="M1877" t="str">
        <f t="shared" si="43"/>
        <v>立直棒-断恶</v>
      </c>
    </row>
    <row r="1878" spans="2:13" ht="30" customHeight="1">
      <c r="B1878">
        <v>10408</v>
      </c>
      <c r="C1878">
        <v>305042</v>
      </c>
      <c r="D1878" s="117">
        <v>1</v>
      </c>
      <c r="E1878">
        <v>21</v>
      </c>
      <c r="F1878">
        <v>0</v>
      </c>
      <c r="H1878" s="104"/>
      <c r="M1878" t="str">
        <f t="shared" si="43"/>
        <v>立直棒-雪糕</v>
      </c>
    </row>
    <row r="1879" spans="2:13" ht="30" customHeight="1">
      <c r="B1879">
        <v>10408</v>
      </c>
      <c r="C1879">
        <v>305050</v>
      </c>
      <c r="D1879" s="117">
        <v>1</v>
      </c>
      <c r="E1879">
        <v>21</v>
      </c>
      <c r="F1879">
        <v>0</v>
      </c>
      <c r="H1879" s="104"/>
      <c r="M1879" t="str">
        <f t="shared" si="43"/>
        <v>出阵</v>
      </c>
    </row>
    <row r="1880" spans="2:13" ht="30" customHeight="1">
      <c r="B1880">
        <v>10408</v>
      </c>
      <c r="C1880" s="4">
        <v>305051</v>
      </c>
      <c r="D1880" s="110">
        <v>1</v>
      </c>
      <c r="E1880">
        <v>21</v>
      </c>
      <c r="F1880">
        <v>0</v>
      </c>
      <c r="H1880" s="104"/>
      <c r="M1880" t="str">
        <f t="shared" si="43"/>
        <v>一触即发</v>
      </c>
    </row>
    <row r="1881" spans="2:13" ht="30" customHeight="1">
      <c r="B1881">
        <v>10408</v>
      </c>
      <c r="C1881">
        <v>305046</v>
      </c>
      <c r="D1881" s="117">
        <v>1</v>
      </c>
      <c r="E1881">
        <v>21</v>
      </c>
      <c r="F1881">
        <v>0</v>
      </c>
      <c r="H1881" s="104"/>
      <c r="M1881" t="str">
        <f t="shared" si="43"/>
        <v>桌布-吃瓜</v>
      </c>
    </row>
    <row r="1882" spans="2:13" ht="30" customHeight="1">
      <c r="B1882">
        <v>10408</v>
      </c>
      <c r="C1882" s="69">
        <v>305200</v>
      </c>
      <c r="D1882" s="117">
        <v>1</v>
      </c>
      <c r="E1882">
        <v>21</v>
      </c>
      <c r="F1882">
        <v>0</v>
      </c>
      <c r="H1882" s="104"/>
      <c r="M1882" t="str">
        <f t="shared" si="43"/>
        <v>和牌-幽灵嗷嗷</v>
      </c>
    </row>
    <row r="1883" spans="2:13" ht="30" customHeight="1">
      <c r="B1883">
        <v>10408</v>
      </c>
      <c r="C1883" s="69">
        <v>305300</v>
      </c>
      <c r="D1883" s="117">
        <v>1</v>
      </c>
      <c r="E1883">
        <v>21</v>
      </c>
      <c r="F1883">
        <v>0</v>
      </c>
      <c r="H1883" s="104"/>
      <c r="M1883" t="str">
        <f t="shared" si="43"/>
        <v>立直-蝙蝠桀桀</v>
      </c>
    </row>
    <row r="1884" spans="2:13" ht="30" customHeight="1">
      <c r="B1884">
        <v>10408</v>
      </c>
      <c r="C1884" s="69">
        <v>305600</v>
      </c>
      <c r="D1884" s="117">
        <v>1</v>
      </c>
      <c r="E1884">
        <v>21</v>
      </c>
      <c r="F1884">
        <v>0</v>
      </c>
      <c r="H1884" s="104"/>
      <c r="M1884" t="str">
        <f t="shared" si="43"/>
        <v>立直棒-小恶魔蝙蝠</v>
      </c>
    </row>
    <row r="1885" spans="2:13" ht="30" customHeight="1">
      <c r="B1885">
        <v>10408</v>
      </c>
      <c r="C1885" s="69">
        <v>305700</v>
      </c>
      <c r="D1885" s="117">
        <v>1</v>
      </c>
      <c r="E1885">
        <v>21</v>
      </c>
      <c r="F1885">
        <v>0</v>
      </c>
      <c r="H1885" s="104"/>
      <c r="M1885" t="str">
        <f t="shared" si="43"/>
        <v>牌背-天然呆幽灵</v>
      </c>
    </row>
    <row r="1886" spans="2:13" ht="30" customHeight="1">
      <c r="B1886">
        <v>10408</v>
      </c>
      <c r="C1886">
        <v>200011</v>
      </c>
      <c r="D1886">
        <v>1</v>
      </c>
      <c r="E1886">
        <v>72</v>
      </c>
      <c r="F1886">
        <v>1</v>
      </c>
      <c r="H1886" s="104"/>
      <c r="M1886" t="e">
        <f t="shared" si="43"/>
        <v>#N/A</v>
      </c>
    </row>
    <row r="1887" spans="2:13" ht="30" customHeight="1">
      <c r="B1887">
        <v>10408</v>
      </c>
      <c r="C1887">
        <v>200012</v>
      </c>
      <c r="D1887">
        <v>1</v>
      </c>
      <c r="E1887">
        <v>72</v>
      </c>
      <c r="F1887">
        <v>1</v>
      </c>
      <c r="H1887" s="104"/>
      <c r="M1887" t="e">
        <f t="shared" si="43"/>
        <v>#N/A</v>
      </c>
    </row>
    <row r="1888" spans="2:13" ht="30" customHeight="1">
      <c r="B1888">
        <v>10408</v>
      </c>
      <c r="C1888">
        <v>200013</v>
      </c>
      <c r="D1888">
        <v>1</v>
      </c>
      <c r="E1888">
        <v>72</v>
      </c>
      <c r="F1888">
        <v>1</v>
      </c>
      <c r="H1888" s="104"/>
      <c r="M1888" t="e">
        <f t="shared" si="43"/>
        <v>#N/A</v>
      </c>
    </row>
    <row r="1889" spans="1:13" ht="30" customHeight="1">
      <c r="B1889">
        <v>10408</v>
      </c>
      <c r="C1889">
        <v>200014</v>
      </c>
      <c r="D1889">
        <v>1</v>
      </c>
      <c r="E1889">
        <v>72</v>
      </c>
      <c r="F1889">
        <v>1</v>
      </c>
      <c r="H1889" s="104"/>
      <c r="M1889" t="e">
        <f t="shared" si="43"/>
        <v>#N/A</v>
      </c>
    </row>
    <row r="1890" spans="1:13" ht="30" customHeight="1">
      <c r="B1890">
        <v>10408</v>
      </c>
      <c r="C1890" s="112">
        <v>200022</v>
      </c>
      <c r="D1890">
        <v>1</v>
      </c>
      <c r="E1890">
        <v>72</v>
      </c>
      <c r="F1890">
        <v>1</v>
      </c>
      <c r="H1890" s="104"/>
      <c r="M1890" t="e">
        <f t="shared" si="43"/>
        <v>#N/A</v>
      </c>
    </row>
    <row r="1891" spans="1:13" ht="30" customHeight="1">
      <c r="B1891">
        <v>10408</v>
      </c>
      <c r="C1891" s="112">
        <v>200023</v>
      </c>
      <c r="D1891">
        <v>1</v>
      </c>
      <c r="E1891">
        <v>72</v>
      </c>
      <c r="F1891">
        <v>1</v>
      </c>
      <c r="H1891" s="104"/>
      <c r="M1891" t="e">
        <f t="shared" si="43"/>
        <v>#N/A</v>
      </c>
    </row>
    <row r="1892" spans="1:13" ht="30" customHeight="1">
      <c r="A1892" s="4"/>
      <c r="B1892" s="4">
        <v>10409</v>
      </c>
      <c r="C1892" s="123">
        <v>303011</v>
      </c>
      <c r="D1892" s="123">
        <v>2</v>
      </c>
      <c r="E1892" s="105">
        <v>3</v>
      </c>
      <c r="F1892" s="4">
        <v>0</v>
      </c>
      <c r="G1892" s="4" t="s">
        <v>1738</v>
      </c>
      <c r="H1892" s="114"/>
      <c r="I1892" s="4"/>
      <c r="J1892" s="4"/>
      <c r="K1892" s="4"/>
      <c r="L1892" s="4"/>
      <c r="M1892" t="str">
        <f t="shared" si="43"/>
        <v>手工曲奇</v>
      </c>
    </row>
    <row r="1893" spans="1:13" ht="30" customHeight="1">
      <c r="B1893">
        <v>10409</v>
      </c>
      <c r="C1893" s="123">
        <v>303021</v>
      </c>
      <c r="D1893" s="123">
        <v>2</v>
      </c>
      <c r="E1893" s="105">
        <v>3</v>
      </c>
      <c r="F1893">
        <v>0</v>
      </c>
      <c r="H1893" s="104"/>
      <c r="M1893" t="str">
        <f t="shared" si="43"/>
        <v>怀旧掌机</v>
      </c>
    </row>
    <row r="1894" spans="1:13" ht="30" customHeight="1">
      <c r="B1894">
        <v>10409</v>
      </c>
      <c r="C1894" s="123">
        <v>303031</v>
      </c>
      <c r="D1894" s="123">
        <v>2</v>
      </c>
      <c r="E1894" s="105">
        <v>3</v>
      </c>
      <c r="F1894">
        <v>0</v>
      </c>
      <c r="H1894" s="104"/>
      <c r="M1894" t="str">
        <f t="shared" si="43"/>
        <v>简易美术品</v>
      </c>
    </row>
    <row r="1895" spans="1:13" ht="30" customHeight="1">
      <c r="B1895">
        <v>10409</v>
      </c>
      <c r="C1895" s="123">
        <v>303041</v>
      </c>
      <c r="D1895" s="123">
        <v>2</v>
      </c>
      <c r="E1895" s="105">
        <v>3</v>
      </c>
      <c r="F1895">
        <v>0</v>
      </c>
      <c r="H1895" s="104"/>
      <c r="M1895" t="str">
        <f t="shared" si="43"/>
        <v>美味果酒</v>
      </c>
    </row>
    <row r="1896" spans="1:13" ht="30" customHeight="1">
      <c r="B1896">
        <v>10409</v>
      </c>
      <c r="C1896" s="123">
        <v>303051</v>
      </c>
      <c r="D1896" s="123">
        <v>2</v>
      </c>
      <c r="E1896" s="105">
        <v>3</v>
      </c>
      <c r="F1896">
        <v>0</v>
      </c>
      <c r="H1896" s="104"/>
      <c r="M1896" t="str">
        <f t="shared" si="43"/>
        <v>普通的碎钻</v>
      </c>
    </row>
    <row r="1897" spans="1:13" ht="30" customHeight="1">
      <c r="B1897">
        <v>10409</v>
      </c>
      <c r="C1897" s="123">
        <v>303061</v>
      </c>
      <c r="D1897" s="123">
        <v>2</v>
      </c>
      <c r="E1897" s="105">
        <v>3</v>
      </c>
      <c r="F1897">
        <v>0</v>
      </c>
      <c r="H1897" s="104"/>
      <c r="M1897" t="str">
        <f t="shared" si="43"/>
        <v>熊公仔</v>
      </c>
    </row>
    <row r="1898" spans="1:13" ht="30" customHeight="1">
      <c r="B1898">
        <v>10409</v>
      </c>
      <c r="C1898" s="123">
        <v>303071</v>
      </c>
      <c r="D1898" s="123">
        <v>2</v>
      </c>
      <c r="E1898" s="105">
        <v>3</v>
      </c>
      <c r="F1898">
        <v>0</v>
      </c>
      <c r="H1898" s="104"/>
      <c r="M1898" t="str">
        <f t="shared" si="43"/>
        <v>同人小册子</v>
      </c>
    </row>
    <row r="1899" spans="1:13" ht="30" customHeight="1">
      <c r="B1899">
        <v>10409</v>
      </c>
      <c r="C1899" s="123">
        <v>303081</v>
      </c>
      <c r="D1899" s="123">
        <v>2</v>
      </c>
      <c r="E1899" s="105">
        <v>3</v>
      </c>
      <c r="F1899">
        <v>0</v>
      </c>
      <c r="H1899" s="104"/>
      <c r="M1899" t="str">
        <f t="shared" si="43"/>
        <v>朴素的小裙子</v>
      </c>
    </row>
    <row r="1900" spans="1:13" ht="30" customHeight="1">
      <c r="B1900">
        <v>10409</v>
      </c>
      <c r="C1900" s="124">
        <v>303012</v>
      </c>
      <c r="D1900" s="124">
        <v>1</v>
      </c>
      <c r="E1900" s="106">
        <v>507</v>
      </c>
      <c r="F1900">
        <v>0</v>
      </c>
      <c r="H1900" s="104"/>
      <c r="M1900" t="str">
        <f t="shared" si="43"/>
        <v>蓝罐曲奇</v>
      </c>
    </row>
    <row r="1901" spans="1:13" ht="30" customHeight="1">
      <c r="B1901">
        <v>10409</v>
      </c>
      <c r="C1901" s="124">
        <v>303022</v>
      </c>
      <c r="D1901" s="124">
        <v>1</v>
      </c>
      <c r="E1901" s="106">
        <v>507</v>
      </c>
      <c r="F1901">
        <v>0</v>
      </c>
      <c r="H1901" s="104"/>
      <c r="M1901" t="str">
        <f t="shared" si="43"/>
        <v>Twitch掌机</v>
      </c>
    </row>
    <row r="1902" spans="1:13" ht="30" customHeight="1">
      <c r="B1902">
        <v>10409</v>
      </c>
      <c r="C1902" s="124">
        <v>303032</v>
      </c>
      <c r="D1902" s="124">
        <v>1</v>
      </c>
      <c r="E1902" s="106">
        <v>507</v>
      </c>
      <c r="F1902">
        <v>0</v>
      </c>
      <c r="H1902" s="104"/>
      <c r="M1902" t="str">
        <f t="shared" si="43"/>
        <v>精美挂画</v>
      </c>
    </row>
    <row r="1903" spans="1:13" ht="30" customHeight="1">
      <c r="B1903">
        <v>10409</v>
      </c>
      <c r="C1903" s="124">
        <v>303042</v>
      </c>
      <c r="D1903" s="124">
        <v>1</v>
      </c>
      <c r="E1903" s="106">
        <v>507</v>
      </c>
      <c r="F1903">
        <v>0</v>
      </c>
      <c r="H1903" s="104"/>
      <c r="M1903" t="str">
        <f t="shared" si="43"/>
        <v>香醇红酒</v>
      </c>
    </row>
    <row r="1904" spans="1:13" ht="30" customHeight="1">
      <c r="B1904">
        <v>10409</v>
      </c>
      <c r="C1904" s="124">
        <v>303052</v>
      </c>
      <c r="D1904" s="124">
        <v>1</v>
      </c>
      <c r="E1904" s="106">
        <v>507</v>
      </c>
      <c r="F1904">
        <v>0</v>
      </c>
      <c r="H1904" s="104"/>
      <c r="M1904" t="str">
        <f t="shared" si="43"/>
        <v>鸽子蛋宝石</v>
      </c>
    </row>
    <row r="1905" spans="2:13" ht="30" customHeight="1">
      <c r="B1905">
        <v>10409</v>
      </c>
      <c r="C1905" s="124">
        <v>303062</v>
      </c>
      <c r="D1905" s="124">
        <v>1</v>
      </c>
      <c r="E1905" s="106">
        <v>507</v>
      </c>
      <c r="F1905">
        <v>0</v>
      </c>
      <c r="H1905" s="104"/>
      <c r="M1905" t="str">
        <f t="shared" si="43"/>
        <v>熊公仔L</v>
      </c>
    </row>
    <row r="1906" spans="2:13" ht="30" customHeight="1">
      <c r="B1906">
        <v>10409</v>
      </c>
      <c r="C1906" s="124">
        <v>303072</v>
      </c>
      <c r="D1906" s="124">
        <v>1</v>
      </c>
      <c r="E1906" s="106">
        <v>507</v>
      </c>
      <c r="F1906">
        <v>0</v>
      </c>
      <c r="H1906" s="104"/>
      <c r="M1906" t="str">
        <f t="shared" si="43"/>
        <v>简装同人志</v>
      </c>
    </row>
    <row r="1907" spans="2:13" ht="30" customHeight="1">
      <c r="B1907">
        <v>10409</v>
      </c>
      <c r="C1907" s="124">
        <v>303082</v>
      </c>
      <c r="D1907" s="124">
        <v>1</v>
      </c>
      <c r="E1907" s="106">
        <v>507</v>
      </c>
      <c r="F1907">
        <v>0</v>
      </c>
      <c r="H1907" s="104"/>
      <c r="M1907" t="str">
        <f t="shared" si="43"/>
        <v>普通的小裙子</v>
      </c>
    </row>
    <row r="1908" spans="2:13" ht="30" customHeight="1">
      <c r="B1908">
        <v>10409</v>
      </c>
      <c r="C1908" s="115">
        <v>303013</v>
      </c>
      <c r="D1908" s="115">
        <v>1</v>
      </c>
      <c r="E1908" s="115">
        <v>30</v>
      </c>
      <c r="F1908">
        <v>0</v>
      </c>
      <c r="H1908" s="104"/>
      <c r="M1908" t="str">
        <f t="shared" si="43"/>
        <v>香喷喷曲奇</v>
      </c>
    </row>
    <row r="1909" spans="2:13" ht="30" customHeight="1">
      <c r="B1909">
        <v>10409</v>
      </c>
      <c r="C1909" s="115">
        <v>303023</v>
      </c>
      <c r="D1909" s="115">
        <v>1</v>
      </c>
      <c r="E1909" s="115">
        <v>30</v>
      </c>
      <c r="F1909">
        <v>0</v>
      </c>
      <c r="H1909" s="104"/>
      <c r="M1909" t="str">
        <f t="shared" si="43"/>
        <v>次世代游戏机</v>
      </c>
    </row>
    <row r="1910" spans="2:13" ht="30" customHeight="1">
      <c r="B1910">
        <v>10409</v>
      </c>
      <c r="C1910" s="115">
        <v>303033</v>
      </c>
      <c r="D1910" s="115">
        <v>1</v>
      </c>
      <c r="E1910" s="115">
        <v>30</v>
      </c>
      <c r="F1910">
        <v>0</v>
      </c>
      <c r="H1910" s="104"/>
      <c r="M1910" t="str">
        <f t="shared" si="43"/>
        <v>经典名画</v>
      </c>
    </row>
    <row r="1911" spans="2:13" ht="30" customHeight="1">
      <c r="B1911">
        <v>10409</v>
      </c>
      <c r="C1911" s="115">
        <v>303043</v>
      </c>
      <c r="D1911" s="115">
        <v>1</v>
      </c>
      <c r="E1911" s="115">
        <v>30</v>
      </c>
      <c r="F1911">
        <v>0</v>
      </c>
      <c r="H1911" s="104"/>
      <c r="M1911" t="str">
        <f t="shared" si="43"/>
        <v>82年的拉菲</v>
      </c>
    </row>
    <row r="1912" spans="2:13" ht="30" customHeight="1">
      <c r="B1912">
        <v>10409</v>
      </c>
      <c r="C1912" s="115">
        <v>303053</v>
      </c>
      <c r="D1912" s="115">
        <v>1</v>
      </c>
      <c r="E1912" s="115">
        <v>30</v>
      </c>
      <c r="F1912">
        <v>0</v>
      </c>
      <c r="H1912" s="104"/>
      <c r="M1912" t="str">
        <f t="shared" si="43"/>
        <v>海洋之心</v>
      </c>
    </row>
    <row r="1913" spans="2:13" ht="30" customHeight="1">
      <c r="B1913">
        <v>10409</v>
      </c>
      <c r="C1913" s="115">
        <v>303063</v>
      </c>
      <c r="D1913" s="115">
        <v>1</v>
      </c>
      <c r="E1913" s="115">
        <v>30</v>
      </c>
      <c r="F1913">
        <v>0</v>
      </c>
      <c r="H1913" s="104"/>
      <c r="M1913" t="str">
        <f t="shared" si="43"/>
        <v>熊公仔XXL</v>
      </c>
    </row>
    <row r="1914" spans="2:13" ht="30" customHeight="1">
      <c r="B1914">
        <v>10409</v>
      </c>
      <c r="C1914" s="115">
        <v>303073</v>
      </c>
      <c r="D1914" s="115">
        <v>1</v>
      </c>
      <c r="E1914" s="115">
        <v>30</v>
      </c>
      <c r="F1914">
        <v>0</v>
      </c>
      <c r="H1914" s="104"/>
      <c r="M1914" t="str">
        <f t="shared" si="43"/>
        <v>精美同人志</v>
      </c>
    </row>
    <row r="1915" spans="2:13" ht="30" customHeight="1">
      <c r="B1915">
        <v>10409</v>
      </c>
      <c r="C1915" s="115">
        <v>303083</v>
      </c>
      <c r="D1915" s="115">
        <v>1</v>
      </c>
      <c r="E1915" s="115">
        <v>30</v>
      </c>
      <c r="F1915">
        <v>0</v>
      </c>
      <c r="H1915" s="104"/>
      <c r="M1915" t="str">
        <f t="shared" si="43"/>
        <v>华丽的小裙子</v>
      </c>
    </row>
    <row r="1916" spans="2:13" ht="30" customHeight="1">
      <c r="B1916">
        <v>10409</v>
      </c>
      <c r="C1916">
        <v>305001</v>
      </c>
      <c r="D1916">
        <v>1</v>
      </c>
      <c r="E1916">
        <v>21</v>
      </c>
      <c r="F1916">
        <v>0</v>
      </c>
      <c r="H1916" s="104"/>
      <c r="M1916" t="str">
        <f t="shared" si="43"/>
        <v>咸鱼立直棒</v>
      </c>
    </row>
    <row r="1917" spans="2:13" ht="30" customHeight="1">
      <c r="B1917">
        <v>10409</v>
      </c>
      <c r="C1917">
        <v>305002</v>
      </c>
      <c r="D1917">
        <v>1</v>
      </c>
      <c r="E1917">
        <v>21</v>
      </c>
      <c r="F1917">
        <v>0</v>
      </c>
      <c r="H1917" s="104"/>
      <c r="M1917" t="str">
        <f t="shared" si="43"/>
        <v>大葱立直棒</v>
      </c>
    </row>
    <row r="1918" spans="2:13" ht="30" customHeight="1">
      <c r="B1918">
        <v>10409</v>
      </c>
      <c r="C1918">
        <v>305003</v>
      </c>
      <c r="D1918">
        <v>1</v>
      </c>
      <c r="E1918">
        <v>21</v>
      </c>
      <c r="F1918">
        <v>0</v>
      </c>
      <c r="H1918" s="104"/>
      <c r="M1918" t="str">
        <f t="shared" si="43"/>
        <v>狗骨头立直棒</v>
      </c>
    </row>
    <row r="1919" spans="2:13" ht="30" customHeight="1">
      <c r="B1919">
        <v>10409</v>
      </c>
      <c r="C1919">
        <v>305007</v>
      </c>
      <c r="D1919">
        <v>1</v>
      </c>
      <c r="E1919">
        <v>21</v>
      </c>
      <c r="F1919">
        <v>0</v>
      </c>
      <c r="H1919" s="104"/>
      <c r="M1919" t="str">
        <f t="shared" si="43"/>
        <v>和牌-烈焰</v>
      </c>
    </row>
    <row r="1920" spans="2:13" ht="30" customHeight="1">
      <c r="B1920">
        <v>10409</v>
      </c>
      <c r="C1920">
        <v>305008</v>
      </c>
      <c r="D1920">
        <v>1</v>
      </c>
      <c r="E1920">
        <v>21</v>
      </c>
      <c r="F1920">
        <v>0</v>
      </c>
      <c r="H1920" s="104"/>
      <c r="M1920" t="str">
        <f t="shared" si="43"/>
        <v>和牌-旋风</v>
      </c>
    </row>
    <row r="1921" spans="2:13" ht="30" customHeight="1">
      <c r="B1921">
        <v>10409</v>
      </c>
      <c r="C1921">
        <v>305009</v>
      </c>
      <c r="D1921">
        <v>1</v>
      </c>
      <c r="E1921">
        <v>21</v>
      </c>
      <c r="F1921">
        <v>0</v>
      </c>
      <c r="H1921" s="104"/>
      <c r="M1921" t="str">
        <f t="shared" si="43"/>
        <v>和牌-樱花</v>
      </c>
    </row>
    <row r="1922" spans="2:13" ht="30" customHeight="1">
      <c r="B1922">
        <v>10409</v>
      </c>
      <c r="C1922">
        <v>305010</v>
      </c>
      <c r="D1922">
        <v>1</v>
      </c>
      <c r="E1922">
        <v>21</v>
      </c>
      <c r="F1922">
        <v>0</v>
      </c>
      <c r="H1922" s="104"/>
      <c r="M1922" t="str">
        <f t="shared" si="43"/>
        <v>立直-苍火</v>
      </c>
    </row>
    <row r="1923" spans="2:13" ht="30" customHeight="1">
      <c r="B1923">
        <v>10409</v>
      </c>
      <c r="C1923">
        <v>305011</v>
      </c>
      <c r="D1923">
        <v>1</v>
      </c>
      <c r="E1923">
        <v>21</v>
      </c>
      <c r="F1923">
        <v>0</v>
      </c>
      <c r="H1923" s="104"/>
      <c r="M1923" t="str">
        <f t="shared" si="43"/>
        <v>橘猫爪</v>
      </c>
    </row>
    <row r="1924" spans="2:13" ht="30" customHeight="1">
      <c r="B1924">
        <v>10409</v>
      </c>
      <c r="C1924">
        <v>305012</v>
      </c>
      <c r="D1924">
        <v>1</v>
      </c>
      <c r="E1924">
        <v>21</v>
      </c>
      <c r="F1924">
        <v>0</v>
      </c>
      <c r="H1924" s="104"/>
      <c r="M1924" t="str">
        <f t="shared" si="43"/>
        <v>孔雀绿桌布</v>
      </c>
    </row>
    <row r="1925" spans="2:13" ht="30" customHeight="1">
      <c r="B1925">
        <v>10409</v>
      </c>
      <c r="C1925">
        <v>305013</v>
      </c>
      <c r="D1925">
        <v>1</v>
      </c>
      <c r="E1925">
        <v>21</v>
      </c>
      <c r="F1925">
        <v>0</v>
      </c>
      <c r="H1925" s="104"/>
      <c r="M1925" t="str">
        <f t="shared" si="43"/>
        <v>莲藕紫桌布</v>
      </c>
    </row>
    <row r="1926" spans="2:13" ht="30" customHeight="1">
      <c r="B1926">
        <v>10409</v>
      </c>
      <c r="C1926">
        <v>305014</v>
      </c>
      <c r="D1926">
        <v>1</v>
      </c>
      <c r="E1926">
        <v>21</v>
      </c>
      <c r="F1926">
        <v>0</v>
      </c>
      <c r="H1926" s="104"/>
      <c r="M1926" t="str">
        <f t="shared" ref="M1926:M1989" si="44">VLOOKUP(C1926,X:Y,2,FALSE)</f>
        <v>紫罗兰桌布</v>
      </c>
    </row>
    <row r="1927" spans="2:13" ht="30" customHeight="1">
      <c r="B1927">
        <v>10409</v>
      </c>
      <c r="C1927">
        <v>305015</v>
      </c>
      <c r="D1927">
        <v>1</v>
      </c>
      <c r="E1927">
        <v>21</v>
      </c>
      <c r="F1927">
        <v>0</v>
      </c>
      <c r="H1927" s="104"/>
      <c r="M1927" t="str">
        <f t="shared" si="44"/>
        <v>淡黄牌背</v>
      </c>
    </row>
    <row r="1928" spans="2:13" ht="30" customHeight="1">
      <c r="B1928">
        <v>10409</v>
      </c>
      <c r="C1928">
        <v>305016</v>
      </c>
      <c r="D1928">
        <v>1</v>
      </c>
      <c r="E1928">
        <v>21</v>
      </c>
      <c r="F1928">
        <v>0</v>
      </c>
      <c r="H1928" s="104"/>
      <c r="M1928" t="str">
        <f t="shared" si="44"/>
        <v>果绿牌背</v>
      </c>
    </row>
    <row r="1929" spans="2:13" ht="30" customHeight="1">
      <c r="B1929">
        <v>10409</v>
      </c>
      <c r="C1929">
        <v>305017</v>
      </c>
      <c r="D1929">
        <v>1</v>
      </c>
      <c r="E1929">
        <v>21</v>
      </c>
      <c r="F1929">
        <v>0</v>
      </c>
      <c r="H1929" s="104"/>
      <c r="M1929" t="str">
        <f t="shared" si="44"/>
        <v>玫瑰红牌背</v>
      </c>
    </row>
    <row r="1930" spans="2:13" ht="30" customHeight="1">
      <c r="B1930">
        <v>10409</v>
      </c>
      <c r="C1930">
        <v>305018</v>
      </c>
      <c r="D1930">
        <v>1</v>
      </c>
      <c r="E1930">
        <v>21</v>
      </c>
      <c r="F1930">
        <v>0</v>
      </c>
      <c r="H1930" s="104"/>
      <c r="M1930" t="str">
        <f t="shared" si="44"/>
        <v>猩红立直棒</v>
      </c>
    </row>
    <row r="1931" spans="2:13" ht="30" customHeight="1">
      <c r="B1931">
        <v>10409</v>
      </c>
      <c r="C1931">
        <v>305019</v>
      </c>
      <c r="D1931">
        <v>1</v>
      </c>
      <c r="E1931">
        <v>21</v>
      </c>
      <c r="F1931">
        <v>0</v>
      </c>
      <c r="H1931" s="104"/>
      <c r="M1931" t="str">
        <f t="shared" si="44"/>
        <v>24K金棒</v>
      </c>
    </row>
    <row r="1932" spans="2:13" ht="30" customHeight="1">
      <c r="B1932">
        <v>10409</v>
      </c>
      <c r="C1932">
        <v>305021</v>
      </c>
      <c r="D1932">
        <v>1</v>
      </c>
      <c r="E1932">
        <v>21</v>
      </c>
      <c r="F1932">
        <v>0</v>
      </c>
      <c r="H1932" s="104"/>
      <c r="M1932" t="str">
        <f t="shared" si="44"/>
        <v>立直-碎冰</v>
      </c>
    </row>
    <row r="1933" spans="2:13" ht="30" customHeight="1">
      <c r="B1933">
        <v>10409</v>
      </c>
      <c r="C1933">
        <v>305022</v>
      </c>
      <c r="D1933">
        <v>1</v>
      </c>
      <c r="E1933">
        <v>21</v>
      </c>
      <c r="F1933">
        <v>0</v>
      </c>
      <c r="H1933" s="104"/>
      <c r="M1933" t="str">
        <f t="shared" si="44"/>
        <v>立直-火焰</v>
      </c>
    </row>
    <row r="1934" spans="2:13" ht="30" customHeight="1">
      <c r="B1934">
        <v>10409</v>
      </c>
      <c r="C1934">
        <v>305023</v>
      </c>
      <c r="D1934">
        <v>1</v>
      </c>
      <c r="E1934">
        <v>21</v>
      </c>
      <c r="F1934">
        <v>0</v>
      </c>
      <c r="H1934" s="104"/>
      <c r="M1934" t="str">
        <f t="shared" si="44"/>
        <v>和牌-黑炎</v>
      </c>
    </row>
    <row r="1935" spans="2:13" ht="30" customHeight="1">
      <c r="B1935">
        <v>10409</v>
      </c>
      <c r="C1935">
        <v>305025</v>
      </c>
      <c r="D1935">
        <v>1</v>
      </c>
      <c r="E1935">
        <v>21</v>
      </c>
      <c r="F1935">
        <v>0</v>
      </c>
      <c r="H1935" s="104"/>
      <c r="M1935" t="str">
        <f t="shared" si="44"/>
        <v>真剑胜负</v>
      </c>
    </row>
    <row r="1936" spans="2:13" ht="30" customHeight="1">
      <c r="B1936">
        <v>10409</v>
      </c>
      <c r="C1936">
        <v>305026</v>
      </c>
      <c r="D1936">
        <v>1</v>
      </c>
      <c r="E1936">
        <v>21</v>
      </c>
      <c r="F1936">
        <v>0</v>
      </c>
      <c r="H1936" s="104"/>
      <c r="M1936" t="str">
        <f t="shared" si="44"/>
        <v>激斗</v>
      </c>
    </row>
    <row r="1937" spans="2:13" ht="30" customHeight="1">
      <c r="B1937">
        <v>10409</v>
      </c>
      <c r="C1937">
        <v>305032</v>
      </c>
      <c r="D1937" s="117">
        <v>1</v>
      </c>
      <c r="E1937">
        <v>21</v>
      </c>
      <c r="F1937">
        <v>0</v>
      </c>
      <c r="H1937" s="104"/>
      <c r="M1937" t="str">
        <f t="shared" si="44"/>
        <v>立直-幻影</v>
      </c>
    </row>
    <row r="1938" spans="2:13" ht="30" customHeight="1">
      <c r="B1938">
        <v>10409</v>
      </c>
      <c r="C1938">
        <v>305033</v>
      </c>
      <c r="D1938" s="117">
        <v>1</v>
      </c>
      <c r="E1938">
        <v>21</v>
      </c>
      <c r="F1938">
        <v>0</v>
      </c>
      <c r="H1938" s="104"/>
      <c r="M1938" t="str">
        <f t="shared" si="44"/>
        <v>立直-飞羽</v>
      </c>
    </row>
    <row r="1939" spans="2:13" ht="30" customHeight="1">
      <c r="B1939">
        <v>10409</v>
      </c>
      <c r="C1939">
        <v>305034</v>
      </c>
      <c r="D1939" s="117">
        <v>1</v>
      </c>
      <c r="E1939">
        <v>21</v>
      </c>
      <c r="F1939">
        <v>0</v>
      </c>
      <c r="H1939" s="104"/>
      <c r="M1939" t="str">
        <f t="shared" si="44"/>
        <v>和牌-爆炎龙卷</v>
      </c>
    </row>
    <row r="1940" spans="2:13" ht="30" customHeight="1">
      <c r="B1940">
        <v>10409</v>
      </c>
      <c r="C1940">
        <v>305035</v>
      </c>
      <c r="D1940" s="117">
        <v>1</v>
      </c>
      <c r="E1940">
        <v>21</v>
      </c>
      <c r="F1940">
        <v>0</v>
      </c>
      <c r="H1940" s="104"/>
      <c r="M1940" t="str">
        <f t="shared" si="44"/>
        <v>和牌-方舟反应堆</v>
      </c>
    </row>
    <row r="1941" spans="2:13" ht="30" customHeight="1">
      <c r="B1941">
        <v>10409</v>
      </c>
      <c r="C1941">
        <v>305036</v>
      </c>
      <c r="D1941" s="117">
        <v>1</v>
      </c>
      <c r="E1941">
        <v>21</v>
      </c>
      <c r="F1941">
        <v>0</v>
      </c>
      <c r="H1941" s="104"/>
      <c r="M1941" t="str">
        <f t="shared" si="44"/>
        <v>和牌-红玫瑰</v>
      </c>
    </row>
    <row r="1942" spans="2:13" ht="30" customHeight="1">
      <c r="B1942">
        <v>10409</v>
      </c>
      <c r="C1942">
        <v>305037</v>
      </c>
      <c r="D1942" s="117">
        <v>1</v>
      </c>
      <c r="E1942">
        <v>21</v>
      </c>
      <c r="F1942">
        <v>0</v>
      </c>
      <c r="H1942" s="104"/>
      <c r="M1942" t="str">
        <f t="shared" si="44"/>
        <v>立直-叮~</v>
      </c>
    </row>
    <row r="1943" spans="2:13" ht="30" customHeight="1">
      <c r="B1943">
        <v>10409</v>
      </c>
      <c r="C1943">
        <v>305038</v>
      </c>
      <c r="D1943" s="117">
        <v>1</v>
      </c>
      <c r="E1943">
        <v>21</v>
      </c>
      <c r="F1943">
        <v>0</v>
      </c>
      <c r="H1943" s="104"/>
      <c r="M1943" t="str">
        <f t="shared" si="44"/>
        <v>立直-龙腾</v>
      </c>
    </row>
    <row r="1944" spans="2:13" ht="30" customHeight="1">
      <c r="B1944">
        <v>10409</v>
      </c>
      <c r="C1944">
        <v>305039</v>
      </c>
      <c r="D1944" s="117">
        <v>1</v>
      </c>
      <c r="E1944">
        <v>21</v>
      </c>
      <c r="F1944">
        <v>0</v>
      </c>
      <c r="H1944" s="104"/>
      <c r="M1944" t="str">
        <f t="shared" si="44"/>
        <v>和牌-K.O</v>
      </c>
    </row>
    <row r="1945" spans="2:13" ht="30" customHeight="1">
      <c r="B1945">
        <v>10409</v>
      </c>
      <c r="C1945">
        <v>305040</v>
      </c>
      <c r="D1945" s="117">
        <v>1</v>
      </c>
      <c r="E1945">
        <v>21</v>
      </c>
      <c r="F1945">
        <v>0</v>
      </c>
      <c r="H1945" s="104"/>
      <c r="M1945" t="str">
        <f t="shared" si="44"/>
        <v>和牌-逆鳞</v>
      </c>
    </row>
    <row r="1946" spans="2:13" ht="30" customHeight="1">
      <c r="B1946">
        <v>10409</v>
      </c>
      <c r="C1946">
        <v>305041</v>
      </c>
      <c r="D1946" s="117">
        <v>1</v>
      </c>
      <c r="E1946">
        <v>21</v>
      </c>
      <c r="F1946">
        <v>0</v>
      </c>
      <c r="H1946" s="104"/>
      <c r="M1946" t="str">
        <f t="shared" si="44"/>
        <v>立直棒-断恶</v>
      </c>
    </row>
    <row r="1947" spans="2:13" ht="30" customHeight="1">
      <c r="B1947">
        <v>10409</v>
      </c>
      <c r="C1947">
        <v>305042</v>
      </c>
      <c r="D1947" s="117">
        <v>1</v>
      </c>
      <c r="E1947">
        <v>21</v>
      </c>
      <c r="F1947">
        <v>0</v>
      </c>
      <c r="H1947" s="104"/>
      <c r="M1947" t="str">
        <f t="shared" si="44"/>
        <v>立直棒-雪糕</v>
      </c>
    </row>
    <row r="1948" spans="2:13" ht="30" customHeight="1">
      <c r="B1948">
        <v>10409</v>
      </c>
      <c r="C1948">
        <v>305050</v>
      </c>
      <c r="D1948" s="117">
        <v>1</v>
      </c>
      <c r="E1948">
        <v>21</v>
      </c>
      <c r="F1948">
        <v>0</v>
      </c>
      <c r="H1948" s="104"/>
      <c r="M1948" t="str">
        <f t="shared" si="44"/>
        <v>出阵</v>
      </c>
    </row>
    <row r="1949" spans="2:13" ht="30" customHeight="1">
      <c r="B1949">
        <v>10409</v>
      </c>
      <c r="C1949" s="4">
        <v>305051</v>
      </c>
      <c r="D1949" s="110">
        <v>1</v>
      </c>
      <c r="E1949">
        <v>21</v>
      </c>
      <c r="F1949">
        <v>0</v>
      </c>
      <c r="H1949" s="104"/>
      <c r="M1949" t="str">
        <f t="shared" si="44"/>
        <v>一触即发</v>
      </c>
    </row>
    <row r="1950" spans="2:13" ht="30" customHeight="1">
      <c r="B1950">
        <v>10409</v>
      </c>
      <c r="C1950">
        <v>305046</v>
      </c>
      <c r="D1950" s="117">
        <v>1</v>
      </c>
      <c r="E1950">
        <v>21</v>
      </c>
      <c r="F1950">
        <v>0</v>
      </c>
      <c r="H1950" s="104"/>
      <c r="M1950" t="str">
        <f t="shared" si="44"/>
        <v>桌布-吃瓜</v>
      </c>
    </row>
    <row r="1951" spans="2:13" ht="30" customHeight="1">
      <c r="B1951">
        <v>10409</v>
      </c>
      <c r="C1951" s="69">
        <v>305200</v>
      </c>
      <c r="D1951" s="117">
        <v>1</v>
      </c>
      <c r="E1951">
        <v>21</v>
      </c>
      <c r="F1951">
        <v>0</v>
      </c>
      <c r="H1951" s="104"/>
      <c r="M1951" t="str">
        <f t="shared" si="44"/>
        <v>和牌-幽灵嗷嗷</v>
      </c>
    </row>
    <row r="1952" spans="2:13" ht="30" customHeight="1">
      <c r="B1952">
        <v>10409</v>
      </c>
      <c r="C1952" s="69">
        <v>305300</v>
      </c>
      <c r="D1952" s="117">
        <v>1</v>
      </c>
      <c r="E1952">
        <v>21</v>
      </c>
      <c r="F1952">
        <v>0</v>
      </c>
      <c r="H1952" s="104"/>
      <c r="M1952" t="str">
        <f t="shared" si="44"/>
        <v>立直-蝙蝠桀桀</v>
      </c>
    </row>
    <row r="1953" spans="1:13" ht="30" customHeight="1">
      <c r="B1953">
        <v>10409</v>
      </c>
      <c r="C1953" s="69">
        <v>305600</v>
      </c>
      <c r="D1953" s="117">
        <v>1</v>
      </c>
      <c r="E1953">
        <v>21</v>
      </c>
      <c r="F1953">
        <v>0</v>
      </c>
      <c r="H1953" s="104"/>
      <c r="M1953" t="str">
        <f t="shared" si="44"/>
        <v>立直棒-小恶魔蝙蝠</v>
      </c>
    </row>
    <row r="1954" spans="1:13" ht="30" customHeight="1">
      <c r="B1954">
        <v>10409</v>
      </c>
      <c r="C1954" s="69">
        <v>305700</v>
      </c>
      <c r="D1954" s="117">
        <v>1</v>
      </c>
      <c r="E1954">
        <v>21</v>
      </c>
      <c r="F1954">
        <v>0</v>
      </c>
      <c r="H1954" s="104"/>
      <c r="M1954" t="str">
        <f t="shared" si="44"/>
        <v>牌背-天然呆幽灵</v>
      </c>
    </row>
    <row r="1955" spans="1:13" ht="30" customHeight="1">
      <c r="B1955">
        <v>10409</v>
      </c>
      <c r="C1955">
        <v>200011</v>
      </c>
      <c r="D1955">
        <v>1</v>
      </c>
      <c r="E1955">
        <v>120</v>
      </c>
      <c r="F1955">
        <v>1</v>
      </c>
      <c r="H1955" s="104"/>
      <c r="M1955" t="e">
        <f t="shared" si="44"/>
        <v>#N/A</v>
      </c>
    </row>
    <row r="1956" spans="1:13" ht="30" customHeight="1">
      <c r="B1956">
        <v>10409</v>
      </c>
      <c r="C1956">
        <v>200012</v>
      </c>
      <c r="D1956">
        <v>1</v>
      </c>
      <c r="E1956">
        <v>120</v>
      </c>
      <c r="F1956">
        <v>1</v>
      </c>
      <c r="H1956" s="104"/>
      <c r="M1956" t="e">
        <f t="shared" si="44"/>
        <v>#N/A</v>
      </c>
    </row>
    <row r="1957" spans="1:13" ht="30" customHeight="1">
      <c r="B1957">
        <v>10409</v>
      </c>
      <c r="C1957">
        <v>200013</v>
      </c>
      <c r="D1957">
        <v>1</v>
      </c>
      <c r="E1957">
        <v>120</v>
      </c>
      <c r="F1957">
        <v>1</v>
      </c>
      <c r="H1957" s="104"/>
      <c r="M1957" t="e">
        <f t="shared" si="44"/>
        <v>#N/A</v>
      </c>
    </row>
    <row r="1958" spans="1:13" ht="30" customHeight="1">
      <c r="B1958">
        <v>10409</v>
      </c>
      <c r="C1958">
        <v>200014</v>
      </c>
      <c r="D1958">
        <v>1</v>
      </c>
      <c r="E1958">
        <v>120</v>
      </c>
      <c r="F1958">
        <v>1</v>
      </c>
      <c r="H1958" s="104"/>
      <c r="M1958" t="e">
        <f t="shared" si="44"/>
        <v>#N/A</v>
      </c>
    </row>
    <row r="1959" spans="1:13" ht="30" customHeight="1">
      <c r="B1959">
        <v>10409</v>
      </c>
      <c r="C1959" s="112">
        <v>200022</v>
      </c>
      <c r="D1959">
        <v>1</v>
      </c>
      <c r="E1959">
        <v>120</v>
      </c>
      <c r="F1959">
        <v>1</v>
      </c>
      <c r="H1959" s="104"/>
      <c r="M1959" t="e">
        <f t="shared" si="44"/>
        <v>#N/A</v>
      </c>
    </row>
    <row r="1960" spans="1:13" ht="30" customHeight="1">
      <c r="B1960">
        <v>10409</v>
      </c>
      <c r="C1960" s="112">
        <v>200023</v>
      </c>
      <c r="D1960">
        <v>1</v>
      </c>
      <c r="E1960">
        <v>120</v>
      </c>
      <c r="F1960">
        <v>1</v>
      </c>
      <c r="H1960" s="104"/>
      <c r="M1960" t="e">
        <f t="shared" si="44"/>
        <v>#N/A</v>
      </c>
    </row>
    <row r="1961" spans="1:13" ht="30" customHeight="1">
      <c r="A1961" s="4"/>
      <c r="B1961" s="4">
        <v>10410</v>
      </c>
      <c r="C1961" s="123">
        <v>303011</v>
      </c>
      <c r="D1961" s="123">
        <v>2</v>
      </c>
      <c r="E1961" s="105">
        <v>3</v>
      </c>
      <c r="F1961" s="4">
        <v>0</v>
      </c>
      <c r="G1961" s="4" t="s">
        <v>1739</v>
      </c>
      <c r="H1961" s="114"/>
      <c r="I1961" s="4"/>
      <c r="J1961" s="4"/>
      <c r="K1961" s="4"/>
      <c r="L1961" s="4"/>
      <c r="M1961" t="str">
        <f t="shared" si="44"/>
        <v>手工曲奇</v>
      </c>
    </row>
    <row r="1962" spans="1:13" ht="30" customHeight="1">
      <c r="B1962">
        <v>10410</v>
      </c>
      <c r="C1962" s="123">
        <v>303021</v>
      </c>
      <c r="D1962" s="123">
        <v>2</v>
      </c>
      <c r="E1962" s="105">
        <v>3</v>
      </c>
      <c r="F1962">
        <v>0</v>
      </c>
      <c r="H1962" s="104"/>
      <c r="M1962" t="str">
        <f t="shared" si="44"/>
        <v>怀旧掌机</v>
      </c>
    </row>
    <row r="1963" spans="1:13" ht="30" customHeight="1">
      <c r="B1963">
        <v>10410</v>
      </c>
      <c r="C1963" s="123">
        <v>303031</v>
      </c>
      <c r="D1963" s="123">
        <v>2</v>
      </c>
      <c r="E1963" s="105">
        <v>3</v>
      </c>
      <c r="F1963">
        <v>0</v>
      </c>
      <c r="H1963" s="104"/>
      <c r="M1963" t="str">
        <f t="shared" si="44"/>
        <v>简易美术品</v>
      </c>
    </row>
    <row r="1964" spans="1:13" ht="30" customHeight="1">
      <c r="B1964">
        <v>10410</v>
      </c>
      <c r="C1964" s="123">
        <v>303041</v>
      </c>
      <c r="D1964" s="123">
        <v>2</v>
      </c>
      <c r="E1964" s="105">
        <v>3</v>
      </c>
      <c r="F1964">
        <v>0</v>
      </c>
      <c r="H1964" s="104"/>
      <c r="M1964" t="str">
        <f t="shared" si="44"/>
        <v>美味果酒</v>
      </c>
    </row>
    <row r="1965" spans="1:13" ht="30" customHeight="1">
      <c r="B1965">
        <v>10410</v>
      </c>
      <c r="C1965" s="123">
        <v>303051</v>
      </c>
      <c r="D1965" s="123">
        <v>2</v>
      </c>
      <c r="E1965" s="105">
        <v>3</v>
      </c>
      <c r="F1965">
        <v>0</v>
      </c>
      <c r="H1965" s="104"/>
      <c r="M1965" t="str">
        <f t="shared" si="44"/>
        <v>普通的碎钻</v>
      </c>
    </row>
    <row r="1966" spans="1:13" ht="30" customHeight="1">
      <c r="B1966">
        <v>10410</v>
      </c>
      <c r="C1966" s="123">
        <v>303061</v>
      </c>
      <c r="D1966" s="123">
        <v>2</v>
      </c>
      <c r="E1966" s="105">
        <v>3</v>
      </c>
      <c r="F1966">
        <v>0</v>
      </c>
      <c r="H1966" s="104"/>
      <c r="M1966" t="str">
        <f t="shared" si="44"/>
        <v>熊公仔</v>
      </c>
    </row>
    <row r="1967" spans="1:13" ht="30" customHeight="1">
      <c r="B1967">
        <v>10410</v>
      </c>
      <c r="C1967" s="123">
        <v>303071</v>
      </c>
      <c r="D1967" s="123">
        <v>2</v>
      </c>
      <c r="E1967" s="105">
        <v>3</v>
      </c>
      <c r="F1967">
        <v>0</v>
      </c>
      <c r="H1967" s="104"/>
      <c r="M1967" t="str">
        <f t="shared" si="44"/>
        <v>同人小册子</v>
      </c>
    </row>
    <row r="1968" spans="1:13" ht="30" customHeight="1">
      <c r="B1968">
        <v>10410</v>
      </c>
      <c r="C1968" s="123">
        <v>303081</v>
      </c>
      <c r="D1968" s="123">
        <v>2</v>
      </c>
      <c r="E1968" s="105">
        <v>3</v>
      </c>
      <c r="F1968">
        <v>0</v>
      </c>
      <c r="H1968" s="104"/>
      <c r="M1968" t="str">
        <f t="shared" si="44"/>
        <v>朴素的小裙子</v>
      </c>
    </row>
    <row r="1969" spans="2:13" ht="30" customHeight="1">
      <c r="B1969">
        <v>10410</v>
      </c>
      <c r="C1969" s="124">
        <v>303012</v>
      </c>
      <c r="D1969" s="124">
        <v>1</v>
      </c>
      <c r="E1969" s="106">
        <v>507</v>
      </c>
      <c r="F1969">
        <v>0</v>
      </c>
      <c r="H1969" s="104"/>
      <c r="M1969" t="str">
        <f t="shared" si="44"/>
        <v>蓝罐曲奇</v>
      </c>
    </row>
    <row r="1970" spans="2:13" ht="30" customHeight="1">
      <c r="B1970">
        <v>10410</v>
      </c>
      <c r="C1970" s="124">
        <v>303022</v>
      </c>
      <c r="D1970" s="124">
        <v>1</v>
      </c>
      <c r="E1970" s="106">
        <v>507</v>
      </c>
      <c r="F1970">
        <v>0</v>
      </c>
      <c r="H1970" s="104"/>
      <c r="M1970" t="str">
        <f t="shared" si="44"/>
        <v>Twitch掌机</v>
      </c>
    </row>
    <row r="1971" spans="2:13" ht="30" customHeight="1">
      <c r="B1971">
        <v>10410</v>
      </c>
      <c r="C1971" s="124">
        <v>303032</v>
      </c>
      <c r="D1971" s="124">
        <v>1</v>
      </c>
      <c r="E1971" s="106">
        <v>507</v>
      </c>
      <c r="F1971">
        <v>0</v>
      </c>
      <c r="H1971" s="104"/>
      <c r="M1971" t="str">
        <f t="shared" si="44"/>
        <v>精美挂画</v>
      </c>
    </row>
    <row r="1972" spans="2:13" ht="30" customHeight="1">
      <c r="B1972">
        <v>10410</v>
      </c>
      <c r="C1972" s="124">
        <v>303042</v>
      </c>
      <c r="D1972" s="124">
        <v>1</v>
      </c>
      <c r="E1972" s="106">
        <v>507</v>
      </c>
      <c r="F1972">
        <v>0</v>
      </c>
      <c r="H1972" s="104"/>
      <c r="M1972" t="str">
        <f t="shared" si="44"/>
        <v>香醇红酒</v>
      </c>
    </row>
    <row r="1973" spans="2:13" ht="30" customHeight="1">
      <c r="B1973">
        <v>10410</v>
      </c>
      <c r="C1973" s="124">
        <v>303052</v>
      </c>
      <c r="D1973" s="124">
        <v>1</v>
      </c>
      <c r="E1973" s="106">
        <v>507</v>
      </c>
      <c r="F1973">
        <v>0</v>
      </c>
      <c r="H1973" s="104"/>
      <c r="M1973" t="str">
        <f t="shared" si="44"/>
        <v>鸽子蛋宝石</v>
      </c>
    </row>
    <row r="1974" spans="2:13" ht="30" customHeight="1">
      <c r="B1974">
        <v>10410</v>
      </c>
      <c r="C1974" s="124">
        <v>303062</v>
      </c>
      <c r="D1974" s="124">
        <v>1</v>
      </c>
      <c r="E1974" s="106">
        <v>507</v>
      </c>
      <c r="F1974">
        <v>0</v>
      </c>
      <c r="H1974" s="104"/>
      <c r="M1974" t="str">
        <f t="shared" si="44"/>
        <v>熊公仔L</v>
      </c>
    </row>
    <row r="1975" spans="2:13" ht="30" customHeight="1">
      <c r="B1975">
        <v>10410</v>
      </c>
      <c r="C1975" s="124">
        <v>303072</v>
      </c>
      <c r="D1975" s="124">
        <v>1</v>
      </c>
      <c r="E1975" s="106">
        <v>507</v>
      </c>
      <c r="F1975">
        <v>0</v>
      </c>
      <c r="H1975" s="104"/>
      <c r="M1975" t="str">
        <f t="shared" si="44"/>
        <v>简装同人志</v>
      </c>
    </row>
    <row r="1976" spans="2:13" ht="30" customHeight="1">
      <c r="B1976">
        <v>10410</v>
      </c>
      <c r="C1976" s="124">
        <v>303082</v>
      </c>
      <c r="D1976" s="124">
        <v>1</v>
      </c>
      <c r="E1976" s="106">
        <v>507</v>
      </c>
      <c r="F1976">
        <v>0</v>
      </c>
      <c r="H1976" s="104"/>
      <c r="M1976" t="str">
        <f t="shared" si="44"/>
        <v>普通的小裙子</v>
      </c>
    </row>
    <row r="1977" spans="2:13" ht="30" customHeight="1">
      <c r="B1977">
        <v>10410</v>
      </c>
      <c r="C1977" s="115">
        <v>303013</v>
      </c>
      <c r="D1977" s="115">
        <v>1</v>
      </c>
      <c r="E1977" s="115">
        <v>30</v>
      </c>
      <c r="F1977">
        <v>0</v>
      </c>
      <c r="H1977" s="104"/>
      <c r="M1977" t="str">
        <f t="shared" si="44"/>
        <v>香喷喷曲奇</v>
      </c>
    </row>
    <row r="1978" spans="2:13" ht="30" customHeight="1">
      <c r="B1978">
        <v>10410</v>
      </c>
      <c r="C1978" s="115">
        <v>303023</v>
      </c>
      <c r="D1978" s="115">
        <v>1</v>
      </c>
      <c r="E1978" s="115">
        <v>30</v>
      </c>
      <c r="F1978">
        <v>0</v>
      </c>
      <c r="H1978" s="104"/>
      <c r="M1978" t="str">
        <f t="shared" si="44"/>
        <v>次世代游戏机</v>
      </c>
    </row>
    <row r="1979" spans="2:13" ht="30" customHeight="1">
      <c r="B1979">
        <v>10410</v>
      </c>
      <c r="C1979" s="115">
        <v>303033</v>
      </c>
      <c r="D1979" s="115">
        <v>1</v>
      </c>
      <c r="E1979" s="115">
        <v>30</v>
      </c>
      <c r="F1979">
        <v>0</v>
      </c>
      <c r="H1979" s="104"/>
      <c r="M1979" t="str">
        <f t="shared" si="44"/>
        <v>经典名画</v>
      </c>
    </row>
    <row r="1980" spans="2:13" ht="30" customHeight="1">
      <c r="B1980">
        <v>10410</v>
      </c>
      <c r="C1980" s="115">
        <v>303043</v>
      </c>
      <c r="D1980" s="115">
        <v>1</v>
      </c>
      <c r="E1980" s="115">
        <v>30</v>
      </c>
      <c r="F1980">
        <v>0</v>
      </c>
      <c r="H1980" s="104"/>
      <c r="M1980" t="str">
        <f t="shared" si="44"/>
        <v>82年的拉菲</v>
      </c>
    </row>
    <row r="1981" spans="2:13" ht="30" customHeight="1">
      <c r="B1981">
        <v>10410</v>
      </c>
      <c r="C1981" s="115">
        <v>303053</v>
      </c>
      <c r="D1981" s="115">
        <v>1</v>
      </c>
      <c r="E1981" s="115">
        <v>30</v>
      </c>
      <c r="F1981">
        <v>0</v>
      </c>
      <c r="M1981" t="str">
        <f t="shared" si="44"/>
        <v>海洋之心</v>
      </c>
    </row>
    <row r="1982" spans="2:13" ht="30" customHeight="1">
      <c r="B1982">
        <v>10410</v>
      </c>
      <c r="C1982" s="115">
        <v>303063</v>
      </c>
      <c r="D1982" s="115">
        <v>1</v>
      </c>
      <c r="E1982" s="115">
        <v>30</v>
      </c>
      <c r="F1982">
        <v>0</v>
      </c>
      <c r="H1982" s="104"/>
      <c r="M1982" t="str">
        <f t="shared" si="44"/>
        <v>熊公仔XXL</v>
      </c>
    </row>
    <row r="1983" spans="2:13" ht="30" customHeight="1">
      <c r="B1983">
        <v>10410</v>
      </c>
      <c r="C1983" s="115">
        <v>303073</v>
      </c>
      <c r="D1983" s="115">
        <v>1</v>
      </c>
      <c r="E1983" s="115">
        <v>30</v>
      </c>
      <c r="F1983">
        <v>0</v>
      </c>
      <c r="H1983" s="104"/>
      <c r="M1983" t="str">
        <f t="shared" si="44"/>
        <v>精美同人志</v>
      </c>
    </row>
    <row r="1984" spans="2:13" ht="30" customHeight="1">
      <c r="B1984">
        <v>10410</v>
      </c>
      <c r="C1984" s="115">
        <v>303083</v>
      </c>
      <c r="D1984" s="115">
        <v>1</v>
      </c>
      <c r="E1984" s="115">
        <v>30</v>
      </c>
      <c r="F1984">
        <v>0</v>
      </c>
      <c r="H1984" s="104"/>
      <c r="M1984" t="str">
        <f t="shared" si="44"/>
        <v>华丽的小裙子</v>
      </c>
    </row>
    <row r="1985" spans="2:13" ht="30" customHeight="1">
      <c r="B1985">
        <v>10410</v>
      </c>
      <c r="C1985">
        <v>305001</v>
      </c>
      <c r="D1985">
        <v>1</v>
      </c>
      <c r="E1985">
        <v>21</v>
      </c>
      <c r="F1985">
        <v>0</v>
      </c>
      <c r="H1985" s="104"/>
      <c r="M1985" t="str">
        <f t="shared" si="44"/>
        <v>咸鱼立直棒</v>
      </c>
    </row>
    <row r="1986" spans="2:13" ht="30" customHeight="1">
      <c r="B1986">
        <v>10410</v>
      </c>
      <c r="C1986">
        <v>305002</v>
      </c>
      <c r="D1986">
        <v>1</v>
      </c>
      <c r="E1986">
        <v>21</v>
      </c>
      <c r="F1986">
        <v>0</v>
      </c>
      <c r="H1986" s="104"/>
      <c r="M1986" t="str">
        <f t="shared" si="44"/>
        <v>大葱立直棒</v>
      </c>
    </row>
    <row r="1987" spans="2:13" ht="30" customHeight="1">
      <c r="B1987">
        <v>10410</v>
      </c>
      <c r="C1987">
        <v>305003</v>
      </c>
      <c r="D1987">
        <v>1</v>
      </c>
      <c r="E1987">
        <v>21</v>
      </c>
      <c r="F1987">
        <v>0</v>
      </c>
      <c r="H1987" s="104"/>
      <c r="M1987" t="str">
        <f t="shared" si="44"/>
        <v>狗骨头立直棒</v>
      </c>
    </row>
    <row r="1988" spans="2:13" ht="30" customHeight="1">
      <c r="B1988">
        <v>10410</v>
      </c>
      <c r="C1988">
        <v>305007</v>
      </c>
      <c r="D1988">
        <v>1</v>
      </c>
      <c r="E1988">
        <v>21</v>
      </c>
      <c r="F1988">
        <v>0</v>
      </c>
      <c r="H1988" s="104"/>
      <c r="M1988" t="str">
        <f t="shared" si="44"/>
        <v>和牌-烈焰</v>
      </c>
    </row>
    <row r="1989" spans="2:13" ht="30" customHeight="1">
      <c r="B1989">
        <v>10410</v>
      </c>
      <c r="C1989">
        <v>305008</v>
      </c>
      <c r="D1989">
        <v>1</v>
      </c>
      <c r="E1989">
        <v>21</v>
      </c>
      <c r="F1989">
        <v>0</v>
      </c>
      <c r="H1989" s="104"/>
      <c r="M1989" t="str">
        <f t="shared" si="44"/>
        <v>和牌-旋风</v>
      </c>
    </row>
    <row r="1990" spans="2:13" ht="30" customHeight="1">
      <c r="B1990">
        <v>10410</v>
      </c>
      <c r="C1990">
        <v>305009</v>
      </c>
      <c r="D1990">
        <v>1</v>
      </c>
      <c r="E1990">
        <v>21</v>
      </c>
      <c r="F1990">
        <v>0</v>
      </c>
      <c r="H1990" s="104"/>
      <c r="M1990" t="str">
        <f t="shared" ref="M1990:M2053" si="45">VLOOKUP(C1990,X:Y,2,FALSE)</f>
        <v>和牌-樱花</v>
      </c>
    </row>
    <row r="1991" spans="2:13" ht="30" customHeight="1">
      <c r="B1991">
        <v>10410</v>
      </c>
      <c r="C1991">
        <v>305010</v>
      </c>
      <c r="D1991">
        <v>1</v>
      </c>
      <c r="E1991">
        <v>21</v>
      </c>
      <c r="F1991">
        <v>0</v>
      </c>
      <c r="H1991" s="104"/>
      <c r="M1991" t="str">
        <f t="shared" si="45"/>
        <v>立直-苍火</v>
      </c>
    </row>
    <row r="1992" spans="2:13" ht="30" customHeight="1">
      <c r="B1992">
        <v>10410</v>
      </c>
      <c r="C1992">
        <v>305011</v>
      </c>
      <c r="D1992">
        <v>1</v>
      </c>
      <c r="E1992">
        <v>21</v>
      </c>
      <c r="F1992">
        <v>0</v>
      </c>
      <c r="H1992" s="104"/>
      <c r="M1992" t="str">
        <f t="shared" si="45"/>
        <v>橘猫爪</v>
      </c>
    </row>
    <row r="1993" spans="2:13" ht="30" customHeight="1">
      <c r="B1993">
        <v>10410</v>
      </c>
      <c r="C1993">
        <v>305012</v>
      </c>
      <c r="D1993">
        <v>1</v>
      </c>
      <c r="E1993">
        <v>21</v>
      </c>
      <c r="F1993">
        <v>0</v>
      </c>
      <c r="H1993" s="104"/>
      <c r="M1993" t="str">
        <f t="shared" si="45"/>
        <v>孔雀绿桌布</v>
      </c>
    </row>
    <row r="1994" spans="2:13" ht="30" customHeight="1">
      <c r="B1994">
        <v>10410</v>
      </c>
      <c r="C1994">
        <v>305013</v>
      </c>
      <c r="D1994">
        <v>1</v>
      </c>
      <c r="E1994">
        <v>21</v>
      </c>
      <c r="F1994">
        <v>0</v>
      </c>
      <c r="H1994" s="104"/>
      <c r="M1994" t="str">
        <f t="shared" si="45"/>
        <v>莲藕紫桌布</v>
      </c>
    </row>
    <row r="1995" spans="2:13" ht="30" customHeight="1">
      <c r="B1995">
        <v>10410</v>
      </c>
      <c r="C1995">
        <v>305014</v>
      </c>
      <c r="D1995">
        <v>1</v>
      </c>
      <c r="E1995">
        <v>21</v>
      </c>
      <c r="F1995">
        <v>0</v>
      </c>
      <c r="H1995" s="104"/>
      <c r="M1995" t="str">
        <f t="shared" si="45"/>
        <v>紫罗兰桌布</v>
      </c>
    </row>
    <row r="1996" spans="2:13" ht="30" customHeight="1">
      <c r="B1996">
        <v>10410</v>
      </c>
      <c r="C1996">
        <v>305015</v>
      </c>
      <c r="D1996">
        <v>1</v>
      </c>
      <c r="E1996">
        <v>21</v>
      </c>
      <c r="F1996">
        <v>0</v>
      </c>
      <c r="H1996" s="104"/>
      <c r="M1996" t="str">
        <f t="shared" si="45"/>
        <v>淡黄牌背</v>
      </c>
    </row>
    <row r="1997" spans="2:13" ht="30" customHeight="1">
      <c r="B1997">
        <v>10410</v>
      </c>
      <c r="C1997">
        <v>305016</v>
      </c>
      <c r="D1997">
        <v>1</v>
      </c>
      <c r="E1997">
        <v>21</v>
      </c>
      <c r="F1997">
        <v>0</v>
      </c>
      <c r="H1997" s="104"/>
      <c r="M1997" t="str">
        <f t="shared" si="45"/>
        <v>果绿牌背</v>
      </c>
    </row>
    <row r="1998" spans="2:13" ht="30" customHeight="1">
      <c r="B1998">
        <v>10410</v>
      </c>
      <c r="C1998">
        <v>305017</v>
      </c>
      <c r="D1998">
        <v>1</v>
      </c>
      <c r="E1998">
        <v>21</v>
      </c>
      <c r="F1998">
        <v>0</v>
      </c>
      <c r="H1998" s="104"/>
      <c r="M1998" t="str">
        <f t="shared" si="45"/>
        <v>玫瑰红牌背</v>
      </c>
    </row>
    <row r="1999" spans="2:13" ht="30" customHeight="1">
      <c r="B1999">
        <v>10410</v>
      </c>
      <c r="C1999">
        <v>305018</v>
      </c>
      <c r="D1999">
        <v>1</v>
      </c>
      <c r="E1999">
        <v>21</v>
      </c>
      <c r="F1999">
        <v>0</v>
      </c>
      <c r="H1999" s="104"/>
      <c r="M1999" t="str">
        <f t="shared" si="45"/>
        <v>猩红立直棒</v>
      </c>
    </row>
    <row r="2000" spans="2:13" ht="30" customHeight="1">
      <c r="B2000">
        <v>10410</v>
      </c>
      <c r="C2000">
        <v>305019</v>
      </c>
      <c r="D2000">
        <v>1</v>
      </c>
      <c r="E2000">
        <v>21</v>
      </c>
      <c r="F2000">
        <v>0</v>
      </c>
      <c r="H2000" s="104"/>
      <c r="M2000" t="str">
        <f t="shared" si="45"/>
        <v>24K金棒</v>
      </c>
    </row>
    <row r="2001" spans="2:13" ht="30" customHeight="1">
      <c r="B2001">
        <v>10410</v>
      </c>
      <c r="C2001">
        <v>305021</v>
      </c>
      <c r="D2001">
        <v>1</v>
      </c>
      <c r="E2001">
        <v>21</v>
      </c>
      <c r="F2001">
        <v>0</v>
      </c>
      <c r="H2001" s="104"/>
      <c r="M2001" t="str">
        <f t="shared" si="45"/>
        <v>立直-碎冰</v>
      </c>
    </row>
    <row r="2002" spans="2:13" ht="30" customHeight="1">
      <c r="B2002">
        <v>10410</v>
      </c>
      <c r="C2002">
        <v>305022</v>
      </c>
      <c r="D2002">
        <v>1</v>
      </c>
      <c r="E2002">
        <v>21</v>
      </c>
      <c r="F2002">
        <v>0</v>
      </c>
      <c r="H2002" s="104"/>
      <c r="M2002" t="str">
        <f t="shared" si="45"/>
        <v>立直-火焰</v>
      </c>
    </row>
    <row r="2003" spans="2:13" ht="30" customHeight="1">
      <c r="B2003">
        <v>10410</v>
      </c>
      <c r="C2003">
        <v>305023</v>
      </c>
      <c r="D2003">
        <v>1</v>
      </c>
      <c r="E2003">
        <v>21</v>
      </c>
      <c r="F2003">
        <v>0</v>
      </c>
      <c r="H2003" s="104"/>
      <c r="M2003" t="str">
        <f t="shared" si="45"/>
        <v>和牌-黑炎</v>
      </c>
    </row>
    <row r="2004" spans="2:13" ht="30" customHeight="1">
      <c r="B2004">
        <v>10410</v>
      </c>
      <c r="C2004">
        <v>305025</v>
      </c>
      <c r="D2004">
        <v>1</v>
      </c>
      <c r="E2004">
        <v>21</v>
      </c>
      <c r="F2004">
        <v>0</v>
      </c>
      <c r="H2004" s="104"/>
      <c r="M2004" t="str">
        <f t="shared" si="45"/>
        <v>真剑胜负</v>
      </c>
    </row>
    <row r="2005" spans="2:13" ht="30" customHeight="1">
      <c r="B2005">
        <v>10410</v>
      </c>
      <c r="C2005">
        <v>305026</v>
      </c>
      <c r="D2005">
        <v>1</v>
      </c>
      <c r="E2005">
        <v>21</v>
      </c>
      <c r="F2005">
        <v>0</v>
      </c>
      <c r="H2005" s="104"/>
      <c r="M2005" t="str">
        <f t="shared" si="45"/>
        <v>激斗</v>
      </c>
    </row>
    <row r="2006" spans="2:13" ht="30" customHeight="1">
      <c r="B2006">
        <v>10410</v>
      </c>
      <c r="C2006">
        <v>305032</v>
      </c>
      <c r="D2006" s="117">
        <v>1</v>
      </c>
      <c r="E2006">
        <v>21</v>
      </c>
      <c r="F2006">
        <v>0</v>
      </c>
      <c r="H2006" s="104"/>
      <c r="M2006" t="str">
        <f t="shared" si="45"/>
        <v>立直-幻影</v>
      </c>
    </row>
    <row r="2007" spans="2:13" ht="30" customHeight="1">
      <c r="B2007">
        <v>10410</v>
      </c>
      <c r="C2007">
        <v>305033</v>
      </c>
      <c r="D2007" s="117">
        <v>1</v>
      </c>
      <c r="E2007">
        <v>21</v>
      </c>
      <c r="F2007">
        <v>0</v>
      </c>
      <c r="H2007" s="104"/>
      <c r="M2007" t="str">
        <f t="shared" si="45"/>
        <v>立直-飞羽</v>
      </c>
    </row>
    <row r="2008" spans="2:13" ht="30" customHeight="1">
      <c r="B2008">
        <v>10410</v>
      </c>
      <c r="C2008">
        <v>305034</v>
      </c>
      <c r="D2008" s="117">
        <v>1</v>
      </c>
      <c r="E2008">
        <v>21</v>
      </c>
      <c r="F2008">
        <v>0</v>
      </c>
      <c r="H2008" s="104"/>
      <c r="M2008" t="str">
        <f t="shared" si="45"/>
        <v>和牌-爆炎龙卷</v>
      </c>
    </row>
    <row r="2009" spans="2:13" ht="30" customHeight="1">
      <c r="B2009">
        <v>10410</v>
      </c>
      <c r="C2009">
        <v>305035</v>
      </c>
      <c r="D2009" s="117">
        <v>1</v>
      </c>
      <c r="E2009">
        <v>21</v>
      </c>
      <c r="F2009">
        <v>0</v>
      </c>
      <c r="H2009" s="104"/>
      <c r="M2009" t="str">
        <f t="shared" si="45"/>
        <v>和牌-方舟反应堆</v>
      </c>
    </row>
    <row r="2010" spans="2:13" ht="30" customHeight="1">
      <c r="B2010">
        <v>10410</v>
      </c>
      <c r="C2010">
        <v>305036</v>
      </c>
      <c r="D2010" s="117">
        <v>1</v>
      </c>
      <c r="E2010">
        <v>21</v>
      </c>
      <c r="F2010">
        <v>0</v>
      </c>
      <c r="H2010" s="104"/>
      <c r="M2010" t="str">
        <f t="shared" si="45"/>
        <v>和牌-红玫瑰</v>
      </c>
    </row>
    <row r="2011" spans="2:13" ht="30" customHeight="1">
      <c r="B2011">
        <v>10410</v>
      </c>
      <c r="C2011">
        <v>305037</v>
      </c>
      <c r="D2011" s="117">
        <v>1</v>
      </c>
      <c r="E2011">
        <v>21</v>
      </c>
      <c r="F2011">
        <v>0</v>
      </c>
      <c r="H2011" s="104"/>
      <c r="M2011" t="str">
        <f t="shared" si="45"/>
        <v>立直-叮~</v>
      </c>
    </row>
    <row r="2012" spans="2:13" ht="30" customHeight="1">
      <c r="B2012">
        <v>10410</v>
      </c>
      <c r="C2012">
        <v>305038</v>
      </c>
      <c r="D2012" s="117">
        <v>1</v>
      </c>
      <c r="E2012">
        <v>21</v>
      </c>
      <c r="F2012">
        <v>0</v>
      </c>
      <c r="H2012" s="104"/>
      <c r="M2012" t="str">
        <f t="shared" si="45"/>
        <v>立直-龙腾</v>
      </c>
    </row>
    <row r="2013" spans="2:13" ht="30" customHeight="1">
      <c r="B2013">
        <v>10410</v>
      </c>
      <c r="C2013">
        <v>305039</v>
      </c>
      <c r="D2013" s="117">
        <v>1</v>
      </c>
      <c r="E2013">
        <v>21</v>
      </c>
      <c r="F2013">
        <v>0</v>
      </c>
      <c r="H2013" s="104"/>
      <c r="M2013" t="str">
        <f t="shared" si="45"/>
        <v>和牌-K.O</v>
      </c>
    </row>
    <row r="2014" spans="2:13" ht="30" customHeight="1">
      <c r="B2014">
        <v>10410</v>
      </c>
      <c r="C2014">
        <v>305040</v>
      </c>
      <c r="D2014" s="117">
        <v>1</v>
      </c>
      <c r="E2014">
        <v>21</v>
      </c>
      <c r="F2014">
        <v>0</v>
      </c>
      <c r="H2014" s="104"/>
      <c r="M2014" t="str">
        <f t="shared" si="45"/>
        <v>和牌-逆鳞</v>
      </c>
    </row>
    <row r="2015" spans="2:13" ht="30" customHeight="1">
      <c r="B2015">
        <v>10410</v>
      </c>
      <c r="C2015">
        <v>305041</v>
      </c>
      <c r="D2015" s="117">
        <v>1</v>
      </c>
      <c r="E2015">
        <v>21</v>
      </c>
      <c r="F2015">
        <v>0</v>
      </c>
      <c r="H2015" s="104"/>
      <c r="M2015" t="str">
        <f t="shared" si="45"/>
        <v>立直棒-断恶</v>
      </c>
    </row>
    <row r="2016" spans="2:13" ht="30" customHeight="1">
      <c r="B2016">
        <v>10410</v>
      </c>
      <c r="C2016">
        <v>305042</v>
      </c>
      <c r="D2016" s="117">
        <v>1</v>
      </c>
      <c r="E2016">
        <v>21</v>
      </c>
      <c r="F2016">
        <v>0</v>
      </c>
      <c r="H2016" s="104"/>
      <c r="M2016" t="str">
        <f t="shared" si="45"/>
        <v>立直棒-雪糕</v>
      </c>
    </row>
    <row r="2017" spans="2:13" ht="30" customHeight="1">
      <c r="B2017">
        <v>10410</v>
      </c>
      <c r="C2017">
        <v>305050</v>
      </c>
      <c r="D2017" s="117">
        <v>1</v>
      </c>
      <c r="E2017">
        <v>21</v>
      </c>
      <c r="F2017">
        <v>0</v>
      </c>
      <c r="H2017" s="104"/>
      <c r="M2017" t="str">
        <f t="shared" si="45"/>
        <v>出阵</v>
      </c>
    </row>
    <row r="2018" spans="2:13" ht="30" customHeight="1">
      <c r="B2018">
        <v>10410</v>
      </c>
      <c r="C2018" s="4">
        <v>305051</v>
      </c>
      <c r="D2018" s="110">
        <v>1</v>
      </c>
      <c r="E2018">
        <v>21</v>
      </c>
      <c r="F2018">
        <v>0</v>
      </c>
      <c r="H2018" s="104"/>
      <c r="M2018" t="str">
        <f t="shared" si="45"/>
        <v>一触即发</v>
      </c>
    </row>
    <row r="2019" spans="2:13" ht="30" customHeight="1">
      <c r="B2019">
        <v>10410</v>
      </c>
      <c r="C2019">
        <v>305046</v>
      </c>
      <c r="D2019" s="117">
        <v>1</v>
      </c>
      <c r="E2019">
        <v>21</v>
      </c>
      <c r="F2019">
        <v>0</v>
      </c>
      <c r="H2019" s="104"/>
      <c r="M2019" t="str">
        <f t="shared" si="45"/>
        <v>桌布-吃瓜</v>
      </c>
    </row>
    <row r="2020" spans="2:13" ht="30" customHeight="1">
      <c r="B2020">
        <v>10410</v>
      </c>
      <c r="C2020" s="69">
        <v>305200</v>
      </c>
      <c r="D2020" s="117">
        <v>1</v>
      </c>
      <c r="E2020">
        <v>21</v>
      </c>
      <c r="F2020">
        <v>0</v>
      </c>
      <c r="H2020" s="104"/>
      <c r="M2020" t="str">
        <f t="shared" si="45"/>
        <v>和牌-幽灵嗷嗷</v>
      </c>
    </row>
    <row r="2021" spans="2:13" ht="30" customHeight="1">
      <c r="B2021">
        <v>10410</v>
      </c>
      <c r="C2021" s="69">
        <v>305300</v>
      </c>
      <c r="D2021" s="117">
        <v>1</v>
      </c>
      <c r="E2021">
        <v>21</v>
      </c>
      <c r="F2021">
        <v>0</v>
      </c>
      <c r="H2021" s="104"/>
      <c r="M2021" t="str">
        <f t="shared" si="45"/>
        <v>立直-蝙蝠桀桀</v>
      </c>
    </row>
    <row r="2022" spans="2:13" ht="30" customHeight="1">
      <c r="B2022">
        <v>10410</v>
      </c>
      <c r="C2022" s="69">
        <v>305600</v>
      </c>
      <c r="D2022" s="117">
        <v>1</v>
      </c>
      <c r="E2022">
        <v>21</v>
      </c>
      <c r="F2022">
        <v>0</v>
      </c>
      <c r="H2022" s="104"/>
      <c r="M2022" t="str">
        <f t="shared" si="45"/>
        <v>立直棒-小恶魔蝙蝠</v>
      </c>
    </row>
    <row r="2023" spans="2:13" ht="30" customHeight="1">
      <c r="B2023">
        <v>10410</v>
      </c>
      <c r="C2023" s="69">
        <v>305700</v>
      </c>
      <c r="D2023" s="117">
        <v>1</v>
      </c>
      <c r="E2023">
        <v>21</v>
      </c>
      <c r="F2023">
        <v>0</v>
      </c>
      <c r="H2023" s="104"/>
      <c r="M2023" t="str">
        <f t="shared" si="45"/>
        <v>牌背-天然呆幽灵</v>
      </c>
    </row>
    <row r="2024" spans="2:13" ht="30" customHeight="1">
      <c r="B2024">
        <v>10410</v>
      </c>
      <c r="C2024">
        <v>200011</v>
      </c>
      <c r="D2024">
        <v>1</v>
      </c>
      <c r="E2024" s="8">
        <v>25000</v>
      </c>
      <c r="F2024">
        <v>1</v>
      </c>
      <c r="H2024" s="104"/>
      <c r="M2024" t="e">
        <f t="shared" si="45"/>
        <v>#N/A</v>
      </c>
    </row>
    <row r="2025" spans="2:13" ht="30" customHeight="1">
      <c r="B2025">
        <v>10410</v>
      </c>
      <c r="C2025">
        <v>200012</v>
      </c>
      <c r="D2025">
        <v>1</v>
      </c>
      <c r="E2025" s="8">
        <v>25000</v>
      </c>
      <c r="F2025">
        <v>1</v>
      </c>
      <c r="H2025" s="104"/>
      <c r="M2025" t="e">
        <f t="shared" si="45"/>
        <v>#N/A</v>
      </c>
    </row>
    <row r="2026" spans="2:13" ht="30" customHeight="1">
      <c r="B2026">
        <v>10410</v>
      </c>
      <c r="C2026">
        <v>200013</v>
      </c>
      <c r="D2026">
        <v>1</v>
      </c>
      <c r="E2026" s="8">
        <v>25000</v>
      </c>
      <c r="F2026">
        <v>1</v>
      </c>
      <c r="M2026" t="e">
        <f t="shared" si="45"/>
        <v>#N/A</v>
      </c>
    </row>
    <row r="2027" spans="2:13" ht="30" customHeight="1">
      <c r="B2027">
        <v>10410</v>
      </c>
      <c r="C2027">
        <v>200014</v>
      </c>
      <c r="D2027">
        <v>1</v>
      </c>
      <c r="E2027" s="8">
        <v>25000</v>
      </c>
      <c r="F2027">
        <v>1</v>
      </c>
      <c r="M2027" t="e">
        <f t="shared" si="45"/>
        <v>#N/A</v>
      </c>
    </row>
    <row r="2028" spans="2:13" ht="30" customHeight="1">
      <c r="B2028">
        <v>10410</v>
      </c>
      <c r="C2028" s="112">
        <v>200022</v>
      </c>
      <c r="D2028">
        <v>1</v>
      </c>
      <c r="E2028" s="8">
        <v>25000</v>
      </c>
      <c r="F2028">
        <v>1</v>
      </c>
      <c r="M2028" t="e">
        <f t="shared" si="45"/>
        <v>#N/A</v>
      </c>
    </row>
    <row r="2029" spans="2:13" ht="30" customHeight="1">
      <c r="B2029">
        <v>10410</v>
      </c>
      <c r="C2029" s="112">
        <v>200023</v>
      </c>
      <c r="D2029">
        <v>1</v>
      </c>
      <c r="E2029" s="8">
        <v>25000</v>
      </c>
      <c r="F2029">
        <v>1</v>
      </c>
      <c r="M2029" t="e">
        <f t="shared" si="45"/>
        <v>#N/A</v>
      </c>
    </row>
    <row r="2030" spans="2:13" ht="30" customHeight="1">
      <c r="B2030" s="4">
        <v>10504</v>
      </c>
      <c r="C2030" s="123">
        <v>303011</v>
      </c>
      <c r="D2030" s="123">
        <v>2</v>
      </c>
      <c r="E2030" s="105">
        <v>3</v>
      </c>
      <c r="F2030" s="4">
        <v>0</v>
      </c>
      <c r="G2030" s="4" t="s">
        <v>1740</v>
      </c>
      <c r="M2030" t="str">
        <f t="shared" si="45"/>
        <v>手工曲奇</v>
      </c>
    </row>
    <row r="2031" spans="2:13" ht="30" customHeight="1">
      <c r="B2031" s="4">
        <v>10504</v>
      </c>
      <c r="C2031" s="123">
        <v>303021</v>
      </c>
      <c r="D2031" s="123">
        <v>2</v>
      </c>
      <c r="E2031" s="105">
        <v>3</v>
      </c>
      <c r="F2031">
        <v>0</v>
      </c>
      <c r="M2031" t="str">
        <f t="shared" si="45"/>
        <v>怀旧掌机</v>
      </c>
    </row>
    <row r="2032" spans="2:13" ht="30" customHeight="1">
      <c r="B2032" s="4">
        <v>10504</v>
      </c>
      <c r="C2032" s="123">
        <v>303031</v>
      </c>
      <c r="D2032" s="123">
        <v>2</v>
      </c>
      <c r="E2032" s="105">
        <v>3</v>
      </c>
      <c r="F2032">
        <v>0</v>
      </c>
      <c r="M2032" t="str">
        <f t="shared" si="45"/>
        <v>简易美术品</v>
      </c>
    </row>
    <row r="2033" spans="2:13" ht="30" customHeight="1">
      <c r="B2033" s="4">
        <v>10504</v>
      </c>
      <c r="C2033" s="123">
        <v>303041</v>
      </c>
      <c r="D2033" s="123">
        <v>2</v>
      </c>
      <c r="E2033" s="105">
        <v>3</v>
      </c>
      <c r="F2033">
        <v>0</v>
      </c>
      <c r="M2033" t="str">
        <f t="shared" si="45"/>
        <v>美味果酒</v>
      </c>
    </row>
    <row r="2034" spans="2:13" ht="30" customHeight="1">
      <c r="B2034" s="4">
        <v>10504</v>
      </c>
      <c r="C2034" s="123">
        <v>303051</v>
      </c>
      <c r="D2034" s="123">
        <v>2</v>
      </c>
      <c r="E2034" s="105">
        <v>3</v>
      </c>
      <c r="F2034">
        <v>0</v>
      </c>
      <c r="M2034" t="str">
        <f t="shared" si="45"/>
        <v>普通的碎钻</v>
      </c>
    </row>
    <row r="2035" spans="2:13" ht="30" customHeight="1">
      <c r="B2035" s="4">
        <v>10504</v>
      </c>
      <c r="C2035" s="123">
        <v>303061</v>
      </c>
      <c r="D2035" s="123">
        <v>2</v>
      </c>
      <c r="E2035" s="105">
        <v>3</v>
      </c>
      <c r="F2035">
        <v>0</v>
      </c>
      <c r="M2035" t="str">
        <f t="shared" si="45"/>
        <v>熊公仔</v>
      </c>
    </row>
    <row r="2036" spans="2:13" ht="30" customHeight="1">
      <c r="B2036" s="4">
        <v>10504</v>
      </c>
      <c r="C2036" s="123">
        <v>303071</v>
      </c>
      <c r="D2036" s="123">
        <v>2</v>
      </c>
      <c r="E2036" s="105">
        <v>3</v>
      </c>
      <c r="F2036">
        <v>0</v>
      </c>
      <c r="M2036" t="str">
        <f t="shared" si="45"/>
        <v>同人小册子</v>
      </c>
    </row>
    <row r="2037" spans="2:13" ht="30" customHeight="1">
      <c r="B2037" s="4">
        <v>10504</v>
      </c>
      <c r="C2037" s="123">
        <v>303081</v>
      </c>
      <c r="D2037" s="123">
        <v>2</v>
      </c>
      <c r="E2037" s="105">
        <v>3</v>
      </c>
      <c r="F2037">
        <v>0</v>
      </c>
      <c r="M2037" t="str">
        <f t="shared" si="45"/>
        <v>朴素的小裙子</v>
      </c>
    </row>
    <row r="2038" spans="2:13" ht="30" customHeight="1">
      <c r="B2038" s="4">
        <v>10504</v>
      </c>
      <c r="C2038" s="124">
        <v>303012</v>
      </c>
      <c r="D2038" s="124">
        <v>1</v>
      </c>
      <c r="E2038" s="106">
        <v>507</v>
      </c>
      <c r="F2038">
        <v>0</v>
      </c>
      <c r="M2038" t="str">
        <f t="shared" si="45"/>
        <v>蓝罐曲奇</v>
      </c>
    </row>
    <row r="2039" spans="2:13" ht="30" customHeight="1">
      <c r="B2039" s="4">
        <v>10504</v>
      </c>
      <c r="C2039" s="124">
        <v>303022</v>
      </c>
      <c r="D2039" s="124">
        <v>1</v>
      </c>
      <c r="E2039" s="106">
        <v>507</v>
      </c>
      <c r="F2039">
        <v>0</v>
      </c>
      <c r="M2039" t="str">
        <f t="shared" si="45"/>
        <v>Twitch掌机</v>
      </c>
    </row>
    <row r="2040" spans="2:13" ht="30" customHeight="1">
      <c r="B2040" s="4">
        <v>10504</v>
      </c>
      <c r="C2040" s="124">
        <v>303032</v>
      </c>
      <c r="D2040" s="124">
        <v>1</v>
      </c>
      <c r="E2040" s="106">
        <v>507</v>
      </c>
      <c r="F2040">
        <v>0</v>
      </c>
      <c r="M2040" t="str">
        <f t="shared" si="45"/>
        <v>精美挂画</v>
      </c>
    </row>
    <row r="2041" spans="2:13" ht="30" customHeight="1">
      <c r="B2041" s="4">
        <v>10504</v>
      </c>
      <c r="C2041" s="124">
        <v>303042</v>
      </c>
      <c r="D2041" s="124">
        <v>1</v>
      </c>
      <c r="E2041" s="106">
        <v>507</v>
      </c>
      <c r="F2041">
        <v>0</v>
      </c>
      <c r="M2041" t="str">
        <f t="shared" si="45"/>
        <v>香醇红酒</v>
      </c>
    </row>
    <row r="2042" spans="2:13" ht="30" customHeight="1">
      <c r="B2042" s="4">
        <v>10504</v>
      </c>
      <c r="C2042" s="124">
        <v>303052</v>
      </c>
      <c r="D2042" s="124">
        <v>1</v>
      </c>
      <c r="E2042" s="106">
        <v>507</v>
      </c>
      <c r="F2042">
        <v>0</v>
      </c>
      <c r="M2042" t="str">
        <f t="shared" si="45"/>
        <v>鸽子蛋宝石</v>
      </c>
    </row>
    <row r="2043" spans="2:13" ht="30" customHeight="1">
      <c r="B2043" s="4">
        <v>10504</v>
      </c>
      <c r="C2043" s="124">
        <v>303062</v>
      </c>
      <c r="D2043" s="124">
        <v>1</v>
      </c>
      <c r="E2043" s="106">
        <v>507</v>
      </c>
      <c r="F2043">
        <v>0</v>
      </c>
      <c r="M2043" t="str">
        <f t="shared" si="45"/>
        <v>熊公仔L</v>
      </c>
    </row>
    <row r="2044" spans="2:13" ht="30" customHeight="1">
      <c r="B2044" s="4">
        <v>10504</v>
      </c>
      <c r="C2044" s="124">
        <v>303072</v>
      </c>
      <c r="D2044" s="124">
        <v>1</v>
      </c>
      <c r="E2044" s="106">
        <v>507</v>
      </c>
      <c r="F2044">
        <v>0</v>
      </c>
      <c r="M2044" t="str">
        <f t="shared" si="45"/>
        <v>简装同人志</v>
      </c>
    </row>
    <row r="2045" spans="2:13" ht="30" customHeight="1">
      <c r="B2045" s="4">
        <v>10504</v>
      </c>
      <c r="C2045" s="124">
        <v>303082</v>
      </c>
      <c r="D2045" s="124">
        <v>1</v>
      </c>
      <c r="E2045" s="106">
        <v>507</v>
      </c>
      <c r="F2045">
        <v>0</v>
      </c>
      <c r="M2045" t="str">
        <f t="shared" si="45"/>
        <v>普通的小裙子</v>
      </c>
    </row>
    <row r="2046" spans="2:13" ht="30" customHeight="1">
      <c r="B2046" s="4">
        <v>10504</v>
      </c>
      <c r="C2046" s="115">
        <v>303013</v>
      </c>
      <c r="D2046" s="115">
        <v>1</v>
      </c>
      <c r="E2046" s="115">
        <v>30</v>
      </c>
      <c r="F2046">
        <v>0</v>
      </c>
      <c r="M2046" t="str">
        <f t="shared" si="45"/>
        <v>香喷喷曲奇</v>
      </c>
    </row>
    <row r="2047" spans="2:13" ht="30" customHeight="1">
      <c r="B2047" s="4">
        <v>10504</v>
      </c>
      <c r="C2047" s="115">
        <v>303023</v>
      </c>
      <c r="D2047" s="115">
        <v>1</v>
      </c>
      <c r="E2047" s="115">
        <v>30</v>
      </c>
      <c r="F2047">
        <v>0</v>
      </c>
      <c r="M2047" t="str">
        <f t="shared" si="45"/>
        <v>次世代游戏机</v>
      </c>
    </row>
    <row r="2048" spans="2:13" ht="30" customHeight="1">
      <c r="B2048" s="4">
        <v>10504</v>
      </c>
      <c r="C2048" s="115">
        <v>303033</v>
      </c>
      <c r="D2048" s="115">
        <v>1</v>
      </c>
      <c r="E2048" s="115">
        <v>30</v>
      </c>
      <c r="F2048">
        <v>0</v>
      </c>
      <c r="M2048" t="str">
        <f t="shared" si="45"/>
        <v>经典名画</v>
      </c>
    </row>
    <row r="2049" spans="2:13" ht="30" customHeight="1">
      <c r="B2049" s="4">
        <v>10504</v>
      </c>
      <c r="C2049" s="115">
        <v>303043</v>
      </c>
      <c r="D2049" s="115">
        <v>1</v>
      </c>
      <c r="E2049" s="115">
        <v>30</v>
      </c>
      <c r="F2049">
        <v>0</v>
      </c>
      <c r="M2049" t="str">
        <f t="shared" si="45"/>
        <v>82年的拉菲</v>
      </c>
    </row>
    <row r="2050" spans="2:13" ht="30" customHeight="1">
      <c r="B2050" s="4">
        <v>10504</v>
      </c>
      <c r="C2050" s="115">
        <v>303053</v>
      </c>
      <c r="D2050" s="115">
        <v>1</v>
      </c>
      <c r="E2050" s="115">
        <v>30</v>
      </c>
      <c r="F2050">
        <v>0</v>
      </c>
      <c r="M2050" t="str">
        <f t="shared" si="45"/>
        <v>海洋之心</v>
      </c>
    </row>
    <row r="2051" spans="2:13" ht="30" customHeight="1">
      <c r="B2051" s="4">
        <v>10504</v>
      </c>
      <c r="C2051" s="115">
        <v>303063</v>
      </c>
      <c r="D2051" s="115">
        <v>1</v>
      </c>
      <c r="E2051" s="115">
        <v>30</v>
      </c>
      <c r="F2051">
        <v>0</v>
      </c>
      <c r="M2051" t="str">
        <f t="shared" si="45"/>
        <v>熊公仔XXL</v>
      </c>
    </row>
    <row r="2052" spans="2:13" ht="30" customHeight="1">
      <c r="B2052" s="4">
        <v>10504</v>
      </c>
      <c r="C2052" s="115">
        <v>303073</v>
      </c>
      <c r="D2052" s="115">
        <v>1</v>
      </c>
      <c r="E2052" s="115">
        <v>30</v>
      </c>
      <c r="F2052">
        <v>0</v>
      </c>
      <c r="M2052" t="str">
        <f t="shared" si="45"/>
        <v>精美同人志</v>
      </c>
    </row>
    <row r="2053" spans="2:13" ht="30" customHeight="1">
      <c r="B2053" s="4">
        <v>10504</v>
      </c>
      <c r="C2053" s="115">
        <v>303083</v>
      </c>
      <c r="D2053" s="115">
        <v>1</v>
      </c>
      <c r="E2053" s="115">
        <v>30</v>
      </c>
      <c r="F2053">
        <v>0</v>
      </c>
      <c r="M2053" t="str">
        <f t="shared" si="45"/>
        <v>华丽的小裙子</v>
      </c>
    </row>
    <row r="2054" spans="2:13" ht="30" customHeight="1">
      <c r="B2054" s="4">
        <v>10504</v>
      </c>
      <c r="C2054">
        <v>305001</v>
      </c>
      <c r="D2054">
        <v>1</v>
      </c>
      <c r="E2054">
        <v>10</v>
      </c>
      <c r="F2054">
        <v>0</v>
      </c>
      <c r="M2054" t="str">
        <f t="shared" ref="M2054:M2117" si="46">VLOOKUP(C2054,X:Y,2,FALSE)</f>
        <v>咸鱼立直棒</v>
      </c>
    </row>
    <row r="2055" spans="2:13" ht="30" customHeight="1">
      <c r="B2055" s="4">
        <v>10504</v>
      </c>
      <c r="C2055">
        <v>305002</v>
      </c>
      <c r="D2055">
        <v>1</v>
      </c>
      <c r="E2055">
        <v>10</v>
      </c>
      <c r="F2055">
        <v>0</v>
      </c>
      <c r="M2055" t="str">
        <f t="shared" si="46"/>
        <v>大葱立直棒</v>
      </c>
    </row>
    <row r="2056" spans="2:13" ht="30" customHeight="1">
      <c r="B2056" s="4">
        <v>10504</v>
      </c>
      <c r="C2056">
        <v>305003</v>
      </c>
      <c r="D2056">
        <v>1</v>
      </c>
      <c r="E2056">
        <v>10</v>
      </c>
      <c r="F2056">
        <v>0</v>
      </c>
      <c r="M2056" t="str">
        <f t="shared" si="46"/>
        <v>狗骨头立直棒</v>
      </c>
    </row>
    <row r="2057" spans="2:13" ht="30" customHeight="1">
      <c r="B2057" s="4">
        <v>10504</v>
      </c>
      <c r="C2057">
        <v>305007</v>
      </c>
      <c r="D2057">
        <v>1</v>
      </c>
      <c r="E2057">
        <v>10</v>
      </c>
      <c r="F2057">
        <v>0</v>
      </c>
      <c r="M2057" t="str">
        <f t="shared" si="46"/>
        <v>和牌-烈焰</v>
      </c>
    </row>
    <row r="2058" spans="2:13" ht="30" customHeight="1">
      <c r="B2058" s="4">
        <v>10504</v>
      </c>
      <c r="C2058">
        <v>305008</v>
      </c>
      <c r="D2058">
        <v>1</v>
      </c>
      <c r="E2058">
        <v>10</v>
      </c>
      <c r="F2058">
        <v>0</v>
      </c>
      <c r="M2058" t="str">
        <f t="shared" si="46"/>
        <v>和牌-旋风</v>
      </c>
    </row>
    <row r="2059" spans="2:13" ht="30" customHeight="1">
      <c r="B2059" s="4">
        <v>10504</v>
      </c>
      <c r="C2059">
        <v>305009</v>
      </c>
      <c r="D2059">
        <v>1</v>
      </c>
      <c r="E2059">
        <v>10</v>
      </c>
      <c r="F2059">
        <v>0</v>
      </c>
      <c r="M2059" t="str">
        <f t="shared" si="46"/>
        <v>和牌-樱花</v>
      </c>
    </row>
    <row r="2060" spans="2:13" ht="30" customHeight="1">
      <c r="B2060" s="4">
        <v>10504</v>
      </c>
      <c r="C2060">
        <v>305010</v>
      </c>
      <c r="D2060">
        <v>1</v>
      </c>
      <c r="E2060">
        <v>10</v>
      </c>
      <c r="F2060">
        <v>0</v>
      </c>
      <c r="M2060" t="str">
        <f t="shared" si="46"/>
        <v>立直-苍火</v>
      </c>
    </row>
    <row r="2061" spans="2:13" ht="30" customHeight="1">
      <c r="B2061" s="4">
        <v>10504</v>
      </c>
      <c r="C2061">
        <v>305011</v>
      </c>
      <c r="D2061">
        <v>1</v>
      </c>
      <c r="E2061">
        <v>10</v>
      </c>
      <c r="F2061">
        <v>0</v>
      </c>
      <c r="M2061" t="str">
        <f t="shared" si="46"/>
        <v>橘猫爪</v>
      </c>
    </row>
    <row r="2062" spans="2:13" ht="30" customHeight="1">
      <c r="B2062" s="4">
        <v>10504</v>
      </c>
      <c r="C2062">
        <v>305012</v>
      </c>
      <c r="D2062">
        <v>1</v>
      </c>
      <c r="E2062">
        <v>10</v>
      </c>
      <c r="F2062">
        <v>0</v>
      </c>
      <c r="M2062" t="str">
        <f t="shared" si="46"/>
        <v>孔雀绿桌布</v>
      </c>
    </row>
    <row r="2063" spans="2:13" ht="30" customHeight="1">
      <c r="B2063" s="4">
        <v>10504</v>
      </c>
      <c r="C2063">
        <v>305013</v>
      </c>
      <c r="D2063">
        <v>1</v>
      </c>
      <c r="E2063">
        <v>10</v>
      </c>
      <c r="F2063">
        <v>0</v>
      </c>
      <c r="M2063" t="str">
        <f t="shared" si="46"/>
        <v>莲藕紫桌布</v>
      </c>
    </row>
    <row r="2064" spans="2:13" ht="30" customHeight="1">
      <c r="B2064" s="4">
        <v>10504</v>
      </c>
      <c r="C2064">
        <v>305014</v>
      </c>
      <c r="D2064">
        <v>1</v>
      </c>
      <c r="E2064">
        <v>10</v>
      </c>
      <c r="F2064">
        <v>0</v>
      </c>
      <c r="M2064" t="str">
        <f t="shared" si="46"/>
        <v>紫罗兰桌布</v>
      </c>
    </row>
    <row r="2065" spans="2:13" ht="30" customHeight="1">
      <c r="B2065" s="4">
        <v>10504</v>
      </c>
      <c r="C2065">
        <v>305015</v>
      </c>
      <c r="D2065">
        <v>1</v>
      </c>
      <c r="E2065">
        <v>10</v>
      </c>
      <c r="F2065">
        <v>0</v>
      </c>
      <c r="M2065" t="str">
        <f t="shared" si="46"/>
        <v>淡黄牌背</v>
      </c>
    </row>
    <row r="2066" spans="2:13" ht="30" customHeight="1">
      <c r="B2066" s="4">
        <v>10504</v>
      </c>
      <c r="C2066">
        <v>305016</v>
      </c>
      <c r="D2066">
        <v>1</v>
      </c>
      <c r="E2066">
        <v>10</v>
      </c>
      <c r="F2066">
        <v>0</v>
      </c>
      <c r="M2066" t="str">
        <f t="shared" si="46"/>
        <v>果绿牌背</v>
      </c>
    </row>
    <row r="2067" spans="2:13" ht="30" customHeight="1">
      <c r="B2067" s="4">
        <v>10504</v>
      </c>
      <c r="C2067">
        <v>305017</v>
      </c>
      <c r="D2067">
        <v>1</v>
      </c>
      <c r="E2067">
        <v>10</v>
      </c>
      <c r="F2067">
        <v>0</v>
      </c>
      <c r="M2067" t="str">
        <f t="shared" si="46"/>
        <v>玫瑰红牌背</v>
      </c>
    </row>
    <row r="2068" spans="2:13" ht="30" customHeight="1">
      <c r="B2068" s="4">
        <v>10504</v>
      </c>
      <c r="C2068">
        <v>305018</v>
      </c>
      <c r="D2068">
        <v>1</v>
      </c>
      <c r="E2068">
        <v>10</v>
      </c>
      <c r="F2068">
        <v>0</v>
      </c>
      <c r="M2068" t="str">
        <f t="shared" si="46"/>
        <v>猩红立直棒</v>
      </c>
    </row>
    <row r="2069" spans="2:13" ht="30" customHeight="1">
      <c r="B2069" s="4">
        <v>10504</v>
      </c>
      <c r="C2069">
        <v>305019</v>
      </c>
      <c r="D2069">
        <v>1</v>
      </c>
      <c r="E2069">
        <v>10</v>
      </c>
      <c r="F2069">
        <v>0</v>
      </c>
      <c r="M2069" t="str">
        <f t="shared" si="46"/>
        <v>24K金棒</v>
      </c>
    </row>
    <row r="2070" spans="2:13" ht="30" customHeight="1">
      <c r="B2070" s="4">
        <v>10504</v>
      </c>
      <c r="C2070">
        <v>305021</v>
      </c>
      <c r="D2070">
        <v>1</v>
      </c>
      <c r="E2070">
        <v>10</v>
      </c>
      <c r="F2070">
        <v>0</v>
      </c>
      <c r="M2070" t="str">
        <f t="shared" si="46"/>
        <v>立直-碎冰</v>
      </c>
    </row>
    <row r="2071" spans="2:13" ht="30" customHeight="1">
      <c r="B2071" s="4">
        <v>10504</v>
      </c>
      <c r="C2071">
        <v>305022</v>
      </c>
      <c r="D2071">
        <v>1</v>
      </c>
      <c r="E2071">
        <v>10</v>
      </c>
      <c r="F2071">
        <v>0</v>
      </c>
      <c r="M2071" t="str">
        <f t="shared" si="46"/>
        <v>立直-火焰</v>
      </c>
    </row>
    <row r="2072" spans="2:13" ht="30" customHeight="1">
      <c r="B2072" s="4">
        <v>10504</v>
      </c>
      <c r="C2072">
        <v>305023</v>
      </c>
      <c r="D2072">
        <v>1</v>
      </c>
      <c r="E2072">
        <v>10</v>
      </c>
      <c r="F2072">
        <v>0</v>
      </c>
      <c r="M2072" t="str">
        <f t="shared" si="46"/>
        <v>和牌-黑炎</v>
      </c>
    </row>
    <row r="2073" spans="2:13" ht="30" customHeight="1">
      <c r="B2073" s="4">
        <v>10504</v>
      </c>
      <c r="C2073">
        <v>305025</v>
      </c>
      <c r="D2073">
        <v>1</v>
      </c>
      <c r="E2073">
        <v>10</v>
      </c>
      <c r="F2073">
        <v>0</v>
      </c>
      <c r="M2073" t="str">
        <f t="shared" si="46"/>
        <v>真剑胜负</v>
      </c>
    </row>
    <row r="2074" spans="2:13" ht="30" customHeight="1">
      <c r="B2074" s="4">
        <v>10504</v>
      </c>
      <c r="C2074">
        <v>305026</v>
      </c>
      <c r="D2074">
        <v>1</v>
      </c>
      <c r="E2074">
        <v>10</v>
      </c>
      <c r="F2074">
        <v>0</v>
      </c>
      <c r="M2074" t="str">
        <f t="shared" si="46"/>
        <v>激斗</v>
      </c>
    </row>
    <row r="2075" spans="2:13" ht="30" customHeight="1">
      <c r="B2075" s="4">
        <v>10504</v>
      </c>
      <c r="C2075">
        <v>305032</v>
      </c>
      <c r="D2075" s="117">
        <v>1</v>
      </c>
      <c r="E2075">
        <v>10</v>
      </c>
      <c r="F2075">
        <v>0</v>
      </c>
      <c r="M2075" t="str">
        <f t="shared" si="46"/>
        <v>立直-幻影</v>
      </c>
    </row>
    <row r="2076" spans="2:13" ht="30" customHeight="1">
      <c r="B2076" s="4">
        <v>10504</v>
      </c>
      <c r="C2076">
        <v>305033</v>
      </c>
      <c r="D2076" s="117">
        <v>1</v>
      </c>
      <c r="E2076">
        <v>10</v>
      </c>
      <c r="F2076">
        <v>0</v>
      </c>
      <c r="M2076" t="str">
        <f t="shared" si="46"/>
        <v>立直-飞羽</v>
      </c>
    </row>
    <row r="2077" spans="2:13" ht="30" customHeight="1">
      <c r="B2077" s="4">
        <v>10504</v>
      </c>
      <c r="C2077">
        <v>305034</v>
      </c>
      <c r="D2077" s="117">
        <v>1</v>
      </c>
      <c r="E2077">
        <v>10</v>
      </c>
      <c r="F2077">
        <v>0</v>
      </c>
      <c r="M2077" t="str">
        <f t="shared" si="46"/>
        <v>和牌-爆炎龙卷</v>
      </c>
    </row>
    <row r="2078" spans="2:13" ht="30" customHeight="1">
      <c r="B2078" s="4">
        <v>10504</v>
      </c>
      <c r="C2078">
        <v>305035</v>
      </c>
      <c r="D2078" s="117">
        <v>1</v>
      </c>
      <c r="E2078">
        <v>10</v>
      </c>
      <c r="F2078">
        <v>0</v>
      </c>
      <c r="M2078" t="str">
        <f t="shared" si="46"/>
        <v>和牌-方舟反应堆</v>
      </c>
    </row>
    <row r="2079" spans="2:13" ht="30" customHeight="1">
      <c r="B2079" s="4">
        <v>10504</v>
      </c>
      <c r="C2079">
        <v>305036</v>
      </c>
      <c r="D2079" s="117">
        <v>1</v>
      </c>
      <c r="E2079">
        <v>10</v>
      </c>
      <c r="F2079">
        <v>0</v>
      </c>
      <c r="M2079" t="str">
        <f t="shared" si="46"/>
        <v>和牌-红玫瑰</v>
      </c>
    </row>
    <row r="2080" spans="2:13" ht="30" customHeight="1">
      <c r="B2080" s="4">
        <v>10504</v>
      </c>
      <c r="C2080">
        <v>305037</v>
      </c>
      <c r="D2080" s="117">
        <v>1</v>
      </c>
      <c r="E2080">
        <v>10</v>
      </c>
      <c r="F2080">
        <v>0</v>
      </c>
      <c r="M2080" t="str">
        <f t="shared" si="46"/>
        <v>立直-叮~</v>
      </c>
    </row>
    <row r="2081" spans="2:13" ht="30" customHeight="1">
      <c r="B2081" s="4">
        <v>10504</v>
      </c>
      <c r="C2081">
        <v>305038</v>
      </c>
      <c r="D2081" s="117">
        <v>1</v>
      </c>
      <c r="E2081">
        <v>10</v>
      </c>
      <c r="F2081">
        <v>0</v>
      </c>
      <c r="M2081" t="str">
        <f t="shared" si="46"/>
        <v>立直-龙腾</v>
      </c>
    </row>
    <row r="2082" spans="2:13" ht="30" customHeight="1">
      <c r="B2082" s="4">
        <v>10504</v>
      </c>
      <c r="C2082">
        <v>305039</v>
      </c>
      <c r="D2082" s="117">
        <v>1</v>
      </c>
      <c r="E2082">
        <v>10</v>
      </c>
      <c r="F2082">
        <v>0</v>
      </c>
      <c r="M2082" t="str">
        <f t="shared" si="46"/>
        <v>和牌-K.O</v>
      </c>
    </row>
    <row r="2083" spans="2:13" ht="30" customHeight="1">
      <c r="B2083" s="4">
        <v>10504</v>
      </c>
      <c r="C2083">
        <v>305040</v>
      </c>
      <c r="D2083" s="117">
        <v>1</v>
      </c>
      <c r="E2083">
        <v>10</v>
      </c>
      <c r="F2083">
        <v>0</v>
      </c>
      <c r="M2083" t="str">
        <f t="shared" si="46"/>
        <v>和牌-逆鳞</v>
      </c>
    </row>
    <row r="2084" spans="2:13" ht="30" customHeight="1">
      <c r="B2084" s="4">
        <v>10504</v>
      </c>
      <c r="C2084">
        <v>305041</v>
      </c>
      <c r="D2084" s="117">
        <v>1</v>
      </c>
      <c r="E2084">
        <v>10</v>
      </c>
      <c r="F2084">
        <v>0</v>
      </c>
      <c r="M2084" t="str">
        <f t="shared" si="46"/>
        <v>立直棒-断恶</v>
      </c>
    </row>
    <row r="2085" spans="2:13" ht="30" customHeight="1">
      <c r="B2085" s="4">
        <v>10504</v>
      </c>
      <c r="C2085">
        <v>305042</v>
      </c>
      <c r="D2085" s="117">
        <v>1</v>
      </c>
      <c r="E2085">
        <v>10</v>
      </c>
      <c r="F2085">
        <v>0</v>
      </c>
      <c r="M2085" t="str">
        <f t="shared" si="46"/>
        <v>立直棒-雪糕</v>
      </c>
    </row>
    <row r="2086" spans="2:13" ht="30" customHeight="1">
      <c r="B2086" s="4">
        <v>10504</v>
      </c>
      <c r="C2086">
        <v>305050</v>
      </c>
      <c r="D2086" s="117">
        <v>1</v>
      </c>
      <c r="E2086">
        <v>10</v>
      </c>
      <c r="F2086">
        <v>0</v>
      </c>
      <c r="M2086" t="str">
        <f t="shared" si="46"/>
        <v>出阵</v>
      </c>
    </row>
    <row r="2087" spans="2:13" ht="30" customHeight="1">
      <c r="B2087" s="4">
        <v>10504</v>
      </c>
      <c r="C2087">
        <v>305051</v>
      </c>
      <c r="D2087" s="117">
        <v>1</v>
      </c>
      <c r="E2087">
        <v>10</v>
      </c>
      <c r="F2087">
        <v>0</v>
      </c>
      <c r="M2087" t="str">
        <f t="shared" si="46"/>
        <v>一触即发</v>
      </c>
    </row>
    <row r="2088" spans="2:13" ht="30" customHeight="1">
      <c r="B2088" s="4">
        <v>10504</v>
      </c>
      <c r="C2088">
        <v>305046</v>
      </c>
      <c r="D2088" s="117">
        <v>1</v>
      </c>
      <c r="E2088">
        <v>10</v>
      </c>
      <c r="F2088">
        <v>0</v>
      </c>
      <c r="M2088" t="str">
        <f t="shared" si="46"/>
        <v>桌布-吃瓜</v>
      </c>
    </row>
    <row r="2089" spans="2:13" ht="30" customHeight="1">
      <c r="B2089" s="4">
        <v>10504</v>
      </c>
      <c r="C2089">
        <v>305200</v>
      </c>
      <c r="D2089" s="117">
        <v>1</v>
      </c>
      <c r="E2089">
        <v>10</v>
      </c>
      <c r="F2089">
        <v>0</v>
      </c>
      <c r="M2089" t="str">
        <f t="shared" si="46"/>
        <v>和牌-幽灵嗷嗷</v>
      </c>
    </row>
    <row r="2090" spans="2:13" ht="30" customHeight="1">
      <c r="B2090" s="4">
        <v>10504</v>
      </c>
      <c r="C2090" s="3">
        <v>305201</v>
      </c>
      <c r="D2090" s="117">
        <v>1</v>
      </c>
      <c r="E2090">
        <v>75</v>
      </c>
      <c r="F2090">
        <v>0</v>
      </c>
      <c r="M2090" t="str">
        <f t="shared" si="46"/>
        <v>和牌-歌剧魅影</v>
      </c>
    </row>
    <row r="2091" spans="2:13" ht="30" customHeight="1">
      <c r="B2091" s="4">
        <v>10504</v>
      </c>
      <c r="C2091" s="3">
        <v>305202</v>
      </c>
      <c r="D2091" s="117">
        <v>1</v>
      </c>
      <c r="E2091">
        <v>75</v>
      </c>
      <c r="F2091">
        <v>0</v>
      </c>
      <c r="M2091" t="str">
        <f t="shared" si="46"/>
        <v>和牌-魔法少女</v>
      </c>
    </row>
    <row r="2092" spans="2:13" ht="30" customHeight="1">
      <c r="B2092" s="4">
        <v>10504</v>
      </c>
      <c r="C2092">
        <v>305300</v>
      </c>
      <c r="D2092" s="117">
        <v>1</v>
      </c>
      <c r="E2092">
        <v>10</v>
      </c>
      <c r="F2092">
        <v>0</v>
      </c>
      <c r="H2092" s="104"/>
      <c r="M2092" t="str">
        <f t="shared" si="46"/>
        <v>立直-蝙蝠桀桀</v>
      </c>
    </row>
    <row r="2093" spans="2:13" ht="30" customHeight="1">
      <c r="B2093" s="4">
        <v>10504</v>
      </c>
      <c r="C2093" s="69">
        <v>305301</v>
      </c>
      <c r="D2093" s="117">
        <v>1</v>
      </c>
      <c r="E2093">
        <v>75</v>
      </c>
      <c r="F2093">
        <v>0</v>
      </c>
      <c r="H2093" s="104"/>
      <c r="M2093" t="str">
        <f t="shared" si="46"/>
        <v>立直-非常事态</v>
      </c>
    </row>
    <row r="2094" spans="2:13" ht="30" customHeight="1">
      <c r="B2094" s="4">
        <v>10504</v>
      </c>
      <c r="C2094" s="69">
        <v>305302</v>
      </c>
      <c r="D2094" s="117">
        <v>1</v>
      </c>
      <c r="E2094">
        <v>75</v>
      </c>
      <c r="F2094">
        <v>0</v>
      </c>
      <c r="H2094" s="104"/>
      <c r="M2094" t="str">
        <f t="shared" si="46"/>
        <v>立直-魔法少女</v>
      </c>
    </row>
    <row r="2095" spans="2:13" ht="30" customHeight="1">
      <c r="B2095" s="4">
        <v>10504</v>
      </c>
      <c r="C2095">
        <v>305600</v>
      </c>
      <c r="D2095" s="117">
        <v>1</v>
      </c>
      <c r="E2095">
        <v>10</v>
      </c>
      <c r="F2095">
        <v>0</v>
      </c>
      <c r="H2095" s="104"/>
      <c r="M2095" t="str">
        <f t="shared" si="46"/>
        <v>立直棒-小恶魔蝙蝠</v>
      </c>
    </row>
    <row r="2096" spans="2:13" ht="30" customHeight="1">
      <c r="B2096" s="4">
        <v>10504</v>
      </c>
      <c r="C2096" s="69">
        <v>305601</v>
      </c>
      <c r="D2096" s="117">
        <v>1</v>
      </c>
      <c r="E2096">
        <v>75</v>
      </c>
      <c r="F2096">
        <v>0</v>
      </c>
      <c r="H2096" s="104"/>
      <c r="M2096" t="str">
        <f t="shared" si="46"/>
        <v>立直棒-魔法棒</v>
      </c>
    </row>
    <row r="2097" spans="2:13" ht="30" customHeight="1">
      <c r="B2097" s="4">
        <v>10504</v>
      </c>
      <c r="C2097">
        <v>305700</v>
      </c>
      <c r="D2097" s="117">
        <v>1</v>
      </c>
      <c r="E2097">
        <v>10</v>
      </c>
      <c r="F2097">
        <v>0</v>
      </c>
      <c r="H2097" s="104"/>
      <c r="M2097" t="str">
        <f t="shared" si="46"/>
        <v>牌背-天然呆幽灵</v>
      </c>
    </row>
    <row r="2098" spans="2:13" ht="30" customHeight="1">
      <c r="B2098" s="4">
        <v>10504</v>
      </c>
      <c r="C2098">
        <v>200011</v>
      </c>
      <c r="D2098">
        <v>1</v>
      </c>
      <c r="E2098">
        <v>11</v>
      </c>
      <c r="F2098">
        <v>1</v>
      </c>
      <c r="H2098" s="104"/>
      <c r="M2098" t="e">
        <f t="shared" si="46"/>
        <v>#N/A</v>
      </c>
    </row>
    <row r="2099" spans="2:13" ht="30" customHeight="1">
      <c r="B2099" s="4">
        <v>10504</v>
      </c>
      <c r="C2099">
        <v>200012</v>
      </c>
      <c r="D2099">
        <v>1</v>
      </c>
      <c r="E2099">
        <v>11</v>
      </c>
      <c r="F2099">
        <v>1</v>
      </c>
      <c r="H2099" s="104"/>
      <c r="M2099" t="e">
        <f t="shared" si="46"/>
        <v>#N/A</v>
      </c>
    </row>
    <row r="2100" spans="2:13" ht="30" customHeight="1">
      <c r="B2100" s="4">
        <v>10504</v>
      </c>
      <c r="C2100">
        <v>200013</v>
      </c>
      <c r="D2100">
        <v>1</v>
      </c>
      <c r="E2100">
        <v>11</v>
      </c>
      <c r="F2100">
        <v>1</v>
      </c>
      <c r="M2100" t="e">
        <f t="shared" si="46"/>
        <v>#N/A</v>
      </c>
    </row>
    <row r="2101" spans="2:13" ht="30" customHeight="1">
      <c r="B2101" s="4">
        <v>10504</v>
      </c>
      <c r="C2101">
        <v>200014</v>
      </c>
      <c r="D2101">
        <v>1</v>
      </c>
      <c r="E2101">
        <v>11</v>
      </c>
      <c r="F2101">
        <v>1</v>
      </c>
      <c r="M2101" t="e">
        <f t="shared" si="46"/>
        <v>#N/A</v>
      </c>
    </row>
    <row r="2102" spans="2:13" ht="30" customHeight="1">
      <c r="B2102" s="4">
        <v>10504</v>
      </c>
      <c r="C2102" s="112">
        <v>200022</v>
      </c>
      <c r="D2102">
        <v>1</v>
      </c>
      <c r="E2102">
        <v>23</v>
      </c>
      <c r="F2102">
        <v>1</v>
      </c>
      <c r="M2102" t="e">
        <f t="shared" si="46"/>
        <v>#N/A</v>
      </c>
    </row>
    <row r="2103" spans="2:13" ht="30" customHeight="1">
      <c r="B2103" s="4">
        <v>10504</v>
      </c>
      <c r="C2103" s="112">
        <v>200023</v>
      </c>
      <c r="D2103">
        <v>1</v>
      </c>
      <c r="E2103">
        <v>23</v>
      </c>
      <c r="F2103">
        <v>1</v>
      </c>
      <c r="M2103" t="e">
        <f t="shared" si="46"/>
        <v>#N/A</v>
      </c>
    </row>
    <row r="2104" spans="2:13" ht="30" customHeight="1">
      <c r="B2104" s="4">
        <v>10505</v>
      </c>
      <c r="C2104" s="123">
        <v>303011</v>
      </c>
      <c r="D2104" s="123">
        <v>2</v>
      </c>
      <c r="E2104" s="105">
        <v>3</v>
      </c>
      <c r="F2104" s="4">
        <v>0</v>
      </c>
      <c r="G2104" s="4" t="s">
        <v>1741</v>
      </c>
      <c r="M2104" t="str">
        <f t="shared" si="46"/>
        <v>手工曲奇</v>
      </c>
    </row>
    <row r="2105" spans="2:13" ht="30" customHeight="1">
      <c r="B2105" s="4">
        <v>10505</v>
      </c>
      <c r="C2105" s="123">
        <v>303021</v>
      </c>
      <c r="D2105" s="123">
        <v>2</v>
      </c>
      <c r="E2105" s="105">
        <v>3</v>
      </c>
      <c r="F2105">
        <v>0</v>
      </c>
      <c r="M2105" t="str">
        <f t="shared" si="46"/>
        <v>怀旧掌机</v>
      </c>
    </row>
    <row r="2106" spans="2:13" ht="30" customHeight="1">
      <c r="B2106" s="4">
        <v>10505</v>
      </c>
      <c r="C2106" s="123">
        <v>303031</v>
      </c>
      <c r="D2106" s="123">
        <v>2</v>
      </c>
      <c r="E2106" s="105">
        <v>3</v>
      </c>
      <c r="F2106">
        <v>0</v>
      </c>
      <c r="M2106" t="str">
        <f t="shared" si="46"/>
        <v>简易美术品</v>
      </c>
    </row>
    <row r="2107" spans="2:13" ht="30" customHeight="1">
      <c r="B2107" s="4">
        <v>10505</v>
      </c>
      <c r="C2107" s="123">
        <v>303041</v>
      </c>
      <c r="D2107" s="123">
        <v>2</v>
      </c>
      <c r="E2107" s="105">
        <v>3</v>
      </c>
      <c r="F2107">
        <v>0</v>
      </c>
      <c r="M2107" t="str">
        <f t="shared" si="46"/>
        <v>美味果酒</v>
      </c>
    </row>
    <row r="2108" spans="2:13" ht="30" customHeight="1">
      <c r="B2108" s="4">
        <v>10505</v>
      </c>
      <c r="C2108" s="123">
        <v>303051</v>
      </c>
      <c r="D2108" s="123">
        <v>2</v>
      </c>
      <c r="E2108" s="105">
        <v>3</v>
      </c>
      <c r="F2108">
        <v>0</v>
      </c>
      <c r="M2108" t="str">
        <f t="shared" si="46"/>
        <v>普通的碎钻</v>
      </c>
    </row>
    <row r="2109" spans="2:13" ht="30" customHeight="1">
      <c r="B2109" s="4">
        <v>10505</v>
      </c>
      <c r="C2109" s="123">
        <v>303061</v>
      </c>
      <c r="D2109" s="123">
        <v>2</v>
      </c>
      <c r="E2109" s="105">
        <v>3</v>
      </c>
      <c r="F2109">
        <v>0</v>
      </c>
      <c r="M2109" t="str">
        <f t="shared" si="46"/>
        <v>熊公仔</v>
      </c>
    </row>
    <row r="2110" spans="2:13" ht="30" customHeight="1">
      <c r="B2110" s="4">
        <v>10505</v>
      </c>
      <c r="C2110" s="123">
        <v>303071</v>
      </c>
      <c r="D2110" s="123">
        <v>2</v>
      </c>
      <c r="E2110" s="105">
        <v>3</v>
      </c>
      <c r="F2110">
        <v>0</v>
      </c>
      <c r="M2110" t="str">
        <f t="shared" si="46"/>
        <v>同人小册子</v>
      </c>
    </row>
    <row r="2111" spans="2:13" ht="30" customHeight="1">
      <c r="B2111" s="4">
        <v>10505</v>
      </c>
      <c r="C2111" s="123">
        <v>303081</v>
      </c>
      <c r="D2111" s="123">
        <v>2</v>
      </c>
      <c r="E2111" s="105">
        <v>3</v>
      </c>
      <c r="F2111">
        <v>0</v>
      </c>
      <c r="M2111" t="str">
        <f t="shared" si="46"/>
        <v>朴素的小裙子</v>
      </c>
    </row>
    <row r="2112" spans="2:13" ht="30" customHeight="1">
      <c r="B2112" s="4">
        <v>10505</v>
      </c>
      <c r="C2112" s="124">
        <v>303012</v>
      </c>
      <c r="D2112" s="124">
        <v>1</v>
      </c>
      <c r="E2112" s="106">
        <v>507</v>
      </c>
      <c r="F2112">
        <v>0</v>
      </c>
      <c r="M2112" t="str">
        <f t="shared" si="46"/>
        <v>蓝罐曲奇</v>
      </c>
    </row>
    <row r="2113" spans="2:13" ht="30" customHeight="1">
      <c r="B2113" s="4">
        <v>10505</v>
      </c>
      <c r="C2113" s="124">
        <v>303022</v>
      </c>
      <c r="D2113" s="124">
        <v>1</v>
      </c>
      <c r="E2113" s="106">
        <v>507</v>
      </c>
      <c r="F2113">
        <v>0</v>
      </c>
      <c r="M2113" t="str">
        <f t="shared" si="46"/>
        <v>Twitch掌机</v>
      </c>
    </row>
    <row r="2114" spans="2:13" ht="30" customHeight="1">
      <c r="B2114" s="4">
        <v>10505</v>
      </c>
      <c r="C2114" s="124">
        <v>303032</v>
      </c>
      <c r="D2114" s="124">
        <v>1</v>
      </c>
      <c r="E2114" s="106">
        <v>507</v>
      </c>
      <c r="F2114">
        <v>0</v>
      </c>
      <c r="M2114" t="str">
        <f t="shared" si="46"/>
        <v>精美挂画</v>
      </c>
    </row>
    <row r="2115" spans="2:13" ht="30" customHeight="1">
      <c r="B2115" s="4">
        <v>10505</v>
      </c>
      <c r="C2115" s="124">
        <v>303042</v>
      </c>
      <c r="D2115" s="124">
        <v>1</v>
      </c>
      <c r="E2115" s="106">
        <v>507</v>
      </c>
      <c r="F2115">
        <v>0</v>
      </c>
      <c r="M2115" t="str">
        <f t="shared" si="46"/>
        <v>香醇红酒</v>
      </c>
    </row>
    <row r="2116" spans="2:13" ht="30" customHeight="1">
      <c r="B2116" s="4">
        <v>10505</v>
      </c>
      <c r="C2116" s="124">
        <v>303052</v>
      </c>
      <c r="D2116" s="124">
        <v>1</v>
      </c>
      <c r="E2116" s="106">
        <v>507</v>
      </c>
      <c r="F2116">
        <v>0</v>
      </c>
      <c r="M2116" t="str">
        <f t="shared" si="46"/>
        <v>鸽子蛋宝石</v>
      </c>
    </row>
    <row r="2117" spans="2:13" ht="30" customHeight="1">
      <c r="B2117" s="4">
        <v>10505</v>
      </c>
      <c r="C2117" s="124">
        <v>303062</v>
      </c>
      <c r="D2117" s="124">
        <v>1</v>
      </c>
      <c r="E2117" s="106">
        <v>507</v>
      </c>
      <c r="F2117">
        <v>0</v>
      </c>
      <c r="M2117" t="str">
        <f t="shared" si="46"/>
        <v>熊公仔L</v>
      </c>
    </row>
    <row r="2118" spans="2:13" ht="30" customHeight="1">
      <c r="B2118" s="4">
        <v>10505</v>
      </c>
      <c r="C2118" s="124">
        <v>303072</v>
      </c>
      <c r="D2118" s="124">
        <v>1</v>
      </c>
      <c r="E2118" s="106">
        <v>507</v>
      </c>
      <c r="F2118">
        <v>0</v>
      </c>
      <c r="M2118" t="str">
        <f t="shared" ref="M2118:M2181" si="47">VLOOKUP(C2118,X:Y,2,FALSE)</f>
        <v>简装同人志</v>
      </c>
    </row>
    <row r="2119" spans="2:13" ht="30" customHeight="1">
      <c r="B2119" s="4">
        <v>10505</v>
      </c>
      <c r="C2119" s="124">
        <v>303082</v>
      </c>
      <c r="D2119" s="124">
        <v>1</v>
      </c>
      <c r="E2119" s="106">
        <v>507</v>
      </c>
      <c r="F2119">
        <v>0</v>
      </c>
      <c r="M2119" t="str">
        <f t="shared" si="47"/>
        <v>普通的小裙子</v>
      </c>
    </row>
    <row r="2120" spans="2:13" ht="30" customHeight="1">
      <c r="B2120" s="4">
        <v>10505</v>
      </c>
      <c r="C2120" s="115">
        <v>303013</v>
      </c>
      <c r="D2120" s="115">
        <v>1</v>
      </c>
      <c r="E2120" s="115">
        <v>30</v>
      </c>
      <c r="F2120">
        <v>0</v>
      </c>
      <c r="M2120" t="str">
        <f t="shared" si="47"/>
        <v>香喷喷曲奇</v>
      </c>
    </row>
    <row r="2121" spans="2:13" ht="30" customHeight="1">
      <c r="B2121" s="4">
        <v>10505</v>
      </c>
      <c r="C2121" s="115">
        <v>303023</v>
      </c>
      <c r="D2121" s="115">
        <v>1</v>
      </c>
      <c r="E2121" s="115">
        <v>30</v>
      </c>
      <c r="F2121">
        <v>0</v>
      </c>
      <c r="M2121" t="str">
        <f t="shared" si="47"/>
        <v>次世代游戏机</v>
      </c>
    </row>
    <row r="2122" spans="2:13" ht="30" customHeight="1">
      <c r="B2122" s="4">
        <v>10505</v>
      </c>
      <c r="C2122" s="115">
        <v>303033</v>
      </c>
      <c r="D2122" s="115">
        <v>1</v>
      </c>
      <c r="E2122" s="115">
        <v>30</v>
      </c>
      <c r="F2122">
        <v>0</v>
      </c>
      <c r="M2122" t="str">
        <f t="shared" si="47"/>
        <v>经典名画</v>
      </c>
    </row>
    <row r="2123" spans="2:13" ht="30" customHeight="1">
      <c r="B2123" s="4">
        <v>10505</v>
      </c>
      <c r="C2123" s="115">
        <v>303043</v>
      </c>
      <c r="D2123" s="115">
        <v>1</v>
      </c>
      <c r="E2123" s="115">
        <v>30</v>
      </c>
      <c r="F2123">
        <v>0</v>
      </c>
      <c r="M2123" t="str">
        <f t="shared" si="47"/>
        <v>82年的拉菲</v>
      </c>
    </row>
    <row r="2124" spans="2:13" ht="30" customHeight="1">
      <c r="B2124" s="4">
        <v>10505</v>
      </c>
      <c r="C2124" s="115">
        <v>303053</v>
      </c>
      <c r="D2124" s="115">
        <v>1</v>
      </c>
      <c r="E2124" s="115">
        <v>30</v>
      </c>
      <c r="F2124">
        <v>0</v>
      </c>
      <c r="M2124" t="str">
        <f t="shared" si="47"/>
        <v>海洋之心</v>
      </c>
    </row>
    <row r="2125" spans="2:13" ht="30" customHeight="1">
      <c r="B2125" s="4">
        <v>10505</v>
      </c>
      <c r="C2125" s="115">
        <v>303063</v>
      </c>
      <c r="D2125" s="115">
        <v>1</v>
      </c>
      <c r="E2125" s="115">
        <v>30</v>
      </c>
      <c r="F2125">
        <v>0</v>
      </c>
      <c r="M2125" t="str">
        <f t="shared" si="47"/>
        <v>熊公仔XXL</v>
      </c>
    </row>
    <row r="2126" spans="2:13" ht="30" customHeight="1">
      <c r="B2126" s="4">
        <v>10505</v>
      </c>
      <c r="C2126" s="115">
        <v>303073</v>
      </c>
      <c r="D2126" s="115">
        <v>1</v>
      </c>
      <c r="E2126" s="115">
        <v>30</v>
      </c>
      <c r="F2126">
        <v>0</v>
      </c>
      <c r="M2126" t="str">
        <f t="shared" si="47"/>
        <v>精美同人志</v>
      </c>
    </row>
    <row r="2127" spans="2:13" ht="30" customHeight="1">
      <c r="B2127" s="4">
        <v>10505</v>
      </c>
      <c r="C2127" s="115">
        <v>303083</v>
      </c>
      <c r="D2127" s="115">
        <v>1</v>
      </c>
      <c r="E2127" s="115">
        <v>30</v>
      </c>
      <c r="F2127">
        <v>0</v>
      </c>
      <c r="M2127" t="str">
        <f t="shared" si="47"/>
        <v>华丽的小裙子</v>
      </c>
    </row>
    <row r="2128" spans="2:13" ht="30" customHeight="1">
      <c r="B2128" s="4">
        <v>10505</v>
      </c>
      <c r="C2128">
        <v>305001</v>
      </c>
      <c r="D2128">
        <v>1</v>
      </c>
      <c r="E2128">
        <v>10</v>
      </c>
      <c r="F2128">
        <v>0</v>
      </c>
      <c r="M2128" t="str">
        <f t="shared" si="47"/>
        <v>咸鱼立直棒</v>
      </c>
    </row>
    <row r="2129" spans="2:13" ht="30" customHeight="1">
      <c r="B2129" s="4">
        <v>10505</v>
      </c>
      <c r="C2129">
        <v>305002</v>
      </c>
      <c r="D2129">
        <v>1</v>
      </c>
      <c r="E2129">
        <v>10</v>
      </c>
      <c r="F2129">
        <v>0</v>
      </c>
      <c r="M2129" t="str">
        <f t="shared" si="47"/>
        <v>大葱立直棒</v>
      </c>
    </row>
    <row r="2130" spans="2:13" ht="30" customHeight="1">
      <c r="B2130" s="4">
        <v>10505</v>
      </c>
      <c r="C2130">
        <v>305003</v>
      </c>
      <c r="D2130">
        <v>1</v>
      </c>
      <c r="E2130">
        <v>10</v>
      </c>
      <c r="F2130">
        <v>0</v>
      </c>
      <c r="M2130" t="str">
        <f t="shared" si="47"/>
        <v>狗骨头立直棒</v>
      </c>
    </row>
    <row r="2131" spans="2:13" ht="30" customHeight="1">
      <c r="B2131" s="4">
        <v>10505</v>
      </c>
      <c r="C2131">
        <v>305007</v>
      </c>
      <c r="D2131">
        <v>1</v>
      </c>
      <c r="E2131">
        <v>10</v>
      </c>
      <c r="F2131">
        <v>0</v>
      </c>
      <c r="M2131" t="str">
        <f t="shared" si="47"/>
        <v>和牌-烈焰</v>
      </c>
    </row>
    <row r="2132" spans="2:13" ht="30" customHeight="1">
      <c r="B2132" s="4">
        <v>10505</v>
      </c>
      <c r="C2132">
        <v>305008</v>
      </c>
      <c r="D2132">
        <v>1</v>
      </c>
      <c r="E2132">
        <v>10</v>
      </c>
      <c r="F2132">
        <v>0</v>
      </c>
      <c r="M2132" t="str">
        <f t="shared" si="47"/>
        <v>和牌-旋风</v>
      </c>
    </row>
    <row r="2133" spans="2:13" ht="30" customHeight="1">
      <c r="B2133" s="4">
        <v>10505</v>
      </c>
      <c r="C2133">
        <v>305009</v>
      </c>
      <c r="D2133">
        <v>1</v>
      </c>
      <c r="E2133">
        <v>10</v>
      </c>
      <c r="F2133">
        <v>0</v>
      </c>
      <c r="M2133" t="str">
        <f t="shared" si="47"/>
        <v>和牌-樱花</v>
      </c>
    </row>
    <row r="2134" spans="2:13" ht="30" customHeight="1">
      <c r="B2134" s="4">
        <v>10505</v>
      </c>
      <c r="C2134">
        <v>305010</v>
      </c>
      <c r="D2134">
        <v>1</v>
      </c>
      <c r="E2134">
        <v>10</v>
      </c>
      <c r="F2134">
        <v>0</v>
      </c>
      <c r="M2134" t="str">
        <f t="shared" si="47"/>
        <v>立直-苍火</v>
      </c>
    </row>
    <row r="2135" spans="2:13" ht="30" customHeight="1">
      <c r="B2135" s="4">
        <v>10505</v>
      </c>
      <c r="C2135">
        <v>305011</v>
      </c>
      <c r="D2135">
        <v>1</v>
      </c>
      <c r="E2135">
        <v>10</v>
      </c>
      <c r="F2135">
        <v>0</v>
      </c>
      <c r="M2135" t="str">
        <f t="shared" si="47"/>
        <v>橘猫爪</v>
      </c>
    </row>
    <row r="2136" spans="2:13" ht="30" customHeight="1">
      <c r="B2136" s="4">
        <v>10505</v>
      </c>
      <c r="C2136">
        <v>305012</v>
      </c>
      <c r="D2136">
        <v>1</v>
      </c>
      <c r="E2136">
        <v>10</v>
      </c>
      <c r="F2136">
        <v>0</v>
      </c>
      <c r="M2136" t="str">
        <f t="shared" si="47"/>
        <v>孔雀绿桌布</v>
      </c>
    </row>
    <row r="2137" spans="2:13" ht="30" customHeight="1">
      <c r="B2137" s="4">
        <v>10505</v>
      </c>
      <c r="C2137">
        <v>305013</v>
      </c>
      <c r="D2137">
        <v>1</v>
      </c>
      <c r="E2137">
        <v>10</v>
      </c>
      <c r="F2137">
        <v>0</v>
      </c>
      <c r="M2137" t="str">
        <f t="shared" si="47"/>
        <v>莲藕紫桌布</v>
      </c>
    </row>
    <row r="2138" spans="2:13" ht="30" customHeight="1">
      <c r="B2138" s="4">
        <v>10505</v>
      </c>
      <c r="C2138">
        <v>305014</v>
      </c>
      <c r="D2138">
        <v>1</v>
      </c>
      <c r="E2138">
        <v>10</v>
      </c>
      <c r="F2138">
        <v>0</v>
      </c>
      <c r="M2138" t="str">
        <f t="shared" si="47"/>
        <v>紫罗兰桌布</v>
      </c>
    </row>
    <row r="2139" spans="2:13" ht="30" customHeight="1">
      <c r="B2139" s="4">
        <v>10505</v>
      </c>
      <c r="C2139">
        <v>305015</v>
      </c>
      <c r="D2139">
        <v>1</v>
      </c>
      <c r="E2139">
        <v>10</v>
      </c>
      <c r="F2139">
        <v>0</v>
      </c>
      <c r="M2139" t="str">
        <f t="shared" si="47"/>
        <v>淡黄牌背</v>
      </c>
    </row>
    <row r="2140" spans="2:13" ht="30" customHeight="1">
      <c r="B2140" s="4">
        <v>10505</v>
      </c>
      <c r="C2140">
        <v>305016</v>
      </c>
      <c r="D2140">
        <v>1</v>
      </c>
      <c r="E2140">
        <v>10</v>
      </c>
      <c r="F2140">
        <v>0</v>
      </c>
      <c r="M2140" t="str">
        <f t="shared" si="47"/>
        <v>果绿牌背</v>
      </c>
    </row>
    <row r="2141" spans="2:13" ht="30" customHeight="1">
      <c r="B2141" s="4">
        <v>10505</v>
      </c>
      <c r="C2141">
        <v>305017</v>
      </c>
      <c r="D2141">
        <v>1</v>
      </c>
      <c r="E2141">
        <v>10</v>
      </c>
      <c r="F2141">
        <v>0</v>
      </c>
      <c r="M2141" t="str">
        <f t="shared" si="47"/>
        <v>玫瑰红牌背</v>
      </c>
    </row>
    <row r="2142" spans="2:13" ht="30" customHeight="1">
      <c r="B2142" s="4">
        <v>10505</v>
      </c>
      <c r="C2142">
        <v>305018</v>
      </c>
      <c r="D2142">
        <v>1</v>
      </c>
      <c r="E2142">
        <v>10</v>
      </c>
      <c r="F2142">
        <v>0</v>
      </c>
      <c r="M2142" t="str">
        <f t="shared" si="47"/>
        <v>猩红立直棒</v>
      </c>
    </row>
    <row r="2143" spans="2:13" ht="30" customHeight="1">
      <c r="B2143" s="4">
        <v>10505</v>
      </c>
      <c r="C2143">
        <v>305019</v>
      </c>
      <c r="D2143">
        <v>1</v>
      </c>
      <c r="E2143">
        <v>10</v>
      </c>
      <c r="F2143">
        <v>0</v>
      </c>
      <c r="M2143" t="str">
        <f t="shared" si="47"/>
        <v>24K金棒</v>
      </c>
    </row>
    <row r="2144" spans="2:13" ht="30" customHeight="1">
      <c r="B2144" s="4">
        <v>10505</v>
      </c>
      <c r="C2144">
        <v>305021</v>
      </c>
      <c r="D2144">
        <v>1</v>
      </c>
      <c r="E2144">
        <v>10</v>
      </c>
      <c r="F2144">
        <v>0</v>
      </c>
      <c r="M2144" t="str">
        <f t="shared" si="47"/>
        <v>立直-碎冰</v>
      </c>
    </row>
    <row r="2145" spans="2:13" ht="30" customHeight="1">
      <c r="B2145" s="4">
        <v>10505</v>
      </c>
      <c r="C2145">
        <v>305022</v>
      </c>
      <c r="D2145">
        <v>1</v>
      </c>
      <c r="E2145">
        <v>10</v>
      </c>
      <c r="F2145">
        <v>0</v>
      </c>
      <c r="M2145" t="str">
        <f t="shared" si="47"/>
        <v>立直-火焰</v>
      </c>
    </row>
    <row r="2146" spans="2:13" ht="30" customHeight="1">
      <c r="B2146" s="4">
        <v>10505</v>
      </c>
      <c r="C2146">
        <v>305023</v>
      </c>
      <c r="D2146">
        <v>1</v>
      </c>
      <c r="E2146">
        <v>10</v>
      </c>
      <c r="F2146">
        <v>0</v>
      </c>
      <c r="M2146" t="str">
        <f t="shared" si="47"/>
        <v>和牌-黑炎</v>
      </c>
    </row>
    <row r="2147" spans="2:13" ht="30" customHeight="1">
      <c r="B2147" s="4">
        <v>10505</v>
      </c>
      <c r="C2147">
        <v>305025</v>
      </c>
      <c r="D2147">
        <v>1</v>
      </c>
      <c r="E2147">
        <v>10</v>
      </c>
      <c r="F2147">
        <v>0</v>
      </c>
      <c r="M2147" t="str">
        <f t="shared" si="47"/>
        <v>真剑胜负</v>
      </c>
    </row>
    <row r="2148" spans="2:13" ht="30" customHeight="1">
      <c r="B2148" s="4">
        <v>10505</v>
      </c>
      <c r="C2148">
        <v>305026</v>
      </c>
      <c r="D2148">
        <v>1</v>
      </c>
      <c r="E2148">
        <v>10</v>
      </c>
      <c r="F2148">
        <v>0</v>
      </c>
      <c r="M2148" t="str">
        <f t="shared" si="47"/>
        <v>激斗</v>
      </c>
    </row>
    <row r="2149" spans="2:13" ht="30" customHeight="1">
      <c r="B2149" s="4">
        <v>10505</v>
      </c>
      <c r="C2149">
        <v>305032</v>
      </c>
      <c r="D2149" s="117">
        <v>1</v>
      </c>
      <c r="E2149">
        <v>10</v>
      </c>
      <c r="F2149">
        <v>0</v>
      </c>
      <c r="M2149" t="str">
        <f t="shared" si="47"/>
        <v>立直-幻影</v>
      </c>
    </row>
    <row r="2150" spans="2:13" ht="30" customHeight="1">
      <c r="B2150" s="4">
        <v>10505</v>
      </c>
      <c r="C2150">
        <v>305033</v>
      </c>
      <c r="D2150" s="117">
        <v>1</v>
      </c>
      <c r="E2150">
        <v>10</v>
      </c>
      <c r="F2150">
        <v>0</v>
      </c>
      <c r="M2150" t="str">
        <f t="shared" si="47"/>
        <v>立直-飞羽</v>
      </c>
    </row>
    <row r="2151" spans="2:13" ht="30" customHeight="1">
      <c r="B2151" s="4">
        <v>10505</v>
      </c>
      <c r="C2151">
        <v>305034</v>
      </c>
      <c r="D2151" s="117">
        <v>1</v>
      </c>
      <c r="E2151">
        <v>10</v>
      </c>
      <c r="F2151">
        <v>0</v>
      </c>
      <c r="M2151" t="str">
        <f t="shared" si="47"/>
        <v>和牌-爆炎龙卷</v>
      </c>
    </row>
    <row r="2152" spans="2:13" ht="30" customHeight="1">
      <c r="B2152" s="4">
        <v>10505</v>
      </c>
      <c r="C2152">
        <v>305035</v>
      </c>
      <c r="D2152" s="117">
        <v>1</v>
      </c>
      <c r="E2152">
        <v>10</v>
      </c>
      <c r="F2152">
        <v>0</v>
      </c>
      <c r="M2152" t="str">
        <f t="shared" si="47"/>
        <v>和牌-方舟反应堆</v>
      </c>
    </row>
    <row r="2153" spans="2:13" ht="30" customHeight="1">
      <c r="B2153" s="4">
        <v>10505</v>
      </c>
      <c r="C2153">
        <v>305036</v>
      </c>
      <c r="D2153" s="117">
        <v>1</v>
      </c>
      <c r="E2153">
        <v>10</v>
      </c>
      <c r="F2153">
        <v>0</v>
      </c>
      <c r="M2153" t="str">
        <f t="shared" si="47"/>
        <v>和牌-红玫瑰</v>
      </c>
    </row>
    <row r="2154" spans="2:13" ht="30" customHeight="1">
      <c r="B2154" s="4">
        <v>10505</v>
      </c>
      <c r="C2154">
        <v>305037</v>
      </c>
      <c r="D2154" s="117">
        <v>1</v>
      </c>
      <c r="E2154">
        <v>10</v>
      </c>
      <c r="F2154">
        <v>0</v>
      </c>
      <c r="M2154" t="str">
        <f t="shared" si="47"/>
        <v>立直-叮~</v>
      </c>
    </row>
    <row r="2155" spans="2:13" ht="30" customHeight="1">
      <c r="B2155" s="4">
        <v>10505</v>
      </c>
      <c r="C2155">
        <v>305038</v>
      </c>
      <c r="D2155" s="117">
        <v>1</v>
      </c>
      <c r="E2155">
        <v>10</v>
      </c>
      <c r="F2155">
        <v>0</v>
      </c>
      <c r="M2155" t="str">
        <f t="shared" si="47"/>
        <v>立直-龙腾</v>
      </c>
    </row>
    <row r="2156" spans="2:13" ht="30" customHeight="1">
      <c r="B2156" s="4">
        <v>10505</v>
      </c>
      <c r="C2156">
        <v>305039</v>
      </c>
      <c r="D2156" s="117">
        <v>1</v>
      </c>
      <c r="E2156">
        <v>10</v>
      </c>
      <c r="F2156">
        <v>0</v>
      </c>
      <c r="M2156" t="str">
        <f t="shared" si="47"/>
        <v>和牌-K.O</v>
      </c>
    </row>
    <row r="2157" spans="2:13" ht="30" customHeight="1">
      <c r="B2157" s="4">
        <v>10505</v>
      </c>
      <c r="C2157">
        <v>305040</v>
      </c>
      <c r="D2157" s="117">
        <v>1</v>
      </c>
      <c r="E2157">
        <v>10</v>
      </c>
      <c r="F2157">
        <v>0</v>
      </c>
      <c r="M2157" t="str">
        <f t="shared" si="47"/>
        <v>和牌-逆鳞</v>
      </c>
    </row>
    <row r="2158" spans="2:13" ht="30" customHeight="1">
      <c r="B2158" s="4">
        <v>10505</v>
      </c>
      <c r="C2158">
        <v>305041</v>
      </c>
      <c r="D2158" s="117">
        <v>1</v>
      </c>
      <c r="E2158">
        <v>10</v>
      </c>
      <c r="F2158">
        <v>0</v>
      </c>
      <c r="M2158" t="str">
        <f t="shared" si="47"/>
        <v>立直棒-断恶</v>
      </c>
    </row>
    <row r="2159" spans="2:13" ht="30" customHeight="1">
      <c r="B2159" s="4">
        <v>10505</v>
      </c>
      <c r="C2159">
        <v>305042</v>
      </c>
      <c r="D2159" s="117">
        <v>1</v>
      </c>
      <c r="E2159">
        <v>10</v>
      </c>
      <c r="F2159">
        <v>0</v>
      </c>
      <c r="M2159" t="str">
        <f t="shared" si="47"/>
        <v>立直棒-雪糕</v>
      </c>
    </row>
    <row r="2160" spans="2:13" ht="30" customHeight="1">
      <c r="B2160" s="4">
        <v>10505</v>
      </c>
      <c r="C2160">
        <v>305050</v>
      </c>
      <c r="D2160" s="117">
        <v>1</v>
      </c>
      <c r="E2160">
        <v>10</v>
      </c>
      <c r="F2160">
        <v>0</v>
      </c>
      <c r="M2160" t="str">
        <f t="shared" si="47"/>
        <v>出阵</v>
      </c>
    </row>
    <row r="2161" spans="2:13" ht="30" customHeight="1">
      <c r="B2161" s="4">
        <v>10505</v>
      </c>
      <c r="C2161">
        <v>305051</v>
      </c>
      <c r="D2161" s="117">
        <v>1</v>
      </c>
      <c r="E2161">
        <v>10</v>
      </c>
      <c r="F2161">
        <v>0</v>
      </c>
      <c r="M2161" t="str">
        <f t="shared" si="47"/>
        <v>一触即发</v>
      </c>
    </row>
    <row r="2162" spans="2:13" ht="30" customHeight="1">
      <c r="B2162" s="4">
        <v>10505</v>
      </c>
      <c r="C2162">
        <v>305046</v>
      </c>
      <c r="D2162" s="117">
        <v>1</v>
      </c>
      <c r="E2162">
        <v>10</v>
      </c>
      <c r="F2162">
        <v>0</v>
      </c>
      <c r="M2162" t="str">
        <f t="shared" si="47"/>
        <v>桌布-吃瓜</v>
      </c>
    </row>
    <row r="2163" spans="2:13" ht="30" customHeight="1">
      <c r="B2163" s="4">
        <v>10505</v>
      </c>
      <c r="C2163">
        <v>305200</v>
      </c>
      <c r="D2163" s="117">
        <v>1</v>
      </c>
      <c r="E2163">
        <v>10</v>
      </c>
      <c r="F2163">
        <v>0</v>
      </c>
      <c r="M2163" t="str">
        <f t="shared" si="47"/>
        <v>和牌-幽灵嗷嗷</v>
      </c>
    </row>
    <row r="2164" spans="2:13" ht="30" customHeight="1">
      <c r="B2164" s="4">
        <v>10505</v>
      </c>
      <c r="C2164" s="3">
        <v>305201</v>
      </c>
      <c r="D2164" s="117">
        <v>1</v>
      </c>
      <c r="E2164">
        <v>75</v>
      </c>
      <c r="F2164">
        <v>0</v>
      </c>
      <c r="M2164" t="str">
        <f t="shared" si="47"/>
        <v>和牌-歌剧魅影</v>
      </c>
    </row>
    <row r="2165" spans="2:13" ht="30" customHeight="1">
      <c r="B2165" s="4">
        <v>10505</v>
      </c>
      <c r="C2165" s="3">
        <v>305202</v>
      </c>
      <c r="D2165" s="117">
        <v>1</v>
      </c>
      <c r="E2165">
        <v>75</v>
      </c>
      <c r="F2165">
        <v>0</v>
      </c>
      <c r="M2165" t="str">
        <f t="shared" si="47"/>
        <v>和牌-魔法少女</v>
      </c>
    </row>
    <row r="2166" spans="2:13" ht="30" customHeight="1">
      <c r="B2166" s="4">
        <v>10505</v>
      </c>
      <c r="C2166">
        <v>305300</v>
      </c>
      <c r="D2166" s="117">
        <v>1</v>
      </c>
      <c r="E2166">
        <v>10</v>
      </c>
      <c r="F2166">
        <v>0</v>
      </c>
      <c r="H2166" s="104"/>
      <c r="M2166" t="str">
        <f t="shared" si="47"/>
        <v>立直-蝙蝠桀桀</v>
      </c>
    </row>
    <row r="2167" spans="2:13" ht="30" customHeight="1">
      <c r="B2167" s="4">
        <v>10505</v>
      </c>
      <c r="C2167" s="69">
        <v>305301</v>
      </c>
      <c r="D2167" s="117">
        <v>1</v>
      </c>
      <c r="E2167">
        <v>75</v>
      </c>
      <c r="F2167">
        <v>0</v>
      </c>
      <c r="H2167" s="104"/>
      <c r="M2167" t="str">
        <f t="shared" si="47"/>
        <v>立直-非常事态</v>
      </c>
    </row>
    <row r="2168" spans="2:13" ht="30" customHeight="1">
      <c r="B2168" s="4">
        <v>10505</v>
      </c>
      <c r="C2168" s="69">
        <v>305302</v>
      </c>
      <c r="D2168" s="117">
        <v>1</v>
      </c>
      <c r="E2168">
        <v>75</v>
      </c>
      <c r="F2168">
        <v>0</v>
      </c>
      <c r="H2168" s="104"/>
      <c r="M2168" t="str">
        <f t="shared" si="47"/>
        <v>立直-魔法少女</v>
      </c>
    </row>
    <row r="2169" spans="2:13" ht="30" customHeight="1">
      <c r="B2169" s="4">
        <v>10505</v>
      </c>
      <c r="C2169">
        <v>305600</v>
      </c>
      <c r="D2169" s="117">
        <v>1</v>
      </c>
      <c r="E2169">
        <v>10</v>
      </c>
      <c r="F2169">
        <v>0</v>
      </c>
      <c r="H2169" s="104"/>
      <c r="M2169" t="str">
        <f t="shared" si="47"/>
        <v>立直棒-小恶魔蝙蝠</v>
      </c>
    </row>
    <row r="2170" spans="2:13" ht="30" customHeight="1">
      <c r="B2170" s="4">
        <v>10505</v>
      </c>
      <c r="C2170" s="69">
        <v>305601</v>
      </c>
      <c r="D2170" s="117">
        <v>1</v>
      </c>
      <c r="E2170">
        <v>75</v>
      </c>
      <c r="F2170">
        <v>0</v>
      </c>
      <c r="H2170" s="104"/>
      <c r="M2170" t="str">
        <f t="shared" si="47"/>
        <v>立直棒-魔法棒</v>
      </c>
    </row>
    <row r="2171" spans="2:13" ht="30" customHeight="1">
      <c r="B2171" s="4">
        <v>10505</v>
      </c>
      <c r="C2171">
        <v>305700</v>
      </c>
      <c r="D2171" s="117">
        <v>1</v>
      </c>
      <c r="E2171">
        <v>10</v>
      </c>
      <c r="F2171">
        <v>0</v>
      </c>
      <c r="H2171" s="104"/>
      <c r="M2171" t="str">
        <f t="shared" si="47"/>
        <v>牌背-天然呆幽灵</v>
      </c>
    </row>
    <row r="2172" spans="2:13" ht="30" customHeight="1">
      <c r="B2172" s="4">
        <v>10505</v>
      </c>
      <c r="C2172">
        <v>200011</v>
      </c>
      <c r="D2172">
        <v>1</v>
      </c>
      <c r="E2172">
        <v>16</v>
      </c>
      <c r="F2172">
        <v>1</v>
      </c>
      <c r="H2172" s="104"/>
      <c r="M2172" t="e">
        <f t="shared" si="47"/>
        <v>#N/A</v>
      </c>
    </row>
    <row r="2173" spans="2:13" ht="30" customHeight="1">
      <c r="B2173" s="4">
        <v>10505</v>
      </c>
      <c r="C2173">
        <v>200012</v>
      </c>
      <c r="D2173">
        <v>1</v>
      </c>
      <c r="E2173">
        <v>16</v>
      </c>
      <c r="F2173">
        <v>1</v>
      </c>
      <c r="H2173" s="104"/>
      <c r="M2173" t="e">
        <f t="shared" si="47"/>
        <v>#N/A</v>
      </c>
    </row>
    <row r="2174" spans="2:13" ht="30" customHeight="1">
      <c r="B2174" s="4">
        <v>10505</v>
      </c>
      <c r="C2174">
        <v>200013</v>
      </c>
      <c r="D2174">
        <v>1</v>
      </c>
      <c r="E2174">
        <v>16</v>
      </c>
      <c r="F2174">
        <v>1</v>
      </c>
      <c r="M2174" t="e">
        <f t="shared" si="47"/>
        <v>#N/A</v>
      </c>
    </row>
    <row r="2175" spans="2:13" ht="30" customHeight="1">
      <c r="B2175" s="4">
        <v>10505</v>
      </c>
      <c r="C2175">
        <v>200014</v>
      </c>
      <c r="D2175">
        <v>1</v>
      </c>
      <c r="E2175">
        <v>16</v>
      </c>
      <c r="F2175">
        <v>1</v>
      </c>
      <c r="M2175" t="e">
        <f t="shared" si="47"/>
        <v>#N/A</v>
      </c>
    </row>
    <row r="2176" spans="2:13" ht="30" customHeight="1">
      <c r="B2176" s="4">
        <v>10505</v>
      </c>
      <c r="C2176" s="112">
        <v>200022</v>
      </c>
      <c r="D2176">
        <v>1</v>
      </c>
      <c r="E2176">
        <v>31</v>
      </c>
      <c r="F2176">
        <v>1</v>
      </c>
      <c r="M2176" t="e">
        <f t="shared" si="47"/>
        <v>#N/A</v>
      </c>
    </row>
    <row r="2177" spans="2:13" ht="30" customHeight="1">
      <c r="B2177" s="4">
        <v>10505</v>
      </c>
      <c r="C2177" s="112">
        <v>200023</v>
      </c>
      <c r="D2177">
        <v>1</v>
      </c>
      <c r="E2177">
        <v>31</v>
      </c>
      <c r="F2177">
        <v>1</v>
      </c>
      <c r="M2177" t="e">
        <f t="shared" si="47"/>
        <v>#N/A</v>
      </c>
    </row>
    <row r="2178" spans="2:13" ht="30" customHeight="1">
      <c r="B2178" s="4">
        <v>10506</v>
      </c>
      <c r="C2178" s="123">
        <v>303011</v>
      </c>
      <c r="D2178" s="123">
        <v>2</v>
      </c>
      <c r="E2178" s="105">
        <v>3</v>
      </c>
      <c r="F2178" s="4">
        <v>0</v>
      </c>
      <c r="G2178" s="4" t="s">
        <v>1742</v>
      </c>
      <c r="M2178" t="str">
        <f t="shared" si="47"/>
        <v>手工曲奇</v>
      </c>
    </row>
    <row r="2179" spans="2:13" ht="30" customHeight="1">
      <c r="B2179" s="4">
        <v>10506</v>
      </c>
      <c r="C2179" s="123">
        <v>303021</v>
      </c>
      <c r="D2179" s="123">
        <v>2</v>
      </c>
      <c r="E2179" s="105">
        <v>3</v>
      </c>
      <c r="F2179">
        <v>0</v>
      </c>
      <c r="M2179" t="str">
        <f t="shared" si="47"/>
        <v>怀旧掌机</v>
      </c>
    </row>
    <row r="2180" spans="2:13" ht="30" customHeight="1">
      <c r="B2180" s="4">
        <v>10506</v>
      </c>
      <c r="C2180" s="123">
        <v>303031</v>
      </c>
      <c r="D2180" s="123">
        <v>2</v>
      </c>
      <c r="E2180" s="105">
        <v>3</v>
      </c>
      <c r="F2180">
        <v>0</v>
      </c>
      <c r="M2180" t="str">
        <f t="shared" si="47"/>
        <v>简易美术品</v>
      </c>
    </row>
    <row r="2181" spans="2:13" ht="30" customHeight="1">
      <c r="B2181" s="4">
        <v>10506</v>
      </c>
      <c r="C2181" s="123">
        <v>303041</v>
      </c>
      <c r="D2181" s="123">
        <v>2</v>
      </c>
      <c r="E2181" s="105">
        <v>3</v>
      </c>
      <c r="F2181">
        <v>0</v>
      </c>
      <c r="M2181" t="str">
        <f t="shared" si="47"/>
        <v>美味果酒</v>
      </c>
    </row>
    <row r="2182" spans="2:13" ht="30" customHeight="1">
      <c r="B2182" s="4">
        <v>10506</v>
      </c>
      <c r="C2182" s="123">
        <v>303051</v>
      </c>
      <c r="D2182" s="123">
        <v>2</v>
      </c>
      <c r="E2182" s="105">
        <v>3</v>
      </c>
      <c r="F2182">
        <v>0</v>
      </c>
      <c r="M2182" t="str">
        <f t="shared" ref="M2182:M2245" si="48">VLOOKUP(C2182,X:Y,2,FALSE)</f>
        <v>普通的碎钻</v>
      </c>
    </row>
    <row r="2183" spans="2:13" ht="30" customHeight="1">
      <c r="B2183" s="4">
        <v>10506</v>
      </c>
      <c r="C2183" s="123">
        <v>303061</v>
      </c>
      <c r="D2183" s="123">
        <v>2</v>
      </c>
      <c r="E2183" s="105">
        <v>3</v>
      </c>
      <c r="F2183">
        <v>0</v>
      </c>
      <c r="M2183" t="str">
        <f t="shared" si="48"/>
        <v>熊公仔</v>
      </c>
    </row>
    <row r="2184" spans="2:13" ht="30" customHeight="1">
      <c r="B2184" s="4">
        <v>10506</v>
      </c>
      <c r="C2184" s="123">
        <v>303071</v>
      </c>
      <c r="D2184" s="123">
        <v>2</v>
      </c>
      <c r="E2184" s="105">
        <v>3</v>
      </c>
      <c r="F2184">
        <v>0</v>
      </c>
      <c r="M2184" t="str">
        <f t="shared" si="48"/>
        <v>同人小册子</v>
      </c>
    </row>
    <row r="2185" spans="2:13" ht="30" customHeight="1">
      <c r="B2185" s="4">
        <v>10506</v>
      </c>
      <c r="C2185" s="123">
        <v>303081</v>
      </c>
      <c r="D2185" s="123">
        <v>2</v>
      </c>
      <c r="E2185" s="105">
        <v>3</v>
      </c>
      <c r="F2185">
        <v>0</v>
      </c>
      <c r="M2185" t="str">
        <f t="shared" si="48"/>
        <v>朴素的小裙子</v>
      </c>
    </row>
    <row r="2186" spans="2:13" ht="30" customHeight="1">
      <c r="B2186" s="4">
        <v>10506</v>
      </c>
      <c r="C2186" s="124">
        <v>303012</v>
      </c>
      <c r="D2186" s="124">
        <v>1</v>
      </c>
      <c r="E2186" s="106">
        <v>507</v>
      </c>
      <c r="F2186">
        <v>0</v>
      </c>
      <c r="M2186" t="str">
        <f t="shared" si="48"/>
        <v>蓝罐曲奇</v>
      </c>
    </row>
    <row r="2187" spans="2:13" ht="30" customHeight="1">
      <c r="B2187" s="4">
        <v>10506</v>
      </c>
      <c r="C2187" s="124">
        <v>303022</v>
      </c>
      <c r="D2187" s="124">
        <v>1</v>
      </c>
      <c r="E2187" s="106">
        <v>507</v>
      </c>
      <c r="F2187">
        <v>0</v>
      </c>
      <c r="M2187" t="str">
        <f t="shared" si="48"/>
        <v>Twitch掌机</v>
      </c>
    </row>
    <row r="2188" spans="2:13" ht="30" customHeight="1">
      <c r="B2188" s="4">
        <v>10506</v>
      </c>
      <c r="C2188" s="124">
        <v>303032</v>
      </c>
      <c r="D2188" s="124">
        <v>1</v>
      </c>
      <c r="E2188" s="106">
        <v>507</v>
      </c>
      <c r="F2188">
        <v>0</v>
      </c>
      <c r="M2188" t="str">
        <f t="shared" si="48"/>
        <v>精美挂画</v>
      </c>
    </row>
    <row r="2189" spans="2:13" ht="30" customHeight="1">
      <c r="B2189" s="4">
        <v>10506</v>
      </c>
      <c r="C2189" s="124">
        <v>303042</v>
      </c>
      <c r="D2189" s="124">
        <v>1</v>
      </c>
      <c r="E2189" s="106">
        <v>507</v>
      </c>
      <c r="F2189">
        <v>0</v>
      </c>
      <c r="M2189" t="str">
        <f t="shared" si="48"/>
        <v>香醇红酒</v>
      </c>
    </row>
    <row r="2190" spans="2:13" ht="30" customHeight="1">
      <c r="B2190" s="4">
        <v>10506</v>
      </c>
      <c r="C2190" s="124">
        <v>303052</v>
      </c>
      <c r="D2190" s="124">
        <v>1</v>
      </c>
      <c r="E2190" s="106">
        <v>507</v>
      </c>
      <c r="F2190">
        <v>0</v>
      </c>
      <c r="M2190" t="str">
        <f t="shared" si="48"/>
        <v>鸽子蛋宝石</v>
      </c>
    </row>
    <row r="2191" spans="2:13" ht="30" customHeight="1">
      <c r="B2191" s="4">
        <v>10506</v>
      </c>
      <c r="C2191" s="124">
        <v>303062</v>
      </c>
      <c r="D2191" s="124">
        <v>1</v>
      </c>
      <c r="E2191" s="106">
        <v>507</v>
      </c>
      <c r="F2191">
        <v>0</v>
      </c>
      <c r="M2191" t="str">
        <f t="shared" si="48"/>
        <v>熊公仔L</v>
      </c>
    </row>
    <row r="2192" spans="2:13" ht="30" customHeight="1">
      <c r="B2192" s="4">
        <v>10506</v>
      </c>
      <c r="C2192" s="124">
        <v>303072</v>
      </c>
      <c r="D2192" s="124">
        <v>1</v>
      </c>
      <c r="E2192" s="106">
        <v>507</v>
      </c>
      <c r="F2192">
        <v>0</v>
      </c>
      <c r="M2192" t="str">
        <f t="shared" si="48"/>
        <v>简装同人志</v>
      </c>
    </row>
    <row r="2193" spans="2:13" ht="30" customHeight="1">
      <c r="B2193" s="4">
        <v>10506</v>
      </c>
      <c r="C2193" s="124">
        <v>303082</v>
      </c>
      <c r="D2193" s="124">
        <v>1</v>
      </c>
      <c r="E2193" s="106">
        <v>507</v>
      </c>
      <c r="F2193">
        <v>0</v>
      </c>
      <c r="M2193" t="str">
        <f t="shared" si="48"/>
        <v>普通的小裙子</v>
      </c>
    </row>
    <row r="2194" spans="2:13" ht="30" customHeight="1">
      <c r="B2194" s="4">
        <v>10506</v>
      </c>
      <c r="C2194" s="115">
        <v>303013</v>
      </c>
      <c r="D2194" s="115">
        <v>1</v>
      </c>
      <c r="E2194" s="115">
        <v>30</v>
      </c>
      <c r="F2194">
        <v>0</v>
      </c>
      <c r="M2194" t="str">
        <f t="shared" si="48"/>
        <v>香喷喷曲奇</v>
      </c>
    </row>
    <row r="2195" spans="2:13" ht="30" customHeight="1">
      <c r="B2195" s="4">
        <v>10506</v>
      </c>
      <c r="C2195" s="115">
        <v>303023</v>
      </c>
      <c r="D2195" s="115">
        <v>1</v>
      </c>
      <c r="E2195" s="115">
        <v>30</v>
      </c>
      <c r="F2195">
        <v>0</v>
      </c>
      <c r="M2195" t="str">
        <f t="shared" si="48"/>
        <v>次世代游戏机</v>
      </c>
    </row>
    <row r="2196" spans="2:13" ht="30" customHeight="1">
      <c r="B2196" s="4">
        <v>10506</v>
      </c>
      <c r="C2196" s="115">
        <v>303033</v>
      </c>
      <c r="D2196" s="115">
        <v>1</v>
      </c>
      <c r="E2196" s="115">
        <v>30</v>
      </c>
      <c r="F2196">
        <v>0</v>
      </c>
      <c r="M2196" t="str">
        <f t="shared" si="48"/>
        <v>经典名画</v>
      </c>
    </row>
    <row r="2197" spans="2:13" ht="30" customHeight="1">
      <c r="B2197" s="4">
        <v>10506</v>
      </c>
      <c r="C2197" s="115">
        <v>303043</v>
      </c>
      <c r="D2197" s="115">
        <v>1</v>
      </c>
      <c r="E2197" s="115">
        <v>30</v>
      </c>
      <c r="F2197">
        <v>0</v>
      </c>
      <c r="M2197" t="str">
        <f t="shared" si="48"/>
        <v>82年的拉菲</v>
      </c>
    </row>
    <row r="2198" spans="2:13" ht="30" customHeight="1">
      <c r="B2198" s="4">
        <v>10506</v>
      </c>
      <c r="C2198" s="115">
        <v>303053</v>
      </c>
      <c r="D2198" s="115">
        <v>1</v>
      </c>
      <c r="E2198" s="115">
        <v>30</v>
      </c>
      <c r="F2198">
        <v>0</v>
      </c>
      <c r="M2198" t="str">
        <f t="shared" si="48"/>
        <v>海洋之心</v>
      </c>
    </row>
    <row r="2199" spans="2:13" ht="30" customHeight="1">
      <c r="B2199" s="4">
        <v>10506</v>
      </c>
      <c r="C2199" s="115">
        <v>303063</v>
      </c>
      <c r="D2199" s="115">
        <v>1</v>
      </c>
      <c r="E2199" s="115">
        <v>30</v>
      </c>
      <c r="F2199">
        <v>0</v>
      </c>
      <c r="M2199" t="str">
        <f t="shared" si="48"/>
        <v>熊公仔XXL</v>
      </c>
    </row>
    <row r="2200" spans="2:13" ht="30" customHeight="1">
      <c r="B2200" s="4">
        <v>10506</v>
      </c>
      <c r="C2200" s="115">
        <v>303073</v>
      </c>
      <c r="D2200" s="115">
        <v>1</v>
      </c>
      <c r="E2200" s="115">
        <v>30</v>
      </c>
      <c r="F2200">
        <v>0</v>
      </c>
      <c r="M2200" t="str">
        <f t="shared" si="48"/>
        <v>精美同人志</v>
      </c>
    </row>
    <row r="2201" spans="2:13" ht="30" customHeight="1">
      <c r="B2201" s="4">
        <v>10506</v>
      </c>
      <c r="C2201" s="115">
        <v>303083</v>
      </c>
      <c r="D2201" s="115">
        <v>1</v>
      </c>
      <c r="E2201" s="115">
        <v>30</v>
      </c>
      <c r="F2201">
        <v>0</v>
      </c>
      <c r="M2201" t="str">
        <f t="shared" si="48"/>
        <v>华丽的小裙子</v>
      </c>
    </row>
    <row r="2202" spans="2:13" ht="30" customHeight="1">
      <c r="B2202" s="4">
        <v>10506</v>
      </c>
      <c r="C2202">
        <v>305001</v>
      </c>
      <c r="D2202">
        <v>1</v>
      </c>
      <c r="E2202">
        <v>10</v>
      </c>
      <c r="F2202">
        <v>0</v>
      </c>
      <c r="M2202" t="str">
        <f t="shared" si="48"/>
        <v>咸鱼立直棒</v>
      </c>
    </row>
    <row r="2203" spans="2:13" ht="30" customHeight="1">
      <c r="B2203" s="4">
        <v>10506</v>
      </c>
      <c r="C2203">
        <v>305002</v>
      </c>
      <c r="D2203">
        <v>1</v>
      </c>
      <c r="E2203">
        <v>10</v>
      </c>
      <c r="F2203">
        <v>0</v>
      </c>
      <c r="M2203" t="str">
        <f t="shared" si="48"/>
        <v>大葱立直棒</v>
      </c>
    </row>
    <row r="2204" spans="2:13" ht="30" customHeight="1">
      <c r="B2204" s="4">
        <v>10506</v>
      </c>
      <c r="C2204">
        <v>305003</v>
      </c>
      <c r="D2204">
        <v>1</v>
      </c>
      <c r="E2204">
        <v>10</v>
      </c>
      <c r="F2204">
        <v>0</v>
      </c>
      <c r="M2204" t="str">
        <f t="shared" si="48"/>
        <v>狗骨头立直棒</v>
      </c>
    </row>
    <row r="2205" spans="2:13" ht="30" customHeight="1">
      <c r="B2205" s="4">
        <v>10506</v>
      </c>
      <c r="C2205">
        <v>305007</v>
      </c>
      <c r="D2205">
        <v>1</v>
      </c>
      <c r="E2205">
        <v>10</v>
      </c>
      <c r="F2205">
        <v>0</v>
      </c>
      <c r="M2205" t="str">
        <f t="shared" si="48"/>
        <v>和牌-烈焰</v>
      </c>
    </row>
    <row r="2206" spans="2:13" ht="30" customHeight="1">
      <c r="B2206" s="4">
        <v>10506</v>
      </c>
      <c r="C2206">
        <v>305008</v>
      </c>
      <c r="D2206">
        <v>1</v>
      </c>
      <c r="E2206">
        <v>10</v>
      </c>
      <c r="F2206">
        <v>0</v>
      </c>
      <c r="M2206" t="str">
        <f t="shared" si="48"/>
        <v>和牌-旋风</v>
      </c>
    </row>
    <row r="2207" spans="2:13" ht="30" customHeight="1">
      <c r="B2207" s="4">
        <v>10506</v>
      </c>
      <c r="C2207">
        <v>305009</v>
      </c>
      <c r="D2207">
        <v>1</v>
      </c>
      <c r="E2207">
        <v>10</v>
      </c>
      <c r="F2207">
        <v>0</v>
      </c>
      <c r="M2207" t="str">
        <f t="shared" si="48"/>
        <v>和牌-樱花</v>
      </c>
    </row>
    <row r="2208" spans="2:13" ht="30" customHeight="1">
      <c r="B2208" s="4">
        <v>10506</v>
      </c>
      <c r="C2208">
        <v>305010</v>
      </c>
      <c r="D2208">
        <v>1</v>
      </c>
      <c r="E2208">
        <v>10</v>
      </c>
      <c r="F2208">
        <v>0</v>
      </c>
      <c r="M2208" t="str">
        <f t="shared" si="48"/>
        <v>立直-苍火</v>
      </c>
    </row>
    <row r="2209" spans="2:13" ht="30" customHeight="1">
      <c r="B2209" s="4">
        <v>10506</v>
      </c>
      <c r="C2209">
        <v>305011</v>
      </c>
      <c r="D2209">
        <v>1</v>
      </c>
      <c r="E2209">
        <v>10</v>
      </c>
      <c r="F2209">
        <v>0</v>
      </c>
      <c r="M2209" t="str">
        <f t="shared" si="48"/>
        <v>橘猫爪</v>
      </c>
    </row>
    <row r="2210" spans="2:13" ht="30" customHeight="1">
      <c r="B2210" s="4">
        <v>10506</v>
      </c>
      <c r="C2210">
        <v>305012</v>
      </c>
      <c r="D2210">
        <v>1</v>
      </c>
      <c r="E2210">
        <v>10</v>
      </c>
      <c r="F2210">
        <v>0</v>
      </c>
      <c r="M2210" t="str">
        <f t="shared" si="48"/>
        <v>孔雀绿桌布</v>
      </c>
    </row>
    <row r="2211" spans="2:13" ht="30" customHeight="1">
      <c r="B2211" s="4">
        <v>10506</v>
      </c>
      <c r="C2211">
        <v>305013</v>
      </c>
      <c r="D2211">
        <v>1</v>
      </c>
      <c r="E2211">
        <v>10</v>
      </c>
      <c r="F2211">
        <v>0</v>
      </c>
      <c r="M2211" t="str">
        <f t="shared" si="48"/>
        <v>莲藕紫桌布</v>
      </c>
    </row>
    <row r="2212" spans="2:13" ht="30" customHeight="1">
      <c r="B2212" s="4">
        <v>10506</v>
      </c>
      <c r="C2212">
        <v>305014</v>
      </c>
      <c r="D2212">
        <v>1</v>
      </c>
      <c r="E2212">
        <v>10</v>
      </c>
      <c r="F2212">
        <v>0</v>
      </c>
      <c r="M2212" t="str">
        <f t="shared" si="48"/>
        <v>紫罗兰桌布</v>
      </c>
    </row>
    <row r="2213" spans="2:13" ht="30" customHeight="1">
      <c r="B2213" s="4">
        <v>10506</v>
      </c>
      <c r="C2213">
        <v>305015</v>
      </c>
      <c r="D2213">
        <v>1</v>
      </c>
      <c r="E2213">
        <v>10</v>
      </c>
      <c r="F2213">
        <v>0</v>
      </c>
      <c r="M2213" t="str">
        <f t="shared" si="48"/>
        <v>淡黄牌背</v>
      </c>
    </row>
    <row r="2214" spans="2:13" ht="30" customHeight="1">
      <c r="B2214" s="4">
        <v>10506</v>
      </c>
      <c r="C2214">
        <v>305016</v>
      </c>
      <c r="D2214">
        <v>1</v>
      </c>
      <c r="E2214">
        <v>10</v>
      </c>
      <c r="F2214">
        <v>0</v>
      </c>
      <c r="M2214" t="str">
        <f t="shared" si="48"/>
        <v>果绿牌背</v>
      </c>
    </row>
    <row r="2215" spans="2:13" ht="30" customHeight="1">
      <c r="B2215" s="4">
        <v>10506</v>
      </c>
      <c r="C2215">
        <v>305017</v>
      </c>
      <c r="D2215">
        <v>1</v>
      </c>
      <c r="E2215">
        <v>10</v>
      </c>
      <c r="F2215">
        <v>0</v>
      </c>
      <c r="M2215" t="str">
        <f t="shared" si="48"/>
        <v>玫瑰红牌背</v>
      </c>
    </row>
    <row r="2216" spans="2:13" ht="30" customHeight="1">
      <c r="B2216" s="4">
        <v>10506</v>
      </c>
      <c r="C2216">
        <v>305018</v>
      </c>
      <c r="D2216">
        <v>1</v>
      </c>
      <c r="E2216">
        <v>10</v>
      </c>
      <c r="F2216">
        <v>0</v>
      </c>
      <c r="M2216" t="str">
        <f t="shared" si="48"/>
        <v>猩红立直棒</v>
      </c>
    </row>
    <row r="2217" spans="2:13" ht="30" customHeight="1">
      <c r="B2217" s="4">
        <v>10506</v>
      </c>
      <c r="C2217">
        <v>305019</v>
      </c>
      <c r="D2217">
        <v>1</v>
      </c>
      <c r="E2217">
        <v>10</v>
      </c>
      <c r="F2217">
        <v>0</v>
      </c>
      <c r="M2217" t="str">
        <f t="shared" si="48"/>
        <v>24K金棒</v>
      </c>
    </row>
    <row r="2218" spans="2:13" ht="30" customHeight="1">
      <c r="B2218" s="4">
        <v>10506</v>
      </c>
      <c r="C2218">
        <v>305021</v>
      </c>
      <c r="D2218">
        <v>1</v>
      </c>
      <c r="E2218">
        <v>10</v>
      </c>
      <c r="F2218">
        <v>0</v>
      </c>
      <c r="M2218" t="str">
        <f t="shared" si="48"/>
        <v>立直-碎冰</v>
      </c>
    </row>
    <row r="2219" spans="2:13" ht="30" customHeight="1">
      <c r="B2219" s="4">
        <v>10506</v>
      </c>
      <c r="C2219">
        <v>305022</v>
      </c>
      <c r="D2219">
        <v>1</v>
      </c>
      <c r="E2219">
        <v>10</v>
      </c>
      <c r="F2219">
        <v>0</v>
      </c>
      <c r="M2219" t="str">
        <f t="shared" si="48"/>
        <v>立直-火焰</v>
      </c>
    </row>
    <row r="2220" spans="2:13" ht="30" customHeight="1">
      <c r="B2220" s="4">
        <v>10506</v>
      </c>
      <c r="C2220">
        <v>305023</v>
      </c>
      <c r="D2220">
        <v>1</v>
      </c>
      <c r="E2220">
        <v>10</v>
      </c>
      <c r="F2220">
        <v>0</v>
      </c>
      <c r="M2220" t="str">
        <f t="shared" si="48"/>
        <v>和牌-黑炎</v>
      </c>
    </row>
    <row r="2221" spans="2:13" ht="30" customHeight="1">
      <c r="B2221" s="4">
        <v>10506</v>
      </c>
      <c r="C2221">
        <v>305025</v>
      </c>
      <c r="D2221">
        <v>1</v>
      </c>
      <c r="E2221">
        <v>10</v>
      </c>
      <c r="F2221">
        <v>0</v>
      </c>
      <c r="M2221" t="str">
        <f t="shared" si="48"/>
        <v>真剑胜负</v>
      </c>
    </row>
    <row r="2222" spans="2:13" ht="30" customHeight="1">
      <c r="B2222" s="4">
        <v>10506</v>
      </c>
      <c r="C2222">
        <v>305026</v>
      </c>
      <c r="D2222">
        <v>1</v>
      </c>
      <c r="E2222">
        <v>10</v>
      </c>
      <c r="F2222">
        <v>0</v>
      </c>
      <c r="M2222" t="str">
        <f t="shared" si="48"/>
        <v>激斗</v>
      </c>
    </row>
    <row r="2223" spans="2:13" ht="30" customHeight="1">
      <c r="B2223" s="4">
        <v>10506</v>
      </c>
      <c r="C2223">
        <v>305032</v>
      </c>
      <c r="D2223" s="117">
        <v>1</v>
      </c>
      <c r="E2223">
        <v>10</v>
      </c>
      <c r="F2223">
        <v>0</v>
      </c>
      <c r="M2223" t="str">
        <f t="shared" si="48"/>
        <v>立直-幻影</v>
      </c>
    </row>
    <row r="2224" spans="2:13" ht="30" customHeight="1">
      <c r="B2224" s="4">
        <v>10506</v>
      </c>
      <c r="C2224">
        <v>305033</v>
      </c>
      <c r="D2224" s="117">
        <v>1</v>
      </c>
      <c r="E2224">
        <v>10</v>
      </c>
      <c r="F2224">
        <v>0</v>
      </c>
      <c r="M2224" t="str">
        <f t="shared" si="48"/>
        <v>立直-飞羽</v>
      </c>
    </row>
    <row r="2225" spans="2:13" ht="30" customHeight="1">
      <c r="B2225" s="4">
        <v>10506</v>
      </c>
      <c r="C2225">
        <v>305034</v>
      </c>
      <c r="D2225" s="117">
        <v>1</v>
      </c>
      <c r="E2225">
        <v>10</v>
      </c>
      <c r="F2225">
        <v>0</v>
      </c>
      <c r="M2225" t="str">
        <f t="shared" si="48"/>
        <v>和牌-爆炎龙卷</v>
      </c>
    </row>
    <row r="2226" spans="2:13" ht="30" customHeight="1">
      <c r="B2226" s="4">
        <v>10506</v>
      </c>
      <c r="C2226">
        <v>305035</v>
      </c>
      <c r="D2226" s="117">
        <v>1</v>
      </c>
      <c r="E2226">
        <v>10</v>
      </c>
      <c r="F2226">
        <v>0</v>
      </c>
      <c r="M2226" t="str">
        <f t="shared" si="48"/>
        <v>和牌-方舟反应堆</v>
      </c>
    </row>
    <row r="2227" spans="2:13" ht="30" customHeight="1">
      <c r="B2227" s="4">
        <v>10506</v>
      </c>
      <c r="C2227">
        <v>305036</v>
      </c>
      <c r="D2227" s="117">
        <v>1</v>
      </c>
      <c r="E2227">
        <v>10</v>
      </c>
      <c r="F2227">
        <v>0</v>
      </c>
      <c r="M2227" t="str">
        <f t="shared" si="48"/>
        <v>和牌-红玫瑰</v>
      </c>
    </row>
    <row r="2228" spans="2:13" ht="30" customHeight="1">
      <c r="B2228" s="4">
        <v>10506</v>
      </c>
      <c r="C2228">
        <v>305037</v>
      </c>
      <c r="D2228" s="117">
        <v>1</v>
      </c>
      <c r="E2228">
        <v>10</v>
      </c>
      <c r="F2228">
        <v>0</v>
      </c>
      <c r="M2228" t="str">
        <f t="shared" si="48"/>
        <v>立直-叮~</v>
      </c>
    </row>
    <row r="2229" spans="2:13" ht="30" customHeight="1">
      <c r="B2229" s="4">
        <v>10506</v>
      </c>
      <c r="C2229">
        <v>305038</v>
      </c>
      <c r="D2229" s="117">
        <v>1</v>
      </c>
      <c r="E2229">
        <v>10</v>
      </c>
      <c r="F2229">
        <v>0</v>
      </c>
      <c r="M2229" t="str">
        <f t="shared" si="48"/>
        <v>立直-龙腾</v>
      </c>
    </row>
    <row r="2230" spans="2:13" ht="30" customHeight="1">
      <c r="B2230" s="4">
        <v>10506</v>
      </c>
      <c r="C2230">
        <v>305039</v>
      </c>
      <c r="D2230" s="117">
        <v>1</v>
      </c>
      <c r="E2230">
        <v>10</v>
      </c>
      <c r="F2230">
        <v>0</v>
      </c>
      <c r="M2230" t="str">
        <f t="shared" si="48"/>
        <v>和牌-K.O</v>
      </c>
    </row>
    <row r="2231" spans="2:13" ht="30" customHeight="1">
      <c r="B2231" s="4">
        <v>10506</v>
      </c>
      <c r="C2231">
        <v>305040</v>
      </c>
      <c r="D2231" s="117">
        <v>1</v>
      </c>
      <c r="E2231">
        <v>10</v>
      </c>
      <c r="F2231">
        <v>0</v>
      </c>
      <c r="M2231" t="str">
        <f t="shared" si="48"/>
        <v>和牌-逆鳞</v>
      </c>
    </row>
    <row r="2232" spans="2:13" ht="30" customHeight="1">
      <c r="B2232" s="4">
        <v>10506</v>
      </c>
      <c r="C2232">
        <v>305041</v>
      </c>
      <c r="D2232" s="117">
        <v>1</v>
      </c>
      <c r="E2232">
        <v>10</v>
      </c>
      <c r="F2232">
        <v>0</v>
      </c>
      <c r="M2232" t="str">
        <f t="shared" si="48"/>
        <v>立直棒-断恶</v>
      </c>
    </row>
    <row r="2233" spans="2:13" ht="30" customHeight="1">
      <c r="B2233" s="4">
        <v>10506</v>
      </c>
      <c r="C2233">
        <v>305042</v>
      </c>
      <c r="D2233" s="117">
        <v>1</v>
      </c>
      <c r="E2233">
        <v>10</v>
      </c>
      <c r="F2233">
        <v>0</v>
      </c>
      <c r="M2233" t="str">
        <f t="shared" si="48"/>
        <v>立直棒-雪糕</v>
      </c>
    </row>
    <row r="2234" spans="2:13" ht="30" customHeight="1">
      <c r="B2234" s="4">
        <v>10506</v>
      </c>
      <c r="C2234">
        <v>305050</v>
      </c>
      <c r="D2234" s="117">
        <v>1</v>
      </c>
      <c r="E2234">
        <v>10</v>
      </c>
      <c r="F2234">
        <v>0</v>
      </c>
      <c r="M2234" t="str">
        <f t="shared" si="48"/>
        <v>出阵</v>
      </c>
    </row>
    <row r="2235" spans="2:13" ht="30" customHeight="1">
      <c r="B2235" s="4">
        <v>10506</v>
      </c>
      <c r="C2235">
        <v>305051</v>
      </c>
      <c r="D2235" s="117">
        <v>1</v>
      </c>
      <c r="E2235">
        <v>10</v>
      </c>
      <c r="F2235">
        <v>0</v>
      </c>
      <c r="M2235" t="str">
        <f t="shared" si="48"/>
        <v>一触即发</v>
      </c>
    </row>
    <row r="2236" spans="2:13" ht="30" customHeight="1">
      <c r="B2236" s="4">
        <v>10506</v>
      </c>
      <c r="C2236">
        <v>305046</v>
      </c>
      <c r="D2236" s="117">
        <v>1</v>
      </c>
      <c r="E2236">
        <v>10</v>
      </c>
      <c r="F2236">
        <v>0</v>
      </c>
      <c r="M2236" t="str">
        <f t="shared" si="48"/>
        <v>桌布-吃瓜</v>
      </c>
    </row>
    <row r="2237" spans="2:13" ht="30" customHeight="1">
      <c r="B2237" s="4">
        <v>10506</v>
      </c>
      <c r="C2237">
        <v>305200</v>
      </c>
      <c r="D2237" s="117">
        <v>1</v>
      </c>
      <c r="E2237">
        <v>10</v>
      </c>
      <c r="F2237">
        <v>0</v>
      </c>
      <c r="M2237" t="str">
        <f t="shared" si="48"/>
        <v>和牌-幽灵嗷嗷</v>
      </c>
    </row>
    <row r="2238" spans="2:13" ht="30" customHeight="1">
      <c r="B2238" s="4">
        <v>10506</v>
      </c>
      <c r="C2238" s="3">
        <v>305201</v>
      </c>
      <c r="D2238" s="117">
        <v>1</v>
      </c>
      <c r="E2238">
        <v>75</v>
      </c>
      <c r="F2238">
        <v>0</v>
      </c>
      <c r="M2238" t="str">
        <f t="shared" si="48"/>
        <v>和牌-歌剧魅影</v>
      </c>
    </row>
    <row r="2239" spans="2:13" ht="30" customHeight="1">
      <c r="B2239" s="4">
        <v>10506</v>
      </c>
      <c r="C2239" s="3">
        <v>305202</v>
      </c>
      <c r="D2239" s="117">
        <v>1</v>
      </c>
      <c r="E2239">
        <v>75</v>
      </c>
      <c r="F2239">
        <v>0</v>
      </c>
      <c r="M2239" t="str">
        <f t="shared" si="48"/>
        <v>和牌-魔法少女</v>
      </c>
    </row>
    <row r="2240" spans="2:13" ht="30" customHeight="1">
      <c r="B2240" s="4">
        <v>10506</v>
      </c>
      <c r="C2240">
        <v>305300</v>
      </c>
      <c r="D2240" s="117">
        <v>1</v>
      </c>
      <c r="E2240">
        <v>10</v>
      </c>
      <c r="F2240">
        <v>0</v>
      </c>
      <c r="H2240" s="104"/>
      <c r="M2240" t="str">
        <f t="shared" si="48"/>
        <v>立直-蝙蝠桀桀</v>
      </c>
    </row>
    <row r="2241" spans="2:13" ht="30" customHeight="1">
      <c r="B2241" s="4">
        <v>10506</v>
      </c>
      <c r="C2241" s="69">
        <v>305301</v>
      </c>
      <c r="D2241" s="117">
        <v>1</v>
      </c>
      <c r="E2241">
        <v>75</v>
      </c>
      <c r="F2241">
        <v>0</v>
      </c>
      <c r="H2241" s="104"/>
      <c r="M2241" t="str">
        <f t="shared" si="48"/>
        <v>立直-非常事态</v>
      </c>
    </row>
    <row r="2242" spans="2:13" ht="30" customHeight="1">
      <c r="B2242" s="4">
        <v>10506</v>
      </c>
      <c r="C2242" s="69">
        <v>305302</v>
      </c>
      <c r="D2242" s="117">
        <v>1</v>
      </c>
      <c r="E2242">
        <v>75</v>
      </c>
      <c r="F2242">
        <v>0</v>
      </c>
      <c r="H2242" s="104"/>
      <c r="M2242" t="str">
        <f t="shared" si="48"/>
        <v>立直-魔法少女</v>
      </c>
    </row>
    <row r="2243" spans="2:13" ht="30" customHeight="1">
      <c r="B2243" s="4">
        <v>10506</v>
      </c>
      <c r="C2243">
        <v>305600</v>
      </c>
      <c r="D2243" s="117">
        <v>1</v>
      </c>
      <c r="E2243">
        <v>10</v>
      </c>
      <c r="F2243">
        <v>0</v>
      </c>
      <c r="H2243" s="104"/>
      <c r="M2243" t="str">
        <f t="shared" si="48"/>
        <v>立直棒-小恶魔蝙蝠</v>
      </c>
    </row>
    <row r="2244" spans="2:13" ht="30" customHeight="1">
      <c r="B2244" s="4">
        <v>10506</v>
      </c>
      <c r="C2244" s="69">
        <v>305601</v>
      </c>
      <c r="D2244" s="117">
        <v>1</v>
      </c>
      <c r="E2244">
        <v>75</v>
      </c>
      <c r="F2244">
        <v>0</v>
      </c>
      <c r="H2244" s="104"/>
      <c r="M2244" t="str">
        <f t="shared" si="48"/>
        <v>立直棒-魔法棒</v>
      </c>
    </row>
    <row r="2245" spans="2:13" ht="30" customHeight="1">
      <c r="B2245" s="4">
        <v>10506</v>
      </c>
      <c r="C2245">
        <v>305700</v>
      </c>
      <c r="D2245" s="117">
        <v>1</v>
      </c>
      <c r="E2245">
        <v>10</v>
      </c>
      <c r="F2245">
        <v>0</v>
      </c>
      <c r="H2245" s="104"/>
      <c r="M2245" t="str">
        <f t="shared" si="48"/>
        <v>牌背-天然呆幽灵</v>
      </c>
    </row>
    <row r="2246" spans="2:13" ht="30" customHeight="1">
      <c r="B2246" s="4">
        <v>10506</v>
      </c>
      <c r="C2246">
        <v>200011</v>
      </c>
      <c r="D2246">
        <v>1</v>
      </c>
      <c r="E2246">
        <v>34</v>
      </c>
      <c r="F2246">
        <v>1</v>
      </c>
      <c r="H2246" s="104"/>
      <c r="M2246" t="e">
        <f t="shared" ref="M2246:M2309" si="49">VLOOKUP(C2246,X:Y,2,FALSE)</f>
        <v>#N/A</v>
      </c>
    </row>
    <row r="2247" spans="2:13" ht="30" customHeight="1">
      <c r="B2247" s="4">
        <v>10506</v>
      </c>
      <c r="C2247">
        <v>200012</v>
      </c>
      <c r="D2247">
        <v>1</v>
      </c>
      <c r="E2247">
        <v>34</v>
      </c>
      <c r="F2247">
        <v>1</v>
      </c>
      <c r="H2247" s="104"/>
      <c r="M2247" t="e">
        <f t="shared" si="49"/>
        <v>#N/A</v>
      </c>
    </row>
    <row r="2248" spans="2:13" ht="30" customHeight="1">
      <c r="B2248" s="4">
        <v>10506</v>
      </c>
      <c r="C2248">
        <v>200013</v>
      </c>
      <c r="D2248">
        <v>1</v>
      </c>
      <c r="E2248">
        <v>34</v>
      </c>
      <c r="F2248">
        <v>1</v>
      </c>
      <c r="M2248" t="e">
        <f t="shared" si="49"/>
        <v>#N/A</v>
      </c>
    </row>
    <row r="2249" spans="2:13" ht="30" customHeight="1">
      <c r="B2249" s="4">
        <v>10506</v>
      </c>
      <c r="C2249">
        <v>200014</v>
      </c>
      <c r="D2249">
        <v>1</v>
      </c>
      <c r="E2249">
        <v>34</v>
      </c>
      <c r="F2249">
        <v>1</v>
      </c>
      <c r="M2249" t="e">
        <f t="shared" si="49"/>
        <v>#N/A</v>
      </c>
    </row>
    <row r="2250" spans="2:13" ht="30" customHeight="1">
      <c r="B2250" s="4">
        <v>10506</v>
      </c>
      <c r="C2250" s="112">
        <v>200022</v>
      </c>
      <c r="D2250">
        <v>1</v>
      </c>
      <c r="E2250">
        <v>67</v>
      </c>
      <c r="F2250">
        <v>1</v>
      </c>
      <c r="M2250" t="e">
        <f t="shared" si="49"/>
        <v>#N/A</v>
      </c>
    </row>
    <row r="2251" spans="2:13" ht="30" customHeight="1">
      <c r="B2251" s="4">
        <v>10506</v>
      </c>
      <c r="C2251" s="112">
        <v>200023</v>
      </c>
      <c r="D2251">
        <v>1</v>
      </c>
      <c r="E2251">
        <v>67</v>
      </c>
      <c r="F2251">
        <v>1</v>
      </c>
      <c r="M2251" t="e">
        <f t="shared" si="49"/>
        <v>#N/A</v>
      </c>
    </row>
    <row r="2252" spans="2:13" ht="30" customHeight="1">
      <c r="B2252" s="4">
        <v>10507</v>
      </c>
      <c r="C2252" s="123">
        <v>303011</v>
      </c>
      <c r="D2252" s="123">
        <v>2</v>
      </c>
      <c r="E2252" s="105">
        <v>3</v>
      </c>
      <c r="F2252" s="4">
        <v>0</v>
      </c>
      <c r="G2252" s="4" t="s">
        <v>1743</v>
      </c>
      <c r="M2252" t="str">
        <f t="shared" si="49"/>
        <v>手工曲奇</v>
      </c>
    </row>
    <row r="2253" spans="2:13" ht="30" customHeight="1">
      <c r="B2253" s="4">
        <v>10507</v>
      </c>
      <c r="C2253" s="123">
        <v>303021</v>
      </c>
      <c r="D2253" s="123">
        <v>2</v>
      </c>
      <c r="E2253" s="105">
        <v>3</v>
      </c>
      <c r="F2253">
        <v>0</v>
      </c>
      <c r="M2253" t="str">
        <f t="shared" si="49"/>
        <v>怀旧掌机</v>
      </c>
    </row>
    <row r="2254" spans="2:13" ht="30" customHeight="1">
      <c r="B2254" s="4">
        <v>10507</v>
      </c>
      <c r="C2254" s="123">
        <v>303031</v>
      </c>
      <c r="D2254" s="123">
        <v>2</v>
      </c>
      <c r="E2254" s="105">
        <v>3</v>
      </c>
      <c r="F2254">
        <v>0</v>
      </c>
      <c r="M2254" t="str">
        <f t="shared" si="49"/>
        <v>简易美术品</v>
      </c>
    </row>
    <row r="2255" spans="2:13" ht="30" customHeight="1">
      <c r="B2255" s="4">
        <v>10507</v>
      </c>
      <c r="C2255" s="123">
        <v>303041</v>
      </c>
      <c r="D2255" s="123">
        <v>2</v>
      </c>
      <c r="E2255" s="105">
        <v>3</v>
      </c>
      <c r="F2255">
        <v>0</v>
      </c>
      <c r="M2255" t="str">
        <f t="shared" si="49"/>
        <v>美味果酒</v>
      </c>
    </row>
    <row r="2256" spans="2:13" ht="30" customHeight="1">
      <c r="B2256" s="4">
        <v>10507</v>
      </c>
      <c r="C2256" s="123">
        <v>303051</v>
      </c>
      <c r="D2256" s="123">
        <v>2</v>
      </c>
      <c r="E2256" s="105">
        <v>3</v>
      </c>
      <c r="F2256">
        <v>0</v>
      </c>
      <c r="M2256" t="str">
        <f t="shared" si="49"/>
        <v>普通的碎钻</v>
      </c>
    </row>
    <row r="2257" spans="2:13" ht="30" customHeight="1">
      <c r="B2257" s="4">
        <v>10507</v>
      </c>
      <c r="C2257" s="123">
        <v>303061</v>
      </c>
      <c r="D2257" s="123">
        <v>2</v>
      </c>
      <c r="E2257" s="105">
        <v>3</v>
      </c>
      <c r="F2257">
        <v>0</v>
      </c>
      <c r="M2257" t="str">
        <f t="shared" si="49"/>
        <v>熊公仔</v>
      </c>
    </row>
    <row r="2258" spans="2:13" ht="30" customHeight="1">
      <c r="B2258" s="4">
        <v>10507</v>
      </c>
      <c r="C2258" s="123">
        <v>303071</v>
      </c>
      <c r="D2258" s="123">
        <v>2</v>
      </c>
      <c r="E2258" s="105">
        <v>3</v>
      </c>
      <c r="F2258">
        <v>0</v>
      </c>
      <c r="M2258" t="str">
        <f t="shared" si="49"/>
        <v>同人小册子</v>
      </c>
    </row>
    <row r="2259" spans="2:13" ht="30" customHeight="1">
      <c r="B2259" s="4">
        <v>10507</v>
      </c>
      <c r="C2259" s="123">
        <v>303081</v>
      </c>
      <c r="D2259" s="123">
        <v>2</v>
      </c>
      <c r="E2259" s="105">
        <v>3</v>
      </c>
      <c r="F2259">
        <v>0</v>
      </c>
      <c r="M2259" t="str">
        <f t="shared" si="49"/>
        <v>朴素的小裙子</v>
      </c>
    </row>
    <row r="2260" spans="2:13" ht="30" customHeight="1">
      <c r="B2260" s="4">
        <v>10507</v>
      </c>
      <c r="C2260" s="124">
        <v>303012</v>
      </c>
      <c r="D2260" s="124">
        <v>1</v>
      </c>
      <c r="E2260" s="106">
        <v>507</v>
      </c>
      <c r="F2260">
        <v>0</v>
      </c>
      <c r="M2260" t="str">
        <f t="shared" si="49"/>
        <v>蓝罐曲奇</v>
      </c>
    </row>
    <row r="2261" spans="2:13" ht="30" customHeight="1">
      <c r="B2261" s="4">
        <v>10507</v>
      </c>
      <c r="C2261" s="124">
        <v>303022</v>
      </c>
      <c r="D2261" s="124">
        <v>1</v>
      </c>
      <c r="E2261" s="106">
        <v>507</v>
      </c>
      <c r="F2261">
        <v>0</v>
      </c>
      <c r="M2261" t="str">
        <f t="shared" si="49"/>
        <v>Twitch掌机</v>
      </c>
    </row>
    <row r="2262" spans="2:13" ht="30" customHeight="1">
      <c r="B2262" s="4">
        <v>10507</v>
      </c>
      <c r="C2262" s="124">
        <v>303032</v>
      </c>
      <c r="D2262" s="124">
        <v>1</v>
      </c>
      <c r="E2262" s="106">
        <v>507</v>
      </c>
      <c r="F2262">
        <v>0</v>
      </c>
      <c r="M2262" t="str">
        <f t="shared" si="49"/>
        <v>精美挂画</v>
      </c>
    </row>
    <row r="2263" spans="2:13" ht="30" customHeight="1">
      <c r="B2263" s="4">
        <v>10507</v>
      </c>
      <c r="C2263" s="124">
        <v>303042</v>
      </c>
      <c r="D2263" s="124">
        <v>1</v>
      </c>
      <c r="E2263" s="106">
        <v>507</v>
      </c>
      <c r="F2263">
        <v>0</v>
      </c>
      <c r="M2263" t="str">
        <f t="shared" si="49"/>
        <v>香醇红酒</v>
      </c>
    </row>
    <row r="2264" spans="2:13" ht="30" customHeight="1">
      <c r="B2264" s="4">
        <v>10507</v>
      </c>
      <c r="C2264" s="124">
        <v>303052</v>
      </c>
      <c r="D2264" s="124">
        <v>1</v>
      </c>
      <c r="E2264" s="106">
        <v>507</v>
      </c>
      <c r="F2264">
        <v>0</v>
      </c>
      <c r="M2264" t="str">
        <f t="shared" si="49"/>
        <v>鸽子蛋宝石</v>
      </c>
    </row>
    <row r="2265" spans="2:13" ht="30" customHeight="1">
      <c r="B2265" s="4">
        <v>10507</v>
      </c>
      <c r="C2265" s="124">
        <v>303062</v>
      </c>
      <c r="D2265" s="124">
        <v>1</v>
      </c>
      <c r="E2265" s="106">
        <v>507</v>
      </c>
      <c r="F2265">
        <v>0</v>
      </c>
      <c r="M2265" t="str">
        <f t="shared" si="49"/>
        <v>熊公仔L</v>
      </c>
    </row>
    <row r="2266" spans="2:13" ht="30" customHeight="1">
      <c r="B2266" s="4">
        <v>10507</v>
      </c>
      <c r="C2266" s="124">
        <v>303072</v>
      </c>
      <c r="D2266" s="124">
        <v>1</v>
      </c>
      <c r="E2266" s="106">
        <v>507</v>
      </c>
      <c r="F2266">
        <v>0</v>
      </c>
      <c r="M2266" t="str">
        <f t="shared" si="49"/>
        <v>简装同人志</v>
      </c>
    </row>
    <row r="2267" spans="2:13" ht="30" customHeight="1">
      <c r="B2267" s="4">
        <v>10507</v>
      </c>
      <c r="C2267" s="124">
        <v>303082</v>
      </c>
      <c r="D2267" s="124">
        <v>1</v>
      </c>
      <c r="E2267" s="106">
        <v>507</v>
      </c>
      <c r="F2267">
        <v>0</v>
      </c>
      <c r="M2267" t="str">
        <f t="shared" si="49"/>
        <v>普通的小裙子</v>
      </c>
    </row>
    <row r="2268" spans="2:13" ht="30" customHeight="1">
      <c r="B2268" s="4">
        <v>10507</v>
      </c>
      <c r="C2268" s="115">
        <v>303013</v>
      </c>
      <c r="D2268" s="115">
        <v>1</v>
      </c>
      <c r="E2268" s="115">
        <v>30</v>
      </c>
      <c r="F2268">
        <v>0</v>
      </c>
      <c r="M2268" t="str">
        <f t="shared" si="49"/>
        <v>香喷喷曲奇</v>
      </c>
    </row>
    <row r="2269" spans="2:13" ht="30" customHeight="1">
      <c r="B2269" s="4">
        <v>10507</v>
      </c>
      <c r="C2269" s="115">
        <v>303023</v>
      </c>
      <c r="D2269" s="115">
        <v>1</v>
      </c>
      <c r="E2269" s="115">
        <v>30</v>
      </c>
      <c r="F2269">
        <v>0</v>
      </c>
      <c r="M2269" t="str">
        <f t="shared" si="49"/>
        <v>次世代游戏机</v>
      </c>
    </row>
    <row r="2270" spans="2:13" ht="30" customHeight="1">
      <c r="B2270" s="4">
        <v>10507</v>
      </c>
      <c r="C2270" s="115">
        <v>303033</v>
      </c>
      <c r="D2270" s="115">
        <v>1</v>
      </c>
      <c r="E2270" s="115">
        <v>30</v>
      </c>
      <c r="F2270">
        <v>0</v>
      </c>
      <c r="M2270" t="str">
        <f t="shared" si="49"/>
        <v>经典名画</v>
      </c>
    </row>
    <row r="2271" spans="2:13" ht="30" customHeight="1">
      <c r="B2271" s="4">
        <v>10507</v>
      </c>
      <c r="C2271" s="115">
        <v>303043</v>
      </c>
      <c r="D2271" s="115">
        <v>1</v>
      </c>
      <c r="E2271" s="115">
        <v>30</v>
      </c>
      <c r="F2271">
        <v>0</v>
      </c>
      <c r="M2271" t="str">
        <f t="shared" si="49"/>
        <v>82年的拉菲</v>
      </c>
    </row>
    <row r="2272" spans="2:13" ht="30" customHeight="1">
      <c r="B2272" s="4">
        <v>10507</v>
      </c>
      <c r="C2272" s="115">
        <v>303053</v>
      </c>
      <c r="D2272" s="115">
        <v>1</v>
      </c>
      <c r="E2272" s="115">
        <v>30</v>
      </c>
      <c r="F2272">
        <v>0</v>
      </c>
      <c r="M2272" t="str">
        <f t="shared" si="49"/>
        <v>海洋之心</v>
      </c>
    </row>
    <row r="2273" spans="2:13" ht="30" customHeight="1">
      <c r="B2273" s="4">
        <v>10507</v>
      </c>
      <c r="C2273" s="115">
        <v>303063</v>
      </c>
      <c r="D2273" s="115">
        <v>1</v>
      </c>
      <c r="E2273" s="115">
        <v>30</v>
      </c>
      <c r="F2273">
        <v>0</v>
      </c>
      <c r="M2273" t="str">
        <f t="shared" si="49"/>
        <v>熊公仔XXL</v>
      </c>
    </row>
    <row r="2274" spans="2:13" ht="30" customHeight="1">
      <c r="B2274" s="4">
        <v>10507</v>
      </c>
      <c r="C2274" s="115">
        <v>303073</v>
      </c>
      <c r="D2274" s="115">
        <v>1</v>
      </c>
      <c r="E2274" s="115">
        <v>30</v>
      </c>
      <c r="F2274">
        <v>0</v>
      </c>
      <c r="M2274" t="str">
        <f t="shared" si="49"/>
        <v>精美同人志</v>
      </c>
    </row>
    <row r="2275" spans="2:13" ht="30" customHeight="1">
      <c r="B2275" s="4">
        <v>10507</v>
      </c>
      <c r="C2275" s="115">
        <v>303083</v>
      </c>
      <c r="D2275" s="115">
        <v>1</v>
      </c>
      <c r="E2275" s="115">
        <v>30</v>
      </c>
      <c r="F2275">
        <v>0</v>
      </c>
      <c r="M2275" t="str">
        <f t="shared" si="49"/>
        <v>华丽的小裙子</v>
      </c>
    </row>
    <row r="2276" spans="2:13" ht="30" customHeight="1">
      <c r="B2276" s="4">
        <v>10507</v>
      </c>
      <c r="C2276">
        <v>305001</v>
      </c>
      <c r="D2276">
        <v>1</v>
      </c>
      <c r="E2276">
        <v>10</v>
      </c>
      <c r="F2276">
        <v>0</v>
      </c>
      <c r="M2276" t="str">
        <f t="shared" si="49"/>
        <v>咸鱼立直棒</v>
      </c>
    </row>
    <row r="2277" spans="2:13" ht="30" customHeight="1">
      <c r="B2277" s="4">
        <v>10507</v>
      </c>
      <c r="C2277">
        <v>305002</v>
      </c>
      <c r="D2277">
        <v>1</v>
      </c>
      <c r="E2277">
        <v>10</v>
      </c>
      <c r="F2277">
        <v>0</v>
      </c>
      <c r="M2277" t="str">
        <f t="shared" si="49"/>
        <v>大葱立直棒</v>
      </c>
    </row>
    <row r="2278" spans="2:13" ht="30" customHeight="1">
      <c r="B2278" s="4">
        <v>10507</v>
      </c>
      <c r="C2278">
        <v>305003</v>
      </c>
      <c r="D2278">
        <v>1</v>
      </c>
      <c r="E2278">
        <v>10</v>
      </c>
      <c r="F2278">
        <v>0</v>
      </c>
      <c r="M2278" t="str">
        <f t="shared" si="49"/>
        <v>狗骨头立直棒</v>
      </c>
    </row>
    <row r="2279" spans="2:13" ht="30" customHeight="1">
      <c r="B2279" s="4">
        <v>10507</v>
      </c>
      <c r="C2279">
        <v>305007</v>
      </c>
      <c r="D2279">
        <v>1</v>
      </c>
      <c r="E2279">
        <v>10</v>
      </c>
      <c r="F2279">
        <v>0</v>
      </c>
      <c r="M2279" t="str">
        <f t="shared" si="49"/>
        <v>和牌-烈焰</v>
      </c>
    </row>
    <row r="2280" spans="2:13" ht="30" customHeight="1">
      <c r="B2280" s="4">
        <v>10507</v>
      </c>
      <c r="C2280">
        <v>305008</v>
      </c>
      <c r="D2280">
        <v>1</v>
      </c>
      <c r="E2280">
        <v>10</v>
      </c>
      <c r="F2280">
        <v>0</v>
      </c>
      <c r="M2280" t="str">
        <f t="shared" si="49"/>
        <v>和牌-旋风</v>
      </c>
    </row>
    <row r="2281" spans="2:13" ht="30" customHeight="1">
      <c r="B2281" s="4">
        <v>10507</v>
      </c>
      <c r="C2281">
        <v>305009</v>
      </c>
      <c r="D2281">
        <v>1</v>
      </c>
      <c r="E2281">
        <v>10</v>
      </c>
      <c r="F2281">
        <v>0</v>
      </c>
      <c r="M2281" t="str">
        <f t="shared" si="49"/>
        <v>和牌-樱花</v>
      </c>
    </row>
    <row r="2282" spans="2:13" ht="30" customHeight="1">
      <c r="B2282" s="4">
        <v>10507</v>
      </c>
      <c r="C2282">
        <v>305010</v>
      </c>
      <c r="D2282">
        <v>1</v>
      </c>
      <c r="E2282">
        <v>10</v>
      </c>
      <c r="F2282">
        <v>0</v>
      </c>
      <c r="M2282" t="str">
        <f t="shared" si="49"/>
        <v>立直-苍火</v>
      </c>
    </row>
    <row r="2283" spans="2:13" ht="30" customHeight="1">
      <c r="B2283" s="4">
        <v>10507</v>
      </c>
      <c r="C2283">
        <v>305011</v>
      </c>
      <c r="D2283">
        <v>1</v>
      </c>
      <c r="E2283">
        <v>10</v>
      </c>
      <c r="F2283">
        <v>0</v>
      </c>
      <c r="M2283" t="str">
        <f t="shared" si="49"/>
        <v>橘猫爪</v>
      </c>
    </row>
    <row r="2284" spans="2:13" ht="30" customHeight="1">
      <c r="B2284" s="4">
        <v>10507</v>
      </c>
      <c r="C2284">
        <v>305012</v>
      </c>
      <c r="D2284">
        <v>1</v>
      </c>
      <c r="E2284">
        <v>10</v>
      </c>
      <c r="F2284">
        <v>0</v>
      </c>
      <c r="M2284" t="str">
        <f t="shared" si="49"/>
        <v>孔雀绿桌布</v>
      </c>
    </row>
    <row r="2285" spans="2:13" ht="30" customHeight="1">
      <c r="B2285" s="4">
        <v>10507</v>
      </c>
      <c r="C2285">
        <v>305013</v>
      </c>
      <c r="D2285">
        <v>1</v>
      </c>
      <c r="E2285">
        <v>10</v>
      </c>
      <c r="F2285">
        <v>0</v>
      </c>
      <c r="M2285" t="str">
        <f t="shared" si="49"/>
        <v>莲藕紫桌布</v>
      </c>
    </row>
    <row r="2286" spans="2:13" ht="30" customHeight="1">
      <c r="B2286" s="4">
        <v>10507</v>
      </c>
      <c r="C2286">
        <v>305014</v>
      </c>
      <c r="D2286">
        <v>1</v>
      </c>
      <c r="E2286">
        <v>10</v>
      </c>
      <c r="F2286">
        <v>0</v>
      </c>
      <c r="M2286" t="str">
        <f t="shared" si="49"/>
        <v>紫罗兰桌布</v>
      </c>
    </row>
    <row r="2287" spans="2:13" ht="30" customHeight="1">
      <c r="B2287" s="4">
        <v>10507</v>
      </c>
      <c r="C2287">
        <v>305015</v>
      </c>
      <c r="D2287">
        <v>1</v>
      </c>
      <c r="E2287">
        <v>10</v>
      </c>
      <c r="F2287">
        <v>0</v>
      </c>
      <c r="M2287" t="str">
        <f t="shared" si="49"/>
        <v>淡黄牌背</v>
      </c>
    </row>
    <row r="2288" spans="2:13" ht="30" customHeight="1">
      <c r="B2288" s="4">
        <v>10507</v>
      </c>
      <c r="C2288">
        <v>305016</v>
      </c>
      <c r="D2288">
        <v>1</v>
      </c>
      <c r="E2288">
        <v>10</v>
      </c>
      <c r="F2288">
        <v>0</v>
      </c>
      <c r="M2288" t="str">
        <f t="shared" si="49"/>
        <v>果绿牌背</v>
      </c>
    </row>
    <row r="2289" spans="2:13" ht="30" customHeight="1">
      <c r="B2289" s="4">
        <v>10507</v>
      </c>
      <c r="C2289">
        <v>305017</v>
      </c>
      <c r="D2289">
        <v>1</v>
      </c>
      <c r="E2289">
        <v>10</v>
      </c>
      <c r="F2289">
        <v>0</v>
      </c>
      <c r="M2289" t="str">
        <f t="shared" si="49"/>
        <v>玫瑰红牌背</v>
      </c>
    </row>
    <row r="2290" spans="2:13" ht="30" customHeight="1">
      <c r="B2290" s="4">
        <v>10507</v>
      </c>
      <c r="C2290">
        <v>305018</v>
      </c>
      <c r="D2290">
        <v>1</v>
      </c>
      <c r="E2290">
        <v>10</v>
      </c>
      <c r="F2290">
        <v>0</v>
      </c>
      <c r="M2290" t="str">
        <f t="shared" si="49"/>
        <v>猩红立直棒</v>
      </c>
    </row>
    <row r="2291" spans="2:13" ht="30" customHeight="1">
      <c r="B2291" s="4">
        <v>10507</v>
      </c>
      <c r="C2291">
        <v>305019</v>
      </c>
      <c r="D2291">
        <v>1</v>
      </c>
      <c r="E2291">
        <v>10</v>
      </c>
      <c r="F2291">
        <v>0</v>
      </c>
      <c r="M2291" t="str">
        <f t="shared" si="49"/>
        <v>24K金棒</v>
      </c>
    </row>
    <row r="2292" spans="2:13" ht="30" customHeight="1">
      <c r="B2292" s="4">
        <v>10507</v>
      </c>
      <c r="C2292">
        <v>305021</v>
      </c>
      <c r="D2292">
        <v>1</v>
      </c>
      <c r="E2292">
        <v>10</v>
      </c>
      <c r="F2292">
        <v>0</v>
      </c>
      <c r="M2292" t="str">
        <f t="shared" si="49"/>
        <v>立直-碎冰</v>
      </c>
    </row>
    <row r="2293" spans="2:13" ht="30" customHeight="1">
      <c r="B2293" s="4">
        <v>10507</v>
      </c>
      <c r="C2293">
        <v>305022</v>
      </c>
      <c r="D2293">
        <v>1</v>
      </c>
      <c r="E2293">
        <v>10</v>
      </c>
      <c r="F2293">
        <v>0</v>
      </c>
      <c r="M2293" t="str">
        <f t="shared" si="49"/>
        <v>立直-火焰</v>
      </c>
    </row>
    <row r="2294" spans="2:13" ht="30" customHeight="1">
      <c r="B2294" s="4">
        <v>10507</v>
      </c>
      <c r="C2294">
        <v>305023</v>
      </c>
      <c r="D2294">
        <v>1</v>
      </c>
      <c r="E2294">
        <v>10</v>
      </c>
      <c r="F2294">
        <v>0</v>
      </c>
      <c r="M2294" t="str">
        <f t="shared" si="49"/>
        <v>和牌-黑炎</v>
      </c>
    </row>
    <row r="2295" spans="2:13" ht="30" customHeight="1">
      <c r="B2295" s="4">
        <v>10507</v>
      </c>
      <c r="C2295">
        <v>305025</v>
      </c>
      <c r="D2295">
        <v>1</v>
      </c>
      <c r="E2295">
        <v>10</v>
      </c>
      <c r="F2295">
        <v>0</v>
      </c>
      <c r="M2295" t="str">
        <f t="shared" si="49"/>
        <v>真剑胜负</v>
      </c>
    </row>
    <row r="2296" spans="2:13" ht="30" customHeight="1">
      <c r="B2296" s="4">
        <v>10507</v>
      </c>
      <c r="C2296">
        <v>305026</v>
      </c>
      <c r="D2296">
        <v>1</v>
      </c>
      <c r="E2296">
        <v>10</v>
      </c>
      <c r="F2296">
        <v>0</v>
      </c>
      <c r="M2296" t="str">
        <f t="shared" si="49"/>
        <v>激斗</v>
      </c>
    </row>
    <row r="2297" spans="2:13" ht="30" customHeight="1">
      <c r="B2297" s="4">
        <v>10507</v>
      </c>
      <c r="C2297">
        <v>305032</v>
      </c>
      <c r="D2297" s="117">
        <v>1</v>
      </c>
      <c r="E2297">
        <v>10</v>
      </c>
      <c r="F2297">
        <v>0</v>
      </c>
      <c r="M2297" t="str">
        <f t="shared" si="49"/>
        <v>立直-幻影</v>
      </c>
    </row>
    <row r="2298" spans="2:13" ht="30" customHeight="1">
      <c r="B2298" s="4">
        <v>10507</v>
      </c>
      <c r="C2298">
        <v>305033</v>
      </c>
      <c r="D2298" s="117">
        <v>1</v>
      </c>
      <c r="E2298">
        <v>10</v>
      </c>
      <c r="F2298">
        <v>0</v>
      </c>
      <c r="M2298" t="str">
        <f t="shared" si="49"/>
        <v>立直-飞羽</v>
      </c>
    </row>
    <row r="2299" spans="2:13" ht="30" customHeight="1">
      <c r="B2299" s="4">
        <v>10507</v>
      </c>
      <c r="C2299">
        <v>305034</v>
      </c>
      <c r="D2299" s="117">
        <v>1</v>
      </c>
      <c r="E2299">
        <v>10</v>
      </c>
      <c r="F2299">
        <v>0</v>
      </c>
      <c r="M2299" t="str">
        <f t="shared" si="49"/>
        <v>和牌-爆炎龙卷</v>
      </c>
    </row>
    <row r="2300" spans="2:13" ht="30" customHeight="1">
      <c r="B2300" s="4">
        <v>10507</v>
      </c>
      <c r="C2300">
        <v>305035</v>
      </c>
      <c r="D2300" s="117">
        <v>1</v>
      </c>
      <c r="E2300">
        <v>10</v>
      </c>
      <c r="F2300">
        <v>0</v>
      </c>
      <c r="M2300" t="str">
        <f t="shared" si="49"/>
        <v>和牌-方舟反应堆</v>
      </c>
    </row>
    <row r="2301" spans="2:13" ht="30" customHeight="1">
      <c r="B2301" s="4">
        <v>10507</v>
      </c>
      <c r="C2301">
        <v>305036</v>
      </c>
      <c r="D2301" s="117">
        <v>1</v>
      </c>
      <c r="E2301">
        <v>10</v>
      </c>
      <c r="F2301">
        <v>0</v>
      </c>
      <c r="M2301" t="str">
        <f t="shared" si="49"/>
        <v>和牌-红玫瑰</v>
      </c>
    </row>
    <row r="2302" spans="2:13" ht="30" customHeight="1">
      <c r="B2302" s="4">
        <v>10507</v>
      </c>
      <c r="C2302">
        <v>305037</v>
      </c>
      <c r="D2302" s="117">
        <v>1</v>
      </c>
      <c r="E2302">
        <v>10</v>
      </c>
      <c r="F2302">
        <v>0</v>
      </c>
      <c r="M2302" t="str">
        <f t="shared" si="49"/>
        <v>立直-叮~</v>
      </c>
    </row>
    <row r="2303" spans="2:13" ht="30" customHeight="1">
      <c r="B2303" s="4">
        <v>10507</v>
      </c>
      <c r="C2303">
        <v>305038</v>
      </c>
      <c r="D2303" s="117">
        <v>1</v>
      </c>
      <c r="E2303">
        <v>10</v>
      </c>
      <c r="F2303">
        <v>0</v>
      </c>
      <c r="M2303" t="str">
        <f t="shared" si="49"/>
        <v>立直-龙腾</v>
      </c>
    </row>
    <row r="2304" spans="2:13" ht="30" customHeight="1">
      <c r="B2304" s="4">
        <v>10507</v>
      </c>
      <c r="C2304">
        <v>305039</v>
      </c>
      <c r="D2304" s="117">
        <v>1</v>
      </c>
      <c r="E2304">
        <v>10</v>
      </c>
      <c r="F2304">
        <v>0</v>
      </c>
      <c r="M2304" t="str">
        <f t="shared" si="49"/>
        <v>和牌-K.O</v>
      </c>
    </row>
    <row r="2305" spans="2:13" ht="30" customHeight="1">
      <c r="B2305" s="4">
        <v>10507</v>
      </c>
      <c r="C2305">
        <v>305040</v>
      </c>
      <c r="D2305" s="117">
        <v>1</v>
      </c>
      <c r="E2305">
        <v>10</v>
      </c>
      <c r="F2305">
        <v>0</v>
      </c>
      <c r="M2305" t="str">
        <f t="shared" si="49"/>
        <v>和牌-逆鳞</v>
      </c>
    </row>
    <row r="2306" spans="2:13" ht="30" customHeight="1">
      <c r="B2306" s="4">
        <v>10507</v>
      </c>
      <c r="C2306">
        <v>305041</v>
      </c>
      <c r="D2306" s="117">
        <v>1</v>
      </c>
      <c r="E2306">
        <v>10</v>
      </c>
      <c r="F2306">
        <v>0</v>
      </c>
      <c r="M2306" t="str">
        <f t="shared" si="49"/>
        <v>立直棒-断恶</v>
      </c>
    </row>
    <row r="2307" spans="2:13" ht="30" customHeight="1">
      <c r="B2307" s="4">
        <v>10507</v>
      </c>
      <c r="C2307">
        <v>305042</v>
      </c>
      <c r="D2307" s="117">
        <v>1</v>
      </c>
      <c r="E2307">
        <v>10</v>
      </c>
      <c r="F2307">
        <v>0</v>
      </c>
      <c r="M2307" t="str">
        <f t="shared" si="49"/>
        <v>立直棒-雪糕</v>
      </c>
    </row>
    <row r="2308" spans="2:13" ht="30" customHeight="1">
      <c r="B2308" s="4">
        <v>10507</v>
      </c>
      <c r="C2308">
        <v>305050</v>
      </c>
      <c r="D2308" s="117">
        <v>1</v>
      </c>
      <c r="E2308">
        <v>10</v>
      </c>
      <c r="F2308">
        <v>0</v>
      </c>
      <c r="M2308" t="str">
        <f t="shared" si="49"/>
        <v>出阵</v>
      </c>
    </row>
    <row r="2309" spans="2:13" ht="30" customHeight="1">
      <c r="B2309" s="4">
        <v>10507</v>
      </c>
      <c r="C2309">
        <v>305051</v>
      </c>
      <c r="D2309" s="117">
        <v>1</v>
      </c>
      <c r="E2309">
        <v>10</v>
      </c>
      <c r="F2309">
        <v>0</v>
      </c>
      <c r="M2309" t="str">
        <f t="shared" si="49"/>
        <v>一触即发</v>
      </c>
    </row>
    <row r="2310" spans="2:13" ht="30" customHeight="1">
      <c r="B2310" s="4">
        <v>10507</v>
      </c>
      <c r="C2310">
        <v>305046</v>
      </c>
      <c r="D2310" s="117">
        <v>1</v>
      </c>
      <c r="E2310">
        <v>10</v>
      </c>
      <c r="F2310">
        <v>0</v>
      </c>
      <c r="M2310" t="str">
        <f t="shared" ref="M2310:M2373" si="50">VLOOKUP(C2310,X:Y,2,FALSE)</f>
        <v>桌布-吃瓜</v>
      </c>
    </row>
    <row r="2311" spans="2:13" ht="30" customHeight="1">
      <c r="B2311" s="4">
        <v>10507</v>
      </c>
      <c r="C2311">
        <v>305200</v>
      </c>
      <c r="D2311" s="117">
        <v>1</v>
      </c>
      <c r="E2311">
        <v>10</v>
      </c>
      <c r="F2311">
        <v>0</v>
      </c>
      <c r="M2311" t="str">
        <f t="shared" si="50"/>
        <v>和牌-幽灵嗷嗷</v>
      </c>
    </row>
    <row r="2312" spans="2:13" ht="30" customHeight="1">
      <c r="B2312" s="4">
        <v>10507</v>
      </c>
      <c r="C2312" s="3">
        <v>305201</v>
      </c>
      <c r="D2312" s="117">
        <v>1</v>
      </c>
      <c r="E2312">
        <v>75</v>
      </c>
      <c r="F2312">
        <v>0</v>
      </c>
      <c r="M2312" t="str">
        <f t="shared" si="50"/>
        <v>和牌-歌剧魅影</v>
      </c>
    </row>
    <row r="2313" spans="2:13" ht="30" customHeight="1">
      <c r="B2313" s="4">
        <v>10507</v>
      </c>
      <c r="C2313" s="3">
        <v>305202</v>
      </c>
      <c r="D2313" s="117">
        <v>1</v>
      </c>
      <c r="E2313">
        <v>75</v>
      </c>
      <c r="F2313">
        <v>0</v>
      </c>
      <c r="M2313" t="str">
        <f t="shared" si="50"/>
        <v>和牌-魔法少女</v>
      </c>
    </row>
    <row r="2314" spans="2:13" ht="30" customHeight="1">
      <c r="B2314" s="4">
        <v>10507</v>
      </c>
      <c r="C2314">
        <v>305300</v>
      </c>
      <c r="D2314" s="117">
        <v>1</v>
      </c>
      <c r="E2314">
        <v>10</v>
      </c>
      <c r="F2314">
        <v>0</v>
      </c>
      <c r="H2314" s="104"/>
      <c r="M2314" t="str">
        <f t="shared" si="50"/>
        <v>立直-蝙蝠桀桀</v>
      </c>
    </row>
    <row r="2315" spans="2:13" ht="30" customHeight="1">
      <c r="B2315" s="4">
        <v>10507</v>
      </c>
      <c r="C2315" s="69">
        <v>305301</v>
      </c>
      <c r="D2315" s="117">
        <v>1</v>
      </c>
      <c r="E2315">
        <v>75</v>
      </c>
      <c r="F2315">
        <v>0</v>
      </c>
      <c r="H2315" s="104"/>
      <c r="M2315" t="str">
        <f t="shared" si="50"/>
        <v>立直-非常事态</v>
      </c>
    </row>
    <row r="2316" spans="2:13" ht="30" customHeight="1">
      <c r="B2316" s="4">
        <v>10507</v>
      </c>
      <c r="C2316" s="69">
        <v>305302</v>
      </c>
      <c r="D2316" s="117">
        <v>1</v>
      </c>
      <c r="E2316">
        <v>75</v>
      </c>
      <c r="F2316">
        <v>0</v>
      </c>
      <c r="H2316" s="104"/>
      <c r="M2316" t="str">
        <f t="shared" si="50"/>
        <v>立直-魔法少女</v>
      </c>
    </row>
    <row r="2317" spans="2:13" ht="30" customHeight="1">
      <c r="B2317" s="4">
        <v>10507</v>
      </c>
      <c r="C2317">
        <v>305600</v>
      </c>
      <c r="D2317" s="117">
        <v>1</v>
      </c>
      <c r="E2317">
        <v>10</v>
      </c>
      <c r="F2317">
        <v>0</v>
      </c>
      <c r="H2317" s="104"/>
      <c r="M2317" t="str">
        <f t="shared" si="50"/>
        <v>立直棒-小恶魔蝙蝠</v>
      </c>
    </row>
    <row r="2318" spans="2:13" ht="30" customHeight="1">
      <c r="B2318" s="4">
        <v>10507</v>
      </c>
      <c r="C2318" s="69">
        <v>305601</v>
      </c>
      <c r="D2318" s="117">
        <v>1</v>
      </c>
      <c r="E2318">
        <v>75</v>
      </c>
      <c r="F2318">
        <v>0</v>
      </c>
      <c r="H2318" s="104"/>
      <c r="M2318" t="str">
        <f t="shared" si="50"/>
        <v>立直棒-魔法棒</v>
      </c>
    </row>
    <row r="2319" spans="2:13" ht="30" customHeight="1">
      <c r="B2319" s="4">
        <v>10507</v>
      </c>
      <c r="C2319">
        <v>305700</v>
      </c>
      <c r="D2319" s="117">
        <v>1</v>
      </c>
      <c r="E2319">
        <v>10</v>
      </c>
      <c r="F2319">
        <v>0</v>
      </c>
      <c r="H2319" s="104"/>
      <c r="M2319" t="str">
        <f t="shared" si="50"/>
        <v>牌背-天然呆幽灵</v>
      </c>
    </row>
    <row r="2320" spans="2:13" ht="30" customHeight="1">
      <c r="B2320" s="4">
        <v>10507</v>
      </c>
      <c r="C2320">
        <v>200011</v>
      </c>
      <c r="D2320">
        <v>1</v>
      </c>
      <c r="E2320">
        <v>40</v>
      </c>
      <c r="F2320">
        <v>1</v>
      </c>
      <c r="H2320" s="104"/>
      <c r="M2320" t="e">
        <f t="shared" si="50"/>
        <v>#N/A</v>
      </c>
    </row>
    <row r="2321" spans="2:13" ht="30" customHeight="1">
      <c r="B2321" s="4">
        <v>10507</v>
      </c>
      <c r="C2321">
        <v>200012</v>
      </c>
      <c r="D2321">
        <v>1</v>
      </c>
      <c r="E2321">
        <v>40</v>
      </c>
      <c r="F2321">
        <v>1</v>
      </c>
      <c r="H2321" s="104"/>
      <c r="M2321" t="e">
        <f t="shared" si="50"/>
        <v>#N/A</v>
      </c>
    </row>
    <row r="2322" spans="2:13" ht="30" customHeight="1">
      <c r="B2322" s="4">
        <v>10507</v>
      </c>
      <c r="C2322">
        <v>200013</v>
      </c>
      <c r="D2322">
        <v>1</v>
      </c>
      <c r="E2322">
        <v>40</v>
      </c>
      <c r="F2322">
        <v>1</v>
      </c>
      <c r="M2322" t="e">
        <f t="shared" si="50"/>
        <v>#N/A</v>
      </c>
    </row>
    <row r="2323" spans="2:13" ht="30" customHeight="1">
      <c r="B2323" s="4">
        <v>10507</v>
      </c>
      <c r="C2323">
        <v>200014</v>
      </c>
      <c r="D2323">
        <v>1</v>
      </c>
      <c r="E2323">
        <v>40</v>
      </c>
      <c r="F2323">
        <v>1</v>
      </c>
      <c r="M2323" t="e">
        <f t="shared" si="50"/>
        <v>#N/A</v>
      </c>
    </row>
    <row r="2324" spans="2:13" ht="30" customHeight="1">
      <c r="B2324" s="4">
        <v>10507</v>
      </c>
      <c r="C2324" s="112">
        <v>200022</v>
      </c>
      <c r="D2324">
        <v>1</v>
      </c>
      <c r="E2324">
        <v>79</v>
      </c>
      <c r="F2324">
        <v>1</v>
      </c>
      <c r="M2324" t="e">
        <f t="shared" si="50"/>
        <v>#N/A</v>
      </c>
    </row>
    <row r="2325" spans="2:13" ht="30" customHeight="1">
      <c r="B2325" s="4">
        <v>10507</v>
      </c>
      <c r="C2325" s="112">
        <v>200023</v>
      </c>
      <c r="D2325">
        <v>1</v>
      </c>
      <c r="E2325">
        <v>79</v>
      </c>
      <c r="F2325">
        <v>1</v>
      </c>
      <c r="M2325" t="e">
        <f t="shared" si="50"/>
        <v>#N/A</v>
      </c>
    </row>
    <row r="2326" spans="2:13" ht="30" customHeight="1">
      <c r="B2326" s="4">
        <v>10508</v>
      </c>
      <c r="C2326" s="123">
        <v>303011</v>
      </c>
      <c r="D2326" s="123">
        <v>2</v>
      </c>
      <c r="E2326" s="105">
        <v>3</v>
      </c>
      <c r="F2326" s="4">
        <v>0</v>
      </c>
      <c r="G2326" s="4" t="s">
        <v>1744</v>
      </c>
      <c r="M2326" t="str">
        <f t="shared" si="50"/>
        <v>手工曲奇</v>
      </c>
    </row>
    <row r="2327" spans="2:13" ht="30" customHeight="1">
      <c r="B2327" s="4">
        <v>10508</v>
      </c>
      <c r="C2327" s="123">
        <v>303021</v>
      </c>
      <c r="D2327" s="123">
        <v>2</v>
      </c>
      <c r="E2327" s="105">
        <v>3</v>
      </c>
      <c r="F2327">
        <v>0</v>
      </c>
      <c r="M2327" t="str">
        <f t="shared" si="50"/>
        <v>怀旧掌机</v>
      </c>
    </row>
    <row r="2328" spans="2:13" ht="30" customHeight="1">
      <c r="B2328" s="4">
        <v>10508</v>
      </c>
      <c r="C2328" s="123">
        <v>303031</v>
      </c>
      <c r="D2328" s="123">
        <v>2</v>
      </c>
      <c r="E2328" s="105">
        <v>3</v>
      </c>
      <c r="F2328">
        <v>0</v>
      </c>
      <c r="M2328" t="str">
        <f t="shared" si="50"/>
        <v>简易美术品</v>
      </c>
    </row>
    <row r="2329" spans="2:13" ht="30" customHeight="1">
      <c r="B2329" s="4">
        <v>10508</v>
      </c>
      <c r="C2329" s="123">
        <v>303041</v>
      </c>
      <c r="D2329" s="123">
        <v>2</v>
      </c>
      <c r="E2329" s="105">
        <v>3</v>
      </c>
      <c r="F2329">
        <v>0</v>
      </c>
      <c r="M2329" t="str">
        <f t="shared" si="50"/>
        <v>美味果酒</v>
      </c>
    </row>
    <row r="2330" spans="2:13" ht="30" customHeight="1">
      <c r="B2330" s="4">
        <v>10508</v>
      </c>
      <c r="C2330" s="123">
        <v>303051</v>
      </c>
      <c r="D2330" s="123">
        <v>2</v>
      </c>
      <c r="E2330" s="105">
        <v>3</v>
      </c>
      <c r="F2330">
        <v>0</v>
      </c>
      <c r="M2330" t="str">
        <f t="shared" si="50"/>
        <v>普通的碎钻</v>
      </c>
    </row>
    <row r="2331" spans="2:13" ht="30" customHeight="1">
      <c r="B2331" s="4">
        <v>10508</v>
      </c>
      <c r="C2331" s="123">
        <v>303061</v>
      </c>
      <c r="D2331" s="123">
        <v>2</v>
      </c>
      <c r="E2331" s="105">
        <v>3</v>
      </c>
      <c r="F2331">
        <v>0</v>
      </c>
      <c r="M2331" t="str">
        <f t="shared" si="50"/>
        <v>熊公仔</v>
      </c>
    </row>
    <row r="2332" spans="2:13" ht="30" customHeight="1">
      <c r="B2332" s="4">
        <v>10508</v>
      </c>
      <c r="C2332" s="123">
        <v>303071</v>
      </c>
      <c r="D2332" s="123">
        <v>2</v>
      </c>
      <c r="E2332" s="105">
        <v>3</v>
      </c>
      <c r="F2332">
        <v>0</v>
      </c>
      <c r="M2332" t="str">
        <f t="shared" si="50"/>
        <v>同人小册子</v>
      </c>
    </row>
    <row r="2333" spans="2:13" ht="30" customHeight="1">
      <c r="B2333" s="4">
        <v>10508</v>
      </c>
      <c r="C2333" s="123">
        <v>303081</v>
      </c>
      <c r="D2333" s="123">
        <v>2</v>
      </c>
      <c r="E2333" s="105">
        <v>3</v>
      </c>
      <c r="F2333">
        <v>0</v>
      </c>
      <c r="M2333" t="str">
        <f t="shared" si="50"/>
        <v>朴素的小裙子</v>
      </c>
    </row>
    <row r="2334" spans="2:13" ht="30" customHeight="1">
      <c r="B2334" s="4">
        <v>10508</v>
      </c>
      <c r="C2334" s="124">
        <v>303012</v>
      </c>
      <c r="D2334" s="124">
        <v>1</v>
      </c>
      <c r="E2334" s="106">
        <v>507</v>
      </c>
      <c r="F2334">
        <v>0</v>
      </c>
      <c r="M2334" t="str">
        <f t="shared" si="50"/>
        <v>蓝罐曲奇</v>
      </c>
    </row>
    <row r="2335" spans="2:13" ht="30" customHeight="1">
      <c r="B2335" s="4">
        <v>10508</v>
      </c>
      <c r="C2335" s="124">
        <v>303022</v>
      </c>
      <c r="D2335" s="124">
        <v>1</v>
      </c>
      <c r="E2335" s="106">
        <v>507</v>
      </c>
      <c r="F2335">
        <v>0</v>
      </c>
      <c r="M2335" t="str">
        <f t="shared" si="50"/>
        <v>Twitch掌机</v>
      </c>
    </row>
    <row r="2336" spans="2:13" ht="30" customHeight="1">
      <c r="B2336" s="4">
        <v>10508</v>
      </c>
      <c r="C2336" s="124">
        <v>303032</v>
      </c>
      <c r="D2336" s="124">
        <v>1</v>
      </c>
      <c r="E2336" s="106">
        <v>507</v>
      </c>
      <c r="F2336">
        <v>0</v>
      </c>
      <c r="M2336" t="str">
        <f t="shared" si="50"/>
        <v>精美挂画</v>
      </c>
    </row>
    <row r="2337" spans="2:13" ht="30" customHeight="1">
      <c r="B2337" s="4">
        <v>10508</v>
      </c>
      <c r="C2337" s="124">
        <v>303042</v>
      </c>
      <c r="D2337" s="124">
        <v>1</v>
      </c>
      <c r="E2337" s="106">
        <v>507</v>
      </c>
      <c r="F2337">
        <v>0</v>
      </c>
      <c r="M2337" t="str">
        <f t="shared" si="50"/>
        <v>香醇红酒</v>
      </c>
    </row>
    <row r="2338" spans="2:13" ht="30" customHeight="1">
      <c r="B2338" s="4">
        <v>10508</v>
      </c>
      <c r="C2338" s="124">
        <v>303052</v>
      </c>
      <c r="D2338" s="124">
        <v>1</v>
      </c>
      <c r="E2338" s="106">
        <v>507</v>
      </c>
      <c r="F2338">
        <v>0</v>
      </c>
      <c r="M2338" t="str">
        <f t="shared" si="50"/>
        <v>鸽子蛋宝石</v>
      </c>
    </row>
    <row r="2339" spans="2:13" ht="30" customHeight="1">
      <c r="B2339" s="4">
        <v>10508</v>
      </c>
      <c r="C2339" s="124">
        <v>303062</v>
      </c>
      <c r="D2339" s="124">
        <v>1</v>
      </c>
      <c r="E2339" s="106">
        <v>507</v>
      </c>
      <c r="F2339">
        <v>0</v>
      </c>
      <c r="M2339" t="str">
        <f t="shared" si="50"/>
        <v>熊公仔L</v>
      </c>
    </row>
    <row r="2340" spans="2:13" ht="30" customHeight="1">
      <c r="B2340" s="4">
        <v>10508</v>
      </c>
      <c r="C2340" s="124">
        <v>303072</v>
      </c>
      <c r="D2340" s="124">
        <v>1</v>
      </c>
      <c r="E2340" s="106">
        <v>507</v>
      </c>
      <c r="F2340">
        <v>0</v>
      </c>
      <c r="M2340" t="str">
        <f t="shared" si="50"/>
        <v>简装同人志</v>
      </c>
    </row>
    <row r="2341" spans="2:13" ht="30" customHeight="1">
      <c r="B2341" s="4">
        <v>10508</v>
      </c>
      <c r="C2341" s="124">
        <v>303082</v>
      </c>
      <c r="D2341" s="124">
        <v>1</v>
      </c>
      <c r="E2341" s="106">
        <v>507</v>
      </c>
      <c r="F2341">
        <v>0</v>
      </c>
      <c r="M2341" t="str">
        <f t="shared" si="50"/>
        <v>普通的小裙子</v>
      </c>
    </row>
    <row r="2342" spans="2:13" ht="30" customHeight="1">
      <c r="B2342" s="4">
        <v>10508</v>
      </c>
      <c r="C2342" s="115">
        <v>303013</v>
      </c>
      <c r="D2342" s="115">
        <v>1</v>
      </c>
      <c r="E2342" s="115">
        <v>30</v>
      </c>
      <c r="F2342">
        <v>0</v>
      </c>
      <c r="M2342" t="str">
        <f t="shared" si="50"/>
        <v>香喷喷曲奇</v>
      </c>
    </row>
    <row r="2343" spans="2:13" ht="30" customHeight="1">
      <c r="B2343" s="4">
        <v>10508</v>
      </c>
      <c r="C2343" s="115">
        <v>303023</v>
      </c>
      <c r="D2343" s="115">
        <v>1</v>
      </c>
      <c r="E2343" s="115">
        <v>30</v>
      </c>
      <c r="F2343">
        <v>0</v>
      </c>
      <c r="M2343" t="str">
        <f t="shared" si="50"/>
        <v>次世代游戏机</v>
      </c>
    </row>
    <row r="2344" spans="2:13" ht="30" customHeight="1">
      <c r="B2344" s="4">
        <v>10508</v>
      </c>
      <c r="C2344" s="115">
        <v>303033</v>
      </c>
      <c r="D2344" s="115">
        <v>1</v>
      </c>
      <c r="E2344" s="115">
        <v>30</v>
      </c>
      <c r="F2344">
        <v>0</v>
      </c>
      <c r="M2344" t="str">
        <f t="shared" si="50"/>
        <v>经典名画</v>
      </c>
    </row>
    <row r="2345" spans="2:13" ht="30" customHeight="1">
      <c r="B2345" s="4">
        <v>10508</v>
      </c>
      <c r="C2345" s="115">
        <v>303043</v>
      </c>
      <c r="D2345" s="115">
        <v>1</v>
      </c>
      <c r="E2345" s="115">
        <v>30</v>
      </c>
      <c r="F2345">
        <v>0</v>
      </c>
      <c r="M2345" t="str">
        <f t="shared" si="50"/>
        <v>82年的拉菲</v>
      </c>
    </row>
    <row r="2346" spans="2:13" ht="30" customHeight="1">
      <c r="B2346" s="4">
        <v>10508</v>
      </c>
      <c r="C2346" s="115">
        <v>303053</v>
      </c>
      <c r="D2346" s="115">
        <v>1</v>
      </c>
      <c r="E2346" s="115">
        <v>30</v>
      </c>
      <c r="F2346">
        <v>0</v>
      </c>
      <c r="M2346" t="str">
        <f t="shared" si="50"/>
        <v>海洋之心</v>
      </c>
    </row>
    <row r="2347" spans="2:13" ht="30" customHeight="1">
      <c r="B2347" s="4">
        <v>10508</v>
      </c>
      <c r="C2347" s="115">
        <v>303063</v>
      </c>
      <c r="D2347" s="115">
        <v>1</v>
      </c>
      <c r="E2347" s="115">
        <v>30</v>
      </c>
      <c r="F2347">
        <v>0</v>
      </c>
      <c r="M2347" t="str">
        <f t="shared" si="50"/>
        <v>熊公仔XXL</v>
      </c>
    </row>
    <row r="2348" spans="2:13" ht="30" customHeight="1">
      <c r="B2348" s="4">
        <v>10508</v>
      </c>
      <c r="C2348" s="115">
        <v>303073</v>
      </c>
      <c r="D2348" s="115">
        <v>1</v>
      </c>
      <c r="E2348" s="115">
        <v>30</v>
      </c>
      <c r="F2348">
        <v>0</v>
      </c>
      <c r="M2348" t="str">
        <f t="shared" si="50"/>
        <v>精美同人志</v>
      </c>
    </row>
    <row r="2349" spans="2:13" ht="30" customHeight="1">
      <c r="B2349" s="4">
        <v>10508</v>
      </c>
      <c r="C2349" s="115">
        <v>303083</v>
      </c>
      <c r="D2349" s="115">
        <v>1</v>
      </c>
      <c r="E2349" s="115">
        <v>30</v>
      </c>
      <c r="F2349">
        <v>0</v>
      </c>
      <c r="M2349" t="str">
        <f t="shared" si="50"/>
        <v>华丽的小裙子</v>
      </c>
    </row>
    <row r="2350" spans="2:13" ht="30" customHeight="1">
      <c r="B2350" s="4">
        <v>10508</v>
      </c>
      <c r="C2350">
        <v>305001</v>
      </c>
      <c r="D2350">
        <v>1</v>
      </c>
      <c r="E2350">
        <v>10</v>
      </c>
      <c r="F2350">
        <v>0</v>
      </c>
      <c r="M2350" t="str">
        <f t="shared" si="50"/>
        <v>咸鱼立直棒</v>
      </c>
    </row>
    <row r="2351" spans="2:13" ht="30" customHeight="1">
      <c r="B2351" s="4">
        <v>10508</v>
      </c>
      <c r="C2351">
        <v>305002</v>
      </c>
      <c r="D2351">
        <v>1</v>
      </c>
      <c r="E2351">
        <v>10</v>
      </c>
      <c r="F2351">
        <v>0</v>
      </c>
      <c r="M2351" t="str">
        <f t="shared" si="50"/>
        <v>大葱立直棒</v>
      </c>
    </row>
    <row r="2352" spans="2:13" ht="30" customHeight="1">
      <c r="B2352" s="4">
        <v>10508</v>
      </c>
      <c r="C2352">
        <v>305003</v>
      </c>
      <c r="D2352">
        <v>1</v>
      </c>
      <c r="E2352">
        <v>10</v>
      </c>
      <c r="F2352">
        <v>0</v>
      </c>
      <c r="M2352" t="str">
        <f t="shared" si="50"/>
        <v>狗骨头立直棒</v>
      </c>
    </row>
    <row r="2353" spans="2:13" ht="30" customHeight="1">
      <c r="B2353" s="4">
        <v>10508</v>
      </c>
      <c r="C2353">
        <v>305007</v>
      </c>
      <c r="D2353">
        <v>1</v>
      </c>
      <c r="E2353">
        <v>10</v>
      </c>
      <c r="F2353">
        <v>0</v>
      </c>
      <c r="M2353" t="str">
        <f t="shared" si="50"/>
        <v>和牌-烈焰</v>
      </c>
    </row>
    <row r="2354" spans="2:13" ht="30" customHeight="1">
      <c r="B2354" s="4">
        <v>10508</v>
      </c>
      <c r="C2354">
        <v>305008</v>
      </c>
      <c r="D2354">
        <v>1</v>
      </c>
      <c r="E2354">
        <v>10</v>
      </c>
      <c r="F2354">
        <v>0</v>
      </c>
      <c r="M2354" t="str">
        <f t="shared" si="50"/>
        <v>和牌-旋风</v>
      </c>
    </row>
    <row r="2355" spans="2:13" ht="30" customHeight="1">
      <c r="B2355" s="4">
        <v>10508</v>
      </c>
      <c r="C2355">
        <v>305009</v>
      </c>
      <c r="D2355">
        <v>1</v>
      </c>
      <c r="E2355">
        <v>10</v>
      </c>
      <c r="F2355">
        <v>0</v>
      </c>
      <c r="M2355" t="str">
        <f t="shared" si="50"/>
        <v>和牌-樱花</v>
      </c>
    </row>
    <row r="2356" spans="2:13" ht="30" customHeight="1">
      <c r="B2356" s="4">
        <v>10508</v>
      </c>
      <c r="C2356">
        <v>305010</v>
      </c>
      <c r="D2356">
        <v>1</v>
      </c>
      <c r="E2356">
        <v>10</v>
      </c>
      <c r="F2356">
        <v>0</v>
      </c>
      <c r="M2356" t="str">
        <f t="shared" si="50"/>
        <v>立直-苍火</v>
      </c>
    </row>
    <row r="2357" spans="2:13" ht="30" customHeight="1">
      <c r="B2357" s="4">
        <v>10508</v>
      </c>
      <c r="C2357">
        <v>305011</v>
      </c>
      <c r="D2357">
        <v>1</v>
      </c>
      <c r="E2357">
        <v>10</v>
      </c>
      <c r="F2357">
        <v>0</v>
      </c>
      <c r="M2357" t="str">
        <f t="shared" si="50"/>
        <v>橘猫爪</v>
      </c>
    </row>
    <row r="2358" spans="2:13" ht="30" customHeight="1">
      <c r="B2358" s="4">
        <v>10508</v>
      </c>
      <c r="C2358">
        <v>305012</v>
      </c>
      <c r="D2358">
        <v>1</v>
      </c>
      <c r="E2358">
        <v>10</v>
      </c>
      <c r="F2358">
        <v>0</v>
      </c>
      <c r="M2358" t="str">
        <f t="shared" si="50"/>
        <v>孔雀绿桌布</v>
      </c>
    </row>
    <row r="2359" spans="2:13" ht="30" customHeight="1">
      <c r="B2359" s="4">
        <v>10508</v>
      </c>
      <c r="C2359">
        <v>305013</v>
      </c>
      <c r="D2359">
        <v>1</v>
      </c>
      <c r="E2359">
        <v>10</v>
      </c>
      <c r="F2359">
        <v>0</v>
      </c>
      <c r="M2359" t="str">
        <f t="shared" si="50"/>
        <v>莲藕紫桌布</v>
      </c>
    </row>
    <row r="2360" spans="2:13" ht="30" customHeight="1">
      <c r="B2360" s="4">
        <v>10508</v>
      </c>
      <c r="C2360">
        <v>305014</v>
      </c>
      <c r="D2360">
        <v>1</v>
      </c>
      <c r="E2360">
        <v>10</v>
      </c>
      <c r="F2360">
        <v>0</v>
      </c>
      <c r="M2360" t="str">
        <f t="shared" si="50"/>
        <v>紫罗兰桌布</v>
      </c>
    </row>
    <row r="2361" spans="2:13" ht="30" customHeight="1">
      <c r="B2361" s="4">
        <v>10508</v>
      </c>
      <c r="C2361">
        <v>305015</v>
      </c>
      <c r="D2361">
        <v>1</v>
      </c>
      <c r="E2361">
        <v>10</v>
      </c>
      <c r="F2361">
        <v>0</v>
      </c>
      <c r="M2361" t="str">
        <f t="shared" si="50"/>
        <v>淡黄牌背</v>
      </c>
    </row>
    <row r="2362" spans="2:13" ht="30" customHeight="1">
      <c r="B2362" s="4">
        <v>10508</v>
      </c>
      <c r="C2362">
        <v>305016</v>
      </c>
      <c r="D2362">
        <v>1</v>
      </c>
      <c r="E2362">
        <v>10</v>
      </c>
      <c r="F2362">
        <v>0</v>
      </c>
      <c r="M2362" t="str">
        <f t="shared" si="50"/>
        <v>果绿牌背</v>
      </c>
    </row>
    <row r="2363" spans="2:13" ht="30" customHeight="1">
      <c r="B2363" s="4">
        <v>10508</v>
      </c>
      <c r="C2363">
        <v>305017</v>
      </c>
      <c r="D2363">
        <v>1</v>
      </c>
      <c r="E2363">
        <v>10</v>
      </c>
      <c r="F2363">
        <v>0</v>
      </c>
      <c r="M2363" t="str">
        <f t="shared" si="50"/>
        <v>玫瑰红牌背</v>
      </c>
    </row>
    <row r="2364" spans="2:13" ht="30" customHeight="1">
      <c r="B2364" s="4">
        <v>10508</v>
      </c>
      <c r="C2364">
        <v>305018</v>
      </c>
      <c r="D2364">
        <v>1</v>
      </c>
      <c r="E2364">
        <v>10</v>
      </c>
      <c r="F2364">
        <v>0</v>
      </c>
      <c r="M2364" t="str">
        <f t="shared" si="50"/>
        <v>猩红立直棒</v>
      </c>
    </row>
    <row r="2365" spans="2:13" ht="30" customHeight="1">
      <c r="B2365" s="4">
        <v>10508</v>
      </c>
      <c r="C2365">
        <v>305019</v>
      </c>
      <c r="D2365">
        <v>1</v>
      </c>
      <c r="E2365">
        <v>10</v>
      </c>
      <c r="F2365">
        <v>0</v>
      </c>
      <c r="M2365" t="str">
        <f t="shared" si="50"/>
        <v>24K金棒</v>
      </c>
    </row>
    <row r="2366" spans="2:13" ht="30" customHeight="1">
      <c r="B2366" s="4">
        <v>10508</v>
      </c>
      <c r="C2366">
        <v>305021</v>
      </c>
      <c r="D2366">
        <v>1</v>
      </c>
      <c r="E2366">
        <v>10</v>
      </c>
      <c r="F2366">
        <v>0</v>
      </c>
      <c r="M2366" t="str">
        <f t="shared" si="50"/>
        <v>立直-碎冰</v>
      </c>
    </row>
    <row r="2367" spans="2:13" ht="30" customHeight="1">
      <c r="B2367" s="4">
        <v>10508</v>
      </c>
      <c r="C2367">
        <v>305022</v>
      </c>
      <c r="D2367">
        <v>1</v>
      </c>
      <c r="E2367">
        <v>10</v>
      </c>
      <c r="F2367">
        <v>0</v>
      </c>
      <c r="M2367" t="str">
        <f t="shared" si="50"/>
        <v>立直-火焰</v>
      </c>
    </row>
    <row r="2368" spans="2:13" ht="30" customHeight="1">
      <c r="B2368" s="4">
        <v>10508</v>
      </c>
      <c r="C2368">
        <v>305023</v>
      </c>
      <c r="D2368">
        <v>1</v>
      </c>
      <c r="E2368">
        <v>10</v>
      </c>
      <c r="F2368">
        <v>0</v>
      </c>
      <c r="M2368" t="str">
        <f t="shared" si="50"/>
        <v>和牌-黑炎</v>
      </c>
    </row>
    <row r="2369" spans="2:13" ht="30" customHeight="1">
      <c r="B2369" s="4">
        <v>10508</v>
      </c>
      <c r="C2369">
        <v>305025</v>
      </c>
      <c r="D2369">
        <v>1</v>
      </c>
      <c r="E2369">
        <v>10</v>
      </c>
      <c r="F2369">
        <v>0</v>
      </c>
      <c r="M2369" t="str">
        <f t="shared" si="50"/>
        <v>真剑胜负</v>
      </c>
    </row>
    <row r="2370" spans="2:13" ht="30" customHeight="1">
      <c r="B2370" s="4">
        <v>10508</v>
      </c>
      <c r="C2370">
        <v>305026</v>
      </c>
      <c r="D2370">
        <v>1</v>
      </c>
      <c r="E2370">
        <v>10</v>
      </c>
      <c r="F2370">
        <v>0</v>
      </c>
      <c r="M2370" t="str">
        <f t="shared" si="50"/>
        <v>激斗</v>
      </c>
    </row>
    <row r="2371" spans="2:13" ht="30" customHeight="1">
      <c r="B2371" s="4">
        <v>10508</v>
      </c>
      <c r="C2371">
        <v>305032</v>
      </c>
      <c r="D2371" s="117">
        <v>1</v>
      </c>
      <c r="E2371">
        <v>10</v>
      </c>
      <c r="F2371">
        <v>0</v>
      </c>
      <c r="M2371" t="str">
        <f t="shared" si="50"/>
        <v>立直-幻影</v>
      </c>
    </row>
    <row r="2372" spans="2:13" ht="30" customHeight="1">
      <c r="B2372" s="4">
        <v>10508</v>
      </c>
      <c r="C2372">
        <v>305033</v>
      </c>
      <c r="D2372" s="117">
        <v>1</v>
      </c>
      <c r="E2372">
        <v>10</v>
      </c>
      <c r="F2372">
        <v>0</v>
      </c>
      <c r="M2372" t="str">
        <f t="shared" si="50"/>
        <v>立直-飞羽</v>
      </c>
    </row>
    <row r="2373" spans="2:13" ht="30" customHeight="1">
      <c r="B2373" s="4">
        <v>10508</v>
      </c>
      <c r="C2373">
        <v>305034</v>
      </c>
      <c r="D2373" s="117">
        <v>1</v>
      </c>
      <c r="E2373">
        <v>10</v>
      </c>
      <c r="F2373">
        <v>0</v>
      </c>
      <c r="M2373" t="str">
        <f t="shared" si="50"/>
        <v>和牌-爆炎龙卷</v>
      </c>
    </row>
    <row r="2374" spans="2:13" ht="30" customHeight="1">
      <c r="B2374" s="4">
        <v>10508</v>
      </c>
      <c r="C2374">
        <v>305035</v>
      </c>
      <c r="D2374" s="117">
        <v>1</v>
      </c>
      <c r="E2374">
        <v>10</v>
      </c>
      <c r="F2374">
        <v>0</v>
      </c>
      <c r="M2374" t="str">
        <f t="shared" ref="M2374:M2437" si="51">VLOOKUP(C2374,X:Y,2,FALSE)</f>
        <v>和牌-方舟反应堆</v>
      </c>
    </row>
    <row r="2375" spans="2:13" ht="30" customHeight="1">
      <c r="B2375" s="4">
        <v>10508</v>
      </c>
      <c r="C2375">
        <v>305036</v>
      </c>
      <c r="D2375" s="117">
        <v>1</v>
      </c>
      <c r="E2375">
        <v>10</v>
      </c>
      <c r="F2375">
        <v>0</v>
      </c>
      <c r="M2375" t="str">
        <f t="shared" si="51"/>
        <v>和牌-红玫瑰</v>
      </c>
    </row>
    <row r="2376" spans="2:13" ht="30" customHeight="1">
      <c r="B2376" s="4">
        <v>10508</v>
      </c>
      <c r="C2376">
        <v>305037</v>
      </c>
      <c r="D2376" s="117">
        <v>1</v>
      </c>
      <c r="E2376">
        <v>10</v>
      </c>
      <c r="F2376">
        <v>0</v>
      </c>
      <c r="M2376" t="str">
        <f t="shared" si="51"/>
        <v>立直-叮~</v>
      </c>
    </row>
    <row r="2377" spans="2:13" ht="30" customHeight="1">
      <c r="B2377" s="4">
        <v>10508</v>
      </c>
      <c r="C2377">
        <v>305038</v>
      </c>
      <c r="D2377" s="117">
        <v>1</v>
      </c>
      <c r="E2377">
        <v>10</v>
      </c>
      <c r="F2377">
        <v>0</v>
      </c>
      <c r="M2377" t="str">
        <f t="shared" si="51"/>
        <v>立直-龙腾</v>
      </c>
    </row>
    <row r="2378" spans="2:13" ht="30" customHeight="1">
      <c r="B2378" s="4">
        <v>10508</v>
      </c>
      <c r="C2378">
        <v>305039</v>
      </c>
      <c r="D2378" s="117">
        <v>1</v>
      </c>
      <c r="E2378">
        <v>10</v>
      </c>
      <c r="F2378">
        <v>0</v>
      </c>
      <c r="M2378" t="str">
        <f t="shared" si="51"/>
        <v>和牌-K.O</v>
      </c>
    </row>
    <row r="2379" spans="2:13" ht="30" customHeight="1">
      <c r="B2379" s="4">
        <v>10508</v>
      </c>
      <c r="C2379">
        <v>305040</v>
      </c>
      <c r="D2379" s="117">
        <v>1</v>
      </c>
      <c r="E2379">
        <v>10</v>
      </c>
      <c r="F2379">
        <v>0</v>
      </c>
      <c r="M2379" t="str">
        <f t="shared" si="51"/>
        <v>和牌-逆鳞</v>
      </c>
    </row>
    <row r="2380" spans="2:13" ht="30" customHeight="1">
      <c r="B2380" s="4">
        <v>10508</v>
      </c>
      <c r="C2380">
        <v>305041</v>
      </c>
      <c r="D2380" s="117">
        <v>1</v>
      </c>
      <c r="E2380">
        <v>10</v>
      </c>
      <c r="F2380">
        <v>0</v>
      </c>
      <c r="M2380" t="str">
        <f t="shared" si="51"/>
        <v>立直棒-断恶</v>
      </c>
    </row>
    <row r="2381" spans="2:13" ht="30" customHeight="1">
      <c r="B2381" s="4">
        <v>10508</v>
      </c>
      <c r="C2381">
        <v>305042</v>
      </c>
      <c r="D2381" s="117">
        <v>1</v>
      </c>
      <c r="E2381">
        <v>10</v>
      </c>
      <c r="F2381">
        <v>0</v>
      </c>
      <c r="M2381" t="str">
        <f t="shared" si="51"/>
        <v>立直棒-雪糕</v>
      </c>
    </row>
    <row r="2382" spans="2:13" ht="30" customHeight="1">
      <c r="B2382" s="4">
        <v>10508</v>
      </c>
      <c r="C2382">
        <v>305050</v>
      </c>
      <c r="D2382" s="117">
        <v>1</v>
      </c>
      <c r="E2382">
        <v>10</v>
      </c>
      <c r="F2382">
        <v>0</v>
      </c>
      <c r="M2382" t="str">
        <f t="shared" si="51"/>
        <v>出阵</v>
      </c>
    </row>
    <row r="2383" spans="2:13" ht="30" customHeight="1">
      <c r="B2383" s="4">
        <v>10508</v>
      </c>
      <c r="C2383">
        <v>305051</v>
      </c>
      <c r="D2383" s="117">
        <v>1</v>
      </c>
      <c r="E2383">
        <v>10</v>
      </c>
      <c r="F2383">
        <v>0</v>
      </c>
      <c r="M2383" t="str">
        <f t="shared" si="51"/>
        <v>一触即发</v>
      </c>
    </row>
    <row r="2384" spans="2:13" ht="30" customHeight="1">
      <c r="B2384" s="4">
        <v>10508</v>
      </c>
      <c r="C2384">
        <v>305046</v>
      </c>
      <c r="D2384" s="117">
        <v>1</v>
      </c>
      <c r="E2384">
        <v>10</v>
      </c>
      <c r="F2384">
        <v>0</v>
      </c>
      <c r="M2384" t="str">
        <f t="shared" si="51"/>
        <v>桌布-吃瓜</v>
      </c>
    </row>
    <row r="2385" spans="2:13" ht="30" customHeight="1">
      <c r="B2385" s="4">
        <v>10508</v>
      </c>
      <c r="C2385">
        <v>305200</v>
      </c>
      <c r="D2385" s="117">
        <v>1</v>
      </c>
      <c r="E2385">
        <v>10</v>
      </c>
      <c r="F2385">
        <v>0</v>
      </c>
      <c r="M2385" t="str">
        <f t="shared" si="51"/>
        <v>和牌-幽灵嗷嗷</v>
      </c>
    </row>
    <row r="2386" spans="2:13" ht="30" customHeight="1">
      <c r="B2386" s="4">
        <v>10508</v>
      </c>
      <c r="C2386" s="3">
        <v>305201</v>
      </c>
      <c r="D2386" s="117">
        <v>1</v>
      </c>
      <c r="E2386">
        <v>75</v>
      </c>
      <c r="F2386">
        <v>0</v>
      </c>
      <c r="M2386" t="str">
        <f t="shared" si="51"/>
        <v>和牌-歌剧魅影</v>
      </c>
    </row>
    <row r="2387" spans="2:13" ht="30" customHeight="1">
      <c r="B2387" s="4">
        <v>10508</v>
      </c>
      <c r="C2387" s="3">
        <v>305202</v>
      </c>
      <c r="D2387" s="117">
        <v>1</v>
      </c>
      <c r="E2387">
        <v>75</v>
      </c>
      <c r="F2387">
        <v>0</v>
      </c>
      <c r="M2387" t="str">
        <f t="shared" si="51"/>
        <v>和牌-魔法少女</v>
      </c>
    </row>
    <row r="2388" spans="2:13" ht="30" customHeight="1">
      <c r="B2388" s="4">
        <v>10508</v>
      </c>
      <c r="C2388">
        <v>305300</v>
      </c>
      <c r="D2388" s="117">
        <v>1</v>
      </c>
      <c r="E2388">
        <v>10</v>
      </c>
      <c r="F2388">
        <v>0</v>
      </c>
      <c r="H2388" s="104"/>
      <c r="M2388" t="str">
        <f t="shared" si="51"/>
        <v>立直-蝙蝠桀桀</v>
      </c>
    </row>
    <row r="2389" spans="2:13" ht="30" customHeight="1">
      <c r="B2389" s="4">
        <v>10508</v>
      </c>
      <c r="C2389" s="69">
        <v>305301</v>
      </c>
      <c r="D2389" s="117">
        <v>1</v>
      </c>
      <c r="E2389">
        <v>75</v>
      </c>
      <c r="F2389">
        <v>0</v>
      </c>
      <c r="H2389" s="104"/>
      <c r="M2389" t="str">
        <f t="shared" si="51"/>
        <v>立直-非常事态</v>
      </c>
    </row>
    <row r="2390" spans="2:13" ht="30" customHeight="1">
      <c r="B2390" s="4">
        <v>10508</v>
      </c>
      <c r="C2390" s="69">
        <v>305302</v>
      </c>
      <c r="D2390" s="117">
        <v>1</v>
      </c>
      <c r="E2390">
        <v>75</v>
      </c>
      <c r="F2390">
        <v>0</v>
      </c>
      <c r="H2390" s="104"/>
      <c r="M2390" t="str">
        <f t="shared" si="51"/>
        <v>立直-魔法少女</v>
      </c>
    </row>
    <row r="2391" spans="2:13" ht="30" customHeight="1">
      <c r="B2391" s="4">
        <v>10508</v>
      </c>
      <c r="C2391">
        <v>305600</v>
      </c>
      <c r="D2391" s="117">
        <v>1</v>
      </c>
      <c r="E2391">
        <v>10</v>
      </c>
      <c r="F2391">
        <v>0</v>
      </c>
      <c r="H2391" s="104"/>
      <c r="M2391" t="str">
        <f t="shared" si="51"/>
        <v>立直棒-小恶魔蝙蝠</v>
      </c>
    </row>
    <row r="2392" spans="2:13" ht="30" customHeight="1">
      <c r="B2392" s="4">
        <v>10508</v>
      </c>
      <c r="C2392" s="69">
        <v>305601</v>
      </c>
      <c r="D2392" s="117">
        <v>1</v>
      </c>
      <c r="E2392">
        <v>75</v>
      </c>
      <c r="F2392">
        <v>0</v>
      </c>
      <c r="H2392" s="104"/>
      <c r="M2392" t="str">
        <f t="shared" si="51"/>
        <v>立直棒-魔法棒</v>
      </c>
    </row>
    <row r="2393" spans="2:13" ht="30" customHeight="1">
      <c r="B2393" s="4">
        <v>10508</v>
      </c>
      <c r="C2393">
        <v>305700</v>
      </c>
      <c r="D2393" s="117">
        <v>1</v>
      </c>
      <c r="E2393">
        <v>10</v>
      </c>
      <c r="F2393">
        <v>0</v>
      </c>
      <c r="H2393" s="104"/>
      <c r="M2393" t="str">
        <f t="shared" si="51"/>
        <v>牌背-天然呆幽灵</v>
      </c>
    </row>
    <row r="2394" spans="2:13" ht="30" customHeight="1">
      <c r="B2394" s="4">
        <v>10508</v>
      </c>
      <c r="C2394">
        <v>200011</v>
      </c>
      <c r="D2394">
        <v>1</v>
      </c>
      <c r="E2394">
        <v>54</v>
      </c>
      <c r="F2394">
        <v>1</v>
      </c>
      <c r="H2394" s="104"/>
      <c r="M2394" t="e">
        <f t="shared" si="51"/>
        <v>#N/A</v>
      </c>
    </row>
    <row r="2395" spans="2:13" ht="30" customHeight="1">
      <c r="B2395" s="4">
        <v>10508</v>
      </c>
      <c r="C2395">
        <v>200012</v>
      </c>
      <c r="D2395">
        <v>1</v>
      </c>
      <c r="E2395">
        <v>54</v>
      </c>
      <c r="F2395">
        <v>1</v>
      </c>
      <c r="H2395" s="104"/>
      <c r="M2395" t="e">
        <f t="shared" si="51"/>
        <v>#N/A</v>
      </c>
    </row>
    <row r="2396" spans="2:13" ht="30" customHeight="1">
      <c r="B2396" s="4">
        <v>10508</v>
      </c>
      <c r="C2396">
        <v>200013</v>
      </c>
      <c r="D2396">
        <v>1</v>
      </c>
      <c r="E2396">
        <v>54</v>
      </c>
      <c r="F2396">
        <v>1</v>
      </c>
      <c r="M2396" t="e">
        <f t="shared" si="51"/>
        <v>#N/A</v>
      </c>
    </row>
    <row r="2397" spans="2:13" ht="30" customHeight="1">
      <c r="B2397" s="4">
        <v>10508</v>
      </c>
      <c r="C2397">
        <v>200014</v>
      </c>
      <c r="D2397">
        <v>1</v>
      </c>
      <c r="E2397">
        <v>54</v>
      </c>
      <c r="F2397">
        <v>1</v>
      </c>
      <c r="M2397" t="e">
        <f t="shared" si="51"/>
        <v>#N/A</v>
      </c>
    </row>
    <row r="2398" spans="2:13" ht="30" customHeight="1">
      <c r="B2398" s="4">
        <v>10508</v>
      </c>
      <c r="C2398" s="112">
        <v>200022</v>
      </c>
      <c r="D2398">
        <v>1</v>
      </c>
      <c r="E2398">
        <v>108</v>
      </c>
      <c r="F2398">
        <v>1</v>
      </c>
      <c r="M2398" t="e">
        <f t="shared" si="51"/>
        <v>#N/A</v>
      </c>
    </row>
    <row r="2399" spans="2:13" ht="30" customHeight="1">
      <c r="B2399" s="4">
        <v>10508</v>
      </c>
      <c r="C2399" s="112">
        <v>200023</v>
      </c>
      <c r="D2399">
        <v>1</v>
      </c>
      <c r="E2399">
        <v>108</v>
      </c>
      <c r="F2399">
        <v>1</v>
      </c>
      <c r="M2399" t="e">
        <f t="shared" si="51"/>
        <v>#N/A</v>
      </c>
    </row>
    <row r="2400" spans="2:13" ht="30" customHeight="1">
      <c r="B2400" s="4">
        <v>10509</v>
      </c>
      <c r="C2400" s="123">
        <v>303011</v>
      </c>
      <c r="D2400" s="123">
        <v>2</v>
      </c>
      <c r="E2400" s="105">
        <v>3</v>
      </c>
      <c r="F2400" s="4">
        <v>0</v>
      </c>
      <c r="G2400" s="4" t="s">
        <v>1745</v>
      </c>
      <c r="M2400" t="str">
        <f t="shared" si="51"/>
        <v>手工曲奇</v>
      </c>
    </row>
    <row r="2401" spans="2:13" ht="30" customHeight="1">
      <c r="B2401" s="4">
        <v>10509</v>
      </c>
      <c r="C2401" s="123">
        <v>303021</v>
      </c>
      <c r="D2401" s="123">
        <v>2</v>
      </c>
      <c r="E2401" s="105">
        <v>3</v>
      </c>
      <c r="F2401">
        <v>0</v>
      </c>
      <c r="M2401" t="str">
        <f t="shared" si="51"/>
        <v>怀旧掌机</v>
      </c>
    </row>
    <row r="2402" spans="2:13" ht="30" customHeight="1">
      <c r="B2402" s="4">
        <v>10509</v>
      </c>
      <c r="C2402" s="123">
        <v>303031</v>
      </c>
      <c r="D2402" s="123">
        <v>2</v>
      </c>
      <c r="E2402" s="105">
        <v>3</v>
      </c>
      <c r="F2402">
        <v>0</v>
      </c>
      <c r="M2402" t="str">
        <f t="shared" si="51"/>
        <v>简易美术品</v>
      </c>
    </row>
    <row r="2403" spans="2:13" ht="30" customHeight="1">
      <c r="B2403" s="4">
        <v>10509</v>
      </c>
      <c r="C2403" s="123">
        <v>303041</v>
      </c>
      <c r="D2403" s="123">
        <v>2</v>
      </c>
      <c r="E2403" s="105">
        <v>3</v>
      </c>
      <c r="F2403">
        <v>0</v>
      </c>
      <c r="M2403" t="str">
        <f t="shared" si="51"/>
        <v>美味果酒</v>
      </c>
    </row>
    <row r="2404" spans="2:13" ht="30" customHeight="1">
      <c r="B2404" s="4">
        <v>10509</v>
      </c>
      <c r="C2404" s="123">
        <v>303051</v>
      </c>
      <c r="D2404" s="123">
        <v>2</v>
      </c>
      <c r="E2404" s="105">
        <v>3</v>
      </c>
      <c r="F2404">
        <v>0</v>
      </c>
      <c r="M2404" t="str">
        <f t="shared" si="51"/>
        <v>普通的碎钻</v>
      </c>
    </row>
    <row r="2405" spans="2:13" ht="30" customHeight="1">
      <c r="B2405" s="4">
        <v>10509</v>
      </c>
      <c r="C2405" s="123">
        <v>303061</v>
      </c>
      <c r="D2405" s="123">
        <v>2</v>
      </c>
      <c r="E2405" s="105">
        <v>3</v>
      </c>
      <c r="F2405">
        <v>0</v>
      </c>
      <c r="M2405" t="str">
        <f t="shared" si="51"/>
        <v>熊公仔</v>
      </c>
    </row>
    <row r="2406" spans="2:13" ht="30" customHeight="1">
      <c r="B2406" s="4">
        <v>10509</v>
      </c>
      <c r="C2406" s="123">
        <v>303071</v>
      </c>
      <c r="D2406" s="123">
        <v>2</v>
      </c>
      <c r="E2406" s="105">
        <v>3</v>
      </c>
      <c r="F2406">
        <v>0</v>
      </c>
      <c r="M2406" t="str">
        <f t="shared" si="51"/>
        <v>同人小册子</v>
      </c>
    </row>
    <row r="2407" spans="2:13" ht="30" customHeight="1">
      <c r="B2407" s="4">
        <v>10509</v>
      </c>
      <c r="C2407" s="123">
        <v>303081</v>
      </c>
      <c r="D2407" s="123">
        <v>2</v>
      </c>
      <c r="E2407" s="105">
        <v>3</v>
      </c>
      <c r="F2407">
        <v>0</v>
      </c>
      <c r="M2407" t="str">
        <f t="shared" si="51"/>
        <v>朴素的小裙子</v>
      </c>
    </row>
    <row r="2408" spans="2:13" ht="30" customHeight="1">
      <c r="B2408" s="4">
        <v>10509</v>
      </c>
      <c r="C2408" s="124">
        <v>303012</v>
      </c>
      <c r="D2408" s="124">
        <v>1</v>
      </c>
      <c r="E2408" s="106">
        <v>507</v>
      </c>
      <c r="F2408">
        <v>0</v>
      </c>
      <c r="M2408" t="str">
        <f t="shared" si="51"/>
        <v>蓝罐曲奇</v>
      </c>
    </row>
    <row r="2409" spans="2:13" ht="30" customHeight="1">
      <c r="B2409" s="4">
        <v>10509</v>
      </c>
      <c r="C2409" s="124">
        <v>303022</v>
      </c>
      <c r="D2409" s="124">
        <v>1</v>
      </c>
      <c r="E2409" s="106">
        <v>507</v>
      </c>
      <c r="F2409">
        <v>0</v>
      </c>
      <c r="M2409" t="str">
        <f t="shared" si="51"/>
        <v>Twitch掌机</v>
      </c>
    </row>
    <row r="2410" spans="2:13" ht="30" customHeight="1">
      <c r="B2410" s="4">
        <v>10509</v>
      </c>
      <c r="C2410" s="124">
        <v>303032</v>
      </c>
      <c r="D2410" s="124">
        <v>1</v>
      </c>
      <c r="E2410" s="106">
        <v>507</v>
      </c>
      <c r="F2410">
        <v>0</v>
      </c>
      <c r="M2410" t="str">
        <f t="shared" si="51"/>
        <v>精美挂画</v>
      </c>
    </row>
    <row r="2411" spans="2:13" ht="30" customHeight="1">
      <c r="B2411" s="4">
        <v>10509</v>
      </c>
      <c r="C2411" s="124">
        <v>303042</v>
      </c>
      <c r="D2411" s="124">
        <v>1</v>
      </c>
      <c r="E2411" s="106">
        <v>507</v>
      </c>
      <c r="F2411">
        <v>0</v>
      </c>
      <c r="M2411" t="str">
        <f t="shared" si="51"/>
        <v>香醇红酒</v>
      </c>
    </row>
    <row r="2412" spans="2:13" ht="30" customHeight="1">
      <c r="B2412" s="4">
        <v>10509</v>
      </c>
      <c r="C2412" s="124">
        <v>303052</v>
      </c>
      <c r="D2412" s="124">
        <v>1</v>
      </c>
      <c r="E2412" s="106">
        <v>507</v>
      </c>
      <c r="F2412">
        <v>0</v>
      </c>
      <c r="M2412" t="str">
        <f t="shared" si="51"/>
        <v>鸽子蛋宝石</v>
      </c>
    </row>
    <row r="2413" spans="2:13" ht="30" customHeight="1">
      <c r="B2413" s="4">
        <v>10509</v>
      </c>
      <c r="C2413" s="124">
        <v>303062</v>
      </c>
      <c r="D2413" s="124">
        <v>1</v>
      </c>
      <c r="E2413" s="106">
        <v>507</v>
      </c>
      <c r="F2413">
        <v>0</v>
      </c>
      <c r="M2413" t="str">
        <f t="shared" si="51"/>
        <v>熊公仔L</v>
      </c>
    </row>
    <row r="2414" spans="2:13" ht="30" customHeight="1">
      <c r="B2414" s="4">
        <v>10509</v>
      </c>
      <c r="C2414" s="124">
        <v>303072</v>
      </c>
      <c r="D2414" s="124">
        <v>1</v>
      </c>
      <c r="E2414" s="106">
        <v>507</v>
      </c>
      <c r="F2414">
        <v>0</v>
      </c>
      <c r="M2414" t="str">
        <f t="shared" si="51"/>
        <v>简装同人志</v>
      </c>
    </row>
    <row r="2415" spans="2:13" ht="30" customHeight="1">
      <c r="B2415" s="4">
        <v>10509</v>
      </c>
      <c r="C2415" s="124">
        <v>303082</v>
      </c>
      <c r="D2415" s="124">
        <v>1</v>
      </c>
      <c r="E2415" s="106">
        <v>507</v>
      </c>
      <c r="F2415">
        <v>0</v>
      </c>
      <c r="M2415" t="str">
        <f t="shared" si="51"/>
        <v>普通的小裙子</v>
      </c>
    </row>
    <row r="2416" spans="2:13" ht="30" customHeight="1">
      <c r="B2416" s="4">
        <v>10509</v>
      </c>
      <c r="C2416" s="115">
        <v>303013</v>
      </c>
      <c r="D2416" s="115">
        <v>1</v>
      </c>
      <c r="E2416" s="115">
        <v>30</v>
      </c>
      <c r="F2416">
        <v>0</v>
      </c>
      <c r="M2416" t="str">
        <f t="shared" si="51"/>
        <v>香喷喷曲奇</v>
      </c>
    </row>
    <row r="2417" spans="2:13" ht="30" customHeight="1">
      <c r="B2417" s="4">
        <v>10509</v>
      </c>
      <c r="C2417" s="115">
        <v>303023</v>
      </c>
      <c r="D2417" s="115">
        <v>1</v>
      </c>
      <c r="E2417" s="115">
        <v>30</v>
      </c>
      <c r="F2417">
        <v>0</v>
      </c>
      <c r="M2417" t="str">
        <f t="shared" si="51"/>
        <v>次世代游戏机</v>
      </c>
    </row>
    <row r="2418" spans="2:13" ht="30" customHeight="1">
      <c r="B2418" s="4">
        <v>10509</v>
      </c>
      <c r="C2418" s="115">
        <v>303033</v>
      </c>
      <c r="D2418" s="115">
        <v>1</v>
      </c>
      <c r="E2418" s="115">
        <v>30</v>
      </c>
      <c r="F2418">
        <v>0</v>
      </c>
      <c r="M2418" t="str">
        <f t="shared" si="51"/>
        <v>经典名画</v>
      </c>
    </row>
    <row r="2419" spans="2:13" ht="30" customHeight="1">
      <c r="B2419" s="4">
        <v>10509</v>
      </c>
      <c r="C2419" s="115">
        <v>303043</v>
      </c>
      <c r="D2419" s="115">
        <v>1</v>
      </c>
      <c r="E2419" s="115">
        <v>30</v>
      </c>
      <c r="F2419">
        <v>0</v>
      </c>
      <c r="M2419" t="str">
        <f t="shared" si="51"/>
        <v>82年的拉菲</v>
      </c>
    </row>
    <row r="2420" spans="2:13" ht="30" customHeight="1">
      <c r="B2420" s="4">
        <v>10509</v>
      </c>
      <c r="C2420" s="115">
        <v>303053</v>
      </c>
      <c r="D2420" s="115">
        <v>1</v>
      </c>
      <c r="E2420" s="115">
        <v>30</v>
      </c>
      <c r="F2420">
        <v>0</v>
      </c>
      <c r="M2420" t="str">
        <f t="shared" si="51"/>
        <v>海洋之心</v>
      </c>
    </row>
    <row r="2421" spans="2:13" ht="30" customHeight="1">
      <c r="B2421" s="4">
        <v>10509</v>
      </c>
      <c r="C2421" s="115">
        <v>303063</v>
      </c>
      <c r="D2421" s="115">
        <v>1</v>
      </c>
      <c r="E2421" s="115">
        <v>30</v>
      </c>
      <c r="F2421">
        <v>0</v>
      </c>
      <c r="M2421" t="str">
        <f t="shared" si="51"/>
        <v>熊公仔XXL</v>
      </c>
    </row>
    <row r="2422" spans="2:13" ht="30" customHeight="1">
      <c r="B2422" s="4">
        <v>10509</v>
      </c>
      <c r="C2422" s="115">
        <v>303073</v>
      </c>
      <c r="D2422" s="115">
        <v>1</v>
      </c>
      <c r="E2422" s="115">
        <v>30</v>
      </c>
      <c r="F2422">
        <v>0</v>
      </c>
      <c r="M2422" t="str">
        <f t="shared" si="51"/>
        <v>精美同人志</v>
      </c>
    </row>
    <row r="2423" spans="2:13" ht="30" customHeight="1">
      <c r="B2423" s="4">
        <v>10509</v>
      </c>
      <c r="C2423" s="115">
        <v>303083</v>
      </c>
      <c r="D2423" s="115">
        <v>1</v>
      </c>
      <c r="E2423" s="115">
        <v>30</v>
      </c>
      <c r="F2423">
        <v>0</v>
      </c>
      <c r="M2423" t="str">
        <f t="shared" si="51"/>
        <v>华丽的小裙子</v>
      </c>
    </row>
    <row r="2424" spans="2:13" ht="30" customHeight="1">
      <c r="B2424" s="4">
        <v>10509</v>
      </c>
      <c r="C2424">
        <v>305001</v>
      </c>
      <c r="D2424">
        <v>1</v>
      </c>
      <c r="E2424">
        <v>10</v>
      </c>
      <c r="F2424">
        <v>0</v>
      </c>
      <c r="M2424" t="str">
        <f t="shared" si="51"/>
        <v>咸鱼立直棒</v>
      </c>
    </row>
    <row r="2425" spans="2:13" ht="30" customHeight="1">
      <c r="B2425" s="4">
        <v>10509</v>
      </c>
      <c r="C2425">
        <v>305002</v>
      </c>
      <c r="D2425">
        <v>1</v>
      </c>
      <c r="E2425">
        <v>10</v>
      </c>
      <c r="F2425">
        <v>0</v>
      </c>
      <c r="M2425" t="str">
        <f t="shared" si="51"/>
        <v>大葱立直棒</v>
      </c>
    </row>
    <row r="2426" spans="2:13" ht="30" customHeight="1">
      <c r="B2426" s="4">
        <v>10509</v>
      </c>
      <c r="C2426">
        <v>305003</v>
      </c>
      <c r="D2426">
        <v>1</v>
      </c>
      <c r="E2426">
        <v>10</v>
      </c>
      <c r="F2426">
        <v>0</v>
      </c>
      <c r="M2426" t="str">
        <f t="shared" si="51"/>
        <v>狗骨头立直棒</v>
      </c>
    </row>
    <row r="2427" spans="2:13" ht="30" customHeight="1">
      <c r="B2427" s="4">
        <v>10509</v>
      </c>
      <c r="C2427">
        <v>305007</v>
      </c>
      <c r="D2427">
        <v>1</v>
      </c>
      <c r="E2427">
        <v>10</v>
      </c>
      <c r="F2427">
        <v>0</v>
      </c>
      <c r="M2427" t="str">
        <f t="shared" si="51"/>
        <v>和牌-烈焰</v>
      </c>
    </row>
    <row r="2428" spans="2:13" ht="30" customHeight="1">
      <c r="B2428" s="4">
        <v>10509</v>
      </c>
      <c r="C2428">
        <v>305008</v>
      </c>
      <c r="D2428">
        <v>1</v>
      </c>
      <c r="E2428">
        <v>10</v>
      </c>
      <c r="F2428">
        <v>0</v>
      </c>
      <c r="M2428" t="str">
        <f t="shared" si="51"/>
        <v>和牌-旋风</v>
      </c>
    </row>
    <row r="2429" spans="2:13" ht="30" customHeight="1">
      <c r="B2429" s="4">
        <v>10509</v>
      </c>
      <c r="C2429">
        <v>305009</v>
      </c>
      <c r="D2429">
        <v>1</v>
      </c>
      <c r="E2429">
        <v>10</v>
      </c>
      <c r="F2429">
        <v>0</v>
      </c>
      <c r="M2429" t="str">
        <f t="shared" si="51"/>
        <v>和牌-樱花</v>
      </c>
    </row>
    <row r="2430" spans="2:13" ht="30" customHeight="1">
      <c r="B2430" s="4">
        <v>10509</v>
      </c>
      <c r="C2430">
        <v>305010</v>
      </c>
      <c r="D2430">
        <v>1</v>
      </c>
      <c r="E2430">
        <v>10</v>
      </c>
      <c r="F2430">
        <v>0</v>
      </c>
      <c r="M2430" t="str">
        <f t="shared" si="51"/>
        <v>立直-苍火</v>
      </c>
    </row>
    <row r="2431" spans="2:13" ht="30" customHeight="1">
      <c r="B2431" s="4">
        <v>10509</v>
      </c>
      <c r="C2431">
        <v>305011</v>
      </c>
      <c r="D2431">
        <v>1</v>
      </c>
      <c r="E2431">
        <v>10</v>
      </c>
      <c r="F2431">
        <v>0</v>
      </c>
      <c r="M2431" t="str">
        <f t="shared" si="51"/>
        <v>橘猫爪</v>
      </c>
    </row>
    <row r="2432" spans="2:13" ht="30" customHeight="1">
      <c r="B2432" s="4">
        <v>10509</v>
      </c>
      <c r="C2432">
        <v>305012</v>
      </c>
      <c r="D2432">
        <v>1</v>
      </c>
      <c r="E2432">
        <v>10</v>
      </c>
      <c r="F2432">
        <v>0</v>
      </c>
      <c r="M2432" t="str">
        <f t="shared" si="51"/>
        <v>孔雀绿桌布</v>
      </c>
    </row>
    <row r="2433" spans="2:13" ht="30" customHeight="1">
      <c r="B2433" s="4">
        <v>10509</v>
      </c>
      <c r="C2433">
        <v>305013</v>
      </c>
      <c r="D2433">
        <v>1</v>
      </c>
      <c r="E2433">
        <v>10</v>
      </c>
      <c r="F2433">
        <v>0</v>
      </c>
      <c r="M2433" t="str">
        <f t="shared" si="51"/>
        <v>莲藕紫桌布</v>
      </c>
    </row>
    <row r="2434" spans="2:13" ht="30" customHeight="1">
      <c r="B2434" s="4">
        <v>10509</v>
      </c>
      <c r="C2434">
        <v>305014</v>
      </c>
      <c r="D2434">
        <v>1</v>
      </c>
      <c r="E2434">
        <v>10</v>
      </c>
      <c r="F2434">
        <v>0</v>
      </c>
      <c r="M2434" t="str">
        <f t="shared" si="51"/>
        <v>紫罗兰桌布</v>
      </c>
    </row>
    <row r="2435" spans="2:13" ht="30" customHeight="1">
      <c r="B2435" s="4">
        <v>10509</v>
      </c>
      <c r="C2435">
        <v>305015</v>
      </c>
      <c r="D2435">
        <v>1</v>
      </c>
      <c r="E2435">
        <v>10</v>
      </c>
      <c r="F2435">
        <v>0</v>
      </c>
      <c r="M2435" t="str">
        <f t="shared" si="51"/>
        <v>淡黄牌背</v>
      </c>
    </row>
    <row r="2436" spans="2:13" ht="30" customHeight="1">
      <c r="B2436" s="4">
        <v>10509</v>
      </c>
      <c r="C2436">
        <v>305016</v>
      </c>
      <c r="D2436">
        <v>1</v>
      </c>
      <c r="E2436">
        <v>10</v>
      </c>
      <c r="F2436">
        <v>0</v>
      </c>
      <c r="M2436" t="str">
        <f t="shared" si="51"/>
        <v>果绿牌背</v>
      </c>
    </row>
    <row r="2437" spans="2:13" ht="30" customHeight="1">
      <c r="B2437" s="4">
        <v>10509</v>
      </c>
      <c r="C2437">
        <v>305017</v>
      </c>
      <c r="D2437">
        <v>1</v>
      </c>
      <c r="E2437">
        <v>10</v>
      </c>
      <c r="F2437">
        <v>0</v>
      </c>
      <c r="M2437" t="str">
        <f t="shared" si="51"/>
        <v>玫瑰红牌背</v>
      </c>
    </row>
    <row r="2438" spans="2:13" ht="30" customHeight="1">
      <c r="B2438" s="4">
        <v>10509</v>
      </c>
      <c r="C2438">
        <v>305018</v>
      </c>
      <c r="D2438">
        <v>1</v>
      </c>
      <c r="E2438">
        <v>10</v>
      </c>
      <c r="F2438">
        <v>0</v>
      </c>
      <c r="M2438" t="str">
        <f t="shared" ref="M2438:M2501" si="52">VLOOKUP(C2438,X:Y,2,FALSE)</f>
        <v>猩红立直棒</v>
      </c>
    </row>
    <row r="2439" spans="2:13" ht="30" customHeight="1">
      <c r="B2439" s="4">
        <v>10509</v>
      </c>
      <c r="C2439">
        <v>305019</v>
      </c>
      <c r="D2439">
        <v>1</v>
      </c>
      <c r="E2439">
        <v>10</v>
      </c>
      <c r="F2439">
        <v>0</v>
      </c>
      <c r="M2439" t="str">
        <f t="shared" si="52"/>
        <v>24K金棒</v>
      </c>
    </row>
    <row r="2440" spans="2:13" ht="30" customHeight="1">
      <c r="B2440" s="4">
        <v>10509</v>
      </c>
      <c r="C2440">
        <v>305021</v>
      </c>
      <c r="D2440">
        <v>1</v>
      </c>
      <c r="E2440">
        <v>10</v>
      </c>
      <c r="F2440">
        <v>0</v>
      </c>
      <c r="M2440" t="str">
        <f t="shared" si="52"/>
        <v>立直-碎冰</v>
      </c>
    </row>
    <row r="2441" spans="2:13" ht="30" customHeight="1">
      <c r="B2441" s="4">
        <v>10509</v>
      </c>
      <c r="C2441">
        <v>305022</v>
      </c>
      <c r="D2441">
        <v>1</v>
      </c>
      <c r="E2441">
        <v>10</v>
      </c>
      <c r="F2441">
        <v>0</v>
      </c>
      <c r="M2441" t="str">
        <f t="shared" si="52"/>
        <v>立直-火焰</v>
      </c>
    </row>
    <row r="2442" spans="2:13" ht="30" customHeight="1">
      <c r="B2442" s="4">
        <v>10509</v>
      </c>
      <c r="C2442">
        <v>305023</v>
      </c>
      <c r="D2442">
        <v>1</v>
      </c>
      <c r="E2442">
        <v>10</v>
      </c>
      <c r="F2442">
        <v>0</v>
      </c>
      <c r="M2442" t="str">
        <f t="shared" si="52"/>
        <v>和牌-黑炎</v>
      </c>
    </row>
    <row r="2443" spans="2:13" ht="30" customHeight="1">
      <c r="B2443" s="4">
        <v>10509</v>
      </c>
      <c r="C2443">
        <v>305025</v>
      </c>
      <c r="D2443">
        <v>1</v>
      </c>
      <c r="E2443">
        <v>10</v>
      </c>
      <c r="F2443">
        <v>0</v>
      </c>
      <c r="M2443" t="str">
        <f t="shared" si="52"/>
        <v>真剑胜负</v>
      </c>
    </row>
    <row r="2444" spans="2:13" ht="30" customHeight="1">
      <c r="B2444" s="4">
        <v>10509</v>
      </c>
      <c r="C2444">
        <v>305026</v>
      </c>
      <c r="D2444">
        <v>1</v>
      </c>
      <c r="E2444">
        <v>10</v>
      </c>
      <c r="F2444">
        <v>0</v>
      </c>
      <c r="M2444" t="str">
        <f t="shared" si="52"/>
        <v>激斗</v>
      </c>
    </row>
    <row r="2445" spans="2:13" ht="30" customHeight="1">
      <c r="B2445" s="4">
        <v>10509</v>
      </c>
      <c r="C2445">
        <v>305032</v>
      </c>
      <c r="D2445" s="117">
        <v>1</v>
      </c>
      <c r="E2445">
        <v>10</v>
      </c>
      <c r="F2445">
        <v>0</v>
      </c>
      <c r="M2445" t="str">
        <f t="shared" si="52"/>
        <v>立直-幻影</v>
      </c>
    </row>
    <row r="2446" spans="2:13" ht="30" customHeight="1">
      <c r="B2446" s="4">
        <v>10509</v>
      </c>
      <c r="C2446">
        <v>305033</v>
      </c>
      <c r="D2446" s="117">
        <v>1</v>
      </c>
      <c r="E2446">
        <v>10</v>
      </c>
      <c r="F2446">
        <v>0</v>
      </c>
      <c r="M2446" t="str">
        <f t="shared" si="52"/>
        <v>立直-飞羽</v>
      </c>
    </row>
    <row r="2447" spans="2:13" ht="30" customHeight="1">
      <c r="B2447" s="4">
        <v>10509</v>
      </c>
      <c r="C2447">
        <v>305034</v>
      </c>
      <c r="D2447" s="117">
        <v>1</v>
      </c>
      <c r="E2447">
        <v>10</v>
      </c>
      <c r="F2447">
        <v>0</v>
      </c>
      <c r="M2447" t="str">
        <f t="shared" si="52"/>
        <v>和牌-爆炎龙卷</v>
      </c>
    </row>
    <row r="2448" spans="2:13" ht="30" customHeight="1">
      <c r="B2448" s="4">
        <v>10509</v>
      </c>
      <c r="C2448">
        <v>305035</v>
      </c>
      <c r="D2448" s="117">
        <v>1</v>
      </c>
      <c r="E2448">
        <v>10</v>
      </c>
      <c r="F2448">
        <v>0</v>
      </c>
      <c r="M2448" t="str">
        <f t="shared" si="52"/>
        <v>和牌-方舟反应堆</v>
      </c>
    </row>
    <row r="2449" spans="2:13" ht="30" customHeight="1">
      <c r="B2449" s="4">
        <v>10509</v>
      </c>
      <c r="C2449">
        <v>305036</v>
      </c>
      <c r="D2449" s="117">
        <v>1</v>
      </c>
      <c r="E2449">
        <v>10</v>
      </c>
      <c r="F2449">
        <v>0</v>
      </c>
      <c r="M2449" t="str">
        <f t="shared" si="52"/>
        <v>和牌-红玫瑰</v>
      </c>
    </row>
    <row r="2450" spans="2:13" ht="30" customHeight="1">
      <c r="B2450" s="4">
        <v>10509</v>
      </c>
      <c r="C2450">
        <v>305037</v>
      </c>
      <c r="D2450" s="117">
        <v>1</v>
      </c>
      <c r="E2450">
        <v>10</v>
      </c>
      <c r="F2450">
        <v>0</v>
      </c>
      <c r="M2450" t="str">
        <f t="shared" si="52"/>
        <v>立直-叮~</v>
      </c>
    </row>
    <row r="2451" spans="2:13" ht="30" customHeight="1">
      <c r="B2451" s="4">
        <v>10509</v>
      </c>
      <c r="C2451">
        <v>305038</v>
      </c>
      <c r="D2451" s="117">
        <v>1</v>
      </c>
      <c r="E2451">
        <v>10</v>
      </c>
      <c r="F2451">
        <v>0</v>
      </c>
      <c r="M2451" t="str">
        <f t="shared" si="52"/>
        <v>立直-龙腾</v>
      </c>
    </row>
    <row r="2452" spans="2:13" ht="30" customHeight="1">
      <c r="B2452" s="4">
        <v>10509</v>
      </c>
      <c r="C2452">
        <v>305039</v>
      </c>
      <c r="D2452" s="117">
        <v>1</v>
      </c>
      <c r="E2452">
        <v>10</v>
      </c>
      <c r="F2452">
        <v>0</v>
      </c>
      <c r="M2452" t="str">
        <f t="shared" si="52"/>
        <v>和牌-K.O</v>
      </c>
    </row>
    <row r="2453" spans="2:13" ht="30" customHeight="1">
      <c r="B2453" s="4">
        <v>10509</v>
      </c>
      <c r="C2453">
        <v>305040</v>
      </c>
      <c r="D2453" s="117">
        <v>1</v>
      </c>
      <c r="E2453">
        <v>10</v>
      </c>
      <c r="F2453">
        <v>0</v>
      </c>
      <c r="M2453" t="str">
        <f t="shared" si="52"/>
        <v>和牌-逆鳞</v>
      </c>
    </row>
    <row r="2454" spans="2:13" ht="30" customHeight="1">
      <c r="B2454" s="4">
        <v>10509</v>
      </c>
      <c r="C2454">
        <v>305041</v>
      </c>
      <c r="D2454" s="117">
        <v>1</v>
      </c>
      <c r="E2454">
        <v>10</v>
      </c>
      <c r="F2454">
        <v>0</v>
      </c>
      <c r="M2454" t="str">
        <f t="shared" si="52"/>
        <v>立直棒-断恶</v>
      </c>
    </row>
    <row r="2455" spans="2:13" ht="30" customHeight="1">
      <c r="B2455" s="4">
        <v>10509</v>
      </c>
      <c r="C2455">
        <v>305042</v>
      </c>
      <c r="D2455" s="117">
        <v>1</v>
      </c>
      <c r="E2455">
        <v>10</v>
      </c>
      <c r="F2455">
        <v>0</v>
      </c>
      <c r="M2455" t="str">
        <f t="shared" si="52"/>
        <v>立直棒-雪糕</v>
      </c>
    </row>
    <row r="2456" spans="2:13" ht="30" customHeight="1">
      <c r="B2456" s="4">
        <v>10509</v>
      </c>
      <c r="C2456">
        <v>305050</v>
      </c>
      <c r="D2456" s="117">
        <v>1</v>
      </c>
      <c r="E2456">
        <v>10</v>
      </c>
      <c r="F2456">
        <v>0</v>
      </c>
      <c r="M2456" t="str">
        <f t="shared" si="52"/>
        <v>出阵</v>
      </c>
    </row>
    <row r="2457" spans="2:13" ht="30" customHeight="1">
      <c r="B2457" s="4">
        <v>10509</v>
      </c>
      <c r="C2457">
        <v>305051</v>
      </c>
      <c r="D2457" s="117">
        <v>1</v>
      </c>
      <c r="E2457">
        <v>10</v>
      </c>
      <c r="F2457">
        <v>0</v>
      </c>
      <c r="M2457" t="str">
        <f t="shared" si="52"/>
        <v>一触即发</v>
      </c>
    </row>
    <row r="2458" spans="2:13" ht="30" customHeight="1">
      <c r="B2458" s="4">
        <v>10509</v>
      </c>
      <c r="C2458">
        <v>305046</v>
      </c>
      <c r="D2458" s="117">
        <v>1</v>
      </c>
      <c r="E2458">
        <v>10</v>
      </c>
      <c r="F2458">
        <v>0</v>
      </c>
      <c r="M2458" t="str">
        <f t="shared" si="52"/>
        <v>桌布-吃瓜</v>
      </c>
    </row>
    <row r="2459" spans="2:13" ht="30" customHeight="1">
      <c r="B2459" s="4">
        <v>10509</v>
      </c>
      <c r="C2459">
        <v>305200</v>
      </c>
      <c r="D2459" s="117">
        <v>1</v>
      </c>
      <c r="E2459">
        <v>10</v>
      </c>
      <c r="F2459">
        <v>0</v>
      </c>
      <c r="M2459" t="str">
        <f t="shared" si="52"/>
        <v>和牌-幽灵嗷嗷</v>
      </c>
    </row>
    <row r="2460" spans="2:13" ht="30" customHeight="1">
      <c r="B2460" s="4">
        <v>10509</v>
      </c>
      <c r="C2460" s="3">
        <v>305201</v>
      </c>
      <c r="D2460" s="117">
        <v>1</v>
      </c>
      <c r="E2460">
        <v>75</v>
      </c>
      <c r="F2460">
        <v>0</v>
      </c>
      <c r="M2460" t="str">
        <f t="shared" si="52"/>
        <v>和牌-歌剧魅影</v>
      </c>
    </row>
    <row r="2461" spans="2:13" ht="30" customHeight="1">
      <c r="B2461" s="4">
        <v>10509</v>
      </c>
      <c r="C2461" s="3">
        <v>305202</v>
      </c>
      <c r="D2461" s="117">
        <v>1</v>
      </c>
      <c r="E2461">
        <v>75</v>
      </c>
      <c r="F2461">
        <v>0</v>
      </c>
      <c r="M2461" t="str">
        <f t="shared" si="52"/>
        <v>和牌-魔法少女</v>
      </c>
    </row>
    <row r="2462" spans="2:13" ht="30" customHeight="1">
      <c r="B2462" s="4">
        <v>10509</v>
      </c>
      <c r="C2462">
        <v>305300</v>
      </c>
      <c r="D2462" s="117">
        <v>1</v>
      </c>
      <c r="E2462">
        <v>10</v>
      </c>
      <c r="F2462">
        <v>0</v>
      </c>
      <c r="H2462" s="104"/>
      <c r="M2462" t="str">
        <f t="shared" si="52"/>
        <v>立直-蝙蝠桀桀</v>
      </c>
    </row>
    <row r="2463" spans="2:13" ht="30" customHeight="1">
      <c r="B2463" s="4">
        <v>10509</v>
      </c>
      <c r="C2463" s="69">
        <v>305301</v>
      </c>
      <c r="D2463" s="117">
        <v>1</v>
      </c>
      <c r="E2463">
        <v>75</v>
      </c>
      <c r="F2463">
        <v>0</v>
      </c>
      <c r="H2463" s="104"/>
      <c r="M2463" t="str">
        <f t="shared" si="52"/>
        <v>立直-非常事态</v>
      </c>
    </row>
    <row r="2464" spans="2:13" ht="30" customHeight="1">
      <c r="B2464" s="4">
        <v>10509</v>
      </c>
      <c r="C2464" s="69">
        <v>305302</v>
      </c>
      <c r="D2464" s="117">
        <v>1</v>
      </c>
      <c r="E2464">
        <v>75</v>
      </c>
      <c r="F2464">
        <v>0</v>
      </c>
      <c r="H2464" s="104"/>
      <c r="M2464" t="str">
        <f t="shared" si="52"/>
        <v>立直-魔法少女</v>
      </c>
    </row>
    <row r="2465" spans="2:13" ht="30" customHeight="1">
      <c r="B2465" s="4">
        <v>10509</v>
      </c>
      <c r="C2465">
        <v>305600</v>
      </c>
      <c r="D2465" s="117">
        <v>1</v>
      </c>
      <c r="E2465">
        <v>10</v>
      </c>
      <c r="F2465">
        <v>0</v>
      </c>
      <c r="H2465" s="104"/>
      <c r="M2465" t="str">
        <f t="shared" si="52"/>
        <v>立直棒-小恶魔蝙蝠</v>
      </c>
    </row>
    <row r="2466" spans="2:13" ht="30" customHeight="1">
      <c r="B2466" s="4">
        <v>10509</v>
      </c>
      <c r="C2466" s="69">
        <v>305601</v>
      </c>
      <c r="D2466" s="117">
        <v>1</v>
      </c>
      <c r="E2466">
        <v>75</v>
      </c>
      <c r="F2466">
        <v>0</v>
      </c>
      <c r="H2466" s="104"/>
      <c r="M2466" t="str">
        <f t="shared" si="52"/>
        <v>立直棒-魔法棒</v>
      </c>
    </row>
    <row r="2467" spans="2:13" ht="30" customHeight="1">
      <c r="B2467" s="4">
        <v>10509</v>
      </c>
      <c r="C2467">
        <v>305700</v>
      </c>
      <c r="D2467" s="117">
        <v>1</v>
      </c>
      <c r="E2467">
        <v>10</v>
      </c>
      <c r="F2467">
        <v>0</v>
      </c>
      <c r="H2467" s="104"/>
      <c r="M2467" t="str">
        <f t="shared" si="52"/>
        <v>牌背-天然呆幽灵</v>
      </c>
    </row>
    <row r="2468" spans="2:13" ht="30" customHeight="1">
      <c r="B2468" s="4">
        <v>10509</v>
      </c>
      <c r="C2468">
        <v>200011</v>
      </c>
      <c r="D2468">
        <v>1</v>
      </c>
      <c r="E2468">
        <v>90</v>
      </c>
      <c r="F2468">
        <v>1</v>
      </c>
      <c r="H2468" s="104"/>
      <c r="M2468" t="e">
        <f t="shared" si="52"/>
        <v>#N/A</v>
      </c>
    </row>
    <row r="2469" spans="2:13" ht="30" customHeight="1">
      <c r="B2469" s="4">
        <v>10509</v>
      </c>
      <c r="C2469">
        <v>200012</v>
      </c>
      <c r="D2469">
        <v>1</v>
      </c>
      <c r="E2469">
        <v>90</v>
      </c>
      <c r="F2469">
        <v>1</v>
      </c>
      <c r="H2469" s="104"/>
      <c r="M2469" t="e">
        <f t="shared" si="52"/>
        <v>#N/A</v>
      </c>
    </row>
    <row r="2470" spans="2:13" ht="30" customHeight="1">
      <c r="B2470" s="4">
        <v>10509</v>
      </c>
      <c r="C2470">
        <v>200013</v>
      </c>
      <c r="D2470">
        <v>1</v>
      </c>
      <c r="E2470">
        <v>90</v>
      </c>
      <c r="F2470">
        <v>1</v>
      </c>
      <c r="M2470" t="e">
        <f t="shared" si="52"/>
        <v>#N/A</v>
      </c>
    </row>
    <row r="2471" spans="2:13" ht="30" customHeight="1">
      <c r="B2471" s="4">
        <v>10509</v>
      </c>
      <c r="C2471">
        <v>200014</v>
      </c>
      <c r="D2471">
        <v>1</v>
      </c>
      <c r="E2471">
        <v>90</v>
      </c>
      <c r="F2471">
        <v>1</v>
      </c>
      <c r="M2471" t="e">
        <f t="shared" si="52"/>
        <v>#N/A</v>
      </c>
    </row>
    <row r="2472" spans="2:13" ht="30" customHeight="1">
      <c r="B2472" s="4">
        <v>10509</v>
      </c>
      <c r="C2472" s="112">
        <v>200022</v>
      </c>
      <c r="D2472">
        <v>1</v>
      </c>
      <c r="E2472">
        <v>180</v>
      </c>
      <c r="F2472">
        <v>1</v>
      </c>
      <c r="M2472" t="e">
        <f t="shared" si="52"/>
        <v>#N/A</v>
      </c>
    </row>
    <row r="2473" spans="2:13" ht="30" customHeight="1">
      <c r="B2473" s="4">
        <v>10509</v>
      </c>
      <c r="C2473" s="112">
        <v>200023</v>
      </c>
      <c r="D2473">
        <v>1</v>
      </c>
      <c r="E2473">
        <v>180</v>
      </c>
      <c r="F2473">
        <v>1</v>
      </c>
      <c r="M2473" t="e">
        <f t="shared" si="52"/>
        <v>#N/A</v>
      </c>
    </row>
    <row r="2474" spans="2:13" ht="30" customHeight="1">
      <c r="B2474" s="4">
        <v>10510</v>
      </c>
      <c r="C2474" s="123">
        <v>303011</v>
      </c>
      <c r="D2474" s="123">
        <v>2</v>
      </c>
      <c r="E2474" s="105">
        <v>3</v>
      </c>
      <c r="F2474" s="4">
        <v>0</v>
      </c>
      <c r="G2474" s="4" t="s">
        <v>1746</v>
      </c>
      <c r="M2474" t="str">
        <f t="shared" si="52"/>
        <v>手工曲奇</v>
      </c>
    </row>
    <row r="2475" spans="2:13" ht="30" customHeight="1">
      <c r="B2475" s="4">
        <v>10510</v>
      </c>
      <c r="C2475" s="123">
        <v>303021</v>
      </c>
      <c r="D2475" s="123">
        <v>2</v>
      </c>
      <c r="E2475" s="105">
        <v>3</v>
      </c>
      <c r="F2475">
        <v>0</v>
      </c>
      <c r="M2475" t="str">
        <f t="shared" si="52"/>
        <v>怀旧掌机</v>
      </c>
    </row>
    <row r="2476" spans="2:13" ht="30" customHeight="1">
      <c r="B2476" s="4">
        <v>10510</v>
      </c>
      <c r="C2476" s="123">
        <v>303031</v>
      </c>
      <c r="D2476" s="123">
        <v>2</v>
      </c>
      <c r="E2476" s="105">
        <v>3</v>
      </c>
      <c r="F2476">
        <v>0</v>
      </c>
      <c r="M2476" t="str">
        <f t="shared" si="52"/>
        <v>简易美术品</v>
      </c>
    </row>
    <row r="2477" spans="2:13" ht="30" customHeight="1">
      <c r="B2477" s="4">
        <v>10510</v>
      </c>
      <c r="C2477" s="123">
        <v>303041</v>
      </c>
      <c r="D2477" s="123">
        <v>2</v>
      </c>
      <c r="E2477" s="105">
        <v>3</v>
      </c>
      <c r="F2477">
        <v>0</v>
      </c>
      <c r="M2477" t="str">
        <f t="shared" si="52"/>
        <v>美味果酒</v>
      </c>
    </row>
    <row r="2478" spans="2:13" ht="30" customHeight="1">
      <c r="B2478" s="4">
        <v>10510</v>
      </c>
      <c r="C2478" s="123">
        <v>303051</v>
      </c>
      <c r="D2478" s="123">
        <v>2</v>
      </c>
      <c r="E2478" s="105">
        <v>3</v>
      </c>
      <c r="F2478">
        <v>0</v>
      </c>
      <c r="M2478" t="str">
        <f t="shared" si="52"/>
        <v>普通的碎钻</v>
      </c>
    </row>
    <row r="2479" spans="2:13" ht="30" customHeight="1">
      <c r="B2479" s="4">
        <v>10510</v>
      </c>
      <c r="C2479" s="123">
        <v>303061</v>
      </c>
      <c r="D2479" s="123">
        <v>2</v>
      </c>
      <c r="E2479" s="105">
        <v>3</v>
      </c>
      <c r="F2479">
        <v>0</v>
      </c>
      <c r="M2479" t="str">
        <f t="shared" si="52"/>
        <v>熊公仔</v>
      </c>
    </row>
    <row r="2480" spans="2:13" ht="30" customHeight="1">
      <c r="B2480" s="4">
        <v>10510</v>
      </c>
      <c r="C2480" s="123">
        <v>303071</v>
      </c>
      <c r="D2480" s="123">
        <v>2</v>
      </c>
      <c r="E2480" s="105">
        <v>3</v>
      </c>
      <c r="F2480">
        <v>0</v>
      </c>
      <c r="M2480" t="str">
        <f t="shared" si="52"/>
        <v>同人小册子</v>
      </c>
    </row>
    <row r="2481" spans="2:13" ht="30" customHeight="1">
      <c r="B2481" s="4">
        <v>10510</v>
      </c>
      <c r="C2481" s="123">
        <v>303081</v>
      </c>
      <c r="D2481" s="123">
        <v>2</v>
      </c>
      <c r="E2481" s="105">
        <v>3</v>
      </c>
      <c r="F2481">
        <v>0</v>
      </c>
      <c r="M2481" t="str">
        <f t="shared" si="52"/>
        <v>朴素的小裙子</v>
      </c>
    </row>
    <row r="2482" spans="2:13" ht="30" customHeight="1">
      <c r="B2482" s="4">
        <v>10510</v>
      </c>
      <c r="C2482" s="124">
        <v>303012</v>
      </c>
      <c r="D2482" s="124">
        <v>1</v>
      </c>
      <c r="E2482" s="106">
        <v>507</v>
      </c>
      <c r="F2482">
        <v>0</v>
      </c>
      <c r="M2482" t="str">
        <f t="shared" si="52"/>
        <v>蓝罐曲奇</v>
      </c>
    </row>
    <row r="2483" spans="2:13" ht="30" customHeight="1">
      <c r="B2483" s="4">
        <v>10510</v>
      </c>
      <c r="C2483" s="124">
        <v>303022</v>
      </c>
      <c r="D2483" s="124">
        <v>1</v>
      </c>
      <c r="E2483" s="106">
        <v>507</v>
      </c>
      <c r="F2483">
        <v>0</v>
      </c>
      <c r="M2483" t="str">
        <f t="shared" si="52"/>
        <v>Twitch掌机</v>
      </c>
    </row>
    <row r="2484" spans="2:13" ht="30" customHeight="1">
      <c r="B2484" s="4">
        <v>10510</v>
      </c>
      <c r="C2484" s="124">
        <v>303032</v>
      </c>
      <c r="D2484" s="124">
        <v>1</v>
      </c>
      <c r="E2484" s="106">
        <v>507</v>
      </c>
      <c r="F2484">
        <v>0</v>
      </c>
      <c r="M2484" t="str">
        <f t="shared" si="52"/>
        <v>精美挂画</v>
      </c>
    </row>
    <row r="2485" spans="2:13" ht="30" customHeight="1">
      <c r="B2485" s="4">
        <v>10510</v>
      </c>
      <c r="C2485" s="124">
        <v>303042</v>
      </c>
      <c r="D2485" s="124">
        <v>1</v>
      </c>
      <c r="E2485" s="106">
        <v>507</v>
      </c>
      <c r="F2485">
        <v>0</v>
      </c>
      <c r="M2485" t="str">
        <f t="shared" si="52"/>
        <v>香醇红酒</v>
      </c>
    </row>
    <row r="2486" spans="2:13" ht="30" customHeight="1">
      <c r="B2486" s="4">
        <v>10510</v>
      </c>
      <c r="C2486" s="124">
        <v>303052</v>
      </c>
      <c r="D2486" s="124">
        <v>1</v>
      </c>
      <c r="E2486" s="106">
        <v>507</v>
      </c>
      <c r="F2486">
        <v>0</v>
      </c>
      <c r="M2486" t="str">
        <f t="shared" si="52"/>
        <v>鸽子蛋宝石</v>
      </c>
    </row>
    <row r="2487" spans="2:13" ht="30" customHeight="1">
      <c r="B2487" s="4">
        <v>10510</v>
      </c>
      <c r="C2487" s="124">
        <v>303062</v>
      </c>
      <c r="D2487" s="124">
        <v>1</v>
      </c>
      <c r="E2487" s="106">
        <v>507</v>
      </c>
      <c r="F2487">
        <v>0</v>
      </c>
      <c r="M2487" t="str">
        <f t="shared" si="52"/>
        <v>熊公仔L</v>
      </c>
    </row>
    <row r="2488" spans="2:13" ht="30" customHeight="1">
      <c r="B2488" s="4">
        <v>10510</v>
      </c>
      <c r="C2488" s="124">
        <v>303072</v>
      </c>
      <c r="D2488" s="124">
        <v>1</v>
      </c>
      <c r="E2488" s="106">
        <v>507</v>
      </c>
      <c r="F2488">
        <v>0</v>
      </c>
      <c r="M2488" t="str">
        <f t="shared" si="52"/>
        <v>简装同人志</v>
      </c>
    </row>
    <row r="2489" spans="2:13" ht="30" customHeight="1">
      <c r="B2489" s="4">
        <v>10510</v>
      </c>
      <c r="C2489" s="124">
        <v>303082</v>
      </c>
      <c r="D2489" s="124">
        <v>1</v>
      </c>
      <c r="E2489" s="106">
        <v>507</v>
      </c>
      <c r="F2489">
        <v>0</v>
      </c>
      <c r="M2489" t="str">
        <f t="shared" si="52"/>
        <v>普通的小裙子</v>
      </c>
    </row>
    <row r="2490" spans="2:13" ht="30" customHeight="1">
      <c r="B2490" s="4">
        <v>10510</v>
      </c>
      <c r="C2490" s="115">
        <v>303013</v>
      </c>
      <c r="D2490" s="115">
        <v>1</v>
      </c>
      <c r="E2490" s="115">
        <v>30</v>
      </c>
      <c r="F2490">
        <v>0</v>
      </c>
      <c r="M2490" t="str">
        <f t="shared" si="52"/>
        <v>香喷喷曲奇</v>
      </c>
    </row>
    <row r="2491" spans="2:13" ht="30" customHeight="1">
      <c r="B2491" s="4">
        <v>10510</v>
      </c>
      <c r="C2491" s="115">
        <v>303023</v>
      </c>
      <c r="D2491" s="115">
        <v>1</v>
      </c>
      <c r="E2491" s="115">
        <v>30</v>
      </c>
      <c r="F2491">
        <v>0</v>
      </c>
      <c r="M2491" t="str">
        <f t="shared" si="52"/>
        <v>次世代游戏机</v>
      </c>
    </row>
    <row r="2492" spans="2:13" ht="30" customHeight="1">
      <c r="B2492" s="4">
        <v>10510</v>
      </c>
      <c r="C2492" s="115">
        <v>303033</v>
      </c>
      <c r="D2492" s="115">
        <v>1</v>
      </c>
      <c r="E2492" s="115">
        <v>30</v>
      </c>
      <c r="F2492">
        <v>0</v>
      </c>
      <c r="M2492" t="str">
        <f t="shared" si="52"/>
        <v>经典名画</v>
      </c>
    </row>
    <row r="2493" spans="2:13" ht="30" customHeight="1">
      <c r="B2493" s="4">
        <v>10510</v>
      </c>
      <c r="C2493" s="115">
        <v>303043</v>
      </c>
      <c r="D2493" s="115">
        <v>1</v>
      </c>
      <c r="E2493" s="115">
        <v>30</v>
      </c>
      <c r="F2493">
        <v>0</v>
      </c>
      <c r="M2493" t="str">
        <f t="shared" si="52"/>
        <v>82年的拉菲</v>
      </c>
    </row>
    <row r="2494" spans="2:13" ht="30" customHeight="1">
      <c r="B2494" s="4">
        <v>10510</v>
      </c>
      <c r="C2494" s="115">
        <v>303053</v>
      </c>
      <c r="D2494" s="115">
        <v>1</v>
      </c>
      <c r="E2494" s="115">
        <v>30</v>
      </c>
      <c r="F2494">
        <v>0</v>
      </c>
      <c r="M2494" t="str">
        <f t="shared" si="52"/>
        <v>海洋之心</v>
      </c>
    </row>
    <row r="2495" spans="2:13" ht="30" customHeight="1">
      <c r="B2495" s="4">
        <v>10510</v>
      </c>
      <c r="C2495" s="115">
        <v>303063</v>
      </c>
      <c r="D2495" s="115">
        <v>1</v>
      </c>
      <c r="E2495" s="115">
        <v>30</v>
      </c>
      <c r="F2495">
        <v>0</v>
      </c>
      <c r="M2495" t="str">
        <f t="shared" si="52"/>
        <v>熊公仔XXL</v>
      </c>
    </row>
    <row r="2496" spans="2:13" ht="30" customHeight="1">
      <c r="B2496" s="4">
        <v>10510</v>
      </c>
      <c r="C2496" s="115">
        <v>303073</v>
      </c>
      <c r="D2496" s="115">
        <v>1</v>
      </c>
      <c r="E2496" s="115">
        <v>30</v>
      </c>
      <c r="F2496">
        <v>0</v>
      </c>
      <c r="M2496" t="str">
        <f t="shared" si="52"/>
        <v>精美同人志</v>
      </c>
    </row>
    <row r="2497" spans="2:13" ht="30" customHeight="1">
      <c r="B2497" s="4">
        <v>10510</v>
      </c>
      <c r="C2497" s="115">
        <v>303083</v>
      </c>
      <c r="D2497" s="115">
        <v>1</v>
      </c>
      <c r="E2497" s="115">
        <v>30</v>
      </c>
      <c r="F2497">
        <v>0</v>
      </c>
      <c r="M2497" t="str">
        <f t="shared" si="52"/>
        <v>华丽的小裙子</v>
      </c>
    </row>
    <row r="2498" spans="2:13" ht="30" customHeight="1">
      <c r="B2498" s="4">
        <v>10510</v>
      </c>
      <c r="C2498">
        <v>305001</v>
      </c>
      <c r="D2498">
        <v>1</v>
      </c>
      <c r="E2498">
        <v>10</v>
      </c>
      <c r="F2498">
        <v>0</v>
      </c>
      <c r="M2498" t="str">
        <f t="shared" si="52"/>
        <v>咸鱼立直棒</v>
      </c>
    </row>
    <row r="2499" spans="2:13" ht="30" customHeight="1">
      <c r="B2499" s="4">
        <v>10510</v>
      </c>
      <c r="C2499">
        <v>305002</v>
      </c>
      <c r="D2499">
        <v>1</v>
      </c>
      <c r="E2499">
        <v>10</v>
      </c>
      <c r="F2499">
        <v>0</v>
      </c>
      <c r="M2499" t="str">
        <f t="shared" si="52"/>
        <v>大葱立直棒</v>
      </c>
    </row>
    <row r="2500" spans="2:13" ht="30" customHeight="1">
      <c r="B2500" s="4">
        <v>10510</v>
      </c>
      <c r="C2500">
        <v>305003</v>
      </c>
      <c r="D2500">
        <v>1</v>
      </c>
      <c r="E2500">
        <v>10</v>
      </c>
      <c r="F2500">
        <v>0</v>
      </c>
      <c r="M2500" t="str">
        <f t="shared" si="52"/>
        <v>狗骨头立直棒</v>
      </c>
    </row>
    <row r="2501" spans="2:13" ht="30" customHeight="1">
      <c r="B2501" s="4">
        <v>10510</v>
      </c>
      <c r="C2501">
        <v>305007</v>
      </c>
      <c r="D2501">
        <v>1</v>
      </c>
      <c r="E2501">
        <v>10</v>
      </c>
      <c r="F2501">
        <v>0</v>
      </c>
      <c r="M2501" t="str">
        <f t="shared" si="52"/>
        <v>和牌-烈焰</v>
      </c>
    </row>
    <row r="2502" spans="2:13" ht="30" customHeight="1">
      <c r="B2502" s="4">
        <v>10510</v>
      </c>
      <c r="C2502">
        <v>305008</v>
      </c>
      <c r="D2502">
        <v>1</v>
      </c>
      <c r="E2502">
        <v>10</v>
      </c>
      <c r="F2502">
        <v>0</v>
      </c>
      <c r="M2502" t="str">
        <f t="shared" ref="M2502:M2565" si="53">VLOOKUP(C2502,X:Y,2,FALSE)</f>
        <v>和牌-旋风</v>
      </c>
    </row>
    <row r="2503" spans="2:13" ht="30" customHeight="1">
      <c r="B2503" s="4">
        <v>10510</v>
      </c>
      <c r="C2503">
        <v>305009</v>
      </c>
      <c r="D2503">
        <v>1</v>
      </c>
      <c r="E2503">
        <v>10</v>
      </c>
      <c r="F2503">
        <v>0</v>
      </c>
      <c r="M2503" t="str">
        <f t="shared" si="53"/>
        <v>和牌-樱花</v>
      </c>
    </row>
    <row r="2504" spans="2:13" ht="30" customHeight="1">
      <c r="B2504" s="4">
        <v>10510</v>
      </c>
      <c r="C2504">
        <v>305010</v>
      </c>
      <c r="D2504">
        <v>1</v>
      </c>
      <c r="E2504">
        <v>10</v>
      </c>
      <c r="F2504">
        <v>0</v>
      </c>
      <c r="M2504" t="str">
        <f t="shared" si="53"/>
        <v>立直-苍火</v>
      </c>
    </row>
    <row r="2505" spans="2:13" ht="30" customHeight="1">
      <c r="B2505" s="4">
        <v>10510</v>
      </c>
      <c r="C2505">
        <v>305011</v>
      </c>
      <c r="D2505">
        <v>1</v>
      </c>
      <c r="E2505">
        <v>10</v>
      </c>
      <c r="F2505">
        <v>0</v>
      </c>
      <c r="M2505" t="str">
        <f t="shared" si="53"/>
        <v>橘猫爪</v>
      </c>
    </row>
    <row r="2506" spans="2:13" ht="30" customHeight="1">
      <c r="B2506" s="4">
        <v>10510</v>
      </c>
      <c r="C2506">
        <v>305012</v>
      </c>
      <c r="D2506">
        <v>1</v>
      </c>
      <c r="E2506">
        <v>10</v>
      </c>
      <c r="F2506">
        <v>0</v>
      </c>
      <c r="M2506" t="str">
        <f t="shared" si="53"/>
        <v>孔雀绿桌布</v>
      </c>
    </row>
    <row r="2507" spans="2:13" ht="30" customHeight="1">
      <c r="B2507" s="4">
        <v>10510</v>
      </c>
      <c r="C2507">
        <v>305013</v>
      </c>
      <c r="D2507">
        <v>1</v>
      </c>
      <c r="E2507">
        <v>10</v>
      </c>
      <c r="F2507">
        <v>0</v>
      </c>
      <c r="M2507" t="str">
        <f t="shared" si="53"/>
        <v>莲藕紫桌布</v>
      </c>
    </row>
    <row r="2508" spans="2:13" ht="30" customHeight="1">
      <c r="B2508" s="4">
        <v>10510</v>
      </c>
      <c r="C2508">
        <v>305014</v>
      </c>
      <c r="D2508">
        <v>1</v>
      </c>
      <c r="E2508">
        <v>10</v>
      </c>
      <c r="F2508">
        <v>0</v>
      </c>
      <c r="M2508" t="str">
        <f t="shared" si="53"/>
        <v>紫罗兰桌布</v>
      </c>
    </row>
    <row r="2509" spans="2:13" ht="30" customHeight="1">
      <c r="B2509" s="4">
        <v>10510</v>
      </c>
      <c r="C2509">
        <v>305015</v>
      </c>
      <c r="D2509">
        <v>1</v>
      </c>
      <c r="E2509">
        <v>10</v>
      </c>
      <c r="F2509">
        <v>0</v>
      </c>
      <c r="M2509" t="str">
        <f t="shared" si="53"/>
        <v>淡黄牌背</v>
      </c>
    </row>
    <row r="2510" spans="2:13" ht="30" customHeight="1">
      <c r="B2510" s="4">
        <v>10510</v>
      </c>
      <c r="C2510">
        <v>305016</v>
      </c>
      <c r="D2510">
        <v>1</v>
      </c>
      <c r="E2510">
        <v>10</v>
      </c>
      <c r="F2510">
        <v>0</v>
      </c>
      <c r="M2510" t="str">
        <f t="shared" si="53"/>
        <v>果绿牌背</v>
      </c>
    </row>
    <row r="2511" spans="2:13" ht="30" customHeight="1">
      <c r="B2511" s="4">
        <v>10510</v>
      </c>
      <c r="C2511">
        <v>305017</v>
      </c>
      <c r="D2511">
        <v>1</v>
      </c>
      <c r="E2511">
        <v>10</v>
      </c>
      <c r="F2511">
        <v>0</v>
      </c>
      <c r="M2511" t="str">
        <f t="shared" si="53"/>
        <v>玫瑰红牌背</v>
      </c>
    </row>
    <row r="2512" spans="2:13" ht="30" customHeight="1">
      <c r="B2512" s="4">
        <v>10510</v>
      </c>
      <c r="C2512">
        <v>305018</v>
      </c>
      <c r="D2512">
        <v>1</v>
      </c>
      <c r="E2512">
        <v>10</v>
      </c>
      <c r="F2512">
        <v>0</v>
      </c>
      <c r="M2512" t="str">
        <f t="shared" si="53"/>
        <v>猩红立直棒</v>
      </c>
    </row>
    <row r="2513" spans="2:13" ht="30" customHeight="1">
      <c r="B2513" s="4">
        <v>10510</v>
      </c>
      <c r="C2513">
        <v>305019</v>
      </c>
      <c r="D2513">
        <v>1</v>
      </c>
      <c r="E2513">
        <v>10</v>
      </c>
      <c r="F2513">
        <v>0</v>
      </c>
      <c r="M2513" t="str">
        <f t="shared" si="53"/>
        <v>24K金棒</v>
      </c>
    </row>
    <row r="2514" spans="2:13" ht="30" customHeight="1">
      <c r="B2514" s="4">
        <v>10510</v>
      </c>
      <c r="C2514">
        <v>305021</v>
      </c>
      <c r="D2514">
        <v>1</v>
      </c>
      <c r="E2514">
        <v>10</v>
      </c>
      <c r="F2514">
        <v>0</v>
      </c>
      <c r="M2514" t="str">
        <f t="shared" si="53"/>
        <v>立直-碎冰</v>
      </c>
    </row>
    <row r="2515" spans="2:13" ht="30" customHeight="1">
      <c r="B2515" s="4">
        <v>10510</v>
      </c>
      <c r="C2515">
        <v>305022</v>
      </c>
      <c r="D2515">
        <v>1</v>
      </c>
      <c r="E2515">
        <v>10</v>
      </c>
      <c r="F2515">
        <v>0</v>
      </c>
      <c r="M2515" t="str">
        <f t="shared" si="53"/>
        <v>立直-火焰</v>
      </c>
    </row>
    <row r="2516" spans="2:13" ht="30" customHeight="1">
      <c r="B2516" s="4">
        <v>10510</v>
      </c>
      <c r="C2516">
        <v>305023</v>
      </c>
      <c r="D2516">
        <v>1</v>
      </c>
      <c r="E2516">
        <v>10</v>
      </c>
      <c r="F2516">
        <v>0</v>
      </c>
      <c r="M2516" t="str">
        <f t="shared" si="53"/>
        <v>和牌-黑炎</v>
      </c>
    </row>
    <row r="2517" spans="2:13" ht="30" customHeight="1">
      <c r="B2517" s="4">
        <v>10510</v>
      </c>
      <c r="C2517">
        <v>305025</v>
      </c>
      <c r="D2517">
        <v>1</v>
      </c>
      <c r="E2517">
        <v>10</v>
      </c>
      <c r="F2517">
        <v>0</v>
      </c>
      <c r="M2517" t="str">
        <f t="shared" si="53"/>
        <v>真剑胜负</v>
      </c>
    </row>
    <row r="2518" spans="2:13" ht="30" customHeight="1">
      <c r="B2518" s="4">
        <v>10510</v>
      </c>
      <c r="C2518">
        <v>305026</v>
      </c>
      <c r="D2518">
        <v>1</v>
      </c>
      <c r="E2518">
        <v>10</v>
      </c>
      <c r="F2518">
        <v>0</v>
      </c>
      <c r="M2518" t="str">
        <f t="shared" si="53"/>
        <v>激斗</v>
      </c>
    </row>
    <row r="2519" spans="2:13" ht="30" customHeight="1">
      <c r="B2519" s="4">
        <v>10510</v>
      </c>
      <c r="C2519">
        <v>305032</v>
      </c>
      <c r="D2519" s="117">
        <v>1</v>
      </c>
      <c r="E2519">
        <v>10</v>
      </c>
      <c r="F2519">
        <v>0</v>
      </c>
      <c r="M2519" t="str">
        <f t="shared" si="53"/>
        <v>立直-幻影</v>
      </c>
    </row>
    <row r="2520" spans="2:13" ht="30" customHeight="1">
      <c r="B2520" s="4">
        <v>10510</v>
      </c>
      <c r="C2520">
        <v>305033</v>
      </c>
      <c r="D2520" s="117">
        <v>1</v>
      </c>
      <c r="E2520">
        <v>10</v>
      </c>
      <c r="F2520">
        <v>0</v>
      </c>
      <c r="M2520" t="str">
        <f t="shared" si="53"/>
        <v>立直-飞羽</v>
      </c>
    </row>
    <row r="2521" spans="2:13" ht="30" customHeight="1">
      <c r="B2521" s="4">
        <v>10510</v>
      </c>
      <c r="C2521">
        <v>305034</v>
      </c>
      <c r="D2521" s="117">
        <v>1</v>
      </c>
      <c r="E2521">
        <v>10</v>
      </c>
      <c r="F2521">
        <v>0</v>
      </c>
      <c r="M2521" t="str">
        <f t="shared" si="53"/>
        <v>和牌-爆炎龙卷</v>
      </c>
    </row>
    <row r="2522" spans="2:13" ht="30" customHeight="1">
      <c r="B2522" s="4">
        <v>10510</v>
      </c>
      <c r="C2522">
        <v>305035</v>
      </c>
      <c r="D2522" s="117">
        <v>1</v>
      </c>
      <c r="E2522">
        <v>10</v>
      </c>
      <c r="F2522">
        <v>0</v>
      </c>
      <c r="M2522" t="str">
        <f t="shared" si="53"/>
        <v>和牌-方舟反应堆</v>
      </c>
    </row>
    <row r="2523" spans="2:13" ht="30" customHeight="1">
      <c r="B2523" s="4">
        <v>10510</v>
      </c>
      <c r="C2523">
        <v>305036</v>
      </c>
      <c r="D2523" s="117">
        <v>1</v>
      </c>
      <c r="E2523">
        <v>10</v>
      </c>
      <c r="F2523">
        <v>0</v>
      </c>
      <c r="M2523" t="str">
        <f t="shared" si="53"/>
        <v>和牌-红玫瑰</v>
      </c>
    </row>
    <row r="2524" spans="2:13" ht="30" customHeight="1">
      <c r="B2524" s="4">
        <v>10510</v>
      </c>
      <c r="C2524">
        <v>305037</v>
      </c>
      <c r="D2524" s="117">
        <v>1</v>
      </c>
      <c r="E2524">
        <v>10</v>
      </c>
      <c r="F2524">
        <v>0</v>
      </c>
      <c r="M2524" t="str">
        <f t="shared" si="53"/>
        <v>立直-叮~</v>
      </c>
    </row>
    <row r="2525" spans="2:13" ht="30" customHeight="1">
      <c r="B2525" s="4">
        <v>10510</v>
      </c>
      <c r="C2525">
        <v>305038</v>
      </c>
      <c r="D2525" s="117">
        <v>1</v>
      </c>
      <c r="E2525">
        <v>10</v>
      </c>
      <c r="F2525">
        <v>0</v>
      </c>
      <c r="M2525" t="str">
        <f t="shared" si="53"/>
        <v>立直-龙腾</v>
      </c>
    </row>
    <row r="2526" spans="2:13" ht="30" customHeight="1">
      <c r="B2526" s="4">
        <v>10510</v>
      </c>
      <c r="C2526">
        <v>305039</v>
      </c>
      <c r="D2526" s="117">
        <v>1</v>
      </c>
      <c r="E2526">
        <v>10</v>
      </c>
      <c r="F2526">
        <v>0</v>
      </c>
      <c r="M2526" t="str">
        <f t="shared" si="53"/>
        <v>和牌-K.O</v>
      </c>
    </row>
    <row r="2527" spans="2:13" ht="30" customHeight="1">
      <c r="B2527" s="4">
        <v>10510</v>
      </c>
      <c r="C2527">
        <v>305040</v>
      </c>
      <c r="D2527" s="117">
        <v>1</v>
      </c>
      <c r="E2527">
        <v>10</v>
      </c>
      <c r="F2527">
        <v>0</v>
      </c>
      <c r="M2527" t="str">
        <f t="shared" si="53"/>
        <v>和牌-逆鳞</v>
      </c>
    </row>
    <row r="2528" spans="2:13" ht="30" customHeight="1">
      <c r="B2528" s="4">
        <v>10510</v>
      </c>
      <c r="C2528">
        <v>305041</v>
      </c>
      <c r="D2528" s="117">
        <v>1</v>
      </c>
      <c r="E2528">
        <v>10</v>
      </c>
      <c r="F2528">
        <v>0</v>
      </c>
      <c r="M2528" t="str">
        <f t="shared" si="53"/>
        <v>立直棒-断恶</v>
      </c>
    </row>
    <row r="2529" spans="2:13" ht="30" customHeight="1">
      <c r="B2529" s="4">
        <v>10510</v>
      </c>
      <c r="C2529">
        <v>305042</v>
      </c>
      <c r="D2529" s="117">
        <v>1</v>
      </c>
      <c r="E2529">
        <v>10</v>
      </c>
      <c r="F2529">
        <v>0</v>
      </c>
      <c r="M2529" t="str">
        <f t="shared" si="53"/>
        <v>立直棒-雪糕</v>
      </c>
    </row>
    <row r="2530" spans="2:13" ht="30" customHeight="1">
      <c r="B2530" s="4">
        <v>10510</v>
      </c>
      <c r="C2530">
        <v>305050</v>
      </c>
      <c r="D2530" s="117">
        <v>1</v>
      </c>
      <c r="E2530">
        <v>10</v>
      </c>
      <c r="F2530">
        <v>0</v>
      </c>
      <c r="M2530" t="str">
        <f t="shared" si="53"/>
        <v>出阵</v>
      </c>
    </row>
    <row r="2531" spans="2:13" ht="30" customHeight="1">
      <c r="B2531" s="4">
        <v>10510</v>
      </c>
      <c r="C2531">
        <v>305051</v>
      </c>
      <c r="D2531" s="117">
        <v>1</v>
      </c>
      <c r="E2531">
        <v>10</v>
      </c>
      <c r="F2531">
        <v>0</v>
      </c>
      <c r="M2531" t="str">
        <f t="shared" si="53"/>
        <v>一触即发</v>
      </c>
    </row>
    <row r="2532" spans="2:13" ht="30" customHeight="1">
      <c r="B2532" s="4">
        <v>10510</v>
      </c>
      <c r="C2532">
        <v>305046</v>
      </c>
      <c r="D2532" s="117">
        <v>1</v>
      </c>
      <c r="E2532">
        <v>10</v>
      </c>
      <c r="F2532">
        <v>0</v>
      </c>
      <c r="M2532" t="str">
        <f t="shared" si="53"/>
        <v>桌布-吃瓜</v>
      </c>
    </row>
    <row r="2533" spans="2:13" ht="30" customHeight="1">
      <c r="B2533" s="4">
        <v>10510</v>
      </c>
      <c r="C2533">
        <v>305200</v>
      </c>
      <c r="D2533" s="117">
        <v>1</v>
      </c>
      <c r="E2533">
        <v>10</v>
      </c>
      <c r="F2533">
        <v>0</v>
      </c>
      <c r="M2533" t="str">
        <f t="shared" si="53"/>
        <v>和牌-幽灵嗷嗷</v>
      </c>
    </row>
    <row r="2534" spans="2:13" ht="30" customHeight="1">
      <c r="B2534" s="4">
        <v>10510</v>
      </c>
      <c r="C2534" s="3">
        <v>305201</v>
      </c>
      <c r="D2534" s="117">
        <v>1</v>
      </c>
      <c r="E2534">
        <v>75</v>
      </c>
      <c r="F2534">
        <v>0</v>
      </c>
      <c r="M2534" t="str">
        <f t="shared" si="53"/>
        <v>和牌-歌剧魅影</v>
      </c>
    </row>
    <row r="2535" spans="2:13" ht="30" customHeight="1">
      <c r="B2535" s="4">
        <v>10510</v>
      </c>
      <c r="C2535" s="3">
        <v>305202</v>
      </c>
      <c r="D2535" s="117">
        <v>1</v>
      </c>
      <c r="E2535">
        <v>75</v>
      </c>
      <c r="F2535">
        <v>0</v>
      </c>
      <c r="M2535" t="str">
        <f t="shared" si="53"/>
        <v>和牌-魔法少女</v>
      </c>
    </row>
    <row r="2536" spans="2:13" ht="30" customHeight="1">
      <c r="B2536" s="4">
        <v>10510</v>
      </c>
      <c r="C2536">
        <v>305300</v>
      </c>
      <c r="D2536" s="117">
        <v>1</v>
      </c>
      <c r="E2536">
        <v>10</v>
      </c>
      <c r="F2536">
        <v>0</v>
      </c>
      <c r="H2536" s="104"/>
      <c r="M2536" t="str">
        <f t="shared" si="53"/>
        <v>立直-蝙蝠桀桀</v>
      </c>
    </row>
    <row r="2537" spans="2:13" ht="30" customHeight="1">
      <c r="B2537" s="4">
        <v>10510</v>
      </c>
      <c r="C2537" s="69">
        <v>305301</v>
      </c>
      <c r="D2537" s="117">
        <v>1</v>
      </c>
      <c r="E2537">
        <v>75</v>
      </c>
      <c r="F2537">
        <v>0</v>
      </c>
      <c r="H2537" s="104"/>
      <c r="M2537" t="str">
        <f t="shared" si="53"/>
        <v>立直-非常事态</v>
      </c>
    </row>
    <row r="2538" spans="2:13" ht="30" customHeight="1">
      <c r="B2538" s="4">
        <v>10510</v>
      </c>
      <c r="C2538" s="69">
        <v>305302</v>
      </c>
      <c r="D2538" s="117">
        <v>1</v>
      </c>
      <c r="E2538">
        <v>75</v>
      </c>
      <c r="F2538">
        <v>0</v>
      </c>
      <c r="H2538" s="104"/>
      <c r="M2538" t="str">
        <f t="shared" si="53"/>
        <v>立直-魔法少女</v>
      </c>
    </row>
    <row r="2539" spans="2:13" ht="30" customHeight="1">
      <c r="B2539" s="4">
        <v>10510</v>
      </c>
      <c r="C2539">
        <v>305600</v>
      </c>
      <c r="D2539" s="117">
        <v>1</v>
      </c>
      <c r="E2539">
        <v>10</v>
      </c>
      <c r="F2539">
        <v>0</v>
      </c>
      <c r="H2539" s="104"/>
      <c r="M2539" t="str">
        <f t="shared" si="53"/>
        <v>立直棒-小恶魔蝙蝠</v>
      </c>
    </row>
    <row r="2540" spans="2:13" ht="30" customHeight="1">
      <c r="B2540" s="4">
        <v>10510</v>
      </c>
      <c r="C2540" s="69">
        <v>305601</v>
      </c>
      <c r="D2540" s="117">
        <v>1</v>
      </c>
      <c r="E2540">
        <v>75</v>
      </c>
      <c r="F2540">
        <v>0</v>
      </c>
      <c r="H2540" s="104"/>
      <c r="M2540" t="str">
        <f t="shared" si="53"/>
        <v>立直棒-魔法棒</v>
      </c>
    </row>
    <row r="2541" spans="2:13" ht="30" customHeight="1">
      <c r="B2541" s="4">
        <v>10510</v>
      </c>
      <c r="C2541">
        <v>305700</v>
      </c>
      <c r="D2541" s="117">
        <v>1</v>
      </c>
      <c r="E2541">
        <v>10</v>
      </c>
      <c r="F2541">
        <v>0</v>
      </c>
      <c r="H2541" s="104"/>
      <c r="M2541" t="str">
        <f t="shared" si="53"/>
        <v>牌背-天然呆幽灵</v>
      </c>
    </row>
    <row r="2542" spans="2:13" ht="30" customHeight="1">
      <c r="B2542" s="4">
        <v>10510</v>
      </c>
      <c r="C2542">
        <v>200011</v>
      </c>
      <c r="D2542">
        <v>1</v>
      </c>
      <c r="E2542" s="8">
        <v>18750</v>
      </c>
      <c r="F2542">
        <v>1</v>
      </c>
      <c r="H2542" s="104"/>
      <c r="M2542" t="e">
        <f t="shared" si="53"/>
        <v>#N/A</v>
      </c>
    </row>
    <row r="2543" spans="2:13" ht="30" customHeight="1">
      <c r="B2543" s="4">
        <v>10510</v>
      </c>
      <c r="C2543">
        <v>200012</v>
      </c>
      <c r="D2543">
        <v>1</v>
      </c>
      <c r="E2543" s="8">
        <v>18750</v>
      </c>
      <c r="F2543">
        <v>1</v>
      </c>
      <c r="H2543" s="104"/>
      <c r="M2543" t="e">
        <f t="shared" si="53"/>
        <v>#N/A</v>
      </c>
    </row>
    <row r="2544" spans="2:13" ht="30" customHeight="1">
      <c r="B2544" s="4">
        <v>10510</v>
      </c>
      <c r="C2544">
        <v>200013</v>
      </c>
      <c r="D2544">
        <v>1</v>
      </c>
      <c r="E2544" s="8">
        <v>18750</v>
      </c>
      <c r="F2544">
        <v>1</v>
      </c>
      <c r="M2544" t="e">
        <f t="shared" si="53"/>
        <v>#N/A</v>
      </c>
    </row>
    <row r="2545" spans="2:13" ht="30" customHeight="1">
      <c r="B2545" s="4">
        <v>10510</v>
      </c>
      <c r="C2545">
        <v>200014</v>
      </c>
      <c r="D2545">
        <v>1</v>
      </c>
      <c r="E2545" s="8">
        <v>18750</v>
      </c>
      <c r="F2545">
        <v>1</v>
      </c>
      <c r="M2545" t="e">
        <f t="shared" si="53"/>
        <v>#N/A</v>
      </c>
    </row>
    <row r="2546" spans="2:13" ht="30" customHeight="1">
      <c r="B2546" s="4">
        <v>10510</v>
      </c>
      <c r="C2546" s="112">
        <v>200022</v>
      </c>
      <c r="D2546">
        <v>1</v>
      </c>
      <c r="E2546" s="8">
        <v>37500</v>
      </c>
      <c r="F2546">
        <v>1</v>
      </c>
      <c r="M2546" t="e">
        <f t="shared" si="53"/>
        <v>#N/A</v>
      </c>
    </row>
    <row r="2547" spans="2:13" ht="30" customHeight="1">
      <c r="B2547" s="4">
        <v>10510</v>
      </c>
      <c r="C2547" s="112">
        <v>200023</v>
      </c>
      <c r="D2547">
        <v>1</v>
      </c>
      <c r="E2547" s="8">
        <v>37500</v>
      </c>
      <c r="F2547">
        <v>1</v>
      </c>
      <c r="M2547" t="e">
        <f t="shared" si="53"/>
        <v>#N/A</v>
      </c>
    </row>
    <row r="2548" spans="2:13" ht="30" customHeight="1">
      <c r="B2548" s="4">
        <v>10604</v>
      </c>
      <c r="C2548" s="105">
        <v>303011</v>
      </c>
      <c r="D2548" s="105">
        <v>2</v>
      </c>
      <c r="E2548" s="105">
        <v>3</v>
      </c>
      <c r="F2548" s="4">
        <v>0</v>
      </c>
      <c r="G2548" t="s">
        <v>674</v>
      </c>
      <c r="M2548" t="str">
        <f t="shared" si="53"/>
        <v>手工曲奇</v>
      </c>
    </row>
    <row r="2549" spans="2:13" ht="30" customHeight="1">
      <c r="B2549" s="4">
        <v>10604</v>
      </c>
      <c r="C2549" s="105">
        <v>303021</v>
      </c>
      <c r="D2549" s="105">
        <v>2</v>
      </c>
      <c r="E2549" s="105">
        <v>3</v>
      </c>
      <c r="F2549">
        <v>0</v>
      </c>
      <c r="M2549" t="str">
        <f t="shared" si="53"/>
        <v>怀旧掌机</v>
      </c>
    </row>
    <row r="2550" spans="2:13" ht="30" customHeight="1">
      <c r="B2550" s="4">
        <v>10604</v>
      </c>
      <c r="C2550" s="105">
        <v>303031</v>
      </c>
      <c r="D2550" s="105">
        <v>2</v>
      </c>
      <c r="E2550" s="105">
        <v>3</v>
      </c>
      <c r="F2550">
        <v>0</v>
      </c>
      <c r="M2550" t="str">
        <f t="shared" si="53"/>
        <v>简易美术品</v>
      </c>
    </row>
    <row r="2551" spans="2:13" ht="30" customHeight="1">
      <c r="B2551" s="4">
        <v>10604</v>
      </c>
      <c r="C2551" s="105">
        <v>303041</v>
      </c>
      <c r="D2551" s="105">
        <v>2</v>
      </c>
      <c r="E2551" s="105">
        <v>3</v>
      </c>
      <c r="F2551">
        <v>0</v>
      </c>
      <c r="M2551" t="str">
        <f t="shared" si="53"/>
        <v>美味果酒</v>
      </c>
    </row>
    <row r="2552" spans="2:13" ht="30" customHeight="1">
      <c r="B2552" s="4">
        <v>10604</v>
      </c>
      <c r="C2552" s="105">
        <v>303051</v>
      </c>
      <c r="D2552" s="105">
        <v>2</v>
      </c>
      <c r="E2552" s="105">
        <v>3</v>
      </c>
      <c r="F2552">
        <v>0</v>
      </c>
      <c r="M2552" t="str">
        <f t="shared" si="53"/>
        <v>普通的碎钻</v>
      </c>
    </row>
    <row r="2553" spans="2:13" ht="30" customHeight="1">
      <c r="B2553" s="4">
        <v>10604</v>
      </c>
      <c r="C2553" s="105">
        <v>303061</v>
      </c>
      <c r="D2553" s="105">
        <v>2</v>
      </c>
      <c r="E2553" s="105">
        <v>3</v>
      </c>
      <c r="F2553">
        <v>0</v>
      </c>
      <c r="M2553" t="str">
        <f t="shared" si="53"/>
        <v>熊公仔</v>
      </c>
    </row>
    <row r="2554" spans="2:13" ht="30" customHeight="1">
      <c r="B2554" s="4">
        <v>10604</v>
      </c>
      <c r="C2554" s="105">
        <v>303071</v>
      </c>
      <c r="D2554" s="105">
        <v>2</v>
      </c>
      <c r="E2554" s="105">
        <v>3</v>
      </c>
      <c r="F2554">
        <v>0</v>
      </c>
      <c r="M2554" t="str">
        <f t="shared" si="53"/>
        <v>同人小册子</v>
      </c>
    </row>
    <row r="2555" spans="2:13" ht="30" customHeight="1">
      <c r="B2555" s="4">
        <v>10604</v>
      </c>
      <c r="C2555" s="105">
        <v>303081</v>
      </c>
      <c r="D2555" s="105">
        <v>2</v>
      </c>
      <c r="E2555" s="105">
        <v>3</v>
      </c>
      <c r="F2555">
        <v>0</v>
      </c>
      <c r="M2555" t="str">
        <f t="shared" si="53"/>
        <v>朴素的小裙子</v>
      </c>
    </row>
    <row r="2556" spans="2:13" ht="30" customHeight="1">
      <c r="B2556" s="4">
        <v>10604</v>
      </c>
      <c r="C2556" s="106">
        <v>303012</v>
      </c>
      <c r="D2556" s="106">
        <v>1</v>
      </c>
      <c r="E2556" s="106">
        <v>507</v>
      </c>
      <c r="F2556">
        <v>0</v>
      </c>
      <c r="M2556" t="str">
        <f t="shared" si="53"/>
        <v>蓝罐曲奇</v>
      </c>
    </row>
    <row r="2557" spans="2:13" ht="30" customHeight="1">
      <c r="B2557" s="4">
        <v>10604</v>
      </c>
      <c r="C2557" s="106">
        <v>303022</v>
      </c>
      <c r="D2557" s="106">
        <v>1</v>
      </c>
      <c r="E2557" s="106">
        <v>507</v>
      </c>
      <c r="F2557">
        <v>0</v>
      </c>
      <c r="M2557" t="str">
        <f t="shared" si="53"/>
        <v>Twitch掌机</v>
      </c>
    </row>
    <row r="2558" spans="2:13" ht="30" customHeight="1">
      <c r="B2558" s="4">
        <v>10604</v>
      </c>
      <c r="C2558" s="106">
        <v>303032</v>
      </c>
      <c r="D2558" s="106">
        <v>1</v>
      </c>
      <c r="E2558" s="106">
        <v>507</v>
      </c>
      <c r="F2558">
        <v>0</v>
      </c>
      <c r="M2558" t="str">
        <f t="shared" si="53"/>
        <v>精美挂画</v>
      </c>
    </row>
    <row r="2559" spans="2:13" ht="30" customHeight="1">
      <c r="B2559" s="4">
        <v>10604</v>
      </c>
      <c r="C2559" s="106">
        <v>303042</v>
      </c>
      <c r="D2559" s="106">
        <v>1</v>
      </c>
      <c r="E2559" s="106">
        <v>507</v>
      </c>
      <c r="F2559">
        <v>0</v>
      </c>
      <c r="M2559" t="str">
        <f t="shared" si="53"/>
        <v>香醇红酒</v>
      </c>
    </row>
    <row r="2560" spans="2:13" ht="30" customHeight="1">
      <c r="B2560" s="4">
        <v>10604</v>
      </c>
      <c r="C2560" s="106">
        <v>303052</v>
      </c>
      <c r="D2560" s="106">
        <v>1</v>
      </c>
      <c r="E2560" s="106">
        <v>507</v>
      </c>
      <c r="F2560">
        <v>0</v>
      </c>
      <c r="M2560" t="str">
        <f t="shared" si="53"/>
        <v>鸽子蛋宝石</v>
      </c>
    </row>
    <row r="2561" spans="2:13" ht="30" customHeight="1">
      <c r="B2561" s="4">
        <v>10604</v>
      </c>
      <c r="C2561" s="106">
        <v>303062</v>
      </c>
      <c r="D2561" s="106">
        <v>1</v>
      </c>
      <c r="E2561" s="106">
        <v>507</v>
      </c>
      <c r="F2561">
        <v>0</v>
      </c>
      <c r="M2561" t="str">
        <f t="shared" si="53"/>
        <v>熊公仔L</v>
      </c>
    </row>
    <row r="2562" spans="2:13" ht="30" customHeight="1">
      <c r="B2562" s="4">
        <v>10604</v>
      </c>
      <c r="C2562" s="106">
        <v>303072</v>
      </c>
      <c r="D2562" s="106">
        <v>1</v>
      </c>
      <c r="E2562" s="106">
        <v>507</v>
      </c>
      <c r="F2562">
        <v>0</v>
      </c>
      <c r="M2562" t="str">
        <f t="shared" si="53"/>
        <v>简装同人志</v>
      </c>
    </row>
    <row r="2563" spans="2:13" ht="30" customHeight="1">
      <c r="B2563" s="4">
        <v>10604</v>
      </c>
      <c r="C2563" s="106">
        <v>303082</v>
      </c>
      <c r="D2563" s="106">
        <v>1</v>
      </c>
      <c r="E2563" s="106">
        <v>507</v>
      </c>
      <c r="F2563">
        <v>0</v>
      </c>
      <c r="M2563" t="str">
        <f t="shared" si="53"/>
        <v>普通的小裙子</v>
      </c>
    </row>
    <row r="2564" spans="2:13" ht="30" customHeight="1">
      <c r="B2564" s="4">
        <v>10604</v>
      </c>
      <c r="C2564" s="115">
        <v>303013</v>
      </c>
      <c r="D2564" s="115">
        <v>1</v>
      </c>
      <c r="E2564" s="115">
        <v>30</v>
      </c>
      <c r="F2564">
        <v>0</v>
      </c>
      <c r="M2564" t="str">
        <f t="shared" si="53"/>
        <v>香喷喷曲奇</v>
      </c>
    </row>
    <row r="2565" spans="2:13" ht="30" customHeight="1">
      <c r="B2565" s="4">
        <v>10604</v>
      </c>
      <c r="C2565" s="115">
        <v>303023</v>
      </c>
      <c r="D2565" s="115">
        <v>1</v>
      </c>
      <c r="E2565" s="115">
        <v>30</v>
      </c>
      <c r="F2565">
        <v>0</v>
      </c>
      <c r="M2565" t="str">
        <f t="shared" si="53"/>
        <v>次世代游戏机</v>
      </c>
    </row>
    <row r="2566" spans="2:13" ht="30" customHeight="1">
      <c r="B2566" s="4">
        <v>10604</v>
      </c>
      <c r="C2566" s="115">
        <v>303033</v>
      </c>
      <c r="D2566" s="115">
        <v>1</v>
      </c>
      <c r="E2566" s="115">
        <v>30</v>
      </c>
      <c r="F2566">
        <v>0</v>
      </c>
      <c r="M2566" t="str">
        <f t="shared" ref="M2566:M2629" si="54">VLOOKUP(C2566,X:Y,2,FALSE)</f>
        <v>经典名画</v>
      </c>
    </row>
    <row r="2567" spans="2:13" ht="30" customHeight="1">
      <c r="B2567" s="4">
        <v>10604</v>
      </c>
      <c r="C2567" s="115">
        <v>303043</v>
      </c>
      <c r="D2567" s="115">
        <v>1</v>
      </c>
      <c r="E2567" s="115">
        <v>30</v>
      </c>
      <c r="F2567">
        <v>0</v>
      </c>
      <c r="M2567" t="str">
        <f t="shared" si="54"/>
        <v>82年的拉菲</v>
      </c>
    </row>
    <row r="2568" spans="2:13" ht="30" customHeight="1">
      <c r="B2568" s="4">
        <v>10604</v>
      </c>
      <c r="C2568" s="115">
        <v>303053</v>
      </c>
      <c r="D2568" s="115">
        <v>1</v>
      </c>
      <c r="E2568" s="115">
        <v>30</v>
      </c>
      <c r="F2568">
        <v>0</v>
      </c>
      <c r="M2568" t="str">
        <f t="shared" si="54"/>
        <v>海洋之心</v>
      </c>
    </row>
    <row r="2569" spans="2:13" ht="30" customHeight="1">
      <c r="B2569" s="4">
        <v>10604</v>
      </c>
      <c r="C2569" s="115">
        <v>303063</v>
      </c>
      <c r="D2569" s="115">
        <v>1</v>
      </c>
      <c r="E2569" s="115">
        <v>30</v>
      </c>
      <c r="F2569">
        <v>0</v>
      </c>
      <c r="M2569" t="str">
        <f t="shared" si="54"/>
        <v>熊公仔XXL</v>
      </c>
    </row>
    <row r="2570" spans="2:13" ht="30" customHeight="1">
      <c r="B2570" s="4">
        <v>10604</v>
      </c>
      <c r="C2570" s="115">
        <v>303073</v>
      </c>
      <c r="D2570" s="115">
        <v>1</v>
      </c>
      <c r="E2570" s="115">
        <v>30</v>
      </c>
      <c r="F2570">
        <v>0</v>
      </c>
      <c r="M2570" t="str">
        <f t="shared" si="54"/>
        <v>精美同人志</v>
      </c>
    </row>
    <row r="2571" spans="2:13" ht="30" customHeight="1">
      <c r="B2571" s="4">
        <v>10604</v>
      </c>
      <c r="C2571" s="115">
        <v>303083</v>
      </c>
      <c r="D2571" s="115">
        <v>1</v>
      </c>
      <c r="E2571" s="115">
        <v>30</v>
      </c>
      <c r="F2571">
        <v>0</v>
      </c>
      <c r="M2571" t="str">
        <f t="shared" si="54"/>
        <v>华丽的小裙子</v>
      </c>
    </row>
    <row r="2572" spans="2:13" ht="30" customHeight="1">
      <c r="B2572" s="4">
        <v>10604</v>
      </c>
      <c r="C2572">
        <v>305001</v>
      </c>
      <c r="D2572">
        <v>1</v>
      </c>
      <c r="E2572">
        <v>21</v>
      </c>
      <c r="F2572">
        <v>0</v>
      </c>
      <c r="M2572" t="str">
        <f t="shared" si="54"/>
        <v>咸鱼立直棒</v>
      </c>
    </row>
    <row r="2573" spans="2:13" ht="30" customHeight="1">
      <c r="B2573" s="4">
        <v>10604</v>
      </c>
      <c r="C2573">
        <v>305002</v>
      </c>
      <c r="D2573">
        <v>1</v>
      </c>
      <c r="E2573">
        <v>21</v>
      </c>
      <c r="F2573">
        <v>0</v>
      </c>
      <c r="M2573" t="str">
        <f t="shared" si="54"/>
        <v>大葱立直棒</v>
      </c>
    </row>
    <row r="2574" spans="2:13" ht="30" customHeight="1">
      <c r="B2574" s="4">
        <v>10604</v>
      </c>
      <c r="C2574">
        <v>305003</v>
      </c>
      <c r="D2574">
        <v>1</v>
      </c>
      <c r="E2574">
        <v>21</v>
      </c>
      <c r="F2574">
        <v>0</v>
      </c>
      <c r="M2574" t="str">
        <f t="shared" si="54"/>
        <v>狗骨头立直棒</v>
      </c>
    </row>
    <row r="2575" spans="2:13" ht="30" customHeight="1">
      <c r="B2575" s="4">
        <v>10604</v>
      </c>
      <c r="C2575">
        <v>305007</v>
      </c>
      <c r="D2575">
        <v>1</v>
      </c>
      <c r="E2575">
        <v>21</v>
      </c>
      <c r="F2575">
        <v>0</v>
      </c>
      <c r="M2575" t="str">
        <f t="shared" si="54"/>
        <v>和牌-烈焰</v>
      </c>
    </row>
    <row r="2576" spans="2:13" ht="30" customHeight="1">
      <c r="B2576" s="4">
        <v>10604</v>
      </c>
      <c r="C2576">
        <v>305008</v>
      </c>
      <c r="D2576">
        <v>1</v>
      </c>
      <c r="E2576">
        <v>21</v>
      </c>
      <c r="F2576">
        <v>0</v>
      </c>
      <c r="M2576" t="str">
        <f t="shared" si="54"/>
        <v>和牌-旋风</v>
      </c>
    </row>
    <row r="2577" spans="2:13" ht="30" customHeight="1">
      <c r="B2577" s="4">
        <v>10604</v>
      </c>
      <c r="C2577">
        <v>305009</v>
      </c>
      <c r="D2577">
        <v>1</v>
      </c>
      <c r="E2577">
        <v>21</v>
      </c>
      <c r="F2577">
        <v>0</v>
      </c>
      <c r="M2577" t="str">
        <f t="shared" si="54"/>
        <v>和牌-樱花</v>
      </c>
    </row>
    <row r="2578" spans="2:13" ht="30" customHeight="1">
      <c r="B2578" s="4">
        <v>10604</v>
      </c>
      <c r="C2578">
        <v>305010</v>
      </c>
      <c r="D2578">
        <v>1</v>
      </c>
      <c r="E2578">
        <v>21</v>
      </c>
      <c r="F2578">
        <v>0</v>
      </c>
      <c r="M2578" t="str">
        <f t="shared" si="54"/>
        <v>立直-苍火</v>
      </c>
    </row>
    <row r="2579" spans="2:13" ht="30" customHeight="1">
      <c r="B2579" s="4">
        <v>10604</v>
      </c>
      <c r="C2579">
        <v>305011</v>
      </c>
      <c r="D2579">
        <v>1</v>
      </c>
      <c r="E2579">
        <v>21</v>
      </c>
      <c r="F2579">
        <v>0</v>
      </c>
      <c r="M2579" t="str">
        <f t="shared" si="54"/>
        <v>橘猫爪</v>
      </c>
    </row>
    <row r="2580" spans="2:13" ht="30" customHeight="1">
      <c r="B2580" s="4">
        <v>10604</v>
      </c>
      <c r="C2580">
        <v>305012</v>
      </c>
      <c r="D2580">
        <v>1</v>
      </c>
      <c r="E2580">
        <v>21</v>
      </c>
      <c r="F2580">
        <v>0</v>
      </c>
      <c r="M2580" t="str">
        <f t="shared" si="54"/>
        <v>孔雀绿桌布</v>
      </c>
    </row>
    <row r="2581" spans="2:13" ht="30" customHeight="1">
      <c r="B2581" s="4">
        <v>10604</v>
      </c>
      <c r="C2581">
        <v>305013</v>
      </c>
      <c r="D2581">
        <v>1</v>
      </c>
      <c r="E2581">
        <v>21</v>
      </c>
      <c r="F2581">
        <v>0</v>
      </c>
      <c r="M2581" t="str">
        <f t="shared" si="54"/>
        <v>莲藕紫桌布</v>
      </c>
    </row>
    <row r="2582" spans="2:13" ht="30" customHeight="1">
      <c r="B2582" s="4">
        <v>10604</v>
      </c>
      <c r="C2582">
        <v>305014</v>
      </c>
      <c r="D2582">
        <v>1</v>
      </c>
      <c r="E2582">
        <v>21</v>
      </c>
      <c r="F2582">
        <v>0</v>
      </c>
      <c r="M2582" t="str">
        <f t="shared" si="54"/>
        <v>紫罗兰桌布</v>
      </c>
    </row>
    <row r="2583" spans="2:13" ht="30" customHeight="1">
      <c r="B2583" s="4">
        <v>10604</v>
      </c>
      <c r="C2583">
        <v>305015</v>
      </c>
      <c r="D2583">
        <v>1</v>
      </c>
      <c r="E2583">
        <v>21</v>
      </c>
      <c r="F2583">
        <v>0</v>
      </c>
      <c r="M2583" t="str">
        <f t="shared" si="54"/>
        <v>淡黄牌背</v>
      </c>
    </row>
    <row r="2584" spans="2:13" ht="30" customHeight="1">
      <c r="B2584" s="4">
        <v>10604</v>
      </c>
      <c r="C2584">
        <v>305016</v>
      </c>
      <c r="D2584">
        <v>1</v>
      </c>
      <c r="E2584">
        <v>21</v>
      </c>
      <c r="F2584">
        <v>0</v>
      </c>
      <c r="M2584" t="str">
        <f t="shared" si="54"/>
        <v>果绿牌背</v>
      </c>
    </row>
    <row r="2585" spans="2:13" ht="30" customHeight="1">
      <c r="B2585" s="4">
        <v>10604</v>
      </c>
      <c r="C2585">
        <v>305017</v>
      </c>
      <c r="D2585">
        <v>1</v>
      </c>
      <c r="E2585">
        <v>21</v>
      </c>
      <c r="F2585">
        <v>0</v>
      </c>
      <c r="M2585" t="str">
        <f t="shared" si="54"/>
        <v>玫瑰红牌背</v>
      </c>
    </row>
    <row r="2586" spans="2:13" ht="30" customHeight="1">
      <c r="B2586" s="4">
        <v>10604</v>
      </c>
      <c r="C2586">
        <v>305018</v>
      </c>
      <c r="D2586">
        <v>1</v>
      </c>
      <c r="E2586">
        <v>21</v>
      </c>
      <c r="F2586">
        <v>0</v>
      </c>
      <c r="M2586" t="str">
        <f t="shared" si="54"/>
        <v>猩红立直棒</v>
      </c>
    </row>
    <row r="2587" spans="2:13" ht="30" customHeight="1">
      <c r="B2587" s="4">
        <v>10604</v>
      </c>
      <c r="C2587">
        <v>305019</v>
      </c>
      <c r="D2587">
        <v>1</v>
      </c>
      <c r="E2587">
        <v>21</v>
      </c>
      <c r="F2587">
        <v>0</v>
      </c>
      <c r="M2587" t="str">
        <f t="shared" si="54"/>
        <v>24K金棒</v>
      </c>
    </row>
    <row r="2588" spans="2:13" ht="30" customHeight="1">
      <c r="B2588" s="4">
        <v>10604</v>
      </c>
      <c r="C2588">
        <v>305021</v>
      </c>
      <c r="D2588">
        <v>1</v>
      </c>
      <c r="E2588">
        <v>21</v>
      </c>
      <c r="F2588">
        <v>0</v>
      </c>
      <c r="M2588" t="str">
        <f t="shared" si="54"/>
        <v>立直-碎冰</v>
      </c>
    </row>
    <row r="2589" spans="2:13" ht="30" customHeight="1">
      <c r="B2589" s="4">
        <v>10604</v>
      </c>
      <c r="C2589">
        <v>305022</v>
      </c>
      <c r="D2589">
        <v>1</v>
      </c>
      <c r="E2589">
        <v>21</v>
      </c>
      <c r="F2589">
        <v>0</v>
      </c>
      <c r="M2589" t="str">
        <f t="shared" si="54"/>
        <v>立直-火焰</v>
      </c>
    </row>
    <row r="2590" spans="2:13" ht="30" customHeight="1">
      <c r="B2590" s="4">
        <v>10604</v>
      </c>
      <c r="C2590">
        <v>305023</v>
      </c>
      <c r="D2590">
        <v>1</v>
      </c>
      <c r="E2590">
        <v>21</v>
      </c>
      <c r="F2590">
        <v>0</v>
      </c>
      <c r="M2590" t="str">
        <f t="shared" si="54"/>
        <v>和牌-黑炎</v>
      </c>
    </row>
    <row r="2591" spans="2:13" ht="30" customHeight="1">
      <c r="B2591" s="4">
        <v>10604</v>
      </c>
      <c r="C2591">
        <v>305025</v>
      </c>
      <c r="D2591">
        <v>1</v>
      </c>
      <c r="E2591">
        <v>21</v>
      </c>
      <c r="F2591">
        <v>0</v>
      </c>
      <c r="M2591" t="str">
        <f t="shared" si="54"/>
        <v>真剑胜负</v>
      </c>
    </row>
    <row r="2592" spans="2:13" ht="30" customHeight="1">
      <c r="B2592" s="4">
        <v>10604</v>
      </c>
      <c r="C2592">
        <v>305026</v>
      </c>
      <c r="D2592">
        <v>1</v>
      </c>
      <c r="E2592">
        <v>21</v>
      </c>
      <c r="F2592">
        <v>0</v>
      </c>
      <c r="M2592" t="str">
        <f t="shared" si="54"/>
        <v>激斗</v>
      </c>
    </row>
    <row r="2593" spans="2:13" ht="30" customHeight="1">
      <c r="B2593" s="4">
        <v>10604</v>
      </c>
      <c r="C2593" s="34">
        <v>305032</v>
      </c>
      <c r="D2593" s="116">
        <v>1</v>
      </c>
      <c r="E2593">
        <v>21</v>
      </c>
      <c r="F2593">
        <v>0</v>
      </c>
      <c r="M2593" t="str">
        <f t="shared" si="54"/>
        <v>立直-幻影</v>
      </c>
    </row>
    <row r="2594" spans="2:13" ht="30" customHeight="1">
      <c r="B2594" s="4">
        <v>10604</v>
      </c>
      <c r="C2594" s="34">
        <v>305033</v>
      </c>
      <c r="D2594" s="116">
        <v>1</v>
      </c>
      <c r="E2594">
        <v>21</v>
      </c>
      <c r="F2594">
        <v>0</v>
      </c>
      <c r="M2594" t="str">
        <f t="shared" si="54"/>
        <v>立直-飞羽</v>
      </c>
    </row>
    <row r="2595" spans="2:13" ht="30" customHeight="1">
      <c r="B2595" s="4">
        <v>10604</v>
      </c>
      <c r="C2595" s="34">
        <v>305034</v>
      </c>
      <c r="D2595" s="116">
        <v>1</v>
      </c>
      <c r="E2595">
        <v>21</v>
      </c>
      <c r="F2595">
        <v>0</v>
      </c>
      <c r="M2595" t="str">
        <f t="shared" si="54"/>
        <v>和牌-爆炎龙卷</v>
      </c>
    </row>
    <row r="2596" spans="2:13" ht="30" customHeight="1">
      <c r="B2596" s="4">
        <v>10604</v>
      </c>
      <c r="C2596" s="34">
        <v>305035</v>
      </c>
      <c r="D2596" s="116">
        <v>1</v>
      </c>
      <c r="E2596">
        <v>21</v>
      </c>
      <c r="F2596">
        <v>0</v>
      </c>
      <c r="M2596" t="str">
        <f t="shared" si="54"/>
        <v>和牌-方舟反应堆</v>
      </c>
    </row>
    <row r="2597" spans="2:13" ht="30" customHeight="1">
      <c r="B2597" s="4">
        <v>10604</v>
      </c>
      <c r="C2597" s="34">
        <v>305036</v>
      </c>
      <c r="D2597" s="116">
        <v>1</v>
      </c>
      <c r="E2597">
        <v>21</v>
      </c>
      <c r="F2597">
        <v>0</v>
      </c>
      <c r="M2597" t="str">
        <f t="shared" si="54"/>
        <v>和牌-红玫瑰</v>
      </c>
    </row>
    <row r="2598" spans="2:13" ht="30" customHeight="1">
      <c r="B2598" s="4">
        <v>10604</v>
      </c>
      <c r="C2598">
        <v>305037</v>
      </c>
      <c r="D2598" s="117">
        <v>1</v>
      </c>
      <c r="E2598">
        <v>21</v>
      </c>
      <c r="F2598">
        <v>0</v>
      </c>
      <c r="M2598" t="str">
        <f t="shared" si="54"/>
        <v>立直-叮~</v>
      </c>
    </row>
    <row r="2599" spans="2:13" ht="30" customHeight="1">
      <c r="B2599" s="4">
        <v>10604</v>
      </c>
      <c r="C2599">
        <v>305038</v>
      </c>
      <c r="D2599" s="117">
        <v>1</v>
      </c>
      <c r="E2599">
        <v>21</v>
      </c>
      <c r="F2599">
        <v>0</v>
      </c>
      <c r="M2599" t="str">
        <f t="shared" si="54"/>
        <v>立直-龙腾</v>
      </c>
    </row>
    <row r="2600" spans="2:13" ht="30" customHeight="1">
      <c r="B2600" s="4">
        <v>10604</v>
      </c>
      <c r="C2600">
        <v>305039</v>
      </c>
      <c r="D2600" s="117">
        <v>1</v>
      </c>
      <c r="E2600">
        <v>21</v>
      </c>
      <c r="F2600">
        <v>0</v>
      </c>
      <c r="M2600" t="str">
        <f t="shared" si="54"/>
        <v>和牌-K.O</v>
      </c>
    </row>
    <row r="2601" spans="2:13" ht="30" customHeight="1">
      <c r="B2601" s="4">
        <v>10604</v>
      </c>
      <c r="C2601">
        <v>305040</v>
      </c>
      <c r="D2601" s="117">
        <v>1</v>
      </c>
      <c r="E2601">
        <v>21</v>
      </c>
      <c r="F2601">
        <v>0</v>
      </c>
      <c r="M2601" t="str">
        <f t="shared" si="54"/>
        <v>和牌-逆鳞</v>
      </c>
    </row>
    <row r="2602" spans="2:13" ht="30" customHeight="1">
      <c r="B2602" s="4">
        <v>10604</v>
      </c>
      <c r="C2602">
        <v>305041</v>
      </c>
      <c r="D2602" s="117">
        <v>1</v>
      </c>
      <c r="E2602">
        <v>21</v>
      </c>
      <c r="F2602">
        <v>0</v>
      </c>
      <c r="M2602" t="str">
        <f t="shared" si="54"/>
        <v>立直棒-断恶</v>
      </c>
    </row>
    <row r="2603" spans="2:13" ht="30" customHeight="1">
      <c r="B2603" s="4">
        <v>10604</v>
      </c>
      <c r="C2603">
        <v>305042</v>
      </c>
      <c r="D2603" s="117">
        <v>1</v>
      </c>
      <c r="E2603">
        <v>21</v>
      </c>
      <c r="F2603">
        <v>0</v>
      </c>
      <c r="M2603" t="str">
        <f t="shared" si="54"/>
        <v>立直棒-雪糕</v>
      </c>
    </row>
    <row r="2604" spans="2:13" ht="30" customHeight="1">
      <c r="B2604" s="4">
        <v>10604</v>
      </c>
      <c r="C2604">
        <v>305050</v>
      </c>
      <c r="D2604" s="117">
        <v>1</v>
      </c>
      <c r="E2604">
        <v>21</v>
      </c>
      <c r="F2604">
        <v>0</v>
      </c>
      <c r="M2604" t="str">
        <f t="shared" si="54"/>
        <v>出阵</v>
      </c>
    </row>
    <row r="2605" spans="2:13" ht="30" customHeight="1">
      <c r="B2605" s="4">
        <v>10604</v>
      </c>
      <c r="C2605" s="4">
        <v>305051</v>
      </c>
      <c r="D2605" s="110">
        <v>1</v>
      </c>
      <c r="E2605">
        <v>21</v>
      </c>
      <c r="F2605">
        <v>0</v>
      </c>
      <c r="M2605" t="str">
        <f t="shared" si="54"/>
        <v>一触即发</v>
      </c>
    </row>
    <row r="2606" spans="2:13" ht="30" customHeight="1">
      <c r="B2606" s="4">
        <v>10604</v>
      </c>
      <c r="C2606">
        <v>305046</v>
      </c>
      <c r="D2606" s="117">
        <v>1</v>
      </c>
      <c r="E2606">
        <v>21</v>
      </c>
      <c r="F2606">
        <v>0</v>
      </c>
      <c r="M2606" t="str">
        <f t="shared" si="54"/>
        <v>桌布-吃瓜</v>
      </c>
    </row>
    <row r="2607" spans="2:13" ht="30" customHeight="1">
      <c r="B2607" s="4">
        <v>10604</v>
      </c>
      <c r="C2607" s="4">
        <v>305200</v>
      </c>
      <c r="D2607" s="110">
        <v>1</v>
      </c>
      <c r="E2607">
        <v>21</v>
      </c>
      <c r="F2607">
        <v>0</v>
      </c>
      <c r="M2607" t="str">
        <f t="shared" si="54"/>
        <v>和牌-幽灵嗷嗷</v>
      </c>
    </row>
    <row r="2608" spans="2:13" ht="30" customHeight="1">
      <c r="B2608" s="4">
        <v>10604</v>
      </c>
      <c r="C2608" s="4">
        <v>305300</v>
      </c>
      <c r="D2608" s="110">
        <v>1</v>
      </c>
      <c r="E2608">
        <v>21</v>
      </c>
      <c r="F2608">
        <v>0</v>
      </c>
      <c r="M2608" t="str">
        <f t="shared" si="54"/>
        <v>立直-蝙蝠桀桀</v>
      </c>
    </row>
    <row r="2609" spans="2:13" ht="30" customHeight="1">
      <c r="B2609" s="4">
        <v>10604</v>
      </c>
      <c r="C2609" s="4">
        <v>305600</v>
      </c>
      <c r="D2609" s="110">
        <v>1</v>
      </c>
      <c r="E2609">
        <v>21</v>
      </c>
      <c r="F2609">
        <v>0</v>
      </c>
      <c r="M2609" t="str">
        <f t="shared" si="54"/>
        <v>立直棒-小恶魔蝙蝠</v>
      </c>
    </row>
    <row r="2610" spans="2:13" ht="30" customHeight="1">
      <c r="B2610" s="4">
        <v>10604</v>
      </c>
      <c r="C2610" s="4">
        <v>305700</v>
      </c>
      <c r="D2610" s="110">
        <v>1</v>
      </c>
      <c r="E2610">
        <v>21</v>
      </c>
      <c r="F2610">
        <v>0</v>
      </c>
      <c r="M2610" t="str">
        <f t="shared" si="54"/>
        <v>牌背-天然呆幽灵</v>
      </c>
    </row>
    <row r="2611" spans="2:13" ht="30" customHeight="1">
      <c r="B2611" s="4">
        <v>10604</v>
      </c>
      <c r="C2611" s="118">
        <v>200003</v>
      </c>
      <c r="D2611" s="118">
        <v>1</v>
      </c>
      <c r="E2611" s="9">
        <v>4</v>
      </c>
      <c r="F2611">
        <v>1</v>
      </c>
      <c r="M2611" t="e">
        <f t="shared" si="54"/>
        <v>#N/A</v>
      </c>
    </row>
    <row r="2612" spans="2:13" ht="30" customHeight="1">
      <c r="B2612" s="4">
        <v>10604</v>
      </c>
      <c r="C2612" s="9">
        <v>200004</v>
      </c>
      <c r="D2612" s="9">
        <v>1</v>
      </c>
      <c r="E2612" s="9">
        <v>4</v>
      </c>
      <c r="F2612">
        <v>1</v>
      </c>
      <c r="M2612" t="e">
        <f t="shared" si="54"/>
        <v>#N/A</v>
      </c>
    </row>
    <row r="2613" spans="2:13" ht="30" customHeight="1">
      <c r="B2613" s="4">
        <v>10604</v>
      </c>
      <c r="C2613">
        <v>200005</v>
      </c>
      <c r="D2613">
        <v>1</v>
      </c>
      <c r="E2613" s="9">
        <v>4</v>
      </c>
      <c r="F2613">
        <v>1</v>
      </c>
      <c r="M2613" t="e">
        <f t="shared" si="54"/>
        <v>#N/A</v>
      </c>
    </row>
    <row r="2614" spans="2:13" ht="30" customHeight="1">
      <c r="B2614" s="4">
        <v>10604</v>
      </c>
      <c r="C2614">
        <v>200006</v>
      </c>
      <c r="D2614">
        <v>1</v>
      </c>
      <c r="E2614" s="9">
        <v>4</v>
      </c>
      <c r="F2614">
        <v>1</v>
      </c>
      <c r="M2614" t="e">
        <f t="shared" si="54"/>
        <v>#N/A</v>
      </c>
    </row>
    <row r="2615" spans="2:13" ht="30" customHeight="1">
      <c r="B2615" s="4">
        <v>10604</v>
      </c>
      <c r="C2615">
        <v>200007</v>
      </c>
      <c r="D2615">
        <v>1</v>
      </c>
      <c r="E2615" s="9">
        <v>4</v>
      </c>
      <c r="F2615">
        <v>1</v>
      </c>
      <c r="M2615" t="e">
        <f t="shared" si="54"/>
        <v>#N/A</v>
      </c>
    </row>
    <row r="2616" spans="2:13" ht="30" customHeight="1">
      <c r="B2616" s="4">
        <v>10604</v>
      </c>
      <c r="C2616">
        <v>200008</v>
      </c>
      <c r="D2616">
        <v>1</v>
      </c>
      <c r="E2616" s="9">
        <v>4</v>
      </c>
      <c r="F2616">
        <v>1</v>
      </c>
      <c r="M2616" t="e">
        <f t="shared" si="54"/>
        <v>#N/A</v>
      </c>
    </row>
    <row r="2617" spans="2:13" ht="30" customHeight="1">
      <c r="B2617" s="4">
        <v>10604</v>
      </c>
      <c r="C2617" s="112">
        <v>200009</v>
      </c>
      <c r="D2617">
        <v>1</v>
      </c>
      <c r="E2617" s="9">
        <v>4</v>
      </c>
      <c r="F2617">
        <v>1</v>
      </c>
      <c r="M2617" t="e">
        <f t="shared" si="54"/>
        <v>#N/A</v>
      </c>
    </row>
    <row r="2618" spans="2:13" ht="30" customHeight="1">
      <c r="B2618" s="4">
        <v>10604</v>
      </c>
      <c r="C2618" s="112">
        <v>200010</v>
      </c>
      <c r="D2618">
        <v>1</v>
      </c>
      <c r="E2618" s="9">
        <v>4</v>
      </c>
      <c r="F2618">
        <v>1</v>
      </c>
      <c r="M2618" t="e">
        <f t="shared" si="54"/>
        <v>#N/A</v>
      </c>
    </row>
    <row r="2619" spans="2:13" ht="30" customHeight="1">
      <c r="B2619" s="4">
        <v>10604</v>
      </c>
      <c r="C2619" s="112">
        <v>200016</v>
      </c>
      <c r="D2619">
        <v>1</v>
      </c>
      <c r="E2619" s="9">
        <v>46</v>
      </c>
      <c r="F2619">
        <v>1</v>
      </c>
      <c r="M2619" t="e">
        <f t="shared" si="54"/>
        <v>#N/A</v>
      </c>
    </row>
    <row r="2620" spans="2:13" ht="30" customHeight="1">
      <c r="B2620" s="4">
        <v>10604</v>
      </c>
      <c r="C2620" s="112">
        <v>200017</v>
      </c>
      <c r="D2620">
        <v>1</v>
      </c>
      <c r="E2620" s="9">
        <v>4</v>
      </c>
      <c r="F2620">
        <v>1</v>
      </c>
      <c r="M2620" t="e">
        <f t="shared" si="54"/>
        <v>#N/A</v>
      </c>
    </row>
    <row r="2621" spans="2:13" ht="30" customHeight="1">
      <c r="B2621" s="4">
        <v>10604</v>
      </c>
      <c r="C2621" s="119">
        <v>200018</v>
      </c>
      <c r="D2621" s="70">
        <v>1</v>
      </c>
      <c r="E2621" s="9">
        <v>4</v>
      </c>
      <c r="F2621">
        <v>1</v>
      </c>
      <c r="M2621" t="e">
        <f t="shared" si="54"/>
        <v>#N/A</v>
      </c>
    </row>
    <row r="2622" spans="2:13" ht="30" customHeight="1">
      <c r="B2622" s="4">
        <v>10604</v>
      </c>
      <c r="C2622" s="119">
        <v>200019</v>
      </c>
      <c r="D2622" s="70">
        <v>1</v>
      </c>
      <c r="E2622" s="9">
        <v>4</v>
      </c>
      <c r="F2622">
        <v>1</v>
      </c>
      <c r="M2622" t="e">
        <f t="shared" si="54"/>
        <v>#N/A</v>
      </c>
    </row>
    <row r="2623" spans="2:13" ht="30" customHeight="1">
      <c r="B2623" s="4">
        <v>10604</v>
      </c>
      <c r="C2623" s="113">
        <v>200020</v>
      </c>
      <c r="D2623">
        <v>1</v>
      </c>
      <c r="E2623" s="9">
        <v>4</v>
      </c>
      <c r="F2623">
        <v>1</v>
      </c>
      <c r="M2623" t="e">
        <f t="shared" si="54"/>
        <v>#N/A</v>
      </c>
    </row>
    <row r="2624" spans="2:13" ht="30" customHeight="1">
      <c r="B2624" s="4">
        <v>10604</v>
      </c>
      <c r="C2624" s="113">
        <v>200021</v>
      </c>
      <c r="D2624">
        <v>1</v>
      </c>
      <c r="E2624" s="9">
        <v>4</v>
      </c>
      <c r="F2624">
        <v>1</v>
      </c>
      <c r="M2624" t="e">
        <f t="shared" si="54"/>
        <v>#N/A</v>
      </c>
    </row>
    <row r="2625" spans="2:13" ht="30" customHeight="1">
      <c r="B2625" s="4">
        <v>10605</v>
      </c>
      <c r="C2625" s="105">
        <v>303011</v>
      </c>
      <c r="D2625" s="105">
        <v>2</v>
      </c>
      <c r="E2625" s="105">
        <v>3</v>
      </c>
      <c r="F2625" s="4">
        <v>0</v>
      </c>
      <c r="G2625" t="s">
        <v>675</v>
      </c>
      <c r="M2625" t="str">
        <f t="shared" si="54"/>
        <v>手工曲奇</v>
      </c>
    </row>
    <row r="2626" spans="2:13" ht="30" customHeight="1">
      <c r="B2626" s="4">
        <v>10605</v>
      </c>
      <c r="C2626" s="105">
        <v>303021</v>
      </c>
      <c r="D2626" s="105">
        <v>2</v>
      </c>
      <c r="E2626" s="105">
        <v>3</v>
      </c>
      <c r="F2626">
        <v>0</v>
      </c>
      <c r="M2626" t="str">
        <f t="shared" si="54"/>
        <v>怀旧掌机</v>
      </c>
    </row>
    <row r="2627" spans="2:13" ht="30" customHeight="1">
      <c r="B2627" s="4">
        <v>10605</v>
      </c>
      <c r="C2627" s="105">
        <v>303031</v>
      </c>
      <c r="D2627" s="105">
        <v>2</v>
      </c>
      <c r="E2627" s="105">
        <v>3</v>
      </c>
      <c r="F2627">
        <v>0</v>
      </c>
      <c r="M2627" t="str">
        <f t="shared" si="54"/>
        <v>简易美术品</v>
      </c>
    </row>
    <row r="2628" spans="2:13" ht="30" customHeight="1">
      <c r="B2628" s="4">
        <v>10605</v>
      </c>
      <c r="C2628" s="105">
        <v>303041</v>
      </c>
      <c r="D2628" s="105">
        <v>2</v>
      </c>
      <c r="E2628" s="105">
        <v>3</v>
      </c>
      <c r="F2628">
        <v>0</v>
      </c>
      <c r="M2628" t="str">
        <f t="shared" si="54"/>
        <v>美味果酒</v>
      </c>
    </row>
    <row r="2629" spans="2:13" ht="30" customHeight="1">
      <c r="B2629" s="4">
        <v>10605</v>
      </c>
      <c r="C2629" s="105">
        <v>303051</v>
      </c>
      <c r="D2629" s="105">
        <v>2</v>
      </c>
      <c r="E2629" s="105">
        <v>3</v>
      </c>
      <c r="F2629">
        <v>0</v>
      </c>
      <c r="M2629" t="str">
        <f t="shared" si="54"/>
        <v>普通的碎钻</v>
      </c>
    </row>
    <row r="2630" spans="2:13" ht="30" customHeight="1">
      <c r="B2630" s="4">
        <v>10605</v>
      </c>
      <c r="C2630" s="105">
        <v>303061</v>
      </c>
      <c r="D2630" s="105">
        <v>2</v>
      </c>
      <c r="E2630" s="105">
        <v>3</v>
      </c>
      <c r="F2630">
        <v>0</v>
      </c>
      <c r="M2630" t="str">
        <f t="shared" ref="M2630:M2693" si="55">VLOOKUP(C2630,X:Y,2,FALSE)</f>
        <v>熊公仔</v>
      </c>
    </row>
    <row r="2631" spans="2:13" ht="30" customHeight="1">
      <c r="B2631" s="4">
        <v>10605</v>
      </c>
      <c r="C2631" s="105">
        <v>303071</v>
      </c>
      <c r="D2631" s="105">
        <v>2</v>
      </c>
      <c r="E2631" s="105">
        <v>3</v>
      </c>
      <c r="F2631">
        <v>0</v>
      </c>
      <c r="M2631" t="str">
        <f t="shared" si="55"/>
        <v>同人小册子</v>
      </c>
    </row>
    <row r="2632" spans="2:13" ht="30" customHeight="1">
      <c r="B2632" s="4">
        <v>10605</v>
      </c>
      <c r="C2632" s="105">
        <v>303081</v>
      </c>
      <c r="D2632" s="105">
        <v>2</v>
      </c>
      <c r="E2632" s="105">
        <v>3</v>
      </c>
      <c r="F2632">
        <v>0</v>
      </c>
      <c r="M2632" t="str">
        <f t="shared" si="55"/>
        <v>朴素的小裙子</v>
      </c>
    </row>
    <row r="2633" spans="2:13" ht="30" customHeight="1">
      <c r="B2633" s="4">
        <v>10605</v>
      </c>
      <c r="C2633" s="106">
        <v>303012</v>
      </c>
      <c r="D2633" s="106">
        <v>1</v>
      </c>
      <c r="E2633" s="106">
        <v>507</v>
      </c>
      <c r="F2633">
        <v>0</v>
      </c>
      <c r="M2633" t="str">
        <f t="shared" si="55"/>
        <v>蓝罐曲奇</v>
      </c>
    </row>
    <row r="2634" spans="2:13" ht="30" customHeight="1">
      <c r="B2634" s="4">
        <v>10605</v>
      </c>
      <c r="C2634" s="106">
        <v>303022</v>
      </c>
      <c r="D2634" s="106">
        <v>1</v>
      </c>
      <c r="E2634" s="106">
        <v>507</v>
      </c>
      <c r="F2634">
        <v>0</v>
      </c>
      <c r="M2634" t="str">
        <f t="shared" si="55"/>
        <v>Twitch掌机</v>
      </c>
    </row>
    <row r="2635" spans="2:13" ht="30" customHeight="1">
      <c r="B2635" s="4">
        <v>10605</v>
      </c>
      <c r="C2635" s="106">
        <v>303032</v>
      </c>
      <c r="D2635" s="106">
        <v>1</v>
      </c>
      <c r="E2635" s="106">
        <v>507</v>
      </c>
      <c r="F2635">
        <v>0</v>
      </c>
      <c r="M2635" t="str">
        <f t="shared" si="55"/>
        <v>精美挂画</v>
      </c>
    </row>
    <row r="2636" spans="2:13" ht="30" customHeight="1">
      <c r="B2636" s="4">
        <v>10605</v>
      </c>
      <c r="C2636" s="106">
        <v>303042</v>
      </c>
      <c r="D2636" s="106">
        <v>1</v>
      </c>
      <c r="E2636" s="106">
        <v>507</v>
      </c>
      <c r="F2636">
        <v>0</v>
      </c>
      <c r="M2636" t="str">
        <f t="shared" si="55"/>
        <v>香醇红酒</v>
      </c>
    </row>
    <row r="2637" spans="2:13" ht="30" customHeight="1">
      <c r="B2637" s="4">
        <v>10605</v>
      </c>
      <c r="C2637" s="106">
        <v>303052</v>
      </c>
      <c r="D2637" s="106">
        <v>1</v>
      </c>
      <c r="E2637" s="106">
        <v>507</v>
      </c>
      <c r="F2637">
        <v>0</v>
      </c>
      <c r="M2637" t="str">
        <f t="shared" si="55"/>
        <v>鸽子蛋宝石</v>
      </c>
    </row>
    <row r="2638" spans="2:13" ht="30" customHeight="1">
      <c r="B2638" s="4">
        <v>10605</v>
      </c>
      <c r="C2638" s="106">
        <v>303062</v>
      </c>
      <c r="D2638" s="106">
        <v>1</v>
      </c>
      <c r="E2638" s="106">
        <v>507</v>
      </c>
      <c r="F2638">
        <v>0</v>
      </c>
      <c r="M2638" t="str">
        <f t="shared" si="55"/>
        <v>熊公仔L</v>
      </c>
    </row>
    <row r="2639" spans="2:13" ht="30" customHeight="1">
      <c r="B2639" s="4">
        <v>10605</v>
      </c>
      <c r="C2639" s="106">
        <v>303072</v>
      </c>
      <c r="D2639" s="106">
        <v>1</v>
      </c>
      <c r="E2639" s="106">
        <v>507</v>
      </c>
      <c r="F2639">
        <v>0</v>
      </c>
      <c r="M2639" t="str">
        <f t="shared" si="55"/>
        <v>简装同人志</v>
      </c>
    </row>
    <row r="2640" spans="2:13" ht="30" customHeight="1">
      <c r="B2640" s="4">
        <v>10605</v>
      </c>
      <c r="C2640" s="106">
        <v>303082</v>
      </c>
      <c r="D2640" s="106">
        <v>1</v>
      </c>
      <c r="E2640" s="106">
        <v>507</v>
      </c>
      <c r="F2640">
        <v>0</v>
      </c>
      <c r="M2640" t="str">
        <f t="shared" si="55"/>
        <v>普通的小裙子</v>
      </c>
    </row>
    <row r="2641" spans="2:13" ht="30" customHeight="1">
      <c r="B2641" s="4">
        <v>10605</v>
      </c>
      <c r="C2641" s="115">
        <v>303013</v>
      </c>
      <c r="D2641" s="115">
        <v>1</v>
      </c>
      <c r="E2641" s="115">
        <v>30</v>
      </c>
      <c r="F2641">
        <v>0</v>
      </c>
      <c r="M2641" t="str">
        <f t="shared" si="55"/>
        <v>香喷喷曲奇</v>
      </c>
    </row>
    <row r="2642" spans="2:13" ht="30" customHeight="1">
      <c r="B2642" s="4">
        <v>10605</v>
      </c>
      <c r="C2642" s="115">
        <v>303023</v>
      </c>
      <c r="D2642" s="115">
        <v>1</v>
      </c>
      <c r="E2642" s="115">
        <v>30</v>
      </c>
      <c r="F2642">
        <v>0</v>
      </c>
      <c r="M2642" t="str">
        <f t="shared" si="55"/>
        <v>次世代游戏机</v>
      </c>
    </row>
    <row r="2643" spans="2:13" ht="30" customHeight="1">
      <c r="B2643" s="4">
        <v>10605</v>
      </c>
      <c r="C2643" s="115">
        <v>303033</v>
      </c>
      <c r="D2643" s="115">
        <v>1</v>
      </c>
      <c r="E2643" s="115">
        <v>30</v>
      </c>
      <c r="F2643">
        <v>0</v>
      </c>
      <c r="M2643" t="str">
        <f t="shared" si="55"/>
        <v>经典名画</v>
      </c>
    </row>
    <row r="2644" spans="2:13" ht="30" customHeight="1">
      <c r="B2644" s="4">
        <v>10605</v>
      </c>
      <c r="C2644" s="115">
        <v>303043</v>
      </c>
      <c r="D2644" s="115">
        <v>1</v>
      </c>
      <c r="E2644" s="115">
        <v>30</v>
      </c>
      <c r="F2644">
        <v>0</v>
      </c>
      <c r="M2644" t="str">
        <f t="shared" si="55"/>
        <v>82年的拉菲</v>
      </c>
    </row>
    <row r="2645" spans="2:13" ht="30" customHeight="1">
      <c r="B2645" s="4">
        <v>10605</v>
      </c>
      <c r="C2645" s="115">
        <v>303053</v>
      </c>
      <c r="D2645" s="115">
        <v>1</v>
      </c>
      <c r="E2645" s="115">
        <v>30</v>
      </c>
      <c r="F2645">
        <v>0</v>
      </c>
      <c r="M2645" t="str">
        <f t="shared" si="55"/>
        <v>海洋之心</v>
      </c>
    </row>
    <row r="2646" spans="2:13" ht="30" customHeight="1">
      <c r="B2646" s="4">
        <v>10605</v>
      </c>
      <c r="C2646" s="115">
        <v>303063</v>
      </c>
      <c r="D2646" s="115">
        <v>1</v>
      </c>
      <c r="E2646" s="115">
        <v>30</v>
      </c>
      <c r="F2646">
        <v>0</v>
      </c>
      <c r="M2646" t="str">
        <f t="shared" si="55"/>
        <v>熊公仔XXL</v>
      </c>
    </row>
    <row r="2647" spans="2:13" ht="30" customHeight="1">
      <c r="B2647" s="4">
        <v>10605</v>
      </c>
      <c r="C2647" s="115">
        <v>303073</v>
      </c>
      <c r="D2647" s="115">
        <v>1</v>
      </c>
      <c r="E2647" s="115">
        <v>30</v>
      </c>
      <c r="F2647">
        <v>0</v>
      </c>
      <c r="M2647" t="str">
        <f t="shared" si="55"/>
        <v>精美同人志</v>
      </c>
    </row>
    <row r="2648" spans="2:13" ht="30" customHeight="1">
      <c r="B2648" s="4">
        <v>10605</v>
      </c>
      <c r="C2648" s="115">
        <v>303083</v>
      </c>
      <c r="D2648" s="115">
        <v>1</v>
      </c>
      <c r="E2648" s="115">
        <v>30</v>
      </c>
      <c r="F2648">
        <v>0</v>
      </c>
      <c r="M2648" t="str">
        <f t="shared" si="55"/>
        <v>华丽的小裙子</v>
      </c>
    </row>
    <row r="2649" spans="2:13" ht="30" customHeight="1">
      <c r="B2649" s="4">
        <v>10605</v>
      </c>
      <c r="C2649">
        <v>305001</v>
      </c>
      <c r="D2649">
        <v>1</v>
      </c>
      <c r="E2649">
        <v>21</v>
      </c>
      <c r="F2649">
        <v>0</v>
      </c>
      <c r="M2649" t="str">
        <f t="shared" si="55"/>
        <v>咸鱼立直棒</v>
      </c>
    </row>
    <row r="2650" spans="2:13" ht="30" customHeight="1">
      <c r="B2650" s="4">
        <v>10605</v>
      </c>
      <c r="C2650">
        <v>305002</v>
      </c>
      <c r="D2650">
        <v>1</v>
      </c>
      <c r="E2650">
        <v>21</v>
      </c>
      <c r="F2650">
        <v>0</v>
      </c>
      <c r="M2650" t="str">
        <f t="shared" si="55"/>
        <v>大葱立直棒</v>
      </c>
    </row>
    <row r="2651" spans="2:13" ht="30" customHeight="1">
      <c r="B2651" s="4">
        <v>10605</v>
      </c>
      <c r="C2651">
        <v>305003</v>
      </c>
      <c r="D2651">
        <v>1</v>
      </c>
      <c r="E2651">
        <v>21</v>
      </c>
      <c r="F2651">
        <v>0</v>
      </c>
      <c r="M2651" t="str">
        <f t="shared" si="55"/>
        <v>狗骨头立直棒</v>
      </c>
    </row>
    <row r="2652" spans="2:13" ht="30" customHeight="1">
      <c r="B2652" s="4">
        <v>10605</v>
      </c>
      <c r="C2652">
        <v>305007</v>
      </c>
      <c r="D2652">
        <v>1</v>
      </c>
      <c r="E2652">
        <v>21</v>
      </c>
      <c r="F2652">
        <v>0</v>
      </c>
      <c r="M2652" t="str">
        <f t="shared" si="55"/>
        <v>和牌-烈焰</v>
      </c>
    </row>
    <row r="2653" spans="2:13" ht="30" customHeight="1">
      <c r="B2653" s="4">
        <v>10605</v>
      </c>
      <c r="C2653">
        <v>305008</v>
      </c>
      <c r="D2653">
        <v>1</v>
      </c>
      <c r="E2653">
        <v>21</v>
      </c>
      <c r="F2653">
        <v>0</v>
      </c>
      <c r="M2653" t="str">
        <f t="shared" si="55"/>
        <v>和牌-旋风</v>
      </c>
    </row>
    <row r="2654" spans="2:13" ht="30" customHeight="1">
      <c r="B2654" s="4">
        <v>10605</v>
      </c>
      <c r="C2654">
        <v>305009</v>
      </c>
      <c r="D2654">
        <v>1</v>
      </c>
      <c r="E2654">
        <v>21</v>
      </c>
      <c r="F2654">
        <v>0</v>
      </c>
      <c r="M2654" t="str">
        <f t="shared" si="55"/>
        <v>和牌-樱花</v>
      </c>
    </row>
    <row r="2655" spans="2:13" ht="30" customHeight="1">
      <c r="B2655" s="4">
        <v>10605</v>
      </c>
      <c r="C2655">
        <v>305010</v>
      </c>
      <c r="D2655">
        <v>1</v>
      </c>
      <c r="E2655">
        <v>21</v>
      </c>
      <c r="F2655">
        <v>0</v>
      </c>
      <c r="M2655" t="str">
        <f t="shared" si="55"/>
        <v>立直-苍火</v>
      </c>
    </row>
    <row r="2656" spans="2:13" ht="30" customHeight="1">
      <c r="B2656" s="4">
        <v>10605</v>
      </c>
      <c r="C2656">
        <v>305011</v>
      </c>
      <c r="D2656">
        <v>1</v>
      </c>
      <c r="E2656">
        <v>21</v>
      </c>
      <c r="F2656">
        <v>0</v>
      </c>
      <c r="M2656" t="str">
        <f t="shared" si="55"/>
        <v>橘猫爪</v>
      </c>
    </row>
    <row r="2657" spans="2:13" ht="30" customHeight="1">
      <c r="B2657" s="4">
        <v>10605</v>
      </c>
      <c r="C2657">
        <v>305012</v>
      </c>
      <c r="D2657">
        <v>1</v>
      </c>
      <c r="E2657">
        <v>21</v>
      </c>
      <c r="F2657">
        <v>0</v>
      </c>
      <c r="M2657" t="str">
        <f t="shared" si="55"/>
        <v>孔雀绿桌布</v>
      </c>
    </row>
    <row r="2658" spans="2:13" ht="30" customHeight="1">
      <c r="B2658" s="4">
        <v>10605</v>
      </c>
      <c r="C2658">
        <v>305013</v>
      </c>
      <c r="D2658">
        <v>1</v>
      </c>
      <c r="E2658">
        <v>21</v>
      </c>
      <c r="F2658">
        <v>0</v>
      </c>
      <c r="M2658" t="str">
        <f t="shared" si="55"/>
        <v>莲藕紫桌布</v>
      </c>
    </row>
    <row r="2659" spans="2:13" ht="30" customHeight="1">
      <c r="B2659" s="4">
        <v>10605</v>
      </c>
      <c r="C2659">
        <v>305014</v>
      </c>
      <c r="D2659">
        <v>1</v>
      </c>
      <c r="E2659">
        <v>21</v>
      </c>
      <c r="F2659">
        <v>0</v>
      </c>
      <c r="M2659" t="str">
        <f t="shared" si="55"/>
        <v>紫罗兰桌布</v>
      </c>
    </row>
    <row r="2660" spans="2:13" ht="30" customHeight="1">
      <c r="B2660" s="4">
        <v>10605</v>
      </c>
      <c r="C2660">
        <v>305015</v>
      </c>
      <c r="D2660">
        <v>1</v>
      </c>
      <c r="E2660">
        <v>21</v>
      </c>
      <c r="F2660">
        <v>0</v>
      </c>
      <c r="M2660" t="str">
        <f t="shared" si="55"/>
        <v>淡黄牌背</v>
      </c>
    </row>
    <row r="2661" spans="2:13" ht="30" customHeight="1">
      <c r="B2661" s="4">
        <v>10605</v>
      </c>
      <c r="C2661">
        <v>305016</v>
      </c>
      <c r="D2661">
        <v>1</v>
      </c>
      <c r="E2661">
        <v>21</v>
      </c>
      <c r="F2661">
        <v>0</v>
      </c>
      <c r="M2661" t="str">
        <f t="shared" si="55"/>
        <v>果绿牌背</v>
      </c>
    </row>
    <row r="2662" spans="2:13" ht="30" customHeight="1">
      <c r="B2662" s="4">
        <v>10605</v>
      </c>
      <c r="C2662">
        <v>305017</v>
      </c>
      <c r="D2662">
        <v>1</v>
      </c>
      <c r="E2662">
        <v>21</v>
      </c>
      <c r="F2662">
        <v>0</v>
      </c>
      <c r="M2662" t="str">
        <f t="shared" si="55"/>
        <v>玫瑰红牌背</v>
      </c>
    </row>
    <row r="2663" spans="2:13" ht="30" customHeight="1">
      <c r="B2663" s="4">
        <v>10605</v>
      </c>
      <c r="C2663">
        <v>305018</v>
      </c>
      <c r="D2663">
        <v>1</v>
      </c>
      <c r="E2663">
        <v>21</v>
      </c>
      <c r="F2663">
        <v>0</v>
      </c>
      <c r="M2663" t="str">
        <f t="shared" si="55"/>
        <v>猩红立直棒</v>
      </c>
    </row>
    <row r="2664" spans="2:13" ht="30" customHeight="1">
      <c r="B2664" s="4">
        <v>10605</v>
      </c>
      <c r="C2664">
        <v>305019</v>
      </c>
      <c r="D2664">
        <v>1</v>
      </c>
      <c r="E2664">
        <v>21</v>
      </c>
      <c r="F2664">
        <v>0</v>
      </c>
      <c r="M2664" t="str">
        <f t="shared" si="55"/>
        <v>24K金棒</v>
      </c>
    </row>
    <row r="2665" spans="2:13" ht="30" customHeight="1">
      <c r="B2665" s="4">
        <v>10605</v>
      </c>
      <c r="C2665">
        <v>305021</v>
      </c>
      <c r="D2665">
        <v>1</v>
      </c>
      <c r="E2665">
        <v>21</v>
      </c>
      <c r="F2665">
        <v>0</v>
      </c>
      <c r="M2665" t="str">
        <f t="shared" si="55"/>
        <v>立直-碎冰</v>
      </c>
    </row>
    <row r="2666" spans="2:13" ht="30" customHeight="1">
      <c r="B2666" s="4">
        <v>10605</v>
      </c>
      <c r="C2666">
        <v>305022</v>
      </c>
      <c r="D2666">
        <v>1</v>
      </c>
      <c r="E2666">
        <v>21</v>
      </c>
      <c r="F2666">
        <v>0</v>
      </c>
      <c r="M2666" t="str">
        <f t="shared" si="55"/>
        <v>立直-火焰</v>
      </c>
    </row>
    <row r="2667" spans="2:13" ht="30" customHeight="1">
      <c r="B2667" s="4">
        <v>10605</v>
      </c>
      <c r="C2667">
        <v>305023</v>
      </c>
      <c r="D2667">
        <v>1</v>
      </c>
      <c r="E2667">
        <v>21</v>
      </c>
      <c r="F2667">
        <v>0</v>
      </c>
      <c r="M2667" t="str">
        <f t="shared" si="55"/>
        <v>和牌-黑炎</v>
      </c>
    </row>
    <row r="2668" spans="2:13" ht="30" customHeight="1">
      <c r="B2668" s="4">
        <v>10605</v>
      </c>
      <c r="C2668">
        <v>305025</v>
      </c>
      <c r="D2668">
        <v>1</v>
      </c>
      <c r="E2668">
        <v>21</v>
      </c>
      <c r="F2668">
        <v>0</v>
      </c>
      <c r="M2668" t="str">
        <f t="shared" si="55"/>
        <v>真剑胜负</v>
      </c>
    </row>
    <row r="2669" spans="2:13" ht="30" customHeight="1">
      <c r="B2669" s="4">
        <v>10605</v>
      </c>
      <c r="C2669">
        <v>305026</v>
      </c>
      <c r="D2669">
        <v>1</v>
      </c>
      <c r="E2669">
        <v>21</v>
      </c>
      <c r="F2669">
        <v>0</v>
      </c>
      <c r="M2669" t="str">
        <f t="shared" si="55"/>
        <v>激斗</v>
      </c>
    </row>
    <row r="2670" spans="2:13" ht="30" customHeight="1">
      <c r="B2670" s="4">
        <v>10605</v>
      </c>
      <c r="C2670" s="34">
        <v>305032</v>
      </c>
      <c r="D2670" s="116">
        <v>1</v>
      </c>
      <c r="E2670">
        <v>21</v>
      </c>
      <c r="F2670">
        <v>0</v>
      </c>
      <c r="M2670" t="str">
        <f t="shared" si="55"/>
        <v>立直-幻影</v>
      </c>
    </row>
    <row r="2671" spans="2:13" ht="30" customHeight="1">
      <c r="B2671" s="4">
        <v>10605</v>
      </c>
      <c r="C2671" s="34">
        <v>305033</v>
      </c>
      <c r="D2671" s="116">
        <v>1</v>
      </c>
      <c r="E2671">
        <v>21</v>
      </c>
      <c r="F2671">
        <v>0</v>
      </c>
      <c r="M2671" t="str">
        <f t="shared" si="55"/>
        <v>立直-飞羽</v>
      </c>
    </row>
    <row r="2672" spans="2:13" ht="30" customHeight="1">
      <c r="B2672" s="4">
        <v>10605</v>
      </c>
      <c r="C2672" s="34">
        <v>305034</v>
      </c>
      <c r="D2672" s="116">
        <v>1</v>
      </c>
      <c r="E2672">
        <v>21</v>
      </c>
      <c r="F2672">
        <v>0</v>
      </c>
      <c r="M2672" t="str">
        <f t="shared" si="55"/>
        <v>和牌-爆炎龙卷</v>
      </c>
    </row>
    <row r="2673" spans="2:13" ht="30" customHeight="1">
      <c r="B2673" s="4">
        <v>10605</v>
      </c>
      <c r="C2673" s="34">
        <v>305035</v>
      </c>
      <c r="D2673" s="116">
        <v>1</v>
      </c>
      <c r="E2673">
        <v>21</v>
      </c>
      <c r="F2673">
        <v>0</v>
      </c>
      <c r="M2673" t="str">
        <f t="shared" si="55"/>
        <v>和牌-方舟反应堆</v>
      </c>
    </row>
    <row r="2674" spans="2:13" ht="30" customHeight="1">
      <c r="B2674" s="4">
        <v>10605</v>
      </c>
      <c r="C2674" s="34">
        <v>305036</v>
      </c>
      <c r="D2674" s="116">
        <v>1</v>
      </c>
      <c r="E2674">
        <v>21</v>
      </c>
      <c r="F2674">
        <v>0</v>
      </c>
      <c r="M2674" t="str">
        <f t="shared" si="55"/>
        <v>和牌-红玫瑰</v>
      </c>
    </row>
    <row r="2675" spans="2:13" ht="30" customHeight="1">
      <c r="B2675" s="4">
        <v>10605</v>
      </c>
      <c r="C2675">
        <v>305037</v>
      </c>
      <c r="D2675" s="117">
        <v>1</v>
      </c>
      <c r="E2675">
        <v>21</v>
      </c>
      <c r="F2675">
        <v>0</v>
      </c>
      <c r="M2675" t="str">
        <f t="shared" si="55"/>
        <v>立直-叮~</v>
      </c>
    </row>
    <row r="2676" spans="2:13" ht="30" customHeight="1">
      <c r="B2676" s="4">
        <v>10605</v>
      </c>
      <c r="C2676">
        <v>305038</v>
      </c>
      <c r="D2676" s="117">
        <v>1</v>
      </c>
      <c r="E2676">
        <v>21</v>
      </c>
      <c r="F2676">
        <v>0</v>
      </c>
      <c r="M2676" t="str">
        <f t="shared" si="55"/>
        <v>立直-龙腾</v>
      </c>
    </row>
    <row r="2677" spans="2:13" ht="30" customHeight="1">
      <c r="B2677" s="4">
        <v>10605</v>
      </c>
      <c r="C2677">
        <v>305039</v>
      </c>
      <c r="D2677" s="117">
        <v>1</v>
      </c>
      <c r="E2677">
        <v>21</v>
      </c>
      <c r="F2677">
        <v>0</v>
      </c>
      <c r="M2677" t="str">
        <f t="shared" si="55"/>
        <v>和牌-K.O</v>
      </c>
    </row>
    <row r="2678" spans="2:13" ht="30" customHeight="1">
      <c r="B2678" s="4">
        <v>10605</v>
      </c>
      <c r="C2678">
        <v>305040</v>
      </c>
      <c r="D2678" s="117">
        <v>1</v>
      </c>
      <c r="E2678">
        <v>21</v>
      </c>
      <c r="F2678">
        <v>0</v>
      </c>
      <c r="M2678" t="str">
        <f t="shared" si="55"/>
        <v>和牌-逆鳞</v>
      </c>
    </row>
    <row r="2679" spans="2:13" ht="30" customHeight="1">
      <c r="B2679" s="4">
        <v>10605</v>
      </c>
      <c r="C2679">
        <v>305041</v>
      </c>
      <c r="D2679" s="117">
        <v>1</v>
      </c>
      <c r="E2679">
        <v>21</v>
      </c>
      <c r="F2679">
        <v>0</v>
      </c>
      <c r="M2679" t="str">
        <f t="shared" si="55"/>
        <v>立直棒-断恶</v>
      </c>
    </row>
    <row r="2680" spans="2:13" ht="30" customHeight="1">
      <c r="B2680" s="4">
        <v>10605</v>
      </c>
      <c r="C2680">
        <v>305042</v>
      </c>
      <c r="D2680" s="117">
        <v>1</v>
      </c>
      <c r="E2680">
        <v>21</v>
      </c>
      <c r="F2680">
        <v>0</v>
      </c>
      <c r="M2680" t="str">
        <f t="shared" si="55"/>
        <v>立直棒-雪糕</v>
      </c>
    </row>
    <row r="2681" spans="2:13" ht="30" customHeight="1">
      <c r="B2681" s="4">
        <v>10605</v>
      </c>
      <c r="C2681">
        <v>305050</v>
      </c>
      <c r="D2681" s="117">
        <v>1</v>
      </c>
      <c r="E2681">
        <v>21</v>
      </c>
      <c r="F2681">
        <v>0</v>
      </c>
      <c r="M2681" t="str">
        <f t="shared" si="55"/>
        <v>出阵</v>
      </c>
    </row>
    <row r="2682" spans="2:13" ht="30" customHeight="1">
      <c r="B2682" s="4">
        <v>10605</v>
      </c>
      <c r="C2682" s="4">
        <v>305051</v>
      </c>
      <c r="D2682" s="110">
        <v>1</v>
      </c>
      <c r="E2682">
        <v>21</v>
      </c>
      <c r="F2682">
        <v>0</v>
      </c>
      <c r="M2682" t="str">
        <f t="shared" si="55"/>
        <v>一触即发</v>
      </c>
    </row>
    <row r="2683" spans="2:13" ht="30" customHeight="1">
      <c r="B2683" s="4">
        <v>10605</v>
      </c>
      <c r="C2683">
        <v>305046</v>
      </c>
      <c r="D2683" s="117">
        <v>1</v>
      </c>
      <c r="E2683">
        <v>21</v>
      </c>
      <c r="F2683">
        <v>0</v>
      </c>
      <c r="M2683" t="str">
        <f t="shared" si="55"/>
        <v>桌布-吃瓜</v>
      </c>
    </row>
    <row r="2684" spans="2:13" ht="30" customHeight="1">
      <c r="B2684" s="4">
        <v>10605</v>
      </c>
      <c r="C2684" s="4">
        <v>305200</v>
      </c>
      <c r="D2684" s="110">
        <v>1</v>
      </c>
      <c r="E2684">
        <v>21</v>
      </c>
      <c r="F2684">
        <v>0</v>
      </c>
      <c r="M2684" t="str">
        <f t="shared" si="55"/>
        <v>和牌-幽灵嗷嗷</v>
      </c>
    </row>
    <row r="2685" spans="2:13" ht="30" customHeight="1">
      <c r="B2685" s="4">
        <v>10605</v>
      </c>
      <c r="C2685" s="4">
        <v>305300</v>
      </c>
      <c r="D2685" s="110">
        <v>1</v>
      </c>
      <c r="E2685">
        <v>21</v>
      </c>
      <c r="F2685">
        <v>0</v>
      </c>
      <c r="M2685" t="str">
        <f t="shared" si="55"/>
        <v>立直-蝙蝠桀桀</v>
      </c>
    </row>
    <row r="2686" spans="2:13" ht="30" customHeight="1">
      <c r="B2686" s="4">
        <v>10605</v>
      </c>
      <c r="C2686" s="4">
        <v>305600</v>
      </c>
      <c r="D2686" s="110">
        <v>1</v>
      </c>
      <c r="E2686">
        <v>21</v>
      </c>
      <c r="F2686">
        <v>0</v>
      </c>
      <c r="M2686" t="str">
        <f t="shared" si="55"/>
        <v>立直棒-小恶魔蝙蝠</v>
      </c>
    </row>
    <row r="2687" spans="2:13" ht="30" customHeight="1">
      <c r="B2687" s="4">
        <v>10605</v>
      </c>
      <c r="C2687" s="4">
        <v>305700</v>
      </c>
      <c r="D2687" s="110">
        <v>1</v>
      </c>
      <c r="E2687">
        <v>21</v>
      </c>
      <c r="F2687">
        <v>0</v>
      </c>
      <c r="M2687" t="str">
        <f t="shared" si="55"/>
        <v>牌背-天然呆幽灵</v>
      </c>
    </row>
    <row r="2688" spans="2:13" ht="30" customHeight="1">
      <c r="B2688" s="4">
        <v>10605</v>
      </c>
      <c r="C2688" s="118">
        <v>200003</v>
      </c>
      <c r="D2688" s="118">
        <v>1</v>
      </c>
      <c r="E2688" s="9">
        <v>5</v>
      </c>
      <c r="F2688">
        <v>1</v>
      </c>
      <c r="M2688" t="e">
        <f t="shared" si="55"/>
        <v>#N/A</v>
      </c>
    </row>
    <row r="2689" spans="2:13" ht="30" customHeight="1">
      <c r="B2689" s="4">
        <v>10605</v>
      </c>
      <c r="C2689" s="9">
        <v>200004</v>
      </c>
      <c r="D2689" s="9">
        <v>1</v>
      </c>
      <c r="E2689" s="9">
        <v>5</v>
      </c>
      <c r="F2689">
        <v>1</v>
      </c>
      <c r="M2689" t="e">
        <f t="shared" si="55"/>
        <v>#N/A</v>
      </c>
    </row>
    <row r="2690" spans="2:13" ht="30" customHeight="1">
      <c r="B2690" s="4">
        <v>10605</v>
      </c>
      <c r="C2690">
        <v>200005</v>
      </c>
      <c r="D2690">
        <v>1</v>
      </c>
      <c r="E2690" s="9">
        <v>5</v>
      </c>
      <c r="F2690">
        <v>1</v>
      </c>
      <c r="M2690" t="e">
        <f t="shared" si="55"/>
        <v>#N/A</v>
      </c>
    </row>
    <row r="2691" spans="2:13" ht="30" customHeight="1">
      <c r="B2691" s="4">
        <v>10605</v>
      </c>
      <c r="C2691">
        <v>200006</v>
      </c>
      <c r="D2691">
        <v>1</v>
      </c>
      <c r="E2691" s="9">
        <v>5</v>
      </c>
      <c r="F2691">
        <v>1</v>
      </c>
      <c r="M2691" t="e">
        <f t="shared" si="55"/>
        <v>#N/A</v>
      </c>
    </row>
    <row r="2692" spans="2:13" ht="30" customHeight="1">
      <c r="B2692" s="4">
        <v>10605</v>
      </c>
      <c r="C2692">
        <v>200007</v>
      </c>
      <c r="D2692">
        <v>1</v>
      </c>
      <c r="E2692" s="9">
        <v>5</v>
      </c>
      <c r="F2692">
        <v>1</v>
      </c>
      <c r="M2692" t="e">
        <f t="shared" si="55"/>
        <v>#N/A</v>
      </c>
    </row>
    <row r="2693" spans="2:13" ht="30" customHeight="1">
      <c r="B2693" s="4">
        <v>10605</v>
      </c>
      <c r="C2693">
        <v>200008</v>
      </c>
      <c r="D2693">
        <v>1</v>
      </c>
      <c r="E2693" s="9">
        <v>5</v>
      </c>
      <c r="F2693">
        <v>1</v>
      </c>
      <c r="M2693" t="e">
        <f t="shared" si="55"/>
        <v>#N/A</v>
      </c>
    </row>
    <row r="2694" spans="2:13" ht="30" customHeight="1">
      <c r="B2694" s="4">
        <v>10605</v>
      </c>
      <c r="C2694" s="112">
        <v>200009</v>
      </c>
      <c r="D2694">
        <v>1</v>
      </c>
      <c r="E2694" s="9">
        <v>5</v>
      </c>
      <c r="F2694">
        <v>1</v>
      </c>
      <c r="M2694" t="e">
        <f t="shared" ref="M2694:M2757" si="56">VLOOKUP(C2694,X:Y,2,FALSE)</f>
        <v>#N/A</v>
      </c>
    </row>
    <row r="2695" spans="2:13" ht="30" customHeight="1">
      <c r="B2695" s="4">
        <v>10605</v>
      </c>
      <c r="C2695" s="112">
        <v>200010</v>
      </c>
      <c r="D2695">
        <v>1</v>
      </c>
      <c r="E2695" s="9">
        <v>5</v>
      </c>
      <c r="F2695">
        <v>1</v>
      </c>
      <c r="M2695" t="e">
        <f t="shared" si="56"/>
        <v>#N/A</v>
      </c>
    </row>
    <row r="2696" spans="2:13" ht="30" customHeight="1">
      <c r="B2696" s="4">
        <v>10605</v>
      </c>
      <c r="C2696" s="112">
        <v>200016</v>
      </c>
      <c r="D2696">
        <v>1</v>
      </c>
      <c r="E2696" s="9">
        <v>61</v>
      </c>
      <c r="F2696">
        <v>1</v>
      </c>
      <c r="M2696" t="e">
        <f t="shared" si="56"/>
        <v>#N/A</v>
      </c>
    </row>
    <row r="2697" spans="2:13" ht="30" customHeight="1">
      <c r="B2697" s="4">
        <v>10605</v>
      </c>
      <c r="C2697" s="112">
        <v>200017</v>
      </c>
      <c r="D2697">
        <v>1</v>
      </c>
      <c r="E2697" s="9">
        <v>5</v>
      </c>
      <c r="F2697">
        <v>1</v>
      </c>
      <c r="M2697" t="e">
        <f t="shared" si="56"/>
        <v>#N/A</v>
      </c>
    </row>
    <row r="2698" spans="2:13" ht="30" customHeight="1">
      <c r="B2698" s="4">
        <v>10605</v>
      </c>
      <c r="C2698" s="119">
        <v>200018</v>
      </c>
      <c r="D2698" s="70">
        <v>1</v>
      </c>
      <c r="E2698" s="9">
        <v>5</v>
      </c>
      <c r="F2698">
        <v>1</v>
      </c>
      <c r="M2698" t="e">
        <f t="shared" si="56"/>
        <v>#N/A</v>
      </c>
    </row>
    <row r="2699" spans="2:13" ht="30" customHeight="1">
      <c r="B2699" s="4">
        <v>10605</v>
      </c>
      <c r="C2699" s="119">
        <v>200019</v>
      </c>
      <c r="D2699" s="70">
        <v>1</v>
      </c>
      <c r="E2699" s="9">
        <v>5</v>
      </c>
      <c r="F2699">
        <v>1</v>
      </c>
      <c r="M2699" t="e">
        <f t="shared" si="56"/>
        <v>#N/A</v>
      </c>
    </row>
    <row r="2700" spans="2:13" ht="30" customHeight="1">
      <c r="B2700" s="4">
        <v>10605</v>
      </c>
      <c r="C2700" s="113">
        <v>200020</v>
      </c>
      <c r="D2700">
        <v>1</v>
      </c>
      <c r="E2700" s="9">
        <v>5</v>
      </c>
      <c r="F2700">
        <v>1</v>
      </c>
      <c r="M2700" t="e">
        <f t="shared" si="56"/>
        <v>#N/A</v>
      </c>
    </row>
    <row r="2701" spans="2:13" ht="30" customHeight="1">
      <c r="B2701" s="4">
        <v>10605</v>
      </c>
      <c r="C2701" s="113">
        <v>200021</v>
      </c>
      <c r="D2701">
        <v>1</v>
      </c>
      <c r="E2701" s="9">
        <v>5</v>
      </c>
      <c r="F2701">
        <v>1</v>
      </c>
      <c r="M2701" t="e">
        <f t="shared" si="56"/>
        <v>#N/A</v>
      </c>
    </row>
    <row r="2702" spans="2:13" ht="30" customHeight="1">
      <c r="B2702" s="4">
        <v>10606</v>
      </c>
      <c r="C2702" s="105">
        <v>303011</v>
      </c>
      <c r="D2702" s="105">
        <v>2</v>
      </c>
      <c r="E2702" s="105">
        <v>3</v>
      </c>
      <c r="F2702" s="4">
        <v>0</v>
      </c>
      <c r="G2702" t="s">
        <v>676</v>
      </c>
      <c r="M2702" t="str">
        <f t="shared" si="56"/>
        <v>手工曲奇</v>
      </c>
    </row>
    <row r="2703" spans="2:13" ht="30" customHeight="1">
      <c r="B2703" s="4">
        <v>10606</v>
      </c>
      <c r="C2703" s="105">
        <v>303021</v>
      </c>
      <c r="D2703" s="105">
        <v>2</v>
      </c>
      <c r="E2703" s="105">
        <v>3</v>
      </c>
      <c r="F2703">
        <v>0</v>
      </c>
      <c r="M2703" t="str">
        <f t="shared" si="56"/>
        <v>怀旧掌机</v>
      </c>
    </row>
    <row r="2704" spans="2:13" ht="30" customHeight="1">
      <c r="B2704" s="4">
        <v>10606</v>
      </c>
      <c r="C2704" s="105">
        <v>303031</v>
      </c>
      <c r="D2704" s="105">
        <v>2</v>
      </c>
      <c r="E2704" s="105">
        <v>3</v>
      </c>
      <c r="F2704">
        <v>0</v>
      </c>
      <c r="M2704" t="str">
        <f t="shared" si="56"/>
        <v>简易美术品</v>
      </c>
    </row>
    <row r="2705" spans="2:13" ht="30" customHeight="1">
      <c r="B2705" s="4">
        <v>10606</v>
      </c>
      <c r="C2705" s="105">
        <v>303041</v>
      </c>
      <c r="D2705" s="105">
        <v>2</v>
      </c>
      <c r="E2705" s="105">
        <v>3</v>
      </c>
      <c r="F2705">
        <v>0</v>
      </c>
      <c r="M2705" t="str">
        <f t="shared" si="56"/>
        <v>美味果酒</v>
      </c>
    </row>
    <row r="2706" spans="2:13" ht="30" customHeight="1">
      <c r="B2706" s="4">
        <v>10606</v>
      </c>
      <c r="C2706" s="105">
        <v>303051</v>
      </c>
      <c r="D2706" s="105">
        <v>2</v>
      </c>
      <c r="E2706" s="105">
        <v>3</v>
      </c>
      <c r="F2706">
        <v>0</v>
      </c>
      <c r="M2706" t="str">
        <f t="shared" si="56"/>
        <v>普通的碎钻</v>
      </c>
    </row>
    <row r="2707" spans="2:13" ht="30" customHeight="1">
      <c r="B2707" s="4">
        <v>10606</v>
      </c>
      <c r="C2707" s="105">
        <v>303061</v>
      </c>
      <c r="D2707" s="105">
        <v>2</v>
      </c>
      <c r="E2707" s="105">
        <v>3</v>
      </c>
      <c r="F2707">
        <v>0</v>
      </c>
      <c r="M2707" t="str">
        <f t="shared" si="56"/>
        <v>熊公仔</v>
      </c>
    </row>
    <row r="2708" spans="2:13" ht="30" customHeight="1">
      <c r="B2708" s="4">
        <v>10606</v>
      </c>
      <c r="C2708" s="105">
        <v>303071</v>
      </c>
      <c r="D2708" s="105">
        <v>2</v>
      </c>
      <c r="E2708" s="105">
        <v>3</v>
      </c>
      <c r="F2708">
        <v>0</v>
      </c>
      <c r="M2708" t="str">
        <f t="shared" si="56"/>
        <v>同人小册子</v>
      </c>
    </row>
    <row r="2709" spans="2:13" ht="30" customHeight="1">
      <c r="B2709" s="4">
        <v>10606</v>
      </c>
      <c r="C2709" s="105">
        <v>303081</v>
      </c>
      <c r="D2709" s="105">
        <v>2</v>
      </c>
      <c r="E2709" s="105">
        <v>3</v>
      </c>
      <c r="F2709">
        <v>0</v>
      </c>
      <c r="M2709" t="str">
        <f t="shared" si="56"/>
        <v>朴素的小裙子</v>
      </c>
    </row>
    <row r="2710" spans="2:13" ht="30" customHeight="1">
      <c r="B2710" s="4">
        <v>10606</v>
      </c>
      <c r="C2710" s="106">
        <v>303012</v>
      </c>
      <c r="D2710" s="106">
        <v>1</v>
      </c>
      <c r="E2710" s="106">
        <v>507</v>
      </c>
      <c r="F2710">
        <v>0</v>
      </c>
      <c r="M2710" t="str">
        <f t="shared" si="56"/>
        <v>蓝罐曲奇</v>
      </c>
    </row>
    <row r="2711" spans="2:13" ht="30" customHeight="1">
      <c r="B2711" s="4">
        <v>10606</v>
      </c>
      <c r="C2711" s="106">
        <v>303022</v>
      </c>
      <c r="D2711" s="106">
        <v>1</v>
      </c>
      <c r="E2711" s="106">
        <v>507</v>
      </c>
      <c r="F2711">
        <v>0</v>
      </c>
      <c r="M2711" t="str">
        <f t="shared" si="56"/>
        <v>Twitch掌机</v>
      </c>
    </row>
    <row r="2712" spans="2:13" ht="30" customHeight="1">
      <c r="B2712" s="4">
        <v>10606</v>
      </c>
      <c r="C2712" s="106">
        <v>303032</v>
      </c>
      <c r="D2712" s="106">
        <v>1</v>
      </c>
      <c r="E2712" s="106">
        <v>507</v>
      </c>
      <c r="F2712">
        <v>0</v>
      </c>
      <c r="M2712" t="str">
        <f t="shared" si="56"/>
        <v>精美挂画</v>
      </c>
    </row>
    <row r="2713" spans="2:13" ht="30" customHeight="1">
      <c r="B2713" s="4">
        <v>10606</v>
      </c>
      <c r="C2713" s="106">
        <v>303042</v>
      </c>
      <c r="D2713" s="106">
        <v>1</v>
      </c>
      <c r="E2713" s="106">
        <v>507</v>
      </c>
      <c r="F2713">
        <v>0</v>
      </c>
      <c r="M2713" t="str">
        <f t="shared" si="56"/>
        <v>香醇红酒</v>
      </c>
    </row>
    <row r="2714" spans="2:13" ht="30" customHeight="1">
      <c r="B2714" s="4">
        <v>10606</v>
      </c>
      <c r="C2714" s="106">
        <v>303052</v>
      </c>
      <c r="D2714" s="106">
        <v>1</v>
      </c>
      <c r="E2714" s="106">
        <v>507</v>
      </c>
      <c r="F2714">
        <v>0</v>
      </c>
      <c r="M2714" t="str">
        <f t="shared" si="56"/>
        <v>鸽子蛋宝石</v>
      </c>
    </row>
    <row r="2715" spans="2:13" ht="30" customHeight="1">
      <c r="B2715" s="4">
        <v>10606</v>
      </c>
      <c r="C2715" s="106">
        <v>303062</v>
      </c>
      <c r="D2715" s="106">
        <v>1</v>
      </c>
      <c r="E2715" s="106">
        <v>507</v>
      </c>
      <c r="F2715">
        <v>0</v>
      </c>
      <c r="M2715" t="str">
        <f t="shared" si="56"/>
        <v>熊公仔L</v>
      </c>
    </row>
    <row r="2716" spans="2:13" ht="30" customHeight="1">
      <c r="B2716" s="4">
        <v>10606</v>
      </c>
      <c r="C2716" s="106">
        <v>303072</v>
      </c>
      <c r="D2716" s="106">
        <v>1</v>
      </c>
      <c r="E2716" s="106">
        <v>507</v>
      </c>
      <c r="F2716">
        <v>0</v>
      </c>
      <c r="M2716" t="str">
        <f t="shared" si="56"/>
        <v>简装同人志</v>
      </c>
    </row>
    <row r="2717" spans="2:13" ht="30" customHeight="1">
      <c r="B2717" s="4">
        <v>10606</v>
      </c>
      <c r="C2717" s="106">
        <v>303082</v>
      </c>
      <c r="D2717" s="106">
        <v>1</v>
      </c>
      <c r="E2717" s="106">
        <v>507</v>
      </c>
      <c r="F2717">
        <v>0</v>
      </c>
      <c r="M2717" t="str">
        <f t="shared" si="56"/>
        <v>普通的小裙子</v>
      </c>
    </row>
    <row r="2718" spans="2:13" ht="30" customHeight="1">
      <c r="B2718" s="4">
        <v>10606</v>
      </c>
      <c r="C2718" s="115">
        <v>303013</v>
      </c>
      <c r="D2718" s="115">
        <v>1</v>
      </c>
      <c r="E2718" s="115">
        <v>30</v>
      </c>
      <c r="F2718">
        <v>0</v>
      </c>
      <c r="M2718" t="str">
        <f t="shared" si="56"/>
        <v>香喷喷曲奇</v>
      </c>
    </row>
    <row r="2719" spans="2:13" ht="30" customHeight="1">
      <c r="B2719" s="4">
        <v>10606</v>
      </c>
      <c r="C2719" s="115">
        <v>303023</v>
      </c>
      <c r="D2719" s="115">
        <v>1</v>
      </c>
      <c r="E2719" s="115">
        <v>30</v>
      </c>
      <c r="F2719">
        <v>0</v>
      </c>
      <c r="M2719" t="str">
        <f t="shared" si="56"/>
        <v>次世代游戏机</v>
      </c>
    </row>
    <row r="2720" spans="2:13" ht="30" customHeight="1">
      <c r="B2720" s="4">
        <v>10606</v>
      </c>
      <c r="C2720" s="115">
        <v>303033</v>
      </c>
      <c r="D2720" s="115">
        <v>1</v>
      </c>
      <c r="E2720" s="115">
        <v>30</v>
      </c>
      <c r="F2720">
        <v>0</v>
      </c>
      <c r="M2720" t="str">
        <f t="shared" si="56"/>
        <v>经典名画</v>
      </c>
    </row>
    <row r="2721" spans="2:13" ht="30" customHeight="1">
      <c r="B2721" s="4">
        <v>10606</v>
      </c>
      <c r="C2721" s="115">
        <v>303043</v>
      </c>
      <c r="D2721" s="115">
        <v>1</v>
      </c>
      <c r="E2721" s="115">
        <v>30</v>
      </c>
      <c r="F2721">
        <v>0</v>
      </c>
      <c r="M2721" t="str">
        <f t="shared" si="56"/>
        <v>82年的拉菲</v>
      </c>
    </row>
    <row r="2722" spans="2:13" ht="30" customHeight="1">
      <c r="B2722" s="4">
        <v>10606</v>
      </c>
      <c r="C2722" s="115">
        <v>303053</v>
      </c>
      <c r="D2722" s="115">
        <v>1</v>
      </c>
      <c r="E2722" s="115">
        <v>30</v>
      </c>
      <c r="F2722">
        <v>0</v>
      </c>
      <c r="M2722" t="str">
        <f t="shared" si="56"/>
        <v>海洋之心</v>
      </c>
    </row>
    <row r="2723" spans="2:13" ht="30" customHeight="1">
      <c r="B2723" s="4">
        <v>10606</v>
      </c>
      <c r="C2723" s="115">
        <v>303063</v>
      </c>
      <c r="D2723" s="115">
        <v>1</v>
      </c>
      <c r="E2723" s="115">
        <v>30</v>
      </c>
      <c r="F2723">
        <v>0</v>
      </c>
      <c r="M2723" t="str">
        <f t="shared" si="56"/>
        <v>熊公仔XXL</v>
      </c>
    </row>
    <row r="2724" spans="2:13" ht="30" customHeight="1">
      <c r="B2724" s="4">
        <v>10606</v>
      </c>
      <c r="C2724" s="115">
        <v>303073</v>
      </c>
      <c r="D2724" s="115">
        <v>1</v>
      </c>
      <c r="E2724" s="115">
        <v>30</v>
      </c>
      <c r="F2724">
        <v>0</v>
      </c>
      <c r="M2724" t="str">
        <f t="shared" si="56"/>
        <v>精美同人志</v>
      </c>
    </row>
    <row r="2725" spans="2:13" ht="30" customHeight="1">
      <c r="B2725" s="4">
        <v>10606</v>
      </c>
      <c r="C2725" s="115">
        <v>303083</v>
      </c>
      <c r="D2725" s="115">
        <v>1</v>
      </c>
      <c r="E2725" s="115">
        <v>30</v>
      </c>
      <c r="F2725">
        <v>0</v>
      </c>
      <c r="M2725" t="str">
        <f t="shared" si="56"/>
        <v>华丽的小裙子</v>
      </c>
    </row>
    <row r="2726" spans="2:13" ht="30" customHeight="1">
      <c r="B2726" s="4">
        <v>10606</v>
      </c>
      <c r="C2726">
        <v>305001</v>
      </c>
      <c r="D2726">
        <v>1</v>
      </c>
      <c r="E2726">
        <v>21</v>
      </c>
      <c r="F2726">
        <v>0</v>
      </c>
      <c r="M2726" t="str">
        <f t="shared" si="56"/>
        <v>咸鱼立直棒</v>
      </c>
    </row>
    <row r="2727" spans="2:13" ht="30" customHeight="1">
      <c r="B2727" s="4">
        <v>10606</v>
      </c>
      <c r="C2727">
        <v>305002</v>
      </c>
      <c r="D2727">
        <v>1</v>
      </c>
      <c r="E2727">
        <v>21</v>
      </c>
      <c r="F2727">
        <v>0</v>
      </c>
      <c r="M2727" t="str">
        <f t="shared" si="56"/>
        <v>大葱立直棒</v>
      </c>
    </row>
    <row r="2728" spans="2:13" ht="30" customHeight="1">
      <c r="B2728" s="4">
        <v>10606</v>
      </c>
      <c r="C2728">
        <v>305003</v>
      </c>
      <c r="D2728">
        <v>1</v>
      </c>
      <c r="E2728">
        <v>21</v>
      </c>
      <c r="F2728">
        <v>0</v>
      </c>
      <c r="M2728" t="str">
        <f t="shared" si="56"/>
        <v>狗骨头立直棒</v>
      </c>
    </row>
    <row r="2729" spans="2:13" ht="30" customHeight="1">
      <c r="B2729" s="4">
        <v>10606</v>
      </c>
      <c r="C2729">
        <v>305007</v>
      </c>
      <c r="D2729">
        <v>1</v>
      </c>
      <c r="E2729">
        <v>21</v>
      </c>
      <c r="F2729">
        <v>0</v>
      </c>
      <c r="M2729" t="str">
        <f t="shared" si="56"/>
        <v>和牌-烈焰</v>
      </c>
    </row>
    <row r="2730" spans="2:13" ht="30" customHeight="1">
      <c r="B2730" s="4">
        <v>10606</v>
      </c>
      <c r="C2730">
        <v>305008</v>
      </c>
      <c r="D2730">
        <v>1</v>
      </c>
      <c r="E2730">
        <v>21</v>
      </c>
      <c r="F2730">
        <v>0</v>
      </c>
      <c r="M2730" t="str">
        <f t="shared" si="56"/>
        <v>和牌-旋风</v>
      </c>
    </row>
    <row r="2731" spans="2:13" ht="30" customHeight="1">
      <c r="B2731" s="4">
        <v>10606</v>
      </c>
      <c r="C2731">
        <v>305009</v>
      </c>
      <c r="D2731">
        <v>1</v>
      </c>
      <c r="E2731">
        <v>21</v>
      </c>
      <c r="F2731">
        <v>0</v>
      </c>
      <c r="M2731" t="str">
        <f t="shared" si="56"/>
        <v>和牌-樱花</v>
      </c>
    </row>
    <row r="2732" spans="2:13" ht="30" customHeight="1">
      <c r="B2732" s="4">
        <v>10606</v>
      </c>
      <c r="C2732">
        <v>305010</v>
      </c>
      <c r="D2732">
        <v>1</v>
      </c>
      <c r="E2732">
        <v>21</v>
      </c>
      <c r="F2732">
        <v>0</v>
      </c>
      <c r="M2732" t="str">
        <f t="shared" si="56"/>
        <v>立直-苍火</v>
      </c>
    </row>
    <row r="2733" spans="2:13" ht="30" customHeight="1">
      <c r="B2733" s="4">
        <v>10606</v>
      </c>
      <c r="C2733">
        <v>305011</v>
      </c>
      <c r="D2733">
        <v>1</v>
      </c>
      <c r="E2733">
        <v>21</v>
      </c>
      <c r="F2733">
        <v>0</v>
      </c>
      <c r="M2733" t="str">
        <f t="shared" si="56"/>
        <v>橘猫爪</v>
      </c>
    </row>
    <row r="2734" spans="2:13" ht="30" customHeight="1">
      <c r="B2734" s="4">
        <v>10606</v>
      </c>
      <c r="C2734">
        <v>305012</v>
      </c>
      <c r="D2734">
        <v>1</v>
      </c>
      <c r="E2734">
        <v>21</v>
      </c>
      <c r="F2734">
        <v>0</v>
      </c>
      <c r="M2734" t="str">
        <f t="shared" si="56"/>
        <v>孔雀绿桌布</v>
      </c>
    </row>
    <row r="2735" spans="2:13" ht="30" customHeight="1">
      <c r="B2735" s="4">
        <v>10606</v>
      </c>
      <c r="C2735">
        <v>305013</v>
      </c>
      <c r="D2735">
        <v>1</v>
      </c>
      <c r="E2735">
        <v>21</v>
      </c>
      <c r="F2735">
        <v>0</v>
      </c>
      <c r="M2735" t="str">
        <f t="shared" si="56"/>
        <v>莲藕紫桌布</v>
      </c>
    </row>
    <row r="2736" spans="2:13" ht="30" customHeight="1">
      <c r="B2736" s="4">
        <v>10606</v>
      </c>
      <c r="C2736">
        <v>305014</v>
      </c>
      <c r="D2736">
        <v>1</v>
      </c>
      <c r="E2736">
        <v>21</v>
      </c>
      <c r="F2736">
        <v>0</v>
      </c>
      <c r="M2736" t="str">
        <f t="shared" si="56"/>
        <v>紫罗兰桌布</v>
      </c>
    </row>
    <row r="2737" spans="2:13" ht="30" customHeight="1">
      <c r="B2737" s="4">
        <v>10606</v>
      </c>
      <c r="C2737">
        <v>305015</v>
      </c>
      <c r="D2737">
        <v>1</v>
      </c>
      <c r="E2737">
        <v>21</v>
      </c>
      <c r="F2737">
        <v>0</v>
      </c>
      <c r="M2737" t="str">
        <f t="shared" si="56"/>
        <v>淡黄牌背</v>
      </c>
    </row>
    <row r="2738" spans="2:13" ht="30" customHeight="1">
      <c r="B2738" s="4">
        <v>10606</v>
      </c>
      <c r="C2738">
        <v>305016</v>
      </c>
      <c r="D2738">
        <v>1</v>
      </c>
      <c r="E2738">
        <v>21</v>
      </c>
      <c r="F2738">
        <v>0</v>
      </c>
      <c r="M2738" t="str">
        <f t="shared" si="56"/>
        <v>果绿牌背</v>
      </c>
    </row>
    <row r="2739" spans="2:13" ht="30" customHeight="1">
      <c r="B2739" s="4">
        <v>10606</v>
      </c>
      <c r="C2739">
        <v>305017</v>
      </c>
      <c r="D2739">
        <v>1</v>
      </c>
      <c r="E2739">
        <v>21</v>
      </c>
      <c r="F2739">
        <v>0</v>
      </c>
      <c r="M2739" t="str">
        <f t="shared" si="56"/>
        <v>玫瑰红牌背</v>
      </c>
    </row>
    <row r="2740" spans="2:13" ht="30" customHeight="1">
      <c r="B2740" s="4">
        <v>10606</v>
      </c>
      <c r="C2740">
        <v>305018</v>
      </c>
      <c r="D2740">
        <v>1</v>
      </c>
      <c r="E2740">
        <v>21</v>
      </c>
      <c r="F2740">
        <v>0</v>
      </c>
      <c r="M2740" t="str">
        <f t="shared" si="56"/>
        <v>猩红立直棒</v>
      </c>
    </row>
    <row r="2741" spans="2:13" ht="30" customHeight="1">
      <c r="B2741" s="4">
        <v>10606</v>
      </c>
      <c r="C2741">
        <v>305019</v>
      </c>
      <c r="D2741">
        <v>1</v>
      </c>
      <c r="E2741">
        <v>21</v>
      </c>
      <c r="F2741">
        <v>0</v>
      </c>
      <c r="M2741" t="str">
        <f t="shared" si="56"/>
        <v>24K金棒</v>
      </c>
    </row>
    <row r="2742" spans="2:13" ht="30" customHeight="1">
      <c r="B2742" s="4">
        <v>10606</v>
      </c>
      <c r="C2742">
        <v>305021</v>
      </c>
      <c r="D2742">
        <v>1</v>
      </c>
      <c r="E2742">
        <v>21</v>
      </c>
      <c r="F2742">
        <v>0</v>
      </c>
      <c r="M2742" t="str">
        <f t="shared" si="56"/>
        <v>立直-碎冰</v>
      </c>
    </row>
    <row r="2743" spans="2:13" ht="30" customHeight="1">
      <c r="B2743" s="4">
        <v>10606</v>
      </c>
      <c r="C2743">
        <v>305022</v>
      </c>
      <c r="D2743">
        <v>1</v>
      </c>
      <c r="E2743">
        <v>21</v>
      </c>
      <c r="F2743">
        <v>0</v>
      </c>
      <c r="M2743" t="str">
        <f t="shared" si="56"/>
        <v>立直-火焰</v>
      </c>
    </row>
    <row r="2744" spans="2:13" ht="30" customHeight="1">
      <c r="B2744" s="4">
        <v>10606</v>
      </c>
      <c r="C2744">
        <v>305023</v>
      </c>
      <c r="D2744">
        <v>1</v>
      </c>
      <c r="E2744">
        <v>21</v>
      </c>
      <c r="F2744">
        <v>0</v>
      </c>
      <c r="M2744" t="str">
        <f t="shared" si="56"/>
        <v>和牌-黑炎</v>
      </c>
    </row>
    <row r="2745" spans="2:13" ht="30" customHeight="1">
      <c r="B2745" s="4">
        <v>10606</v>
      </c>
      <c r="C2745">
        <v>305025</v>
      </c>
      <c r="D2745">
        <v>1</v>
      </c>
      <c r="E2745">
        <v>21</v>
      </c>
      <c r="F2745">
        <v>0</v>
      </c>
      <c r="M2745" t="str">
        <f t="shared" si="56"/>
        <v>真剑胜负</v>
      </c>
    </row>
    <row r="2746" spans="2:13" ht="30" customHeight="1">
      <c r="B2746" s="4">
        <v>10606</v>
      </c>
      <c r="C2746">
        <v>305026</v>
      </c>
      <c r="D2746">
        <v>1</v>
      </c>
      <c r="E2746">
        <v>21</v>
      </c>
      <c r="F2746">
        <v>0</v>
      </c>
      <c r="M2746" t="str">
        <f t="shared" si="56"/>
        <v>激斗</v>
      </c>
    </row>
    <row r="2747" spans="2:13" ht="30" customHeight="1">
      <c r="B2747" s="4">
        <v>10606</v>
      </c>
      <c r="C2747" s="34">
        <v>305032</v>
      </c>
      <c r="D2747" s="116">
        <v>1</v>
      </c>
      <c r="E2747">
        <v>21</v>
      </c>
      <c r="F2747">
        <v>0</v>
      </c>
      <c r="M2747" t="str">
        <f t="shared" si="56"/>
        <v>立直-幻影</v>
      </c>
    </row>
    <row r="2748" spans="2:13" ht="30" customHeight="1">
      <c r="B2748" s="4">
        <v>10606</v>
      </c>
      <c r="C2748" s="34">
        <v>305033</v>
      </c>
      <c r="D2748" s="116">
        <v>1</v>
      </c>
      <c r="E2748">
        <v>21</v>
      </c>
      <c r="F2748">
        <v>0</v>
      </c>
      <c r="M2748" t="str">
        <f t="shared" si="56"/>
        <v>立直-飞羽</v>
      </c>
    </row>
    <row r="2749" spans="2:13" ht="30" customHeight="1">
      <c r="B2749" s="4">
        <v>10606</v>
      </c>
      <c r="C2749" s="34">
        <v>305034</v>
      </c>
      <c r="D2749" s="116">
        <v>1</v>
      </c>
      <c r="E2749">
        <v>21</v>
      </c>
      <c r="F2749">
        <v>0</v>
      </c>
      <c r="M2749" t="str">
        <f t="shared" si="56"/>
        <v>和牌-爆炎龙卷</v>
      </c>
    </row>
    <row r="2750" spans="2:13" ht="30" customHeight="1">
      <c r="B2750" s="4">
        <v>10606</v>
      </c>
      <c r="C2750" s="34">
        <v>305035</v>
      </c>
      <c r="D2750" s="116">
        <v>1</v>
      </c>
      <c r="E2750">
        <v>21</v>
      </c>
      <c r="F2750">
        <v>0</v>
      </c>
      <c r="M2750" t="str">
        <f t="shared" si="56"/>
        <v>和牌-方舟反应堆</v>
      </c>
    </row>
    <row r="2751" spans="2:13" ht="30" customHeight="1">
      <c r="B2751" s="4">
        <v>10606</v>
      </c>
      <c r="C2751" s="34">
        <v>305036</v>
      </c>
      <c r="D2751" s="116">
        <v>1</v>
      </c>
      <c r="E2751">
        <v>21</v>
      </c>
      <c r="F2751">
        <v>0</v>
      </c>
      <c r="M2751" t="str">
        <f t="shared" si="56"/>
        <v>和牌-红玫瑰</v>
      </c>
    </row>
    <row r="2752" spans="2:13" ht="30" customHeight="1">
      <c r="B2752" s="4">
        <v>10606</v>
      </c>
      <c r="C2752">
        <v>305037</v>
      </c>
      <c r="D2752" s="117">
        <v>1</v>
      </c>
      <c r="E2752">
        <v>21</v>
      </c>
      <c r="F2752">
        <v>0</v>
      </c>
      <c r="M2752" t="str">
        <f t="shared" si="56"/>
        <v>立直-叮~</v>
      </c>
    </row>
    <row r="2753" spans="2:13" ht="30" customHeight="1">
      <c r="B2753" s="4">
        <v>10606</v>
      </c>
      <c r="C2753">
        <v>305038</v>
      </c>
      <c r="D2753" s="117">
        <v>1</v>
      </c>
      <c r="E2753">
        <v>21</v>
      </c>
      <c r="F2753">
        <v>0</v>
      </c>
      <c r="M2753" t="str">
        <f t="shared" si="56"/>
        <v>立直-龙腾</v>
      </c>
    </row>
    <row r="2754" spans="2:13" ht="30" customHeight="1">
      <c r="B2754" s="4">
        <v>10606</v>
      </c>
      <c r="C2754">
        <v>305039</v>
      </c>
      <c r="D2754" s="117">
        <v>1</v>
      </c>
      <c r="E2754">
        <v>21</v>
      </c>
      <c r="F2754">
        <v>0</v>
      </c>
      <c r="M2754" t="str">
        <f t="shared" si="56"/>
        <v>和牌-K.O</v>
      </c>
    </row>
    <row r="2755" spans="2:13" ht="30" customHeight="1">
      <c r="B2755" s="4">
        <v>10606</v>
      </c>
      <c r="C2755">
        <v>305040</v>
      </c>
      <c r="D2755" s="117">
        <v>1</v>
      </c>
      <c r="E2755">
        <v>21</v>
      </c>
      <c r="F2755">
        <v>0</v>
      </c>
      <c r="M2755" t="str">
        <f t="shared" si="56"/>
        <v>和牌-逆鳞</v>
      </c>
    </row>
    <row r="2756" spans="2:13" ht="30" customHeight="1">
      <c r="B2756" s="4">
        <v>10606</v>
      </c>
      <c r="C2756">
        <v>305041</v>
      </c>
      <c r="D2756" s="117">
        <v>1</v>
      </c>
      <c r="E2756">
        <v>21</v>
      </c>
      <c r="F2756">
        <v>0</v>
      </c>
      <c r="M2756" t="str">
        <f t="shared" si="56"/>
        <v>立直棒-断恶</v>
      </c>
    </row>
    <row r="2757" spans="2:13" ht="30" customHeight="1">
      <c r="B2757" s="4">
        <v>10606</v>
      </c>
      <c r="C2757">
        <v>305042</v>
      </c>
      <c r="D2757" s="117">
        <v>1</v>
      </c>
      <c r="E2757">
        <v>21</v>
      </c>
      <c r="F2757">
        <v>0</v>
      </c>
      <c r="M2757" t="str">
        <f t="shared" si="56"/>
        <v>立直棒-雪糕</v>
      </c>
    </row>
    <row r="2758" spans="2:13" ht="30" customHeight="1">
      <c r="B2758" s="4">
        <v>10606</v>
      </c>
      <c r="C2758">
        <v>305050</v>
      </c>
      <c r="D2758" s="117">
        <v>1</v>
      </c>
      <c r="E2758">
        <v>21</v>
      </c>
      <c r="F2758">
        <v>0</v>
      </c>
      <c r="M2758" t="str">
        <f t="shared" ref="M2758:M2821" si="57">VLOOKUP(C2758,X:Y,2,FALSE)</f>
        <v>出阵</v>
      </c>
    </row>
    <row r="2759" spans="2:13" ht="30" customHeight="1">
      <c r="B2759" s="4">
        <v>10606</v>
      </c>
      <c r="C2759" s="4">
        <v>305051</v>
      </c>
      <c r="D2759" s="110">
        <v>1</v>
      </c>
      <c r="E2759">
        <v>21</v>
      </c>
      <c r="F2759">
        <v>0</v>
      </c>
      <c r="M2759" t="str">
        <f t="shared" si="57"/>
        <v>一触即发</v>
      </c>
    </row>
    <row r="2760" spans="2:13" ht="30" customHeight="1">
      <c r="B2760" s="4">
        <v>10606</v>
      </c>
      <c r="C2760">
        <v>305046</v>
      </c>
      <c r="D2760" s="117">
        <v>1</v>
      </c>
      <c r="E2760">
        <v>21</v>
      </c>
      <c r="F2760">
        <v>0</v>
      </c>
      <c r="M2760" t="str">
        <f t="shared" si="57"/>
        <v>桌布-吃瓜</v>
      </c>
    </row>
    <row r="2761" spans="2:13" ht="30" customHeight="1">
      <c r="B2761" s="4">
        <v>10606</v>
      </c>
      <c r="C2761" s="4">
        <v>305200</v>
      </c>
      <c r="D2761" s="110">
        <v>1</v>
      </c>
      <c r="E2761">
        <v>21</v>
      </c>
      <c r="F2761">
        <v>0</v>
      </c>
      <c r="M2761" t="str">
        <f t="shared" si="57"/>
        <v>和牌-幽灵嗷嗷</v>
      </c>
    </row>
    <row r="2762" spans="2:13" ht="30" customHeight="1">
      <c r="B2762" s="4">
        <v>10606</v>
      </c>
      <c r="C2762" s="4">
        <v>305300</v>
      </c>
      <c r="D2762" s="110">
        <v>1</v>
      </c>
      <c r="E2762">
        <v>21</v>
      </c>
      <c r="F2762">
        <v>0</v>
      </c>
      <c r="M2762" t="str">
        <f t="shared" si="57"/>
        <v>立直-蝙蝠桀桀</v>
      </c>
    </row>
    <row r="2763" spans="2:13" ht="30" customHeight="1">
      <c r="B2763" s="4">
        <v>10606</v>
      </c>
      <c r="C2763" s="4">
        <v>305600</v>
      </c>
      <c r="D2763" s="110">
        <v>1</v>
      </c>
      <c r="E2763">
        <v>21</v>
      </c>
      <c r="F2763">
        <v>0</v>
      </c>
      <c r="M2763" t="str">
        <f t="shared" si="57"/>
        <v>立直棒-小恶魔蝙蝠</v>
      </c>
    </row>
    <row r="2764" spans="2:13" ht="30" customHeight="1">
      <c r="B2764" s="4">
        <v>10606</v>
      </c>
      <c r="C2764" s="4">
        <v>305700</v>
      </c>
      <c r="D2764" s="110">
        <v>1</v>
      </c>
      <c r="E2764">
        <v>21</v>
      </c>
      <c r="F2764">
        <v>0</v>
      </c>
      <c r="M2764" t="str">
        <f t="shared" si="57"/>
        <v>牌背-天然呆幽灵</v>
      </c>
    </row>
    <row r="2765" spans="2:13" ht="30" customHeight="1">
      <c r="B2765" s="4">
        <v>10606</v>
      </c>
      <c r="C2765" s="118">
        <v>200003</v>
      </c>
      <c r="D2765" s="118">
        <v>1</v>
      </c>
      <c r="E2765" s="9">
        <v>10</v>
      </c>
      <c r="F2765">
        <v>1</v>
      </c>
      <c r="M2765" t="e">
        <f t="shared" si="57"/>
        <v>#N/A</v>
      </c>
    </row>
    <row r="2766" spans="2:13" ht="30" customHeight="1">
      <c r="B2766" s="4">
        <v>10606</v>
      </c>
      <c r="C2766" s="9">
        <v>200004</v>
      </c>
      <c r="D2766" s="9">
        <v>1</v>
      </c>
      <c r="E2766" s="9">
        <v>10</v>
      </c>
      <c r="F2766">
        <v>1</v>
      </c>
      <c r="M2766" t="e">
        <f t="shared" si="57"/>
        <v>#N/A</v>
      </c>
    </row>
    <row r="2767" spans="2:13" ht="30" customHeight="1">
      <c r="B2767" s="4">
        <v>10606</v>
      </c>
      <c r="C2767">
        <v>200005</v>
      </c>
      <c r="D2767">
        <v>1</v>
      </c>
      <c r="E2767" s="9">
        <v>10</v>
      </c>
      <c r="F2767">
        <v>1</v>
      </c>
      <c r="M2767" t="e">
        <f t="shared" si="57"/>
        <v>#N/A</v>
      </c>
    </row>
    <row r="2768" spans="2:13" ht="30" customHeight="1">
      <c r="B2768" s="4">
        <v>10606</v>
      </c>
      <c r="C2768">
        <v>200006</v>
      </c>
      <c r="D2768">
        <v>1</v>
      </c>
      <c r="E2768" s="9">
        <v>10</v>
      </c>
      <c r="F2768">
        <v>1</v>
      </c>
      <c r="M2768" t="e">
        <f t="shared" si="57"/>
        <v>#N/A</v>
      </c>
    </row>
    <row r="2769" spans="2:13" ht="30" customHeight="1">
      <c r="B2769" s="4">
        <v>10606</v>
      </c>
      <c r="C2769">
        <v>200007</v>
      </c>
      <c r="D2769">
        <v>1</v>
      </c>
      <c r="E2769" s="9">
        <v>10</v>
      </c>
      <c r="F2769">
        <v>1</v>
      </c>
      <c r="M2769" t="e">
        <f t="shared" si="57"/>
        <v>#N/A</v>
      </c>
    </row>
    <row r="2770" spans="2:13" ht="30" customHeight="1">
      <c r="B2770" s="4">
        <v>10606</v>
      </c>
      <c r="C2770">
        <v>200008</v>
      </c>
      <c r="D2770">
        <v>1</v>
      </c>
      <c r="E2770" s="9">
        <v>10</v>
      </c>
      <c r="F2770">
        <v>1</v>
      </c>
      <c r="M2770" t="e">
        <f t="shared" si="57"/>
        <v>#N/A</v>
      </c>
    </row>
    <row r="2771" spans="2:13" ht="30" customHeight="1">
      <c r="B2771" s="4">
        <v>10606</v>
      </c>
      <c r="C2771" s="112">
        <v>200009</v>
      </c>
      <c r="D2771">
        <v>1</v>
      </c>
      <c r="E2771" s="9">
        <v>10</v>
      </c>
      <c r="F2771">
        <v>1</v>
      </c>
      <c r="M2771" t="e">
        <f t="shared" si="57"/>
        <v>#N/A</v>
      </c>
    </row>
    <row r="2772" spans="2:13" ht="30" customHeight="1">
      <c r="B2772" s="4">
        <v>10606</v>
      </c>
      <c r="C2772" s="112">
        <v>200010</v>
      </c>
      <c r="D2772">
        <v>1</v>
      </c>
      <c r="E2772" s="9">
        <v>10</v>
      </c>
      <c r="F2772">
        <v>1</v>
      </c>
      <c r="M2772" t="e">
        <f t="shared" si="57"/>
        <v>#N/A</v>
      </c>
    </row>
    <row r="2773" spans="2:13" ht="30" customHeight="1">
      <c r="B2773" s="4">
        <v>10606</v>
      </c>
      <c r="C2773" s="112">
        <v>200016</v>
      </c>
      <c r="D2773">
        <v>1</v>
      </c>
      <c r="E2773" s="9">
        <v>136</v>
      </c>
      <c r="F2773">
        <v>1</v>
      </c>
      <c r="M2773" t="e">
        <f t="shared" si="57"/>
        <v>#N/A</v>
      </c>
    </row>
    <row r="2774" spans="2:13" ht="30" customHeight="1">
      <c r="B2774" s="4">
        <v>10606</v>
      </c>
      <c r="C2774" s="112">
        <v>200017</v>
      </c>
      <c r="D2774">
        <v>1</v>
      </c>
      <c r="E2774" s="9">
        <v>10</v>
      </c>
      <c r="F2774">
        <v>1</v>
      </c>
      <c r="M2774" t="e">
        <f t="shared" si="57"/>
        <v>#N/A</v>
      </c>
    </row>
    <row r="2775" spans="2:13" ht="30" customHeight="1">
      <c r="B2775" s="4">
        <v>10606</v>
      </c>
      <c r="C2775" s="119">
        <v>200018</v>
      </c>
      <c r="D2775" s="70">
        <v>1</v>
      </c>
      <c r="E2775" s="9">
        <v>10</v>
      </c>
      <c r="F2775">
        <v>1</v>
      </c>
      <c r="M2775" t="e">
        <f t="shared" si="57"/>
        <v>#N/A</v>
      </c>
    </row>
    <row r="2776" spans="2:13" ht="30" customHeight="1">
      <c r="B2776" s="4">
        <v>10606</v>
      </c>
      <c r="C2776" s="119">
        <v>200019</v>
      </c>
      <c r="D2776" s="70">
        <v>1</v>
      </c>
      <c r="E2776" s="9">
        <v>10</v>
      </c>
      <c r="F2776">
        <v>1</v>
      </c>
      <c r="M2776" t="e">
        <f t="shared" si="57"/>
        <v>#N/A</v>
      </c>
    </row>
    <row r="2777" spans="2:13" ht="30" customHeight="1">
      <c r="B2777" s="4">
        <v>10606</v>
      </c>
      <c r="C2777" s="113">
        <v>200020</v>
      </c>
      <c r="D2777">
        <v>1</v>
      </c>
      <c r="E2777" s="9">
        <v>10</v>
      </c>
      <c r="F2777">
        <v>1</v>
      </c>
      <c r="M2777" t="e">
        <f t="shared" si="57"/>
        <v>#N/A</v>
      </c>
    </row>
    <row r="2778" spans="2:13" ht="30" customHeight="1">
      <c r="B2778" s="4">
        <v>10606</v>
      </c>
      <c r="C2778" s="113">
        <v>200021</v>
      </c>
      <c r="D2778">
        <v>1</v>
      </c>
      <c r="E2778" s="9">
        <v>10</v>
      </c>
      <c r="F2778">
        <v>1</v>
      </c>
      <c r="M2778" t="e">
        <f t="shared" si="57"/>
        <v>#N/A</v>
      </c>
    </row>
    <row r="2779" spans="2:13" ht="30" customHeight="1">
      <c r="B2779" s="4">
        <v>10607</v>
      </c>
      <c r="C2779" s="105">
        <v>303011</v>
      </c>
      <c r="D2779" s="105">
        <v>2</v>
      </c>
      <c r="E2779" s="105">
        <v>3</v>
      </c>
      <c r="F2779" s="4">
        <v>0</v>
      </c>
      <c r="G2779" t="s">
        <v>677</v>
      </c>
      <c r="M2779" t="str">
        <f t="shared" si="57"/>
        <v>手工曲奇</v>
      </c>
    </row>
    <row r="2780" spans="2:13" ht="30" customHeight="1">
      <c r="B2780" s="4">
        <v>10607</v>
      </c>
      <c r="C2780" s="105">
        <v>303021</v>
      </c>
      <c r="D2780" s="105">
        <v>2</v>
      </c>
      <c r="E2780" s="105">
        <v>3</v>
      </c>
      <c r="F2780">
        <v>0</v>
      </c>
      <c r="M2780" t="str">
        <f t="shared" si="57"/>
        <v>怀旧掌机</v>
      </c>
    </row>
    <row r="2781" spans="2:13" ht="30" customHeight="1">
      <c r="B2781" s="4">
        <v>10607</v>
      </c>
      <c r="C2781" s="105">
        <v>303031</v>
      </c>
      <c r="D2781" s="105">
        <v>2</v>
      </c>
      <c r="E2781" s="105">
        <v>3</v>
      </c>
      <c r="F2781">
        <v>0</v>
      </c>
      <c r="M2781" t="str">
        <f t="shared" si="57"/>
        <v>简易美术品</v>
      </c>
    </row>
    <row r="2782" spans="2:13" ht="30" customHeight="1">
      <c r="B2782" s="4">
        <v>10607</v>
      </c>
      <c r="C2782" s="105">
        <v>303041</v>
      </c>
      <c r="D2782" s="105">
        <v>2</v>
      </c>
      <c r="E2782" s="105">
        <v>3</v>
      </c>
      <c r="F2782">
        <v>0</v>
      </c>
      <c r="M2782" t="str">
        <f t="shared" si="57"/>
        <v>美味果酒</v>
      </c>
    </row>
    <row r="2783" spans="2:13" ht="30" customHeight="1">
      <c r="B2783" s="4">
        <v>10607</v>
      </c>
      <c r="C2783" s="105">
        <v>303051</v>
      </c>
      <c r="D2783" s="105">
        <v>2</v>
      </c>
      <c r="E2783" s="105">
        <v>3</v>
      </c>
      <c r="F2783">
        <v>0</v>
      </c>
      <c r="M2783" t="str">
        <f t="shared" si="57"/>
        <v>普通的碎钻</v>
      </c>
    </row>
    <row r="2784" spans="2:13" ht="30" customHeight="1">
      <c r="B2784" s="4">
        <v>10607</v>
      </c>
      <c r="C2784" s="105">
        <v>303061</v>
      </c>
      <c r="D2784" s="105">
        <v>2</v>
      </c>
      <c r="E2784" s="105">
        <v>3</v>
      </c>
      <c r="F2784">
        <v>0</v>
      </c>
      <c r="M2784" t="str">
        <f t="shared" si="57"/>
        <v>熊公仔</v>
      </c>
    </row>
    <row r="2785" spans="2:13" ht="30" customHeight="1">
      <c r="B2785" s="4">
        <v>10607</v>
      </c>
      <c r="C2785" s="105">
        <v>303071</v>
      </c>
      <c r="D2785" s="105">
        <v>2</v>
      </c>
      <c r="E2785" s="105">
        <v>3</v>
      </c>
      <c r="F2785">
        <v>0</v>
      </c>
      <c r="M2785" t="str">
        <f t="shared" si="57"/>
        <v>同人小册子</v>
      </c>
    </row>
    <row r="2786" spans="2:13" ht="30" customHeight="1">
      <c r="B2786" s="4">
        <v>10607</v>
      </c>
      <c r="C2786" s="105">
        <v>303081</v>
      </c>
      <c r="D2786" s="105">
        <v>2</v>
      </c>
      <c r="E2786" s="105">
        <v>3</v>
      </c>
      <c r="F2786">
        <v>0</v>
      </c>
      <c r="M2786" t="str">
        <f t="shared" si="57"/>
        <v>朴素的小裙子</v>
      </c>
    </row>
    <row r="2787" spans="2:13" ht="30" customHeight="1">
      <c r="B2787" s="4">
        <v>10607</v>
      </c>
      <c r="C2787" s="106">
        <v>303012</v>
      </c>
      <c r="D2787" s="106">
        <v>1</v>
      </c>
      <c r="E2787" s="106">
        <v>507</v>
      </c>
      <c r="F2787">
        <v>0</v>
      </c>
      <c r="M2787" t="str">
        <f t="shared" si="57"/>
        <v>蓝罐曲奇</v>
      </c>
    </row>
    <row r="2788" spans="2:13" ht="30" customHeight="1">
      <c r="B2788" s="4">
        <v>10607</v>
      </c>
      <c r="C2788" s="106">
        <v>303022</v>
      </c>
      <c r="D2788" s="106">
        <v>1</v>
      </c>
      <c r="E2788" s="106">
        <v>507</v>
      </c>
      <c r="F2788">
        <v>0</v>
      </c>
      <c r="M2788" t="str">
        <f t="shared" si="57"/>
        <v>Twitch掌机</v>
      </c>
    </row>
    <row r="2789" spans="2:13" ht="30" customHeight="1">
      <c r="B2789" s="4">
        <v>10607</v>
      </c>
      <c r="C2789" s="106">
        <v>303032</v>
      </c>
      <c r="D2789" s="106">
        <v>1</v>
      </c>
      <c r="E2789" s="106">
        <v>507</v>
      </c>
      <c r="F2789">
        <v>0</v>
      </c>
      <c r="M2789" t="str">
        <f t="shared" si="57"/>
        <v>精美挂画</v>
      </c>
    </row>
    <row r="2790" spans="2:13" ht="30" customHeight="1">
      <c r="B2790" s="4">
        <v>10607</v>
      </c>
      <c r="C2790" s="106">
        <v>303042</v>
      </c>
      <c r="D2790" s="106">
        <v>1</v>
      </c>
      <c r="E2790" s="106">
        <v>507</v>
      </c>
      <c r="F2790">
        <v>0</v>
      </c>
      <c r="M2790" t="str">
        <f t="shared" si="57"/>
        <v>香醇红酒</v>
      </c>
    </row>
    <row r="2791" spans="2:13" ht="30" customHeight="1">
      <c r="B2791" s="4">
        <v>10607</v>
      </c>
      <c r="C2791" s="106">
        <v>303052</v>
      </c>
      <c r="D2791" s="106">
        <v>1</v>
      </c>
      <c r="E2791" s="106">
        <v>507</v>
      </c>
      <c r="F2791">
        <v>0</v>
      </c>
      <c r="M2791" t="str">
        <f t="shared" si="57"/>
        <v>鸽子蛋宝石</v>
      </c>
    </row>
    <row r="2792" spans="2:13" ht="30" customHeight="1">
      <c r="B2792" s="4">
        <v>10607</v>
      </c>
      <c r="C2792" s="106">
        <v>303062</v>
      </c>
      <c r="D2792" s="106">
        <v>1</v>
      </c>
      <c r="E2792" s="106">
        <v>507</v>
      </c>
      <c r="F2792">
        <v>0</v>
      </c>
      <c r="M2792" t="str">
        <f t="shared" si="57"/>
        <v>熊公仔L</v>
      </c>
    </row>
    <row r="2793" spans="2:13" ht="30" customHeight="1">
      <c r="B2793" s="4">
        <v>10607</v>
      </c>
      <c r="C2793" s="106">
        <v>303072</v>
      </c>
      <c r="D2793" s="106">
        <v>1</v>
      </c>
      <c r="E2793" s="106">
        <v>507</v>
      </c>
      <c r="F2793">
        <v>0</v>
      </c>
      <c r="M2793" t="str">
        <f t="shared" si="57"/>
        <v>简装同人志</v>
      </c>
    </row>
    <row r="2794" spans="2:13" ht="30" customHeight="1">
      <c r="B2794" s="4">
        <v>10607</v>
      </c>
      <c r="C2794" s="106">
        <v>303082</v>
      </c>
      <c r="D2794" s="106">
        <v>1</v>
      </c>
      <c r="E2794" s="106">
        <v>507</v>
      </c>
      <c r="F2794">
        <v>0</v>
      </c>
      <c r="M2794" t="str">
        <f t="shared" si="57"/>
        <v>普通的小裙子</v>
      </c>
    </row>
    <row r="2795" spans="2:13" ht="30" customHeight="1">
      <c r="B2795" s="4">
        <v>10607</v>
      </c>
      <c r="C2795" s="115">
        <v>303013</v>
      </c>
      <c r="D2795" s="115">
        <v>1</v>
      </c>
      <c r="E2795" s="115">
        <v>30</v>
      </c>
      <c r="F2795">
        <v>0</v>
      </c>
      <c r="M2795" t="str">
        <f t="shared" si="57"/>
        <v>香喷喷曲奇</v>
      </c>
    </row>
    <row r="2796" spans="2:13" ht="30" customHeight="1">
      <c r="B2796" s="4">
        <v>10607</v>
      </c>
      <c r="C2796" s="115">
        <v>303023</v>
      </c>
      <c r="D2796" s="115">
        <v>1</v>
      </c>
      <c r="E2796" s="115">
        <v>30</v>
      </c>
      <c r="F2796">
        <v>0</v>
      </c>
      <c r="M2796" t="str">
        <f t="shared" si="57"/>
        <v>次世代游戏机</v>
      </c>
    </row>
    <row r="2797" spans="2:13" ht="30" customHeight="1">
      <c r="B2797" s="4">
        <v>10607</v>
      </c>
      <c r="C2797" s="115">
        <v>303033</v>
      </c>
      <c r="D2797" s="115">
        <v>1</v>
      </c>
      <c r="E2797" s="115">
        <v>30</v>
      </c>
      <c r="F2797">
        <v>0</v>
      </c>
      <c r="M2797" t="str">
        <f t="shared" si="57"/>
        <v>经典名画</v>
      </c>
    </row>
    <row r="2798" spans="2:13" ht="30" customHeight="1">
      <c r="B2798" s="4">
        <v>10607</v>
      </c>
      <c r="C2798" s="115">
        <v>303043</v>
      </c>
      <c r="D2798" s="115">
        <v>1</v>
      </c>
      <c r="E2798" s="115">
        <v>30</v>
      </c>
      <c r="F2798">
        <v>0</v>
      </c>
      <c r="M2798" t="str">
        <f t="shared" si="57"/>
        <v>82年的拉菲</v>
      </c>
    </row>
    <row r="2799" spans="2:13" ht="30" customHeight="1">
      <c r="B2799" s="4">
        <v>10607</v>
      </c>
      <c r="C2799" s="115">
        <v>303053</v>
      </c>
      <c r="D2799" s="115">
        <v>1</v>
      </c>
      <c r="E2799" s="115">
        <v>30</v>
      </c>
      <c r="F2799">
        <v>0</v>
      </c>
      <c r="M2799" t="str">
        <f t="shared" si="57"/>
        <v>海洋之心</v>
      </c>
    </row>
    <row r="2800" spans="2:13" ht="30" customHeight="1">
      <c r="B2800" s="4">
        <v>10607</v>
      </c>
      <c r="C2800" s="115">
        <v>303063</v>
      </c>
      <c r="D2800" s="115">
        <v>1</v>
      </c>
      <c r="E2800" s="115">
        <v>30</v>
      </c>
      <c r="F2800">
        <v>0</v>
      </c>
      <c r="M2800" t="str">
        <f t="shared" si="57"/>
        <v>熊公仔XXL</v>
      </c>
    </row>
    <row r="2801" spans="2:13" ht="30" customHeight="1">
      <c r="B2801" s="4">
        <v>10607</v>
      </c>
      <c r="C2801" s="115">
        <v>303073</v>
      </c>
      <c r="D2801" s="115">
        <v>1</v>
      </c>
      <c r="E2801" s="115">
        <v>30</v>
      </c>
      <c r="F2801">
        <v>0</v>
      </c>
      <c r="M2801" t="str">
        <f t="shared" si="57"/>
        <v>精美同人志</v>
      </c>
    </row>
    <row r="2802" spans="2:13" ht="30" customHeight="1">
      <c r="B2802" s="4">
        <v>10607</v>
      </c>
      <c r="C2802" s="115">
        <v>303083</v>
      </c>
      <c r="D2802" s="115">
        <v>1</v>
      </c>
      <c r="E2802" s="115">
        <v>30</v>
      </c>
      <c r="F2802">
        <v>0</v>
      </c>
      <c r="M2802" t="str">
        <f t="shared" si="57"/>
        <v>华丽的小裙子</v>
      </c>
    </row>
    <row r="2803" spans="2:13" ht="30" customHeight="1">
      <c r="B2803" s="4">
        <v>10607</v>
      </c>
      <c r="C2803">
        <v>305001</v>
      </c>
      <c r="D2803">
        <v>1</v>
      </c>
      <c r="E2803">
        <v>21</v>
      </c>
      <c r="F2803">
        <v>0</v>
      </c>
      <c r="M2803" t="str">
        <f t="shared" si="57"/>
        <v>咸鱼立直棒</v>
      </c>
    </row>
    <row r="2804" spans="2:13" ht="30" customHeight="1">
      <c r="B2804" s="4">
        <v>10607</v>
      </c>
      <c r="C2804">
        <v>305002</v>
      </c>
      <c r="D2804">
        <v>1</v>
      </c>
      <c r="E2804">
        <v>21</v>
      </c>
      <c r="F2804">
        <v>0</v>
      </c>
      <c r="M2804" t="str">
        <f t="shared" si="57"/>
        <v>大葱立直棒</v>
      </c>
    </row>
    <row r="2805" spans="2:13" ht="30" customHeight="1">
      <c r="B2805" s="4">
        <v>10607</v>
      </c>
      <c r="C2805">
        <v>305003</v>
      </c>
      <c r="D2805">
        <v>1</v>
      </c>
      <c r="E2805">
        <v>21</v>
      </c>
      <c r="F2805">
        <v>0</v>
      </c>
      <c r="M2805" t="str">
        <f t="shared" si="57"/>
        <v>狗骨头立直棒</v>
      </c>
    </row>
    <row r="2806" spans="2:13" ht="30" customHeight="1">
      <c r="B2806" s="4">
        <v>10607</v>
      </c>
      <c r="C2806">
        <v>305007</v>
      </c>
      <c r="D2806">
        <v>1</v>
      </c>
      <c r="E2806">
        <v>21</v>
      </c>
      <c r="F2806">
        <v>0</v>
      </c>
      <c r="M2806" t="str">
        <f t="shared" si="57"/>
        <v>和牌-烈焰</v>
      </c>
    </row>
    <row r="2807" spans="2:13" ht="30" customHeight="1">
      <c r="B2807" s="4">
        <v>10607</v>
      </c>
      <c r="C2807">
        <v>305008</v>
      </c>
      <c r="D2807">
        <v>1</v>
      </c>
      <c r="E2807">
        <v>21</v>
      </c>
      <c r="F2807">
        <v>0</v>
      </c>
      <c r="M2807" t="str">
        <f t="shared" si="57"/>
        <v>和牌-旋风</v>
      </c>
    </row>
    <row r="2808" spans="2:13" ht="30" customHeight="1">
      <c r="B2808" s="4">
        <v>10607</v>
      </c>
      <c r="C2808">
        <v>305009</v>
      </c>
      <c r="D2808">
        <v>1</v>
      </c>
      <c r="E2808">
        <v>21</v>
      </c>
      <c r="F2808">
        <v>0</v>
      </c>
      <c r="M2808" t="str">
        <f t="shared" si="57"/>
        <v>和牌-樱花</v>
      </c>
    </row>
    <row r="2809" spans="2:13" ht="30" customHeight="1">
      <c r="B2809" s="4">
        <v>10607</v>
      </c>
      <c r="C2809">
        <v>305010</v>
      </c>
      <c r="D2809">
        <v>1</v>
      </c>
      <c r="E2809">
        <v>21</v>
      </c>
      <c r="F2809">
        <v>0</v>
      </c>
      <c r="M2809" t="str">
        <f t="shared" si="57"/>
        <v>立直-苍火</v>
      </c>
    </row>
    <row r="2810" spans="2:13" ht="30" customHeight="1">
      <c r="B2810" s="4">
        <v>10607</v>
      </c>
      <c r="C2810">
        <v>305011</v>
      </c>
      <c r="D2810">
        <v>1</v>
      </c>
      <c r="E2810">
        <v>21</v>
      </c>
      <c r="F2810">
        <v>0</v>
      </c>
      <c r="M2810" t="str">
        <f t="shared" si="57"/>
        <v>橘猫爪</v>
      </c>
    </row>
    <row r="2811" spans="2:13" ht="30" customHeight="1">
      <c r="B2811" s="4">
        <v>10607</v>
      </c>
      <c r="C2811">
        <v>305012</v>
      </c>
      <c r="D2811">
        <v>1</v>
      </c>
      <c r="E2811">
        <v>21</v>
      </c>
      <c r="F2811">
        <v>0</v>
      </c>
      <c r="M2811" t="str">
        <f t="shared" si="57"/>
        <v>孔雀绿桌布</v>
      </c>
    </row>
    <row r="2812" spans="2:13" ht="30" customHeight="1">
      <c r="B2812" s="4">
        <v>10607</v>
      </c>
      <c r="C2812">
        <v>305013</v>
      </c>
      <c r="D2812">
        <v>1</v>
      </c>
      <c r="E2812">
        <v>21</v>
      </c>
      <c r="F2812">
        <v>0</v>
      </c>
      <c r="M2812" t="str">
        <f t="shared" si="57"/>
        <v>莲藕紫桌布</v>
      </c>
    </row>
    <row r="2813" spans="2:13" ht="30" customHeight="1">
      <c r="B2813" s="4">
        <v>10607</v>
      </c>
      <c r="C2813">
        <v>305014</v>
      </c>
      <c r="D2813">
        <v>1</v>
      </c>
      <c r="E2813">
        <v>21</v>
      </c>
      <c r="F2813">
        <v>0</v>
      </c>
      <c r="M2813" t="str">
        <f t="shared" si="57"/>
        <v>紫罗兰桌布</v>
      </c>
    </row>
    <row r="2814" spans="2:13" ht="30" customHeight="1">
      <c r="B2814" s="4">
        <v>10607</v>
      </c>
      <c r="C2814">
        <v>305015</v>
      </c>
      <c r="D2814">
        <v>1</v>
      </c>
      <c r="E2814">
        <v>21</v>
      </c>
      <c r="F2814">
        <v>0</v>
      </c>
      <c r="M2814" t="str">
        <f t="shared" si="57"/>
        <v>淡黄牌背</v>
      </c>
    </row>
    <row r="2815" spans="2:13" ht="30" customHeight="1">
      <c r="B2815" s="4">
        <v>10607</v>
      </c>
      <c r="C2815">
        <v>305016</v>
      </c>
      <c r="D2815">
        <v>1</v>
      </c>
      <c r="E2815">
        <v>21</v>
      </c>
      <c r="F2815">
        <v>0</v>
      </c>
      <c r="M2815" t="str">
        <f t="shared" si="57"/>
        <v>果绿牌背</v>
      </c>
    </row>
    <row r="2816" spans="2:13" ht="30" customHeight="1">
      <c r="B2816" s="4">
        <v>10607</v>
      </c>
      <c r="C2816">
        <v>305017</v>
      </c>
      <c r="D2816">
        <v>1</v>
      </c>
      <c r="E2816">
        <v>21</v>
      </c>
      <c r="F2816">
        <v>0</v>
      </c>
      <c r="M2816" t="str">
        <f t="shared" si="57"/>
        <v>玫瑰红牌背</v>
      </c>
    </row>
    <row r="2817" spans="2:13" ht="30" customHeight="1">
      <c r="B2817" s="4">
        <v>10607</v>
      </c>
      <c r="C2817">
        <v>305018</v>
      </c>
      <c r="D2817">
        <v>1</v>
      </c>
      <c r="E2817">
        <v>21</v>
      </c>
      <c r="F2817">
        <v>0</v>
      </c>
      <c r="M2817" t="str">
        <f t="shared" si="57"/>
        <v>猩红立直棒</v>
      </c>
    </row>
    <row r="2818" spans="2:13" ht="30" customHeight="1">
      <c r="B2818" s="4">
        <v>10607</v>
      </c>
      <c r="C2818">
        <v>305019</v>
      </c>
      <c r="D2818">
        <v>1</v>
      </c>
      <c r="E2818">
        <v>21</v>
      </c>
      <c r="F2818">
        <v>0</v>
      </c>
      <c r="M2818" t="str">
        <f t="shared" si="57"/>
        <v>24K金棒</v>
      </c>
    </row>
    <row r="2819" spans="2:13" ht="30" customHeight="1">
      <c r="B2819" s="4">
        <v>10607</v>
      </c>
      <c r="C2819">
        <v>305021</v>
      </c>
      <c r="D2819">
        <v>1</v>
      </c>
      <c r="E2819">
        <v>21</v>
      </c>
      <c r="F2819">
        <v>0</v>
      </c>
      <c r="M2819" t="str">
        <f t="shared" si="57"/>
        <v>立直-碎冰</v>
      </c>
    </row>
    <row r="2820" spans="2:13" ht="30" customHeight="1">
      <c r="B2820" s="4">
        <v>10607</v>
      </c>
      <c r="C2820">
        <v>305022</v>
      </c>
      <c r="D2820">
        <v>1</v>
      </c>
      <c r="E2820">
        <v>21</v>
      </c>
      <c r="F2820">
        <v>0</v>
      </c>
      <c r="M2820" t="str">
        <f t="shared" si="57"/>
        <v>立直-火焰</v>
      </c>
    </row>
    <row r="2821" spans="2:13" ht="30" customHeight="1">
      <c r="B2821" s="4">
        <v>10607</v>
      </c>
      <c r="C2821">
        <v>305023</v>
      </c>
      <c r="D2821">
        <v>1</v>
      </c>
      <c r="E2821">
        <v>21</v>
      </c>
      <c r="F2821">
        <v>0</v>
      </c>
      <c r="M2821" t="str">
        <f t="shared" si="57"/>
        <v>和牌-黑炎</v>
      </c>
    </row>
    <row r="2822" spans="2:13" ht="30" customHeight="1">
      <c r="B2822" s="4">
        <v>10607</v>
      </c>
      <c r="C2822">
        <v>305025</v>
      </c>
      <c r="D2822">
        <v>1</v>
      </c>
      <c r="E2822">
        <v>21</v>
      </c>
      <c r="F2822">
        <v>0</v>
      </c>
      <c r="M2822" t="str">
        <f t="shared" ref="M2822:M2885" si="58">VLOOKUP(C2822,X:Y,2,FALSE)</f>
        <v>真剑胜负</v>
      </c>
    </row>
    <row r="2823" spans="2:13" ht="30" customHeight="1">
      <c r="B2823" s="4">
        <v>10607</v>
      </c>
      <c r="C2823">
        <v>305026</v>
      </c>
      <c r="D2823">
        <v>1</v>
      </c>
      <c r="E2823">
        <v>21</v>
      </c>
      <c r="F2823">
        <v>0</v>
      </c>
      <c r="M2823" t="str">
        <f t="shared" si="58"/>
        <v>激斗</v>
      </c>
    </row>
    <row r="2824" spans="2:13" ht="30" customHeight="1">
      <c r="B2824" s="4">
        <v>10607</v>
      </c>
      <c r="C2824" s="34">
        <v>305032</v>
      </c>
      <c r="D2824" s="116">
        <v>1</v>
      </c>
      <c r="E2824">
        <v>21</v>
      </c>
      <c r="F2824">
        <v>0</v>
      </c>
      <c r="M2824" t="str">
        <f t="shared" si="58"/>
        <v>立直-幻影</v>
      </c>
    </row>
    <row r="2825" spans="2:13" ht="30" customHeight="1">
      <c r="B2825" s="4">
        <v>10607</v>
      </c>
      <c r="C2825" s="34">
        <v>305033</v>
      </c>
      <c r="D2825" s="116">
        <v>1</v>
      </c>
      <c r="E2825">
        <v>21</v>
      </c>
      <c r="F2825">
        <v>0</v>
      </c>
      <c r="M2825" t="str">
        <f t="shared" si="58"/>
        <v>立直-飞羽</v>
      </c>
    </row>
    <row r="2826" spans="2:13" ht="30" customHeight="1">
      <c r="B2826" s="4">
        <v>10607</v>
      </c>
      <c r="C2826" s="34">
        <v>305034</v>
      </c>
      <c r="D2826" s="116">
        <v>1</v>
      </c>
      <c r="E2826">
        <v>21</v>
      </c>
      <c r="F2826">
        <v>0</v>
      </c>
      <c r="M2826" t="str">
        <f t="shared" si="58"/>
        <v>和牌-爆炎龙卷</v>
      </c>
    </row>
    <row r="2827" spans="2:13" ht="30" customHeight="1">
      <c r="B2827" s="4">
        <v>10607</v>
      </c>
      <c r="C2827" s="34">
        <v>305035</v>
      </c>
      <c r="D2827" s="116">
        <v>1</v>
      </c>
      <c r="E2827">
        <v>21</v>
      </c>
      <c r="F2827">
        <v>0</v>
      </c>
      <c r="M2827" t="str">
        <f t="shared" si="58"/>
        <v>和牌-方舟反应堆</v>
      </c>
    </row>
    <row r="2828" spans="2:13" ht="30" customHeight="1">
      <c r="B2828" s="4">
        <v>10607</v>
      </c>
      <c r="C2828" s="34">
        <v>305036</v>
      </c>
      <c r="D2828" s="116">
        <v>1</v>
      </c>
      <c r="E2828">
        <v>21</v>
      </c>
      <c r="F2828">
        <v>0</v>
      </c>
      <c r="M2828" t="str">
        <f t="shared" si="58"/>
        <v>和牌-红玫瑰</v>
      </c>
    </row>
    <row r="2829" spans="2:13" ht="30" customHeight="1">
      <c r="B2829" s="4">
        <v>10607</v>
      </c>
      <c r="C2829">
        <v>305037</v>
      </c>
      <c r="D2829" s="117">
        <v>1</v>
      </c>
      <c r="E2829">
        <v>21</v>
      </c>
      <c r="F2829">
        <v>0</v>
      </c>
      <c r="M2829" t="str">
        <f t="shared" si="58"/>
        <v>立直-叮~</v>
      </c>
    </row>
    <row r="2830" spans="2:13" ht="30" customHeight="1">
      <c r="B2830" s="4">
        <v>10607</v>
      </c>
      <c r="C2830">
        <v>305038</v>
      </c>
      <c r="D2830" s="117">
        <v>1</v>
      </c>
      <c r="E2830">
        <v>21</v>
      </c>
      <c r="F2830">
        <v>0</v>
      </c>
      <c r="M2830" t="str">
        <f t="shared" si="58"/>
        <v>立直-龙腾</v>
      </c>
    </row>
    <row r="2831" spans="2:13" ht="30" customHeight="1">
      <c r="B2831" s="4">
        <v>10607</v>
      </c>
      <c r="C2831">
        <v>305039</v>
      </c>
      <c r="D2831" s="117">
        <v>1</v>
      </c>
      <c r="E2831">
        <v>21</v>
      </c>
      <c r="F2831">
        <v>0</v>
      </c>
      <c r="M2831" t="str">
        <f t="shared" si="58"/>
        <v>和牌-K.O</v>
      </c>
    </row>
    <row r="2832" spans="2:13" ht="30" customHeight="1">
      <c r="B2832" s="4">
        <v>10607</v>
      </c>
      <c r="C2832">
        <v>305040</v>
      </c>
      <c r="D2832" s="117">
        <v>1</v>
      </c>
      <c r="E2832">
        <v>21</v>
      </c>
      <c r="F2832">
        <v>0</v>
      </c>
      <c r="M2832" t="str">
        <f t="shared" si="58"/>
        <v>和牌-逆鳞</v>
      </c>
    </row>
    <row r="2833" spans="2:13" ht="30" customHeight="1">
      <c r="B2833" s="4">
        <v>10607</v>
      </c>
      <c r="C2833">
        <v>305041</v>
      </c>
      <c r="D2833" s="117">
        <v>1</v>
      </c>
      <c r="E2833">
        <v>21</v>
      </c>
      <c r="F2833">
        <v>0</v>
      </c>
      <c r="M2833" t="str">
        <f t="shared" si="58"/>
        <v>立直棒-断恶</v>
      </c>
    </row>
    <row r="2834" spans="2:13" ht="30" customHeight="1">
      <c r="B2834" s="4">
        <v>10607</v>
      </c>
      <c r="C2834">
        <v>305042</v>
      </c>
      <c r="D2834" s="117">
        <v>1</v>
      </c>
      <c r="E2834">
        <v>21</v>
      </c>
      <c r="F2834">
        <v>0</v>
      </c>
      <c r="M2834" t="str">
        <f t="shared" si="58"/>
        <v>立直棒-雪糕</v>
      </c>
    </row>
    <row r="2835" spans="2:13" ht="30" customHeight="1">
      <c r="B2835" s="4">
        <v>10607</v>
      </c>
      <c r="C2835">
        <v>305050</v>
      </c>
      <c r="D2835" s="117">
        <v>1</v>
      </c>
      <c r="E2835">
        <v>21</v>
      </c>
      <c r="F2835">
        <v>0</v>
      </c>
      <c r="M2835" t="str">
        <f t="shared" si="58"/>
        <v>出阵</v>
      </c>
    </row>
    <row r="2836" spans="2:13" ht="30" customHeight="1">
      <c r="B2836" s="4">
        <v>10607</v>
      </c>
      <c r="C2836" s="4">
        <v>305051</v>
      </c>
      <c r="D2836" s="110">
        <v>1</v>
      </c>
      <c r="E2836">
        <v>21</v>
      </c>
      <c r="F2836">
        <v>0</v>
      </c>
      <c r="M2836" t="str">
        <f t="shared" si="58"/>
        <v>一触即发</v>
      </c>
    </row>
    <row r="2837" spans="2:13" ht="30" customHeight="1">
      <c r="B2837" s="4">
        <v>10607</v>
      </c>
      <c r="C2837">
        <v>305046</v>
      </c>
      <c r="D2837" s="117">
        <v>1</v>
      </c>
      <c r="E2837">
        <v>21</v>
      </c>
      <c r="F2837">
        <v>0</v>
      </c>
      <c r="M2837" t="str">
        <f t="shared" si="58"/>
        <v>桌布-吃瓜</v>
      </c>
    </row>
    <row r="2838" spans="2:13" ht="30" customHeight="1">
      <c r="B2838" s="4">
        <v>10607</v>
      </c>
      <c r="C2838" s="4">
        <v>305200</v>
      </c>
      <c r="D2838" s="110">
        <v>1</v>
      </c>
      <c r="E2838">
        <v>21</v>
      </c>
      <c r="F2838">
        <v>0</v>
      </c>
      <c r="M2838" t="str">
        <f t="shared" si="58"/>
        <v>和牌-幽灵嗷嗷</v>
      </c>
    </row>
    <row r="2839" spans="2:13" ht="30" customHeight="1">
      <c r="B2839" s="4">
        <v>10607</v>
      </c>
      <c r="C2839" s="4">
        <v>305300</v>
      </c>
      <c r="D2839" s="110">
        <v>1</v>
      </c>
      <c r="E2839">
        <v>21</v>
      </c>
      <c r="F2839">
        <v>0</v>
      </c>
      <c r="M2839" t="str">
        <f t="shared" si="58"/>
        <v>立直-蝙蝠桀桀</v>
      </c>
    </row>
    <row r="2840" spans="2:13" ht="30" customHeight="1">
      <c r="B2840" s="4">
        <v>10607</v>
      </c>
      <c r="C2840" s="4">
        <v>305600</v>
      </c>
      <c r="D2840" s="110">
        <v>1</v>
      </c>
      <c r="E2840">
        <v>21</v>
      </c>
      <c r="F2840">
        <v>0</v>
      </c>
      <c r="M2840" t="str">
        <f t="shared" si="58"/>
        <v>立直棒-小恶魔蝙蝠</v>
      </c>
    </row>
    <row r="2841" spans="2:13" ht="30" customHeight="1">
      <c r="B2841" s="4">
        <v>10607</v>
      </c>
      <c r="C2841" s="4">
        <v>305700</v>
      </c>
      <c r="D2841" s="110">
        <v>1</v>
      </c>
      <c r="E2841">
        <v>21</v>
      </c>
      <c r="F2841">
        <v>0</v>
      </c>
      <c r="M2841" t="str">
        <f t="shared" si="58"/>
        <v>牌背-天然呆幽灵</v>
      </c>
    </row>
    <row r="2842" spans="2:13" ht="30" customHeight="1">
      <c r="B2842" s="4">
        <v>10607</v>
      </c>
      <c r="C2842" s="118">
        <v>200003</v>
      </c>
      <c r="D2842" s="118">
        <v>1</v>
      </c>
      <c r="E2842" s="9">
        <v>12</v>
      </c>
      <c r="F2842">
        <v>1</v>
      </c>
      <c r="M2842" t="e">
        <f t="shared" si="58"/>
        <v>#N/A</v>
      </c>
    </row>
    <row r="2843" spans="2:13" ht="30" customHeight="1">
      <c r="B2843" s="4">
        <v>10607</v>
      </c>
      <c r="C2843" s="9">
        <v>200004</v>
      </c>
      <c r="D2843" s="9">
        <v>1</v>
      </c>
      <c r="E2843" s="9">
        <v>12</v>
      </c>
      <c r="F2843">
        <v>1</v>
      </c>
      <c r="M2843" t="e">
        <f t="shared" si="58"/>
        <v>#N/A</v>
      </c>
    </row>
    <row r="2844" spans="2:13" ht="30" customHeight="1">
      <c r="B2844" s="4">
        <v>10607</v>
      </c>
      <c r="C2844">
        <v>200005</v>
      </c>
      <c r="D2844">
        <v>1</v>
      </c>
      <c r="E2844" s="9">
        <v>12</v>
      </c>
      <c r="F2844">
        <v>1</v>
      </c>
      <c r="M2844" t="e">
        <f t="shared" si="58"/>
        <v>#N/A</v>
      </c>
    </row>
    <row r="2845" spans="2:13" ht="30" customHeight="1">
      <c r="B2845" s="4">
        <v>10607</v>
      </c>
      <c r="C2845">
        <v>200006</v>
      </c>
      <c r="D2845">
        <v>1</v>
      </c>
      <c r="E2845" s="9">
        <v>12</v>
      </c>
      <c r="F2845">
        <v>1</v>
      </c>
      <c r="M2845" t="e">
        <f t="shared" si="58"/>
        <v>#N/A</v>
      </c>
    </row>
    <row r="2846" spans="2:13" ht="30" customHeight="1">
      <c r="B2846" s="4">
        <v>10607</v>
      </c>
      <c r="C2846">
        <v>200007</v>
      </c>
      <c r="D2846">
        <v>1</v>
      </c>
      <c r="E2846" s="9">
        <v>12</v>
      </c>
      <c r="F2846">
        <v>1</v>
      </c>
      <c r="M2846" t="e">
        <f t="shared" si="58"/>
        <v>#N/A</v>
      </c>
    </row>
    <row r="2847" spans="2:13" ht="30" customHeight="1">
      <c r="B2847" s="4">
        <v>10607</v>
      </c>
      <c r="C2847">
        <v>200008</v>
      </c>
      <c r="D2847">
        <v>1</v>
      </c>
      <c r="E2847" s="9">
        <v>12</v>
      </c>
      <c r="F2847">
        <v>1</v>
      </c>
      <c r="M2847" t="e">
        <f t="shared" si="58"/>
        <v>#N/A</v>
      </c>
    </row>
    <row r="2848" spans="2:13" ht="30" customHeight="1">
      <c r="B2848" s="4">
        <v>10607</v>
      </c>
      <c r="C2848" s="112">
        <v>200009</v>
      </c>
      <c r="D2848">
        <v>1</v>
      </c>
      <c r="E2848" s="9">
        <v>12</v>
      </c>
      <c r="F2848">
        <v>1</v>
      </c>
      <c r="M2848" t="e">
        <f t="shared" si="58"/>
        <v>#N/A</v>
      </c>
    </row>
    <row r="2849" spans="2:13" ht="30" customHeight="1">
      <c r="B2849" s="4">
        <v>10607</v>
      </c>
      <c r="C2849" s="112">
        <v>200010</v>
      </c>
      <c r="D2849">
        <v>1</v>
      </c>
      <c r="E2849" s="9">
        <v>12</v>
      </c>
      <c r="F2849">
        <v>1</v>
      </c>
      <c r="M2849" t="e">
        <f t="shared" si="58"/>
        <v>#N/A</v>
      </c>
    </row>
    <row r="2850" spans="2:13" ht="30" customHeight="1">
      <c r="B2850" s="4">
        <v>10607</v>
      </c>
      <c r="C2850" s="112">
        <v>200016</v>
      </c>
      <c r="D2850">
        <v>1</v>
      </c>
      <c r="E2850" s="9">
        <v>166</v>
      </c>
      <c r="F2850">
        <v>1</v>
      </c>
      <c r="M2850" t="e">
        <f t="shared" si="58"/>
        <v>#N/A</v>
      </c>
    </row>
    <row r="2851" spans="2:13" ht="30" customHeight="1">
      <c r="B2851" s="4">
        <v>10607</v>
      </c>
      <c r="C2851" s="112">
        <v>200017</v>
      </c>
      <c r="D2851">
        <v>1</v>
      </c>
      <c r="E2851" s="9">
        <v>12</v>
      </c>
      <c r="F2851">
        <v>1</v>
      </c>
      <c r="M2851" t="e">
        <f t="shared" si="58"/>
        <v>#N/A</v>
      </c>
    </row>
    <row r="2852" spans="2:13" ht="30" customHeight="1">
      <c r="B2852" s="4">
        <v>10607</v>
      </c>
      <c r="C2852" s="119">
        <v>200018</v>
      </c>
      <c r="D2852" s="70">
        <v>1</v>
      </c>
      <c r="E2852" s="9">
        <v>12</v>
      </c>
      <c r="F2852">
        <v>1</v>
      </c>
      <c r="M2852" t="e">
        <f t="shared" si="58"/>
        <v>#N/A</v>
      </c>
    </row>
    <row r="2853" spans="2:13" ht="30" customHeight="1">
      <c r="B2853" s="4">
        <v>10607</v>
      </c>
      <c r="C2853" s="119">
        <v>200019</v>
      </c>
      <c r="D2853" s="70">
        <v>1</v>
      </c>
      <c r="E2853" s="9">
        <v>12</v>
      </c>
      <c r="F2853">
        <v>1</v>
      </c>
      <c r="M2853" t="e">
        <f t="shared" si="58"/>
        <v>#N/A</v>
      </c>
    </row>
    <row r="2854" spans="2:13" ht="30" customHeight="1">
      <c r="B2854" s="4">
        <v>10607</v>
      </c>
      <c r="C2854" s="113">
        <v>200020</v>
      </c>
      <c r="D2854">
        <v>1</v>
      </c>
      <c r="E2854" s="9">
        <v>12</v>
      </c>
      <c r="F2854">
        <v>1</v>
      </c>
      <c r="M2854" t="e">
        <f t="shared" si="58"/>
        <v>#N/A</v>
      </c>
    </row>
    <row r="2855" spans="2:13" ht="30" customHeight="1">
      <c r="B2855" s="4">
        <v>10607</v>
      </c>
      <c r="C2855" s="113">
        <v>200021</v>
      </c>
      <c r="D2855">
        <v>1</v>
      </c>
      <c r="E2855" s="9">
        <v>12</v>
      </c>
      <c r="F2855">
        <v>1</v>
      </c>
      <c r="M2855" t="e">
        <f t="shared" si="58"/>
        <v>#N/A</v>
      </c>
    </row>
    <row r="2856" spans="2:13" ht="30" customHeight="1">
      <c r="B2856" s="4">
        <v>10608</v>
      </c>
      <c r="C2856" s="105">
        <v>303011</v>
      </c>
      <c r="D2856" s="105">
        <v>2</v>
      </c>
      <c r="E2856" s="105">
        <v>3</v>
      </c>
      <c r="F2856" s="4">
        <v>0</v>
      </c>
      <c r="G2856" t="s">
        <v>678</v>
      </c>
      <c r="M2856" t="str">
        <f t="shared" si="58"/>
        <v>手工曲奇</v>
      </c>
    </row>
    <row r="2857" spans="2:13" ht="30" customHeight="1">
      <c r="B2857" s="4">
        <v>10608</v>
      </c>
      <c r="C2857" s="105">
        <v>303021</v>
      </c>
      <c r="D2857" s="105">
        <v>2</v>
      </c>
      <c r="E2857" s="105">
        <v>3</v>
      </c>
      <c r="F2857">
        <v>0</v>
      </c>
      <c r="M2857" t="str">
        <f t="shared" si="58"/>
        <v>怀旧掌机</v>
      </c>
    </row>
    <row r="2858" spans="2:13" ht="30" customHeight="1">
      <c r="B2858" s="4">
        <v>10608</v>
      </c>
      <c r="C2858" s="105">
        <v>303031</v>
      </c>
      <c r="D2858" s="105">
        <v>2</v>
      </c>
      <c r="E2858" s="105">
        <v>3</v>
      </c>
      <c r="F2858">
        <v>0</v>
      </c>
      <c r="M2858" t="str">
        <f t="shared" si="58"/>
        <v>简易美术品</v>
      </c>
    </row>
    <row r="2859" spans="2:13" ht="30" customHeight="1">
      <c r="B2859" s="4">
        <v>10608</v>
      </c>
      <c r="C2859" s="105">
        <v>303041</v>
      </c>
      <c r="D2859" s="105">
        <v>2</v>
      </c>
      <c r="E2859" s="105">
        <v>3</v>
      </c>
      <c r="F2859">
        <v>0</v>
      </c>
      <c r="M2859" t="str">
        <f t="shared" si="58"/>
        <v>美味果酒</v>
      </c>
    </row>
    <row r="2860" spans="2:13" ht="30" customHeight="1">
      <c r="B2860" s="4">
        <v>10608</v>
      </c>
      <c r="C2860" s="105">
        <v>303051</v>
      </c>
      <c r="D2860" s="105">
        <v>2</v>
      </c>
      <c r="E2860" s="105">
        <v>3</v>
      </c>
      <c r="F2860">
        <v>0</v>
      </c>
      <c r="M2860" t="str">
        <f t="shared" si="58"/>
        <v>普通的碎钻</v>
      </c>
    </row>
    <row r="2861" spans="2:13" ht="30" customHeight="1">
      <c r="B2861" s="4">
        <v>10608</v>
      </c>
      <c r="C2861" s="105">
        <v>303061</v>
      </c>
      <c r="D2861" s="105">
        <v>2</v>
      </c>
      <c r="E2861" s="105">
        <v>3</v>
      </c>
      <c r="F2861">
        <v>0</v>
      </c>
      <c r="M2861" t="str">
        <f t="shared" si="58"/>
        <v>熊公仔</v>
      </c>
    </row>
    <row r="2862" spans="2:13" ht="30" customHeight="1">
      <c r="B2862" s="4">
        <v>10608</v>
      </c>
      <c r="C2862" s="105">
        <v>303071</v>
      </c>
      <c r="D2862" s="105">
        <v>2</v>
      </c>
      <c r="E2862" s="105">
        <v>3</v>
      </c>
      <c r="F2862">
        <v>0</v>
      </c>
      <c r="M2862" t="str">
        <f t="shared" si="58"/>
        <v>同人小册子</v>
      </c>
    </row>
    <row r="2863" spans="2:13" ht="30" customHeight="1">
      <c r="B2863" s="4">
        <v>10608</v>
      </c>
      <c r="C2863" s="105">
        <v>303081</v>
      </c>
      <c r="D2863" s="105">
        <v>2</v>
      </c>
      <c r="E2863" s="105">
        <v>3</v>
      </c>
      <c r="F2863">
        <v>0</v>
      </c>
      <c r="M2863" t="str">
        <f t="shared" si="58"/>
        <v>朴素的小裙子</v>
      </c>
    </row>
    <row r="2864" spans="2:13" ht="30" customHeight="1">
      <c r="B2864" s="4">
        <v>10608</v>
      </c>
      <c r="C2864" s="106">
        <v>303012</v>
      </c>
      <c r="D2864" s="106">
        <v>1</v>
      </c>
      <c r="E2864" s="106">
        <v>507</v>
      </c>
      <c r="F2864">
        <v>0</v>
      </c>
      <c r="M2864" t="str">
        <f t="shared" si="58"/>
        <v>蓝罐曲奇</v>
      </c>
    </row>
    <row r="2865" spans="2:13" ht="30" customHeight="1">
      <c r="B2865" s="4">
        <v>10608</v>
      </c>
      <c r="C2865" s="106">
        <v>303022</v>
      </c>
      <c r="D2865" s="106">
        <v>1</v>
      </c>
      <c r="E2865" s="106">
        <v>507</v>
      </c>
      <c r="F2865">
        <v>0</v>
      </c>
      <c r="M2865" t="str">
        <f t="shared" si="58"/>
        <v>Twitch掌机</v>
      </c>
    </row>
    <row r="2866" spans="2:13" ht="30" customHeight="1">
      <c r="B2866" s="4">
        <v>10608</v>
      </c>
      <c r="C2866" s="106">
        <v>303032</v>
      </c>
      <c r="D2866" s="106">
        <v>1</v>
      </c>
      <c r="E2866" s="106">
        <v>507</v>
      </c>
      <c r="F2866">
        <v>0</v>
      </c>
      <c r="M2866" t="str">
        <f t="shared" si="58"/>
        <v>精美挂画</v>
      </c>
    </row>
    <row r="2867" spans="2:13" ht="30" customHeight="1">
      <c r="B2867" s="4">
        <v>10608</v>
      </c>
      <c r="C2867" s="106">
        <v>303042</v>
      </c>
      <c r="D2867" s="106">
        <v>1</v>
      </c>
      <c r="E2867" s="106">
        <v>507</v>
      </c>
      <c r="F2867">
        <v>0</v>
      </c>
      <c r="M2867" t="str">
        <f t="shared" si="58"/>
        <v>香醇红酒</v>
      </c>
    </row>
    <row r="2868" spans="2:13" ht="30" customHeight="1">
      <c r="B2868" s="4">
        <v>10608</v>
      </c>
      <c r="C2868" s="106">
        <v>303052</v>
      </c>
      <c r="D2868" s="106">
        <v>1</v>
      </c>
      <c r="E2868" s="106">
        <v>507</v>
      </c>
      <c r="F2868">
        <v>0</v>
      </c>
      <c r="M2868" t="str">
        <f t="shared" si="58"/>
        <v>鸽子蛋宝石</v>
      </c>
    </row>
    <row r="2869" spans="2:13" ht="30" customHeight="1">
      <c r="B2869" s="4">
        <v>10608</v>
      </c>
      <c r="C2869" s="106">
        <v>303062</v>
      </c>
      <c r="D2869" s="106">
        <v>1</v>
      </c>
      <c r="E2869" s="106">
        <v>507</v>
      </c>
      <c r="F2869">
        <v>0</v>
      </c>
      <c r="M2869" t="str">
        <f t="shared" si="58"/>
        <v>熊公仔L</v>
      </c>
    </row>
    <row r="2870" spans="2:13" ht="30" customHeight="1">
      <c r="B2870" s="4">
        <v>10608</v>
      </c>
      <c r="C2870" s="106">
        <v>303072</v>
      </c>
      <c r="D2870" s="106">
        <v>1</v>
      </c>
      <c r="E2870" s="106">
        <v>507</v>
      </c>
      <c r="F2870">
        <v>0</v>
      </c>
      <c r="M2870" t="str">
        <f t="shared" si="58"/>
        <v>简装同人志</v>
      </c>
    </row>
    <row r="2871" spans="2:13" ht="30" customHeight="1">
      <c r="B2871" s="4">
        <v>10608</v>
      </c>
      <c r="C2871" s="106">
        <v>303082</v>
      </c>
      <c r="D2871" s="106">
        <v>1</v>
      </c>
      <c r="E2871" s="106">
        <v>507</v>
      </c>
      <c r="F2871">
        <v>0</v>
      </c>
      <c r="M2871" t="str">
        <f t="shared" si="58"/>
        <v>普通的小裙子</v>
      </c>
    </row>
    <row r="2872" spans="2:13" ht="30" customHeight="1">
      <c r="B2872" s="4">
        <v>10608</v>
      </c>
      <c r="C2872" s="115">
        <v>303013</v>
      </c>
      <c r="D2872" s="115">
        <v>1</v>
      </c>
      <c r="E2872" s="115">
        <v>30</v>
      </c>
      <c r="F2872">
        <v>0</v>
      </c>
      <c r="M2872" t="str">
        <f t="shared" si="58"/>
        <v>香喷喷曲奇</v>
      </c>
    </row>
    <row r="2873" spans="2:13" ht="30" customHeight="1">
      <c r="B2873" s="4">
        <v>10608</v>
      </c>
      <c r="C2873" s="115">
        <v>303023</v>
      </c>
      <c r="D2873" s="115">
        <v>1</v>
      </c>
      <c r="E2873" s="115">
        <v>30</v>
      </c>
      <c r="F2873">
        <v>0</v>
      </c>
      <c r="M2873" t="str">
        <f t="shared" si="58"/>
        <v>次世代游戏机</v>
      </c>
    </row>
    <row r="2874" spans="2:13" ht="30" customHeight="1">
      <c r="B2874" s="4">
        <v>10608</v>
      </c>
      <c r="C2874" s="115">
        <v>303033</v>
      </c>
      <c r="D2874" s="115">
        <v>1</v>
      </c>
      <c r="E2874" s="115">
        <v>30</v>
      </c>
      <c r="F2874">
        <v>0</v>
      </c>
      <c r="M2874" t="str">
        <f t="shared" si="58"/>
        <v>经典名画</v>
      </c>
    </row>
    <row r="2875" spans="2:13" ht="30" customHeight="1">
      <c r="B2875" s="4">
        <v>10608</v>
      </c>
      <c r="C2875" s="115">
        <v>303043</v>
      </c>
      <c r="D2875" s="115">
        <v>1</v>
      </c>
      <c r="E2875" s="115">
        <v>30</v>
      </c>
      <c r="F2875">
        <v>0</v>
      </c>
      <c r="M2875" t="str">
        <f t="shared" si="58"/>
        <v>82年的拉菲</v>
      </c>
    </row>
    <row r="2876" spans="2:13" ht="30" customHeight="1">
      <c r="B2876" s="4">
        <v>10608</v>
      </c>
      <c r="C2876" s="115">
        <v>303053</v>
      </c>
      <c r="D2876" s="115">
        <v>1</v>
      </c>
      <c r="E2876" s="115">
        <v>30</v>
      </c>
      <c r="F2876">
        <v>0</v>
      </c>
      <c r="M2876" t="str">
        <f t="shared" si="58"/>
        <v>海洋之心</v>
      </c>
    </row>
    <row r="2877" spans="2:13" ht="30" customHeight="1">
      <c r="B2877" s="4">
        <v>10608</v>
      </c>
      <c r="C2877" s="115">
        <v>303063</v>
      </c>
      <c r="D2877" s="115">
        <v>1</v>
      </c>
      <c r="E2877" s="115">
        <v>30</v>
      </c>
      <c r="F2877">
        <v>0</v>
      </c>
      <c r="M2877" t="str">
        <f t="shared" si="58"/>
        <v>熊公仔XXL</v>
      </c>
    </row>
    <row r="2878" spans="2:13" ht="30" customHeight="1">
      <c r="B2878" s="4">
        <v>10608</v>
      </c>
      <c r="C2878" s="115">
        <v>303073</v>
      </c>
      <c r="D2878" s="115">
        <v>1</v>
      </c>
      <c r="E2878" s="115">
        <v>30</v>
      </c>
      <c r="F2878">
        <v>0</v>
      </c>
      <c r="M2878" t="str">
        <f t="shared" si="58"/>
        <v>精美同人志</v>
      </c>
    </row>
    <row r="2879" spans="2:13" ht="30" customHeight="1">
      <c r="B2879" s="4">
        <v>10608</v>
      </c>
      <c r="C2879" s="115">
        <v>303083</v>
      </c>
      <c r="D2879" s="115">
        <v>1</v>
      </c>
      <c r="E2879" s="115">
        <v>30</v>
      </c>
      <c r="F2879">
        <v>0</v>
      </c>
      <c r="M2879" t="str">
        <f t="shared" si="58"/>
        <v>华丽的小裙子</v>
      </c>
    </row>
    <row r="2880" spans="2:13" ht="30" customHeight="1">
      <c r="B2880" s="4">
        <v>10608</v>
      </c>
      <c r="C2880">
        <v>305001</v>
      </c>
      <c r="D2880">
        <v>1</v>
      </c>
      <c r="E2880">
        <v>21</v>
      </c>
      <c r="F2880">
        <v>0</v>
      </c>
      <c r="M2880" t="str">
        <f t="shared" si="58"/>
        <v>咸鱼立直棒</v>
      </c>
    </row>
    <row r="2881" spans="2:13" ht="30" customHeight="1">
      <c r="B2881" s="4">
        <v>10608</v>
      </c>
      <c r="C2881">
        <v>305002</v>
      </c>
      <c r="D2881">
        <v>1</v>
      </c>
      <c r="E2881">
        <v>21</v>
      </c>
      <c r="F2881">
        <v>0</v>
      </c>
      <c r="M2881" t="str">
        <f t="shared" si="58"/>
        <v>大葱立直棒</v>
      </c>
    </row>
    <row r="2882" spans="2:13" ht="30" customHeight="1">
      <c r="B2882" s="4">
        <v>10608</v>
      </c>
      <c r="C2882">
        <v>305003</v>
      </c>
      <c r="D2882">
        <v>1</v>
      </c>
      <c r="E2882">
        <v>21</v>
      </c>
      <c r="F2882">
        <v>0</v>
      </c>
      <c r="M2882" t="str">
        <f t="shared" si="58"/>
        <v>狗骨头立直棒</v>
      </c>
    </row>
    <row r="2883" spans="2:13" ht="30" customHeight="1">
      <c r="B2883" s="4">
        <v>10608</v>
      </c>
      <c r="C2883">
        <v>305007</v>
      </c>
      <c r="D2883">
        <v>1</v>
      </c>
      <c r="E2883">
        <v>21</v>
      </c>
      <c r="F2883">
        <v>0</v>
      </c>
      <c r="M2883" t="str">
        <f t="shared" si="58"/>
        <v>和牌-烈焰</v>
      </c>
    </row>
    <row r="2884" spans="2:13" ht="30" customHeight="1">
      <c r="B2884" s="4">
        <v>10608</v>
      </c>
      <c r="C2884">
        <v>305008</v>
      </c>
      <c r="D2884">
        <v>1</v>
      </c>
      <c r="E2884">
        <v>21</v>
      </c>
      <c r="F2884">
        <v>0</v>
      </c>
      <c r="M2884" t="str">
        <f t="shared" si="58"/>
        <v>和牌-旋风</v>
      </c>
    </row>
    <row r="2885" spans="2:13" ht="30" customHeight="1">
      <c r="B2885" s="4">
        <v>10608</v>
      </c>
      <c r="C2885">
        <v>305009</v>
      </c>
      <c r="D2885">
        <v>1</v>
      </c>
      <c r="E2885">
        <v>21</v>
      </c>
      <c r="F2885">
        <v>0</v>
      </c>
      <c r="M2885" t="str">
        <f t="shared" si="58"/>
        <v>和牌-樱花</v>
      </c>
    </row>
    <row r="2886" spans="2:13" ht="30" customHeight="1">
      <c r="B2886" s="4">
        <v>10608</v>
      </c>
      <c r="C2886">
        <v>305010</v>
      </c>
      <c r="D2886">
        <v>1</v>
      </c>
      <c r="E2886">
        <v>21</v>
      </c>
      <c r="F2886">
        <v>0</v>
      </c>
      <c r="M2886" t="str">
        <f t="shared" ref="M2886:M2949" si="59">VLOOKUP(C2886,X:Y,2,FALSE)</f>
        <v>立直-苍火</v>
      </c>
    </row>
    <row r="2887" spans="2:13" ht="30" customHeight="1">
      <c r="B2887" s="4">
        <v>10608</v>
      </c>
      <c r="C2887">
        <v>305011</v>
      </c>
      <c r="D2887">
        <v>1</v>
      </c>
      <c r="E2887">
        <v>21</v>
      </c>
      <c r="F2887">
        <v>0</v>
      </c>
      <c r="M2887" t="str">
        <f t="shared" si="59"/>
        <v>橘猫爪</v>
      </c>
    </row>
    <row r="2888" spans="2:13" ht="30" customHeight="1">
      <c r="B2888" s="4">
        <v>10608</v>
      </c>
      <c r="C2888">
        <v>305012</v>
      </c>
      <c r="D2888">
        <v>1</v>
      </c>
      <c r="E2888">
        <v>21</v>
      </c>
      <c r="F2888">
        <v>0</v>
      </c>
      <c r="M2888" t="str">
        <f t="shared" si="59"/>
        <v>孔雀绿桌布</v>
      </c>
    </row>
    <row r="2889" spans="2:13" ht="30" customHeight="1">
      <c r="B2889" s="4">
        <v>10608</v>
      </c>
      <c r="C2889">
        <v>305013</v>
      </c>
      <c r="D2889">
        <v>1</v>
      </c>
      <c r="E2889">
        <v>21</v>
      </c>
      <c r="F2889">
        <v>0</v>
      </c>
      <c r="M2889" t="str">
        <f t="shared" si="59"/>
        <v>莲藕紫桌布</v>
      </c>
    </row>
    <row r="2890" spans="2:13" ht="30" customHeight="1">
      <c r="B2890" s="4">
        <v>10608</v>
      </c>
      <c r="C2890">
        <v>305014</v>
      </c>
      <c r="D2890">
        <v>1</v>
      </c>
      <c r="E2890">
        <v>21</v>
      </c>
      <c r="F2890">
        <v>0</v>
      </c>
      <c r="M2890" t="str">
        <f t="shared" si="59"/>
        <v>紫罗兰桌布</v>
      </c>
    </row>
    <row r="2891" spans="2:13" ht="30" customHeight="1">
      <c r="B2891" s="4">
        <v>10608</v>
      </c>
      <c r="C2891">
        <v>305015</v>
      </c>
      <c r="D2891">
        <v>1</v>
      </c>
      <c r="E2891">
        <v>21</v>
      </c>
      <c r="F2891">
        <v>0</v>
      </c>
      <c r="M2891" t="str">
        <f t="shared" si="59"/>
        <v>淡黄牌背</v>
      </c>
    </row>
    <row r="2892" spans="2:13" ht="30" customHeight="1">
      <c r="B2892" s="4">
        <v>10608</v>
      </c>
      <c r="C2892">
        <v>305016</v>
      </c>
      <c r="D2892">
        <v>1</v>
      </c>
      <c r="E2892">
        <v>21</v>
      </c>
      <c r="F2892">
        <v>0</v>
      </c>
      <c r="M2892" t="str">
        <f t="shared" si="59"/>
        <v>果绿牌背</v>
      </c>
    </row>
    <row r="2893" spans="2:13" ht="30" customHeight="1">
      <c r="B2893" s="4">
        <v>10608</v>
      </c>
      <c r="C2893">
        <v>305017</v>
      </c>
      <c r="D2893">
        <v>1</v>
      </c>
      <c r="E2893">
        <v>21</v>
      </c>
      <c r="F2893">
        <v>0</v>
      </c>
      <c r="M2893" t="str">
        <f t="shared" si="59"/>
        <v>玫瑰红牌背</v>
      </c>
    </row>
    <row r="2894" spans="2:13" ht="30" customHeight="1">
      <c r="B2894" s="4">
        <v>10608</v>
      </c>
      <c r="C2894">
        <v>305018</v>
      </c>
      <c r="D2894">
        <v>1</v>
      </c>
      <c r="E2894">
        <v>21</v>
      </c>
      <c r="F2894">
        <v>0</v>
      </c>
      <c r="M2894" t="str">
        <f t="shared" si="59"/>
        <v>猩红立直棒</v>
      </c>
    </row>
    <row r="2895" spans="2:13" ht="30" customHeight="1">
      <c r="B2895" s="4">
        <v>10608</v>
      </c>
      <c r="C2895">
        <v>305019</v>
      </c>
      <c r="D2895">
        <v>1</v>
      </c>
      <c r="E2895">
        <v>21</v>
      </c>
      <c r="F2895">
        <v>0</v>
      </c>
      <c r="M2895" t="str">
        <f t="shared" si="59"/>
        <v>24K金棒</v>
      </c>
    </row>
    <row r="2896" spans="2:13" ht="30" customHeight="1">
      <c r="B2896" s="4">
        <v>10608</v>
      </c>
      <c r="C2896">
        <v>305021</v>
      </c>
      <c r="D2896">
        <v>1</v>
      </c>
      <c r="E2896">
        <v>21</v>
      </c>
      <c r="F2896">
        <v>0</v>
      </c>
      <c r="M2896" t="str">
        <f t="shared" si="59"/>
        <v>立直-碎冰</v>
      </c>
    </row>
    <row r="2897" spans="2:13" ht="30" customHeight="1">
      <c r="B2897" s="4">
        <v>10608</v>
      </c>
      <c r="C2897">
        <v>305022</v>
      </c>
      <c r="D2897">
        <v>1</v>
      </c>
      <c r="E2897">
        <v>21</v>
      </c>
      <c r="F2897">
        <v>0</v>
      </c>
      <c r="M2897" t="str">
        <f t="shared" si="59"/>
        <v>立直-火焰</v>
      </c>
    </row>
    <row r="2898" spans="2:13" ht="30" customHeight="1">
      <c r="B2898" s="4">
        <v>10608</v>
      </c>
      <c r="C2898">
        <v>305023</v>
      </c>
      <c r="D2898">
        <v>1</v>
      </c>
      <c r="E2898">
        <v>21</v>
      </c>
      <c r="F2898">
        <v>0</v>
      </c>
      <c r="M2898" t="str">
        <f t="shared" si="59"/>
        <v>和牌-黑炎</v>
      </c>
    </row>
    <row r="2899" spans="2:13" ht="30" customHeight="1">
      <c r="B2899" s="4">
        <v>10608</v>
      </c>
      <c r="C2899">
        <v>305025</v>
      </c>
      <c r="D2899">
        <v>1</v>
      </c>
      <c r="E2899">
        <v>21</v>
      </c>
      <c r="F2899">
        <v>0</v>
      </c>
      <c r="M2899" t="str">
        <f t="shared" si="59"/>
        <v>真剑胜负</v>
      </c>
    </row>
    <row r="2900" spans="2:13" ht="30" customHeight="1">
      <c r="B2900" s="4">
        <v>10608</v>
      </c>
      <c r="C2900">
        <v>305026</v>
      </c>
      <c r="D2900">
        <v>1</v>
      </c>
      <c r="E2900">
        <v>21</v>
      </c>
      <c r="F2900">
        <v>0</v>
      </c>
      <c r="M2900" t="str">
        <f t="shared" si="59"/>
        <v>激斗</v>
      </c>
    </row>
    <row r="2901" spans="2:13" ht="30" customHeight="1">
      <c r="B2901" s="4">
        <v>10608</v>
      </c>
      <c r="C2901" s="34">
        <v>305032</v>
      </c>
      <c r="D2901" s="116">
        <v>1</v>
      </c>
      <c r="E2901">
        <v>21</v>
      </c>
      <c r="F2901">
        <v>0</v>
      </c>
      <c r="M2901" t="str">
        <f t="shared" si="59"/>
        <v>立直-幻影</v>
      </c>
    </row>
    <row r="2902" spans="2:13" ht="30" customHeight="1">
      <c r="B2902" s="4">
        <v>10608</v>
      </c>
      <c r="C2902" s="34">
        <v>305033</v>
      </c>
      <c r="D2902" s="116">
        <v>1</v>
      </c>
      <c r="E2902">
        <v>21</v>
      </c>
      <c r="F2902">
        <v>0</v>
      </c>
      <c r="M2902" t="str">
        <f t="shared" si="59"/>
        <v>立直-飞羽</v>
      </c>
    </row>
    <row r="2903" spans="2:13" ht="30" customHeight="1">
      <c r="B2903" s="4">
        <v>10608</v>
      </c>
      <c r="C2903" s="34">
        <v>305034</v>
      </c>
      <c r="D2903" s="116">
        <v>1</v>
      </c>
      <c r="E2903">
        <v>21</v>
      </c>
      <c r="F2903">
        <v>0</v>
      </c>
      <c r="M2903" t="str">
        <f t="shared" si="59"/>
        <v>和牌-爆炎龙卷</v>
      </c>
    </row>
    <row r="2904" spans="2:13" ht="30" customHeight="1">
      <c r="B2904" s="4">
        <v>10608</v>
      </c>
      <c r="C2904" s="34">
        <v>305035</v>
      </c>
      <c r="D2904" s="116">
        <v>1</v>
      </c>
      <c r="E2904">
        <v>21</v>
      </c>
      <c r="F2904">
        <v>0</v>
      </c>
      <c r="M2904" t="str">
        <f t="shared" si="59"/>
        <v>和牌-方舟反应堆</v>
      </c>
    </row>
    <row r="2905" spans="2:13" ht="30" customHeight="1">
      <c r="B2905" s="4">
        <v>10608</v>
      </c>
      <c r="C2905" s="34">
        <v>305036</v>
      </c>
      <c r="D2905" s="116">
        <v>1</v>
      </c>
      <c r="E2905">
        <v>21</v>
      </c>
      <c r="F2905">
        <v>0</v>
      </c>
      <c r="M2905" t="str">
        <f t="shared" si="59"/>
        <v>和牌-红玫瑰</v>
      </c>
    </row>
    <row r="2906" spans="2:13" ht="30" customHeight="1">
      <c r="B2906" s="4">
        <v>10608</v>
      </c>
      <c r="C2906">
        <v>305037</v>
      </c>
      <c r="D2906" s="117">
        <v>1</v>
      </c>
      <c r="E2906">
        <v>21</v>
      </c>
      <c r="F2906">
        <v>0</v>
      </c>
      <c r="M2906" t="str">
        <f t="shared" si="59"/>
        <v>立直-叮~</v>
      </c>
    </row>
    <row r="2907" spans="2:13" ht="30" customHeight="1">
      <c r="B2907" s="4">
        <v>10608</v>
      </c>
      <c r="C2907">
        <v>305038</v>
      </c>
      <c r="D2907" s="117">
        <v>1</v>
      </c>
      <c r="E2907">
        <v>21</v>
      </c>
      <c r="F2907">
        <v>0</v>
      </c>
      <c r="M2907" t="str">
        <f t="shared" si="59"/>
        <v>立直-龙腾</v>
      </c>
    </row>
    <row r="2908" spans="2:13" ht="30" customHeight="1">
      <c r="B2908" s="4">
        <v>10608</v>
      </c>
      <c r="C2908">
        <v>305039</v>
      </c>
      <c r="D2908" s="117">
        <v>1</v>
      </c>
      <c r="E2908">
        <v>21</v>
      </c>
      <c r="F2908">
        <v>0</v>
      </c>
      <c r="M2908" t="str">
        <f t="shared" si="59"/>
        <v>和牌-K.O</v>
      </c>
    </row>
    <row r="2909" spans="2:13" ht="30" customHeight="1">
      <c r="B2909" s="4">
        <v>10608</v>
      </c>
      <c r="C2909">
        <v>305040</v>
      </c>
      <c r="D2909" s="117">
        <v>1</v>
      </c>
      <c r="E2909">
        <v>21</v>
      </c>
      <c r="F2909">
        <v>0</v>
      </c>
      <c r="M2909" t="str">
        <f t="shared" si="59"/>
        <v>和牌-逆鳞</v>
      </c>
    </row>
    <row r="2910" spans="2:13" ht="30" customHeight="1">
      <c r="B2910" s="4">
        <v>10608</v>
      </c>
      <c r="C2910">
        <v>305041</v>
      </c>
      <c r="D2910" s="117">
        <v>1</v>
      </c>
      <c r="E2910">
        <v>21</v>
      </c>
      <c r="F2910">
        <v>0</v>
      </c>
      <c r="M2910" t="str">
        <f t="shared" si="59"/>
        <v>立直棒-断恶</v>
      </c>
    </row>
    <row r="2911" spans="2:13" ht="30" customHeight="1">
      <c r="B2911" s="4">
        <v>10608</v>
      </c>
      <c r="C2911">
        <v>305042</v>
      </c>
      <c r="D2911" s="117">
        <v>1</v>
      </c>
      <c r="E2911">
        <v>21</v>
      </c>
      <c r="F2911">
        <v>0</v>
      </c>
      <c r="M2911" t="str">
        <f t="shared" si="59"/>
        <v>立直棒-雪糕</v>
      </c>
    </row>
    <row r="2912" spans="2:13" ht="30" customHeight="1">
      <c r="B2912" s="4">
        <v>10608</v>
      </c>
      <c r="C2912">
        <v>305050</v>
      </c>
      <c r="D2912" s="117">
        <v>1</v>
      </c>
      <c r="E2912">
        <v>21</v>
      </c>
      <c r="F2912">
        <v>0</v>
      </c>
      <c r="M2912" t="str">
        <f t="shared" si="59"/>
        <v>出阵</v>
      </c>
    </row>
    <row r="2913" spans="2:13" ht="30" customHeight="1">
      <c r="B2913" s="4">
        <v>10608</v>
      </c>
      <c r="C2913" s="4">
        <v>305051</v>
      </c>
      <c r="D2913" s="110">
        <v>1</v>
      </c>
      <c r="E2913">
        <v>21</v>
      </c>
      <c r="F2913">
        <v>0</v>
      </c>
      <c r="M2913" t="str">
        <f t="shared" si="59"/>
        <v>一触即发</v>
      </c>
    </row>
    <row r="2914" spans="2:13" ht="30" customHeight="1">
      <c r="B2914" s="4">
        <v>10608</v>
      </c>
      <c r="C2914">
        <v>305046</v>
      </c>
      <c r="D2914" s="117">
        <v>1</v>
      </c>
      <c r="E2914">
        <v>21</v>
      </c>
      <c r="F2914">
        <v>0</v>
      </c>
      <c r="M2914" t="str">
        <f t="shared" si="59"/>
        <v>桌布-吃瓜</v>
      </c>
    </row>
    <row r="2915" spans="2:13" ht="30" customHeight="1">
      <c r="B2915" s="4">
        <v>10608</v>
      </c>
      <c r="C2915" s="4">
        <v>305200</v>
      </c>
      <c r="D2915" s="110">
        <v>1</v>
      </c>
      <c r="E2915">
        <v>21</v>
      </c>
      <c r="F2915">
        <v>0</v>
      </c>
      <c r="M2915" t="str">
        <f t="shared" si="59"/>
        <v>和牌-幽灵嗷嗷</v>
      </c>
    </row>
    <row r="2916" spans="2:13" ht="30" customHeight="1">
      <c r="B2916" s="4">
        <v>10608</v>
      </c>
      <c r="C2916" s="4">
        <v>305300</v>
      </c>
      <c r="D2916" s="110">
        <v>1</v>
      </c>
      <c r="E2916">
        <v>21</v>
      </c>
      <c r="F2916">
        <v>0</v>
      </c>
      <c r="M2916" t="str">
        <f t="shared" si="59"/>
        <v>立直-蝙蝠桀桀</v>
      </c>
    </row>
    <row r="2917" spans="2:13" ht="30" customHeight="1">
      <c r="B2917" s="4">
        <v>10608</v>
      </c>
      <c r="C2917" s="4">
        <v>305600</v>
      </c>
      <c r="D2917" s="110">
        <v>1</v>
      </c>
      <c r="E2917">
        <v>21</v>
      </c>
      <c r="F2917">
        <v>0</v>
      </c>
      <c r="M2917" t="str">
        <f t="shared" si="59"/>
        <v>立直棒-小恶魔蝙蝠</v>
      </c>
    </row>
    <row r="2918" spans="2:13" ht="30" customHeight="1">
      <c r="B2918" s="4">
        <v>10608</v>
      </c>
      <c r="C2918" s="4">
        <v>305700</v>
      </c>
      <c r="D2918" s="110">
        <v>1</v>
      </c>
      <c r="E2918">
        <v>21</v>
      </c>
      <c r="F2918">
        <v>0</v>
      </c>
      <c r="M2918" t="str">
        <f t="shared" si="59"/>
        <v>牌背-天然呆幽灵</v>
      </c>
    </row>
    <row r="2919" spans="2:13" ht="30" customHeight="1">
      <c r="B2919" s="4">
        <v>10608</v>
      </c>
      <c r="C2919" s="118">
        <v>200003</v>
      </c>
      <c r="D2919" s="118">
        <v>1</v>
      </c>
      <c r="E2919" s="9">
        <v>16</v>
      </c>
      <c r="F2919">
        <v>1</v>
      </c>
      <c r="M2919" t="e">
        <f t="shared" si="59"/>
        <v>#N/A</v>
      </c>
    </row>
    <row r="2920" spans="2:13" ht="30" customHeight="1">
      <c r="B2920" s="4">
        <v>10608</v>
      </c>
      <c r="C2920" s="9">
        <v>200004</v>
      </c>
      <c r="D2920" s="9">
        <v>1</v>
      </c>
      <c r="E2920" s="9">
        <v>16</v>
      </c>
      <c r="F2920">
        <v>1</v>
      </c>
      <c r="M2920" t="e">
        <f t="shared" si="59"/>
        <v>#N/A</v>
      </c>
    </row>
    <row r="2921" spans="2:13" ht="30" customHeight="1">
      <c r="B2921" s="4">
        <v>10608</v>
      </c>
      <c r="C2921">
        <v>200005</v>
      </c>
      <c r="D2921">
        <v>1</v>
      </c>
      <c r="E2921" s="9">
        <v>16</v>
      </c>
      <c r="F2921">
        <v>1</v>
      </c>
      <c r="M2921" t="e">
        <f t="shared" si="59"/>
        <v>#N/A</v>
      </c>
    </row>
    <row r="2922" spans="2:13" ht="30" customHeight="1">
      <c r="B2922" s="4">
        <v>10608</v>
      </c>
      <c r="C2922">
        <v>200006</v>
      </c>
      <c r="D2922">
        <v>1</v>
      </c>
      <c r="E2922" s="9">
        <v>16</v>
      </c>
      <c r="F2922">
        <v>1</v>
      </c>
      <c r="M2922" t="e">
        <f t="shared" si="59"/>
        <v>#N/A</v>
      </c>
    </row>
    <row r="2923" spans="2:13" ht="30" customHeight="1">
      <c r="B2923" s="4">
        <v>10608</v>
      </c>
      <c r="C2923">
        <v>200007</v>
      </c>
      <c r="D2923">
        <v>1</v>
      </c>
      <c r="E2923" s="9">
        <v>16</v>
      </c>
      <c r="F2923">
        <v>1</v>
      </c>
      <c r="M2923" t="e">
        <f t="shared" si="59"/>
        <v>#N/A</v>
      </c>
    </row>
    <row r="2924" spans="2:13" ht="30" customHeight="1">
      <c r="B2924" s="4">
        <v>10608</v>
      </c>
      <c r="C2924">
        <v>200008</v>
      </c>
      <c r="D2924">
        <v>1</v>
      </c>
      <c r="E2924" s="9">
        <v>16</v>
      </c>
      <c r="F2924">
        <v>1</v>
      </c>
      <c r="M2924" t="e">
        <f t="shared" si="59"/>
        <v>#N/A</v>
      </c>
    </row>
    <row r="2925" spans="2:13" ht="30" customHeight="1">
      <c r="B2925" s="4">
        <v>10608</v>
      </c>
      <c r="C2925" s="112">
        <v>200009</v>
      </c>
      <c r="D2925">
        <v>1</v>
      </c>
      <c r="E2925" s="9">
        <v>16</v>
      </c>
      <c r="F2925">
        <v>1</v>
      </c>
      <c r="M2925" t="e">
        <f t="shared" si="59"/>
        <v>#N/A</v>
      </c>
    </row>
    <row r="2926" spans="2:13" ht="30" customHeight="1">
      <c r="B2926" s="4">
        <v>10608</v>
      </c>
      <c r="C2926" s="112">
        <v>200010</v>
      </c>
      <c r="D2926">
        <v>1</v>
      </c>
      <c r="E2926" s="9">
        <v>16</v>
      </c>
      <c r="F2926">
        <v>1</v>
      </c>
      <c r="M2926" t="e">
        <f t="shared" si="59"/>
        <v>#N/A</v>
      </c>
    </row>
    <row r="2927" spans="2:13" ht="30" customHeight="1">
      <c r="B2927" s="4">
        <v>10608</v>
      </c>
      <c r="C2927" s="112">
        <v>200016</v>
      </c>
      <c r="D2927">
        <v>1</v>
      </c>
      <c r="E2927" s="9">
        <v>226</v>
      </c>
      <c r="F2927">
        <v>1</v>
      </c>
      <c r="M2927" t="e">
        <f t="shared" si="59"/>
        <v>#N/A</v>
      </c>
    </row>
    <row r="2928" spans="2:13" ht="30" customHeight="1">
      <c r="B2928" s="4">
        <v>10608</v>
      </c>
      <c r="C2928" s="112">
        <v>200017</v>
      </c>
      <c r="D2928">
        <v>1</v>
      </c>
      <c r="E2928" s="9">
        <v>16</v>
      </c>
      <c r="F2928">
        <v>1</v>
      </c>
      <c r="M2928" t="e">
        <f t="shared" si="59"/>
        <v>#N/A</v>
      </c>
    </row>
    <row r="2929" spans="2:13" ht="30" customHeight="1">
      <c r="B2929" s="4">
        <v>10608</v>
      </c>
      <c r="C2929" s="119">
        <v>200018</v>
      </c>
      <c r="D2929" s="70">
        <v>1</v>
      </c>
      <c r="E2929" s="9">
        <v>16</v>
      </c>
      <c r="F2929">
        <v>1</v>
      </c>
      <c r="M2929" t="e">
        <f t="shared" si="59"/>
        <v>#N/A</v>
      </c>
    </row>
    <row r="2930" spans="2:13" ht="30" customHeight="1">
      <c r="B2930" s="4">
        <v>10608</v>
      </c>
      <c r="C2930" s="119">
        <v>200019</v>
      </c>
      <c r="D2930" s="70">
        <v>1</v>
      </c>
      <c r="E2930" s="9">
        <v>16</v>
      </c>
      <c r="F2930">
        <v>1</v>
      </c>
      <c r="M2930" t="e">
        <f t="shared" si="59"/>
        <v>#N/A</v>
      </c>
    </row>
    <row r="2931" spans="2:13" ht="30" customHeight="1">
      <c r="B2931" s="4">
        <v>10608</v>
      </c>
      <c r="C2931" s="113">
        <v>200020</v>
      </c>
      <c r="D2931">
        <v>1</v>
      </c>
      <c r="E2931" s="9">
        <v>16</v>
      </c>
      <c r="F2931">
        <v>1</v>
      </c>
      <c r="M2931" t="e">
        <f t="shared" si="59"/>
        <v>#N/A</v>
      </c>
    </row>
    <row r="2932" spans="2:13" ht="30" customHeight="1">
      <c r="B2932" s="4">
        <v>10608</v>
      </c>
      <c r="C2932" s="113">
        <v>200021</v>
      </c>
      <c r="D2932">
        <v>1</v>
      </c>
      <c r="E2932" s="9">
        <v>16</v>
      </c>
      <c r="F2932">
        <v>1</v>
      </c>
      <c r="M2932" t="e">
        <f t="shared" si="59"/>
        <v>#N/A</v>
      </c>
    </row>
    <row r="2933" spans="2:13" ht="30" customHeight="1">
      <c r="B2933" s="4">
        <v>10609</v>
      </c>
      <c r="C2933" s="105">
        <v>303011</v>
      </c>
      <c r="D2933" s="105">
        <v>2</v>
      </c>
      <c r="E2933" s="105">
        <v>3</v>
      </c>
      <c r="F2933" s="4">
        <v>0</v>
      </c>
      <c r="G2933" t="s">
        <v>679</v>
      </c>
      <c r="M2933" t="str">
        <f t="shared" si="59"/>
        <v>手工曲奇</v>
      </c>
    </row>
    <row r="2934" spans="2:13" ht="30" customHeight="1">
      <c r="B2934" s="4">
        <v>10609</v>
      </c>
      <c r="C2934" s="105">
        <v>303021</v>
      </c>
      <c r="D2934" s="105">
        <v>2</v>
      </c>
      <c r="E2934" s="105">
        <v>3</v>
      </c>
      <c r="F2934">
        <v>0</v>
      </c>
      <c r="M2934" t="str">
        <f t="shared" si="59"/>
        <v>怀旧掌机</v>
      </c>
    </row>
    <row r="2935" spans="2:13" ht="30" customHeight="1">
      <c r="B2935" s="4">
        <v>10609</v>
      </c>
      <c r="C2935" s="105">
        <v>303031</v>
      </c>
      <c r="D2935" s="105">
        <v>2</v>
      </c>
      <c r="E2935" s="105">
        <v>3</v>
      </c>
      <c r="F2935">
        <v>0</v>
      </c>
      <c r="M2935" t="str">
        <f t="shared" si="59"/>
        <v>简易美术品</v>
      </c>
    </row>
    <row r="2936" spans="2:13" ht="30" customHeight="1">
      <c r="B2936" s="4">
        <v>10609</v>
      </c>
      <c r="C2936" s="105">
        <v>303041</v>
      </c>
      <c r="D2936" s="105">
        <v>2</v>
      </c>
      <c r="E2936" s="105">
        <v>3</v>
      </c>
      <c r="F2936">
        <v>0</v>
      </c>
      <c r="M2936" t="str">
        <f t="shared" si="59"/>
        <v>美味果酒</v>
      </c>
    </row>
    <row r="2937" spans="2:13" ht="30" customHeight="1">
      <c r="B2937" s="4">
        <v>10609</v>
      </c>
      <c r="C2937" s="105">
        <v>303051</v>
      </c>
      <c r="D2937" s="105">
        <v>2</v>
      </c>
      <c r="E2937" s="105">
        <v>3</v>
      </c>
      <c r="F2937">
        <v>0</v>
      </c>
      <c r="M2937" t="str">
        <f t="shared" si="59"/>
        <v>普通的碎钻</v>
      </c>
    </row>
    <row r="2938" spans="2:13" ht="30" customHeight="1">
      <c r="B2938" s="4">
        <v>10609</v>
      </c>
      <c r="C2938" s="105">
        <v>303061</v>
      </c>
      <c r="D2938" s="105">
        <v>2</v>
      </c>
      <c r="E2938" s="105">
        <v>3</v>
      </c>
      <c r="F2938">
        <v>0</v>
      </c>
      <c r="M2938" t="str">
        <f t="shared" si="59"/>
        <v>熊公仔</v>
      </c>
    </row>
    <row r="2939" spans="2:13" ht="30" customHeight="1">
      <c r="B2939" s="4">
        <v>10609</v>
      </c>
      <c r="C2939" s="105">
        <v>303071</v>
      </c>
      <c r="D2939" s="105">
        <v>2</v>
      </c>
      <c r="E2939" s="105">
        <v>3</v>
      </c>
      <c r="F2939">
        <v>0</v>
      </c>
      <c r="M2939" t="str">
        <f t="shared" si="59"/>
        <v>同人小册子</v>
      </c>
    </row>
    <row r="2940" spans="2:13" ht="30" customHeight="1">
      <c r="B2940" s="4">
        <v>10609</v>
      </c>
      <c r="C2940" s="105">
        <v>303081</v>
      </c>
      <c r="D2940" s="105">
        <v>2</v>
      </c>
      <c r="E2940" s="105">
        <v>3</v>
      </c>
      <c r="F2940">
        <v>0</v>
      </c>
      <c r="M2940" t="str">
        <f t="shared" si="59"/>
        <v>朴素的小裙子</v>
      </c>
    </row>
    <row r="2941" spans="2:13" ht="30" customHeight="1">
      <c r="B2941" s="4">
        <v>10609</v>
      </c>
      <c r="C2941" s="106">
        <v>303012</v>
      </c>
      <c r="D2941" s="106">
        <v>1</v>
      </c>
      <c r="E2941" s="106">
        <v>507</v>
      </c>
      <c r="F2941">
        <v>0</v>
      </c>
      <c r="M2941" t="str">
        <f t="shared" si="59"/>
        <v>蓝罐曲奇</v>
      </c>
    </row>
    <row r="2942" spans="2:13" ht="30" customHeight="1">
      <c r="B2942" s="4">
        <v>10609</v>
      </c>
      <c r="C2942" s="106">
        <v>303022</v>
      </c>
      <c r="D2942" s="106">
        <v>1</v>
      </c>
      <c r="E2942" s="106">
        <v>507</v>
      </c>
      <c r="F2942">
        <v>0</v>
      </c>
      <c r="M2942" t="str">
        <f t="shared" si="59"/>
        <v>Twitch掌机</v>
      </c>
    </row>
    <row r="2943" spans="2:13" ht="30" customHeight="1">
      <c r="B2943" s="4">
        <v>10609</v>
      </c>
      <c r="C2943" s="106">
        <v>303032</v>
      </c>
      <c r="D2943" s="106">
        <v>1</v>
      </c>
      <c r="E2943" s="106">
        <v>507</v>
      </c>
      <c r="F2943">
        <v>0</v>
      </c>
      <c r="M2943" t="str">
        <f t="shared" si="59"/>
        <v>精美挂画</v>
      </c>
    </row>
    <row r="2944" spans="2:13" ht="30" customHeight="1">
      <c r="B2944" s="4">
        <v>10609</v>
      </c>
      <c r="C2944" s="106">
        <v>303042</v>
      </c>
      <c r="D2944" s="106">
        <v>1</v>
      </c>
      <c r="E2944" s="106">
        <v>507</v>
      </c>
      <c r="F2944">
        <v>0</v>
      </c>
      <c r="M2944" t="str">
        <f t="shared" si="59"/>
        <v>香醇红酒</v>
      </c>
    </row>
    <row r="2945" spans="2:13" ht="30" customHeight="1">
      <c r="B2945" s="4">
        <v>10609</v>
      </c>
      <c r="C2945" s="106">
        <v>303052</v>
      </c>
      <c r="D2945" s="106">
        <v>1</v>
      </c>
      <c r="E2945" s="106">
        <v>507</v>
      </c>
      <c r="F2945">
        <v>0</v>
      </c>
      <c r="M2945" t="str">
        <f t="shared" si="59"/>
        <v>鸽子蛋宝石</v>
      </c>
    </row>
    <row r="2946" spans="2:13" ht="30" customHeight="1">
      <c r="B2946" s="4">
        <v>10609</v>
      </c>
      <c r="C2946" s="106">
        <v>303062</v>
      </c>
      <c r="D2946" s="106">
        <v>1</v>
      </c>
      <c r="E2946" s="106">
        <v>507</v>
      </c>
      <c r="F2946">
        <v>0</v>
      </c>
      <c r="M2946" t="str">
        <f t="shared" si="59"/>
        <v>熊公仔L</v>
      </c>
    </row>
    <row r="2947" spans="2:13" ht="30" customHeight="1">
      <c r="B2947" s="4">
        <v>10609</v>
      </c>
      <c r="C2947" s="106">
        <v>303072</v>
      </c>
      <c r="D2947" s="106">
        <v>1</v>
      </c>
      <c r="E2947" s="106">
        <v>507</v>
      </c>
      <c r="F2947">
        <v>0</v>
      </c>
      <c r="M2947" t="str">
        <f t="shared" si="59"/>
        <v>简装同人志</v>
      </c>
    </row>
    <row r="2948" spans="2:13" ht="30" customHeight="1">
      <c r="B2948" s="4">
        <v>10609</v>
      </c>
      <c r="C2948" s="106">
        <v>303082</v>
      </c>
      <c r="D2948" s="106">
        <v>1</v>
      </c>
      <c r="E2948" s="106">
        <v>507</v>
      </c>
      <c r="F2948">
        <v>0</v>
      </c>
      <c r="M2948" t="str">
        <f t="shared" si="59"/>
        <v>普通的小裙子</v>
      </c>
    </row>
    <row r="2949" spans="2:13" ht="30" customHeight="1">
      <c r="B2949" s="4">
        <v>10609</v>
      </c>
      <c r="C2949" s="115">
        <v>303013</v>
      </c>
      <c r="D2949" s="115">
        <v>1</v>
      </c>
      <c r="E2949" s="115">
        <v>30</v>
      </c>
      <c r="F2949">
        <v>0</v>
      </c>
      <c r="M2949" t="str">
        <f t="shared" si="59"/>
        <v>香喷喷曲奇</v>
      </c>
    </row>
    <row r="2950" spans="2:13" ht="30" customHeight="1">
      <c r="B2950" s="4">
        <v>10609</v>
      </c>
      <c r="C2950" s="115">
        <v>303023</v>
      </c>
      <c r="D2950" s="115">
        <v>1</v>
      </c>
      <c r="E2950" s="115">
        <v>30</v>
      </c>
      <c r="F2950">
        <v>0</v>
      </c>
      <c r="M2950" t="str">
        <f t="shared" ref="M2950:M3013" si="60">VLOOKUP(C2950,X:Y,2,FALSE)</f>
        <v>次世代游戏机</v>
      </c>
    </row>
    <row r="2951" spans="2:13" ht="30" customHeight="1">
      <c r="B2951" s="4">
        <v>10609</v>
      </c>
      <c r="C2951" s="115">
        <v>303033</v>
      </c>
      <c r="D2951" s="115">
        <v>1</v>
      </c>
      <c r="E2951" s="115">
        <v>30</v>
      </c>
      <c r="F2951">
        <v>0</v>
      </c>
      <c r="M2951" t="str">
        <f t="shared" si="60"/>
        <v>经典名画</v>
      </c>
    </row>
    <row r="2952" spans="2:13" ht="30" customHeight="1">
      <c r="B2952" s="4">
        <v>10609</v>
      </c>
      <c r="C2952" s="115">
        <v>303043</v>
      </c>
      <c r="D2952" s="115">
        <v>1</v>
      </c>
      <c r="E2952" s="115">
        <v>30</v>
      </c>
      <c r="F2952">
        <v>0</v>
      </c>
      <c r="M2952" t="str">
        <f t="shared" si="60"/>
        <v>82年的拉菲</v>
      </c>
    </row>
    <row r="2953" spans="2:13" ht="30" customHeight="1">
      <c r="B2953" s="4">
        <v>10609</v>
      </c>
      <c r="C2953" s="115">
        <v>303053</v>
      </c>
      <c r="D2953" s="115">
        <v>1</v>
      </c>
      <c r="E2953" s="115">
        <v>30</v>
      </c>
      <c r="F2953">
        <v>0</v>
      </c>
      <c r="M2953" t="str">
        <f t="shared" si="60"/>
        <v>海洋之心</v>
      </c>
    </row>
    <row r="2954" spans="2:13" ht="30" customHeight="1">
      <c r="B2954" s="4">
        <v>10609</v>
      </c>
      <c r="C2954" s="115">
        <v>303063</v>
      </c>
      <c r="D2954" s="115">
        <v>1</v>
      </c>
      <c r="E2954" s="115">
        <v>30</v>
      </c>
      <c r="F2954">
        <v>0</v>
      </c>
      <c r="M2954" t="str">
        <f t="shared" si="60"/>
        <v>熊公仔XXL</v>
      </c>
    </row>
    <row r="2955" spans="2:13" ht="30" customHeight="1">
      <c r="B2955" s="4">
        <v>10609</v>
      </c>
      <c r="C2955" s="115">
        <v>303073</v>
      </c>
      <c r="D2955" s="115">
        <v>1</v>
      </c>
      <c r="E2955" s="115">
        <v>30</v>
      </c>
      <c r="F2955">
        <v>0</v>
      </c>
      <c r="M2955" t="str">
        <f t="shared" si="60"/>
        <v>精美同人志</v>
      </c>
    </row>
    <row r="2956" spans="2:13" ht="30" customHeight="1">
      <c r="B2956" s="4">
        <v>10609</v>
      </c>
      <c r="C2956" s="115">
        <v>303083</v>
      </c>
      <c r="D2956" s="115">
        <v>1</v>
      </c>
      <c r="E2956" s="115">
        <v>30</v>
      </c>
      <c r="F2956">
        <v>0</v>
      </c>
      <c r="M2956" t="str">
        <f t="shared" si="60"/>
        <v>华丽的小裙子</v>
      </c>
    </row>
    <row r="2957" spans="2:13" ht="30" customHeight="1">
      <c r="B2957" s="4">
        <v>10609</v>
      </c>
      <c r="C2957">
        <v>305001</v>
      </c>
      <c r="D2957">
        <v>1</v>
      </c>
      <c r="E2957">
        <v>21</v>
      </c>
      <c r="F2957">
        <v>0</v>
      </c>
      <c r="M2957" t="str">
        <f t="shared" si="60"/>
        <v>咸鱼立直棒</v>
      </c>
    </row>
    <row r="2958" spans="2:13" ht="30" customHeight="1">
      <c r="B2958" s="4">
        <v>10609</v>
      </c>
      <c r="C2958">
        <v>305002</v>
      </c>
      <c r="D2958">
        <v>1</v>
      </c>
      <c r="E2958">
        <v>21</v>
      </c>
      <c r="F2958">
        <v>0</v>
      </c>
      <c r="M2958" t="str">
        <f t="shared" si="60"/>
        <v>大葱立直棒</v>
      </c>
    </row>
    <row r="2959" spans="2:13" ht="30" customHeight="1">
      <c r="B2959" s="4">
        <v>10609</v>
      </c>
      <c r="C2959">
        <v>305003</v>
      </c>
      <c r="D2959">
        <v>1</v>
      </c>
      <c r="E2959">
        <v>21</v>
      </c>
      <c r="F2959">
        <v>0</v>
      </c>
      <c r="M2959" t="str">
        <f t="shared" si="60"/>
        <v>狗骨头立直棒</v>
      </c>
    </row>
    <row r="2960" spans="2:13" ht="30" customHeight="1">
      <c r="B2960" s="4">
        <v>10609</v>
      </c>
      <c r="C2960">
        <v>305007</v>
      </c>
      <c r="D2960">
        <v>1</v>
      </c>
      <c r="E2960">
        <v>21</v>
      </c>
      <c r="F2960">
        <v>0</v>
      </c>
      <c r="M2960" t="str">
        <f t="shared" si="60"/>
        <v>和牌-烈焰</v>
      </c>
    </row>
    <row r="2961" spans="2:13" ht="30" customHeight="1">
      <c r="B2961" s="4">
        <v>10609</v>
      </c>
      <c r="C2961">
        <v>305008</v>
      </c>
      <c r="D2961">
        <v>1</v>
      </c>
      <c r="E2961">
        <v>21</v>
      </c>
      <c r="F2961">
        <v>0</v>
      </c>
      <c r="M2961" t="str">
        <f t="shared" si="60"/>
        <v>和牌-旋风</v>
      </c>
    </row>
    <row r="2962" spans="2:13" ht="30" customHeight="1">
      <c r="B2962" s="4">
        <v>10609</v>
      </c>
      <c r="C2962">
        <v>305009</v>
      </c>
      <c r="D2962">
        <v>1</v>
      </c>
      <c r="E2962">
        <v>21</v>
      </c>
      <c r="F2962">
        <v>0</v>
      </c>
      <c r="M2962" t="str">
        <f t="shared" si="60"/>
        <v>和牌-樱花</v>
      </c>
    </row>
    <row r="2963" spans="2:13" ht="30" customHeight="1">
      <c r="B2963" s="4">
        <v>10609</v>
      </c>
      <c r="C2963">
        <v>305010</v>
      </c>
      <c r="D2963">
        <v>1</v>
      </c>
      <c r="E2963">
        <v>21</v>
      </c>
      <c r="F2963">
        <v>0</v>
      </c>
      <c r="M2963" t="str">
        <f t="shared" si="60"/>
        <v>立直-苍火</v>
      </c>
    </row>
    <row r="2964" spans="2:13" ht="30" customHeight="1">
      <c r="B2964" s="4">
        <v>10609</v>
      </c>
      <c r="C2964">
        <v>305011</v>
      </c>
      <c r="D2964">
        <v>1</v>
      </c>
      <c r="E2964">
        <v>21</v>
      </c>
      <c r="F2964">
        <v>0</v>
      </c>
      <c r="M2964" t="str">
        <f t="shared" si="60"/>
        <v>橘猫爪</v>
      </c>
    </row>
    <row r="2965" spans="2:13" ht="30" customHeight="1">
      <c r="B2965" s="4">
        <v>10609</v>
      </c>
      <c r="C2965">
        <v>305012</v>
      </c>
      <c r="D2965">
        <v>1</v>
      </c>
      <c r="E2965">
        <v>21</v>
      </c>
      <c r="F2965">
        <v>0</v>
      </c>
      <c r="M2965" t="str">
        <f t="shared" si="60"/>
        <v>孔雀绿桌布</v>
      </c>
    </row>
    <row r="2966" spans="2:13" ht="30" customHeight="1">
      <c r="B2966" s="4">
        <v>10609</v>
      </c>
      <c r="C2966">
        <v>305013</v>
      </c>
      <c r="D2966">
        <v>1</v>
      </c>
      <c r="E2966">
        <v>21</v>
      </c>
      <c r="F2966">
        <v>0</v>
      </c>
      <c r="M2966" t="str">
        <f t="shared" si="60"/>
        <v>莲藕紫桌布</v>
      </c>
    </row>
    <row r="2967" spans="2:13" ht="30" customHeight="1">
      <c r="B2967" s="4">
        <v>10609</v>
      </c>
      <c r="C2967">
        <v>305014</v>
      </c>
      <c r="D2967">
        <v>1</v>
      </c>
      <c r="E2967">
        <v>21</v>
      </c>
      <c r="F2967">
        <v>0</v>
      </c>
      <c r="M2967" t="str">
        <f t="shared" si="60"/>
        <v>紫罗兰桌布</v>
      </c>
    </row>
    <row r="2968" spans="2:13" ht="30" customHeight="1">
      <c r="B2968" s="4">
        <v>10609</v>
      </c>
      <c r="C2968">
        <v>305015</v>
      </c>
      <c r="D2968">
        <v>1</v>
      </c>
      <c r="E2968">
        <v>21</v>
      </c>
      <c r="F2968">
        <v>0</v>
      </c>
      <c r="M2968" t="str">
        <f t="shared" si="60"/>
        <v>淡黄牌背</v>
      </c>
    </row>
    <row r="2969" spans="2:13" ht="30" customHeight="1">
      <c r="B2969" s="4">
        <v>10609</v>
      </c>
      <c r="C2969">
        <v>305016</v>
      </c>
      <c r="D2969">
        <v>1</v>
      </c>
      <c r="E2969">
        <v>21</v>
      </c>
      <c r="F2969">
        <v>0</v>
      </c>
      <c r="M2969" t="str">
        <f t="shared" si="60"/>
        <v>果绿牌背</v>
      </c>
    </row>
    <row r="2970" spans="2:13" ht="30" customHeight="1">
      <c r="B2970" s="4">
        <v>10609</v>
      </c>
      <c r="C2970">
        <v>305017</v>
      </c>
      <c r="D2970">
        <v>1</v>
      </c>
      <c r="E2970">
        <v>21</v>
      </c>
      <c r="F2970">
        <v>0</v>
      </c>
      <c r="M2970" t="str">
        <f t="shared" si="60"/>
        <v>玫瑰红牌背</v>
      </c>
    </row>
    <row r="2971" spans="2:13" ht="30" customHeight="1">
      <c r="B2971" s="4">
        <v>10609</v>
      </c>
      <c r="C2971">
        <v>305018</v>
      </c>
      <c r="D2971">
        <v>1</v>
      </c>
      <c r="E2971">
        <v>21</v>
      </c>
      <c r="F2971">
        <v>0</v>
      </c>
      <c r="M2971" t="str">
        <f t="shared" si="60"/>
        <v>猩红立直棒</v>
      </c>
    </row>
    <row r="2972" spans="2:13" ht="30" customHeight="1">
      <c r="B2972" s="4">
        <v>10609</v>
      </c>
      <c r="C2972">
        <v>305019</v>
      </c>
      <c r="D2972">
        <v>1</v>
      </c>
      <c r="E2972">
        <v>21</v>
      </c>
      <c r="F2972">
        <v>0</v>
      </c>
      <c r="M2972" t="str">
        <f t="shared" si="60"/>
        <v>24K金棒</v>
      </c>
    </row>
    <row r="2973" spans="2:13" ht="30" customHeight="1">
      <c r="B2973" s="4">
        <v>10609</v>
      </c>
      <c r="C2973">
        <v>305021</v>
      </c>
      <c r="D2973">
        <v>1</v>
      </c>
      <c r="E2973">
        <v>21</v>
      </c>
      <c r="F2973">
        <v>0</v>
      </c>
      <c r="M2973" t="str">
        <f t="shared" si="60"/>
        <v>立直-碎冰</v>
      </c>
    </row>
    <row r="2974" spans="2:13" ht="30" customHeight="1">
      <c r="B2974" s="4">
        <v>10609</v>
      </c>
      <c r="C2974">
        <v>305022</v>
      </c>
      <c r="D2974">
        <v>1</v>
      </c>
      <c r="E2974">
        <v>21</v>
      </c>
      <c r="F2974">
        <v>0</v>
      </c>
      <c r="M2974" t="str">
        <f t="shared" si="60"/>
        <v>立直-火焰</v>
      </c>
    </row>
    <row r="2975" spans="2:13" ht="30" customHeight="1">
      <c r="B2975" s="4">
        <v>10609</v>
      </c>
      <c r="C2975">
        <v>305023</v>
      </c>
      <c r="D2975">
        <v>1</v>
      </c>
      <c r="E2975">
        <v>21</v>
      </c>
      <c r="F2975">
        <v>0</v>
      </c>
      <c r="M2975" t="str">
        <f t="shared" si="60"/>
        <v>和牌-黑炎</v>
      </c>
    </row>
    <row r="2976" spans="2:13" ht="30" customHeight="1">
      <c r="B2976" s="4">
        <v>10609</v>
      </c>
      <c r="C2976">
        <v>305025</v>
      </c>
      <c r="D2976">
        <v>1</v>
      </c>
      <c r="E2976">
        <v>21</v>
      </c>
      <c r="F2976">
        <v>0</v>
      </c>
      <c r="M2976" t="str">
        <f t="shared" si="60"/>
        <v>真剑胜负</v>
      </c>
    </row>
    <row r="2977" spans="2:13" ht="30" customHeight="1">
      <c r="B2977" s="4">
        <v>10609</v>
      </c>
      <c r="C2977">
        <v>305026</v>
      </c>
      <c r="D2977">
        <v>1</v>
      </c>
      <c r="E2977">
        <v>21</v>
      </c>
      <c r="F2977">
        <v>0</v>
      </c>
      <c r="M2977" t="str">
        <f t="shared" si="60"/>
        <v>激斗</v>
      </c>
    </row>
    <row r="2978" spans="2:13" ht="30" customHeight="1">
      <c r="B2978" s="4">
        <v>10609</v>
      </c>
      <c r="C2978" s="34">
        <v>305032</v>
      </c>
      <c r="D2978" s="116">
        <v>1</v>
      </c>
      <c r="E2978">
        <v>21</v>
      </c>
      <c r="F2978">
        <v>0</v>
      </c>
      <c r="M2978" t="str">
        <f t="shared" si="60"/>
        <v>立直-幻影</v>
      </c>
    </row>
    <row r="2979" spans="2:13" ht="30" customHeight="1">
      <c r="B2979" s="4">
        <v>10609</v>
      </c>
      <c r="C2979" s="34">
        <v>305033</v>
      </c>
      <c r="D2979" s="116">
        <v>1</v>
      </c>
      <c r="E2979">
        <v>21</v>
      </c>
      <c r="F2979">
        <v>0</v>
      </c>
      <c r="M2979" t="str">
        <f t="shared" si="60"/>
        <v>立直-飞羽</v>
      </c>
    </row>
    <row r="2980" spans="2:13" ht="30" customHeight="1">
      <c r="B2980" s="4">
        <v>10609</v>
      </c>
      <c r="C2980" s="34">
        <v>305034</v>
      </c>
      <c r="D2980" s="116">
        <v>1</v>
      </c>
      <c r="E2980">
        <v>21</v>
      </c>
      <c r="F2980">
        <v>0</v>
      </c>
      <c r="M2980" t="str">
        <f t="shared" si="60"/>
        <v>和牌-爆炎龙卷</v>
      </c>
    </row>
    <row r="2981" spans="2:13" ht="30" customHeight="1">
      <c r="B2981" s="4">
        <v>10609</v>
      </c>
      <c r="C2981" s="34">
        <v>305035</v>
      </c>
      <c r="D2981" s="116">
        <v>1</v>
      </c>
      <c r="E2981">
        <v>21</v>
      </c>
      <c r="F2981">
        <v>0</v>
      </c>
      <c r="M2981" t="str">
        <f t="shared" si="60"/>
        <v>和牌-方舟反应堆</v>
      </c>
    </row>
    <row r="2982" spans="2:13" ht="30" customHeight="1">
      <c r="B2982" s="4">
        <v>10609</v>
      </c>
      <c r="C2982" s="34">
        <v>305036</v>
      </c>
      <c r="D2982" s="116">
        <v>1</v>
      </c>
      <c r="E2982">
        <v>21</v>
      </c>
      <c r="F2982">
        <v>0</v>
      </c>
      <c r="M2982" t="str">
        <f t="shared" si="60"/>
        <v>和牌-红玫瑰</v>
      </c>
    </row>
    <row r="2983" spans="2:13" ht="30" customHeight="1">
      <c r="B2983" s="4">
        <v>10609</v>
      </c>
      <c r="C2983">
        <v>305037</v>
      </c>
      <c r="D2983" s="117">
        <v>1</v>
      </c>
      <c r="E2983">
        <v>21</v>
      </c>
      <c r="F2983">
        <v>0</v>
      </c>
      <c r="M2983" t="str">
        <f t="shared" si="60"/>
        <v>立直-叮~</v>
      </c>
    </row>
    <row r="2984" spans="2:13" ht="30" customHeight="1">
      <c r="B2984" s="4">
        <v>10609</v>
      </c>
      <c r="C2984">
        <v>305038</v>
      </c>
      <c r="D2984" s="117">
        <v>1</v>
      </c>
      <c r="E2984">
        <v>21</v>
      </c>
      <c r="F2984">
        <v>0</v>
      </c>
      <c r="M2984" t="str">
        <f t="shared" si="60"/>
        <v>立直-龙腾</v>
      </c>
    </row>
    <row r="2985" spans="2:13" ht="30" customHeight="1">
      <c r="B2985" s="4">
        <v>10609</v>
      </c>
      <c r="C2985">
        <v>305039</v>
      </c>
      <c r="D2985" s="117">
        <v>1</v>
      </c>
      <c r="E2985">
        <v>21</v>
      </c>
      <c r="F2985">
        <v>0</v>
      </c>
      <c r="M2985" t="str">
        <f t="shared" si="60"/>
        <v>和牌-K.O</v>
      </c>
    </row>
    <row r="2986" spans="2:13" ht="30" customHeight="1">
      <c r="B2986" s="4">
        <v>10609</v>
      </c>
      <c r="C2986">
        <v>305040</v>
      </c>
      <c r="D2986" s="117">
        <v>1</v>
      </c>
      <c r="E2986">
        <v>21</v>
      </c>
      <c r="F2986">
        <v>0</v>
      </c>
      <c r="M2986" t="str">
        <f t="shared" si="60"/>
        <v>和牌-逆鳞</v>
      </c>
    </row>
    <row r="2987" spans="2:13" ht="30" customHeight="1">
      <c r="B2987" s="4">
        <v>10609</v>
      </c>
      <c r="C2987">
        <v>305041</v>
      </c>
      <c r="D2987" s="117">
        <v>1</v>
      </c>
      <c r="E2987">
        <v>21</v>
      </c>
      <c r="F2987">
        <v>0</v>
      </c>
      <c r="M2987" t="str">
        <f t="shared" si="60"/>
        <v>立直棒-断恶</v>
      </c>
    </row>
    <row r="2988" spans="2:13" ht="30" customHeight="1">
      <c r="B2988" s="4">
        <v>10609</v>
      </c>
      <c r="C2988">
        <v>305042</v>
      </c>
      <c r="D2988" s="117">
        <v>1</v>
      </c>
      <c r="E2988">
        <v>21</v>
      </c>
      <c r="F2988">
        <v>0</v>
      </c>
      <c r="M2988" t="str">
        <f t="shared" si="60"/>
        <v>立直棒-雪糕</v>
      </c>
    </row>
    <row r="2989" spans="2:13" ht="30" customHeight="1">
      <c r="B2989" s="4">
        <v>10609</v>
      </c>
      <c r="C2989">
        <v>305050</v>
      </c>
      <c r="D2989" s="117">
        <v>1</v>
      </c>
      <c r="E2989">
        <v>21</v>
      </c>
      <c r="F2989">
        <v>0</v>
      </c>
      <c r="M2989" t="str">
        <f t="shared" si="60"/>
        <v>出阵</v>
      </c>
    </row>
    <row r="2990" spans="2:13" ht="30" customHeight="1">
      <c r="B2990" s="4">
        <v>10609</v>
      </c>
      <c r="C2990" s="4">
        <v>305051</v>
      </c>
      <c r="D2990" s="110">
        <v>1</v>
      </c>
      <c r="E2990">
        <v>21</v>
      </c>
      <c r="F2990">
        <v>0</v>
      </c>
      <c r="M2990" t="str">
        <f t="shared" si="60"/>
        <v>一触即发</v>
      </c>
    </row>
    <row r="2991" spans="2:13" ht="30" customHeight="1">
      <c r="B2991" s="4">
        <v>10609</v>
      </c>
      <c r="C2991">
        <v>305046</v>
      </c>
      <c r="D2991" s="117">
        <v>1</v>
      </c>
      <c r="E2991">
        <v>21</v>
      </c>
      <c r="F2991">
        <v>0</v>
      </c>
      <c r="M2991" t="str">
        <f t="shared" si="60"/>
        <v>桌布-吃瓜</v>
      </c>
    </row>
    <row r="2992" spans="2:13" ht="30" customHeight="1">
      <c r="B2992" s="4">
        <v>10609</v>
      </c>
      <c r="C2992" s="4">
        <v>305200</v>
      </c>
      <c r="D2992" s="110">
        <v>1</v>
      </c>
      <c r="E2992">
        <v>21</v>
      </c>
      <c r="F2992">
        <v>0</v>
      </c>
      <c r="M2992" t="str">
        <f t="shared" si="60"/>
        <v>和牌-幽灵嗷嗷</v>
      </c>
    </row>
    <row r="2993" spans="2:13" ht="30" customHeight="1">
      <c r="B2993" s="4">
        <v>10609</v>
      </c>
      <c r="C2993" s="4">
        <v>305300</v>
      </c>
      <c r="D2993" s="110">
        <v>1</v>
      </c>
      <c r="E2993">
        <v>21</v>
      </c>
      <c r="F2993">
        <v>0</v>
      </c>
      <c r="M2993" t="str">
        <f t="shared" si="60"/>
        <v>立直-蝙蝠桀桀</v>
      </c>
    </row>
    <row r="2994" spans="2:13" ht="30" customHeight="1">
      <c r="B2994" s="4">
        <v>10609</v>
      </c>
      <c r="C2994" s="4">
        <v>305600</v>
      </c>
      <c r="D2994" s="110">
        <v>1</v>
      </c>
      <c r="E2994">
        <v>21</v>
      </c>
      <c r="F2994">
        <v>0</v>
      </c>
      <c r="M2994" t="str">
        <f t="shared" si="60"/>
        <v>立直棒-小恶魔蝙蝠</v>
      </c>
    </row>
    <row r="2995" spans="2:13" ht="30" customHeight="1">
      <c r="B2995" s="4">
        <v>10609</v>
      </c>
      <c r="C2995" s="4">
        <v>305700</v>
      </c>
      <c r="D2995" s="110">
        <v>1</v>
      </c>
      <c r="E2995">
        <v>21</v>
      </c>
      <c r="F2995">
        <v>0</v>
      </c>
      <c r="M2995" t="str">
        <f t="shared" si="60"/>
        <v>牌背-天然呆幽灵</v>
      </c>
    </row>
    <row r="2996" spans="2:13" ht="30" customHeight="1">
      <c r="B2996" s="4">
        <v>10609</v>
      </c>
      <c r="C2996" s="118">
        <v>200003</v>
      </c>
      <c r="D2996" s="118">
        <v>1</v>
      </c>
      <c r="E2996" s="9">
        <v>28</v>
      </c>
      <c r="F2996">
        <v>1</v>
      </c>
      <c r="M2996" t="e">
        <f t="shared" si="60"/>
        <v>#N/A</v>
      </c>
    </row>
    <row r="2997" spans="2:13" ht="30" customHeight="1">
      <c r="B2997" s="4">
        <v>10609</v>
      </c>
      <c r="C2997" s="9">
        <v>200004</v>
      </c>
      <c r="D2997" s="9">
        <v>1</v>
      </c>
      <c r="E2997" s="9">
        <v>28</v>
      </c>
      <c r="F2997">
        <v>1</v>
      </c>
      <c r="M2997" t="e">
        <f t="shared" si="60"/>
        <v>#N/A</v>
      </c>
    </row>
    <row r="2998" spans="2:13" ht="30" customHeight="1">
      <c r="B2998" s="4">
        <v>10609</v>
      </c>
      <c r="C2998">
        <v>200005</v>
      </c>
      <c r="D2998">
        <v>1</v>
      </c>
      <c r="E2998" s="9">
        <v>28</v>
      </c>
      <c r="F2998">
        <v>1</v>
      </c>
      <c r="M2998" t="e">
        <f t="shared" si="60"/>
        <v>#N/A</v>
      </c>
    </row>
    <row r="2999" spans="2:13" ht="30" customHeight="1">
      <c r="B2999" s="4">
        <v>10609</v>
      </c>
      <c r="C2999">
        <v>200006</v>
      </c>
      <c r="D2999">
        <v>1</v>
      </c>
      <c r="E2999" s="9">
        <v>28</v>
      </c>
      <c r="F2999">
        <v>1</v>
      </c>
      <c r="M2999" t="e">
        <f t="shared" si="60"/>
        <v>#N/A</v>
      </c>
    </row>
    <row r="3000" spans="2:13" ht="30" customHeight="1">
      <c r="B3000" s="4">
        <v>10609</v>
      </c>
      <c r="C3000">
        <v>200007</v>
      </c>
      <c r="D3000">
        <v>1</v>
      </c>
      <c r="E3000" s="9">
        <v>28</v>
      </c>
      <c r="F3000">
        <v>1</v>
      </c>
      <c r="M3000" t="e">
        <f t="shared" si="60"/>
        <v>#N/A</v>
      </c>
    </row>
    <row r="3001" spans="2:13" ht="30" customHeight="1">
      <c r="B3001" s="4">
        <v>10609</v>
      </c>
      <c r="C3001">
        <v>200008</v>
      </c>
      <c r="D3001">
        <v>1</v>
      </c>
      <c r="E3001" s="9">
        <v>28</v>
      </c>
      <c r="F3001">
        <v>1</v>
      </c>
      <c r="M3001" t="e">
        <f t="shared" si="60"/>
        <v>#N/A</v>
      </c>
    </row>
    <row r="3002" spans="2:13" ht="30" customHeight="1">
      <c r="B3002" s="4">
        <v>10609</v>
      </c>
      <c r="C3002" s="112">
        <v>200009</v>
      </c>
      <c r="D3002">
        <v>1</v>
      </c>
      <c r="E3002" s="9">
        <v>28</v>
      </c>
      <c r="F3002">
        <v>1</v>
      </c>
      <c r="M3002" t="e">
        <f t="shared" si="60"/>
        <v>#N/A</v>
      </c>
    </row>
    <row r="3003" spans="2:13" ht="30" customHeight="1">
      <c r="B3003" s="4">
        <v>10609</v>
      </c>
      <c r="C3003" s="112">
        <v>200010</v>
      </c>
      <c r="D3003">
        <v>1</v>
      </c>
      <c r="E3003" s="9">
        <v>28</v>
      </c>
      <c r="F3003">
        <v>1</v>
      </c>
      <c r="M3003" t="e">
        <f t="shared" si="60"/>
        <v>#N/A</v>
      </c>
    </row>
    <row r="3004" spans="2:13" ht="30" customHeight="1">
      <c r="B3004" s="4">
        <v>10609</v>
      </c>
      <c r="C3004" s="112">
        <v>200016</v>
      </c>
      <c r="D3004">
        <v>1</v>
      </c>
      <c r="E3004" s="9">
        <v>364</v>
      </c>
      <c r="F3004">
        <v>1</v>
      </c>
      <c r="M3004" t="e">
        <f t="shared" si="60"/>
        <v>#N/A</v>
      </c>
    </row>
    <row r="3005" spans="2:13" ht="30" customHeight="1">
      <c r="B3005" s="4">
        <v>10609</v>
      </c>
      <c r="C3005" s="112">
        <v>200017</v>
      </c>
      <c r="D3005">
        <v>1</v>
      </c>
      <c r="E3005" s="9">
        <v>28</v>
      </c>
      <c r="F3005">
        <v>1</v>
      </c>
      <c r="M3005" t="e">
        <f t="shared" si="60"/>
        <v>#N/A</v>
      </c>
    </row>
    <row r="3006" spans="2:13" ht="30" customHeight="1">
      <c r="B3006" s="4">
        <v>10609</v>
      </c>
      <c r="C3006" s="119">
        <v>200018</v>
      </c>
      <c r="D3006" s="70">
        <v>1</v>
      </c>
      <c r="E3006" s="9">
        <v>28</v>
      </c>
      <c r="F3006">
        <v>1</v>
      </c>
      <c r="M3006" t="e">
        <f t="shared" si="60"/>
        <v>#N/A</v>
      </c>
    </row>
    <row r="3007" spans="2:13" ht="30" customHeight="1">
      <c r="B3007" s="4">
        <v>10609</v>
      </c>
      <c r="C3007" s="119">
        <v>200019</v>
      </c>
      <c r="D3007" s="70">
        <v>1</v>
      </c>
      <c r="E3007" s="9">
        <v>28</v>
      </c>
      <c r="F3007">
        <v>1</v>
      </c>
      <c r="M3007" t="e">
        <f t="shared" si="60"/>
        <v>#N/A</v>
      </c>
    </row>
    <row r="3008" spans="2:13" ht="30" customHeight="1">
      <c r="B3008" s="4">
        <v>10609</v>
      </c>
      <c r="C3008" s="113">
        <v>200020</v>
      </c>
      <c r="D3008">
        <v>1</v>
      </c>
      <c r="E3008" s="9">
        <v>28</v>
      </c>
      <c r="F3008">
        <v>1</v>
      </c>
      <c r="M3008" t="e">
        <f t="shared" si="60"/>
        <v>#N/A</v>
      </c>
    </row>
    <row r="3009" spans="2:13" ht="30" customHeight="1">
      <c r="B3009" s="4">
        <v>10609</v>
      </c>
      <c r="C3009" s="113">
        <v>200021</v>
      </c>
      <c r="D3009">
        <v>1</v>
      </c>
      <c r="E3009" s="9">
        <v>28</v>
      </c>
      <c r="F3009">
        <v>1</v>
      </c>
      <c r="M3009" t="e">
        <f t="shared" si="60"/>
        <v>#N/A</v>
      </c>
    </row>
    <row r="3010" spans="2:13" ht="30" customHeight="1">
      <c r="B3010" s="4">
        <v>10610</v>
      </c>
      <c r="C3010" s="105">
        <v>303011</v>
      </c>
      <c r="D3010" s="105">
        <v>2</v>
      </c>
      <c r="E3010" s="105">
        <v>3</v>
      </c>
      <c r="F3010" s="4">
        <v>0</v>
      </c>
      <c r="G3010" t="s">
        <v>680</v>
      </c>
      <c r="M3010" t="str">
        <f t="shared" si="60"/>
        <v>手工曲奇</v>
      </c>
    </row>
    <row r="3011" spans="2:13" ht="30" customHeight="1">
      <c r="B3011" s="4">
        <v>10610</v>
      </c>
      <c r="C3011" s="105">
        <v>303021</v>
      </c>
      <c r="D3011" s="105">
        <v>2</v>
      </c>
      <c r="E3011" s="105">
        <v>3</v>
      </c>
      <c r="F3011">
        <v>0</v>
      </c>
      <c r="M3011" t="str">
        <f t="shared" si="60"/>
        <v>怀旧掌机</v>
      </c>
    </row>
    <row r="3012" spans="2:13" ht="30" customHeight="1">
      <c r="B3012" s="4">
        <v>10610</v>
      </c>
      <c r="C3012" s="105">
        <v>303031</v>
      </c>
      <c r="D3012" s="105">
        <v>2</v>
      </c>
      <c r="E3012" s="105">
        <v>3</v>
      </c>
      <c r="F3012">
        <v>0</v>
      </c>
      <c r="M3012" t="str">
        <f t="shared" si="60"/>
        <v>简易美术品</v>
      </c>
    </row>
    <row r="3013" spans="2:13" ht="30" customHeight="1">
      <c r="B3013" s="4">
        <v>10610</v>
      </c>
      <c r="C3013" s="105">
        <v>303041</v>
      </c>
      <c r="D3013" s="105">
        <v>2</v>
      </c>
      <c r="E3013" s="105">
        <v>3</v>
      </c>
      <c r="F3013">
        <v>0</v>
      </c>
      <c r="M3013" t="str">
        <f t="shared" si="60"/>
        <v>美味果酒</v>
      </c>
    </row>
    <row r="3014" spans="2:13" ht="30" customHeight="1">
      <c r="B3014" s="4">
        <v>10610</v>
      </c>
      <c r="C3014" s="105">
        <v>303051</v>
      </c>
      <c r="D3014" s="105">
        <v>2</v>
      </c>
      <c r="E3014" s="105">
        <v>3</v>
      </c>
      <c r="F3014">
        <v>0</v>
      </c>
      <c r="M3014" t="str">
        <f t="shared" ref="M3014:M3077" si="61">VLOOKUP(C3014,X:Y,2,FALSE)</f>
        <v>普通的碎钻</v>
      </c>
    </row>
    <row r="3015" spans="2:13" ht="30" customHeight="1">
      <c r="B3015" s="4">
        <v>10610</v>
      </c>
      <c r="C3015" s="105">
        <v>303061</v>
      </c>
      <c r="D3015" s="105">
        <v>2</v>
      </c>
      <c r="E3015" s="105">
        <v>3</v>
      </c>
      <c r="F3015">
        <v>0</v>
      </c>
      <c r="M3015" t="str">
        <f t="shared" si="61"/>
        <v>熊公仔</v>
      </c>
    </row>
    <row r="3016" spans="2:13" ht="30" customHeight="1">
      <c r="B3016" s="4">
        <v>10610</v>
      </c>
      <c r="C3016" s="105">
        <v>303071</v>
      </c>
      <c r="D3016" s="105">
        <v>2</v>
      </c>
      <c r="E3016" s="105">
        <v>3</v>
      </c>
      <c r="F3016">
        <v>0</v>
      </c>
      <c r="M3016" t="str">
        <f t="shared" si="61"/>
        <v>同人小册子</v>
      </c>
    </row>
    <row r="3017" spans="2:13" ht="30" customHeight="1">
      <c r="B3017" s="4">
        <v>10610</v>
      </c>
      <c r="C3017" s="105">
        <v>303081</v>
      </c>
      <c r="D3017" s="105">
        <v>2</v>
      </c>
      <c r="E3017" s="105">
        <v>3</v>
      </c>
      <c r="F3017">
        <v>0</v>
      </c>
      <c r="M3017" t="str">
        <f t="shared" si="61"/>
        <v>朴素的小裙子</v>
      </c>
    </row>
    <row r="3018" spans="2:13" ht="30" customHeight="1">
      <c r="B3018" s="4">
        <v>10610</v>
      </c>
      <c r="C3018" s="106">
        <v>303012</v>
      </c>
      <c r="D3018" s="106">
        <v>1</v>
      </c>
      <c r="E3018" s="106">
        <v>507</v>
      </c>
      <c r="F3018">
        <v>0</v>
      </c>
      <c r="M3018" t="str">
        <f t="shared" si="61"/>
        <v>蓝罐曲奇</v>
      </c>
    </row>
    <row r="3019" spans="2:13" ht="30" customHeight="1">
      <c r="B3019" s="4">
        <v>10610</v>
      </c>
      <c r="C3019" s="106">
        <v>303022</v>
      </c>
      <c r="D3019" s="106">
        <v>1</v>
      </c>
      <c r="E3019" s="106">
        <v>507</v>
      </c>
      <c r="F3019">
        <v>0</v>
      </c>
      <c r="M3019" t="str">
        <f t="shared" si="61"/>
        <v>Twitch掌机</v>
      </c>
    </row>
    <row r="3020" spans="2:13" ht="30" customHeight="1">
      <c r="B3020" s="4">
        <v>10610</v>
      </c>
      <c r="C3020" s="106">
        <v>303032</v>
      </c>
      <c r="D3020" s="106">
        <v>1</v>
      </c>
      <c r="E3020" s="106">
        <v>507</v>
      </c>
      <c r="F3020">
        <v>0</v>
      </c>
      <c r="M3020" t="str">
        <f t="shared" si="61"/>
        <v>精美挂画</v>
      </c>
    </row>
    <row r="3021" spans="2:13" ht="30" customHeight="1">
      <c r="B3021" s="4">
        <v>10610</v>
      </c>
      <c r="C3021" s="106">
        <v>303042</v>
      </c>
      <c r="D3021" s="106">
        <v>1</v>
      </c>
      <c r="E3021" s="106">
        <v>507</v>
      </c>
      <c r="F3021">
        <v>0</v>
      </c>
      <c r="M3021" t="str">
        <f t="shared" si="61"/>
        <v>香醇红酒</v>
      </c>
    </row>
    <row r="3022" spans="2:13" ht="30" customHeight="1">
      <c r="B3022" s="4">
        <v>10610</v>
      </c>
      <c r="C3022" s="106">
        <v>303052</v>
      </c>
      <c r="D3022" s="106">
        <v>1</v>
      </c>
      <c r="E3022" s="106">
        <v>507</v>
      </c>
      <c r="F3022">
        <v>0</v>
      </c>
      <c r="M3022" t="str">
        <f t="shared" si="61"/>
        <v>鸽子蛋宝石</v>
      </c>
    </row>
    <row r="3023" spans="2:13" ht="30" customHeight="1">
      <c r="B3023" s="4">
        <v>10610</v>
      </c>
      <c r="C3023" s="106">
        <v>303062</v>
      </c>
      <c r="D3023" s="106">
        <v>1</v>
      </c>
      <c r="E3023" s="106">
        <v>507</v>
      </c>
      <c r="F3023">
        <v>0</v>
      </c>
      <c r="M3023" t="str">
        <f t="shared" si="61"/>
        <v>熊公仔L</v>
      </c>
    </row>
    <row r="3024" spans="2:13" ht="30" customHeight="1">
      <c r="B3024" s="4">
        <v>10610</v>
      </c>
      <c r="C3024" s="106">
        <v>303072</v>
      </c>
      <c r="D3024" s="106">
        <v>1</v>
      </c>
      <c r="E3024" s="106">
        <v>507</v>
      </c>
      <c r="F3024">
        <v>0</v>
      </c>
      <c r="M3024" t="str">
        <f t="shared" si="61"/>
        <v>简装同人志</v>
      </c>
    </row>
    <row r="3025" spans="2:13" ht="30" customHeight="1">
      <c r="B3025" s="4">
        <v>10610</v>
      </c>
      <c r="C3025" s="106">
        <v>303082</v>
      </c>
      <c r="D3025" s="106">
        <v>1</v>
      </c>
      <c r="E3025" s="106">
        <v>507</v>
      </c>
      <c r="F3025">
        <v>0</v>
      </c>
      <c r="M3025" t="str">
        <f t="shared" si="61"/>
        <v>普通的小裙子</v>
      </c>
    </row>
    <row r="3026" spans="2:13" ht="30" customHeight="1">
      <c r="B3026" s="4">
        <v>10610</v>
      </c>
      <c r="C3026" s="115">
        <v>303013</v>
      </c>
      <c r="D3026" s="115">
        <v>1</v>
      </c>
      <c r="E3026" s="115">
        <v>30</v>
      </c>
      <c r="F3026">
        <v>0</v>
      </c>
      <c r="M3026" t="str">
        <f t="shared" si="61"/>
        <v>香喷喷曲奇</v>
      </c>
    </row>
    <row r="3027" spans="2:13" ht="30" customHeight="1">
      <c r="B3027" s="4">
        <v>10610</v>
      </c>
      <c r="C3027" s="115">
        <v>303023</v>
      </c>
      <c r="D3027" s="115">
        <v>1</v>
      </c>
      <c r="E3027" s="115">
        <v>30</v>
      </c>
      <c r="F3027">
        <v>0</v>
      </c>
      <c r="M3027" t="str">
        <f t="shared" si="61"/>
        <v>次世代游戏机</v>
      </c>
    </row>
    <row r="3028" spans="2:13" ht="30" customHeight="1">
      <c r="B3028" s="4">
        <v>10610</v>
      </c>
      <c r="C3028" s="115">
        <v>303033</v>
      </c>
      <c r="D3028" s="115">
        <v>1</v>
      </c>
      <c r="E3028" s="115">
        <v>30</v>
      </c>
      <c r="F3028">
        <v>0</v>
      </c>
      <c r="M3028" t="str">
        <f t="shared" si="61"/>
        <v>经典名画</v>
      </c>
    </row>
    <row r="3029" spans="2:13" ht="30" customHeight="1">
      <c r="B3029" s="4">
        <v>10610</v>
      </c>
      <c r="C3029" s="115">
        <v>303043</v>
      </c>
      <c r="D3029" s="115">
        <v>1</v>
      </c>
      <c r="E3029" s="115">
        <v>30</v>
      </c>
      <c r="F3029">
        <v>0</v>
      </c>
      <c r="M3029" t="str">
        <f t="shared" si="61"/>
        <v>82年的拉菲</v>
      </c>
    </row>
    <row r="3030" spans="2:13" ht="30" customHeight="1">
      <c r="B3030" s="4">
        <v>10610</v>
      </c>
      <c r="C3030" s="115">
        <v>303053</v>
      </c>
      <c r="D3030" s="115">
        <v>1</v>
      </c>
      <c r="E3030" s="115">
        <v>30</v>
      </c>
      <c r="F3030">
        <v>0</v>
      </c>
      <c r="M3030" t="str">
        <f t="shared" si="61"/>
        <v>海洋之心</v>
      </c>
    </row>
    <row r="3031" spans="2:13" ht="30" customHeight="1">
      <c r="B3031" s="4">
        <v>10610</v>
      </c>
      <c r="C3031" s="115">
        <v>303063</v>
      </c>
      <c r="D3031" s="115">
        <v>1</v>
      </c>
      <c r="E3031" s="115">
        <v>30</v>
      </c>
      <c r="F3031">
        <v>0</v>
      </c>
      <c r="M3031" t="str">
        <f t="shared" si="61"/>
        <v>熊公仔XXL</v>
      </c>
    </row>
    <row r="3032" spans="2:13" ht="30" customHeight="1">
      <c r="B3032" s="4">
        <v>10610</v>
      </c>
      <c r="C3032" s="115">
        <v>303073</v>
      </c>
      <c r="D3032" s="115">
        <v>1</v>
      </c>
      <c r="E3032" s="115">
        <v>30</v>
      </c>
      <c r="F3032">
        <v>0</v>
      </c>
      <c r="M3032" t="str">
        <f t="shared" si="61"/>
        <v>精美同人志</v>
      </c>
    </row>
    <row r="3033" spans="2:13" ht="30" customHeight="1">
      <c r="B3033" s="4">
        <v>10610</v>
      </c>
      <c r="C3033" s="115">
        <v>303083</v>
      </c>
      <c r="D3033" s="115">
        <v>1</v>
      </c>
      <c r="E3033" s="115">
        <v>30</v>
      </c>
      <c r="F3033">
        <v>0</v>
      </c>
      <c r="M3033" t="str">
        <f t="shared" si="61"/>
        <v>华丽的小裙子</v>
      </c>
    </row>
    <row r="3034" spans="2:13" ht="30" customHeight="1">
      <c r="B3034" s="4">
        <v>10610</v>
      </c>
      <c r="C3034">
        <v>305001</v>
      </c>
      <c r="D3034">
        <v>1</v>
      </c>
      <c r="E3034">
        <v>21</v>
      </c>
      <c r="F3034">
        <v>0</v>
      </c>
      <c r="M3034" t="str">
        <f t="shared" si="61"/>
        <v>咸鱼立直棒</v>
      </c>
    </row>
    <row r="3035" spans="2:13" ht="30" customHeight="1">
      <c r="B3035" s="4">
        <v>10610</v>
      </c>
      <c r="C3035">
        <v>305002</v>
      </c>
      <c r="D3035">
        <v>1</v>
      </c>
      <c r="E3035">
        <v>21</v>
      </c>
      <c r="F3035">
        <v>0</v>
      </c>
      <c r="M3035" t="str">
        <f t="shared" si="61"/>
        <v>大葱立直棒</v>
      </c>
    </row>
    <row r="3036" spans="2:13" ht="30" customHeight="1">
      <c r="B3036" s="4">
        <v>10610</v>
      </c>
      <c r="C3036">
        <v>305003</v>
      </c>
      <c r="D3036">
        <v>1</v>
      </c>
      <c r="E3036">
        <v>21</v>
      </c>
      <c r="F3036">
        <v>0</v>
      </c>
      <c r="M3036" t="str">
        <f t="shared" si="61"/>
        <v>狗骨头立直棒</v>
      </c>
    </row>
    <row r="3037" spans="2:13" ht="30" customHeight="1">
      <c r="B3037" s="4">
        <v>10610</v>
      </c>
      <c r="C3037">
        <v>305007</v>
      </c>
      <c r="D3037">
        <v>1</v>
      </c>
      <c r="E3037">
        <v>21</v>
      </c>
      <c r="F3037">
        <v>0</v>
      </c>
      <c r="M3037" t="str">
        <f t="shared" si="61"/>
        <v>和牌-烈焰</v>
      </c>
    </row>
    <row r="3038" spans="2:13" ht="30" customHeight="1">
      <c r="B3038" s="4">
        <v>10610</v>
      </c>
      <c r="C3038">
        <v>305008</v>
      </c>
      <c r="D3038">
        <v>1</v>
      </c>
      <c r="E3038">
        <v>21</v>
      </c>
      <c r="F3038">
        <v>0</v>
      </c>
      <c r="M3038" t="str">
        <f t="shared" si="61"/>
        <v>和牌-旋风</v>
      </c>
    </row>
    <row r="3039" spans="2:13" ht="30" customHeight="1">
      <c r="B3039" s="4">
        <v>10610</v>
      </c>
      <c r="C3039">
        <v>305009</v>
      </c>
      <c r="D3039">
        <v>1</v>
      </c>
      <c r="E3039">
        <v>21</v>
      </c>
      <c r="F3039">
        <v>0</v>
      </c>
      <c r="M3039" t="str">
        <f t="shared" si="61"/>
        <v>和牌-樱花</v>
      </c>
    </row>
    <row r="3040" spans="2:13" ht="30" customHeight="1">
      <c r="B3040" s="4">
        <v>10610</v>
      </c>
      <c r="C3040">
        <v>305010</v>
      </c>
      <c r="D3040">
        <v>1</v>
      </c>
      <c r="E3040">
        <v>21</v>
      </c>
      <c r="F3040">
        <v>0</v>
      </c>
      <c r="M3040" t="str">
        <f t="shared" si="61"/>
        <v>立直-苍火</v>
      </c>
    </row>
    <row r="3041" spans="2:13" ht="30" customHeight="1">
      <c r="B3041" s="4">
        <v>10610</v>
      </c>
      <c r="C3041">
        <v>305011</v>
      </c>
      <c r="D3041">
        <v>1</v>
      </c>
      <c r="E3041">
        <v>21</v>
      </c>
      <c r="F3041">
        <v>0</v>
      </c>
      <c r="M3041" t="str">
        <f t="shared" si="61"/>
        <v>橘猫爪</v>
      </c>
    </row>
    <row r="3042" spans="2:13" ht="30" customHeight="1">
      <c r="B3042" s="4">
        <v>10610</v>
      </c>
      <c r="C3042">
        <v>305012</v>
      </c>
      <c r="D3042">
        <v>1</v>
      </c>
      <c r="E3042">
        <v>21</v>
      </c>
      <c r="F3042">
        <v>0</v>
      </c>
      <c r="M3042" t="str">
        <f t="shared" si="61"/>
        <v>孔雀绿桌布</v>
      </c>
    </row>
    <row r="3043" spans="2:13" ht="30" customHeight="1">
      <c r="B3043" s="4">
        <v>10610</v>
      </c>
      <c r="C3043">
        <v>305013</v>
      </c>
      <c r="D3043">
        <v>1</v>
      </c>
      <c r="E3043">
        <v>21</v>
      </c>
      <c r="F3043">
        <v>0</v>
      </c>
      <c r="M3043" t="str">
        <f t="shared" si="61"/>
        <v>莲藕紫桌布</v>
      </c>
    </row>
    <row r="3044" spans="2:13" ht="30" customHeight="1">
      <c r="B3044" s="4">
        <v>10610</v>
      </c>
      <c r="C3044">
        <v>305014</v>
      </c>
      <c r="D3044">
        <v>1</v>
      </c>
      <c r="E3044">
        <v>21</v>
      </c>
      <c r="F3044">
        <v>0</v>
      </c>
      <c r="M3044" t="str">
        <f t="shared" si="61"/>
        <v>紫罗兰桌布</v>
      </c>
    </row>
    <row r="3045" spans="2:13" ht="30" customHeight="1">
      <c r="B3045" s="4">
        <v>10610</v>
      </c>
      <c r="C3045">
        <v>305015</v>
      </c>
      <c r="D3045">
        <v>1</v>
      </c>
      <c r="E3045">
        <v>21</v>
      </c>
      <c r="F3045">
        <v>0</v>
      </c>
      <c r="M3045" t="str">
        <f t="shared" si="61"/>
        <v>淡黄牌背</v>
      </c>
    </row>
    <row r="3046" spans="2:13" ht="30" customHeight="1">
      <c r="B3046" s="4">
        <v>10610</v>
      </c>
      <c r="C3046">
        <v>305016</v>
      </c>
      <c r="D3046">
        <v>1</v>
      </c>
      <c r="E3046">
        <v>21</v>
      </c>
      <c r="F3046">
        <v>0</v>
      </c>
      <c r="M3046" t="str">
        <f t="shared" si="61"/>
        <v>果绿牌背</v>
      </c>
    </row>
    <row r="3047" spans="2:13" ht="30" customHeight="1">
      <c r="B3047" s="4">
        <v>10610</v>
      </c>
      <c r="C3047">
        <v>305017</v>
      </c>
      <c r="D3047">
        <v>1</v>
      </c>
      <c r="E3047">
        <v>21</v>
      </c>
      <c r="F3047">
        <v>0</v>
      </c>
      <c r="M3047" t="str">
        <f t="shared" si="61"/>
        <v>玫瑰红牌背</v>
      </c>
    </row>
    <row r="3048" spans="2:13" ht="30" customHeight="1">
      <c r="B3048" s="4">
        <v>10610</v>
      </c>
      <c r="C3048">
        <v>305018</v>
      </c>
      <c r="D3048">
        <v>1</v>
      </c>
      <c r="E3048">
        <v>21</v>
      </c>
      <c r="F3048">
        <v>0</v>
      </c>
      <c r="M3048" t="str">
        <f t="shared" si="61"/>
        <v>猩红立直棒</v>
      </c>
    </row>
    <row r="3049" spans="2:13" ht="30" customHeight="1">
      <c r="B3049" s="4">
        <v>10610</v>
      </c>
      <c r="C3049">
        <v>305019</v>
      </c>
      <c r="D3049">
        <v>1</v>
      </c>
      <c r="E3049">
        <v>21</v>
      </c>
      <c r="F3049">
        <v>0</v>
      </c>
      <c r="M3049" t="str">
        <f t="shared" si="61"/>
        <v>24K金棒</v>
      </c>
    </row>
    <row r="3050" spans="2:13" ht="30" customHeight="1">
      <c r="B3050" s="4">
        <v>10610</v>
      </c>
      <c r="C3050">
        <v>305021</v>
      </c>
      <c r="D3050">
        <v>1</v>
      </c>
      <c r="E3050">
        <v>21</v>
      </c>
      <c r="F3050">
        <v>0</v>
      </c>
      <c r="M3050" t="str">
        <f t="shared" si="61"/>
        <v>立直-碎冰</v>
      </c>
    </row>
    <row r="3051" spans="2:13" ht="30" customHeight="1">
      <c r="B3051" s="4">
        <v>10610</v>
      </c>
      <c r="C3051">
        <v>305022</v>
      </c>
      <c r="D3051">
        <v>1</v>
      </c>
      <c r="E3051">
        <v>21</v>
      </c>
      <c r="F3051">
        <v>0</v>
      </c>
      <c r="M3051" t="str">
        <f t="shared" si="61"/>
        <v>立直-火焰</v>
      </c>
    </row>
    <row r="3052" spans="2:13" ht="30" customHeight="1">
      <c r="B3052" s="4">
        <v>10610</v>
      </c>
      <c r="C3052">
        <v>305023</v>
      </c>
      <c r="D3052">
        <v>1</v>
      </c>
      <c r="E3052">
        <v>21</v>
      </c>
      <c r="F3052">
        <v>0</v>
      </c>
      <c r="M3052" t="str">
        <f t="shared" si="61"/>
        <v>和牌-黑炎</v>
      </c>
    </row>
    <row r="3053" spans="2:13" ht="30" customHeight="1">
      <c r="B3053" s="4">
        <v>10610</v>
      </c>
      <c r="C3053">
        <v>305025</v>
      </c>
      <c r="D3053">
        <v>1</v>
      </c>
      <c r="E3053">
        <v>21</v>
      </c>
      <c r="F3053">
        <v>0</v>
      </c>
      <c r="M3053" t="str">
        <f t="shared" si="61"/>
        <v>真剑胜负</v>
      </c>
    </row>
    <row r="3054" spans="2:13" ht="30" customHeight="1">
      <c r="B3054" s="4">
        <v>10610</v>
      </c>
      <c r="C3054">
        <v>305026</v>
      </c>
      <c r="D3054">
        <v>1</v>
      </c>
      <c r="E3054">
        <v>21</v>
      </c>
      <c r="F3054">
        <v>0</v>
      </c>
      <c r="M3054" t="str">
        <f t="shared" si="61"/>
        <v>激斗</v>
      </c>
    </row>
    <row r="3055" spans="2:13" ht="30" customHeight="1">
      <c r="B3055" s="4">
        <v>10610</v>
      </c>
      <c r="C3055" s="34">
        <v>305032</v>
      </c>
      <c r="D3055" s="116">
        <v>1</v>
      </c>
      <c r="E3055">
        <v>21</v>
      </c>
      <c r="F3055">
        <v>0</v>
      </c>
      <c r="M3055" t="str">
        <f t="shared" si="61"/>
        <v>立直-幻影</v>
      </c>
    </row>
    <row r="3056" spans="2:13" ht="30" customHeight="1">
      <c r="B3056" s="4">
        <v>10610</v>
      </c>
      <c r="C3056" s="34">
        <v>305033</v>
      </c>
      <c r="D3056" s="116">
        <v>1</v>
      </c>
      <c r="E3056">
        <v>21</v>
      </c>
      <c r="F3056">
        <v>0</v>
      </c>
      <c r="M3056" t="str">
        <f t="shared" si="61"/>
        <v>立直-飞羽</v>
      </c>
    </row>
    <row r="3057" spans="2:13" ht="30" customHeight="1">
      <c r="B3057" s="4">
        <v>10610</v>
      </c>
      <c r="C3057" s="34">
        <v>305034</v>
      </c>
      <c r="D3057" s="116">
        <v>1</v>
      </c>
      <c r="E3057">
        <v>21</v>
      </c>
      <c r="F3057">
        <v>0</v>
      </c>
      <c r="M3057" t="str">
        <f t="shared" si="61"/>
        <v>和牌-爆炎龙卷</v>
      </c>
    </row>
    <row r="3058" spans="2:13" ht="30" customHeight="1">
      <c r="B3058" s="4">
        <v>10610</v>
      </c>
      <c r="C3058" s="34">
        <v>305035</v>
      </c>
      <c r="D3058" s="116">
        <v>1</v>
      </c>
      <c r="E3058">
        <v>21</v>
      </c>
      <c r="F3058">
        <v>0</v>
      </c>
      <c r="M3058" t="str">
        <f t="shared" si="61"/>
        <v>和牌-方舟反应堆</v>
      </c>
    </row>
    <row r="3059" spans="2:13" ht="30" customHeight="1">
      <c r="B3059" s="4">
        <v>10610</v>
      </c>
      <c r="C3059" s="34">
        <v>305036</v>
      </c>
      <c r="D3059" s="116">
        <v>1</v>
      </c>
      <c r="E3059">
        <v>21</v>
      </c>
      <c r="F3059">
        <v>0</v>
      </c>
      <c r="M3059" t="str">
        <f t="shared" si="61"/>
        <v>和牌-红玫瑰</v>
      </c>
    </row>
    <row r="3060" spans="2:13" ht="30" customHeight="1">
      <c r="B3060" s="4">
        <v>10610</v>
      </c>
      <c r="C3060">
        <v>305037</v>
      </c>
      <c r="D3060" s="117">
        <v>1</v>
      </c>
      <c r="E3060">
        <v>21</v>
      </c>
      <c r="F3060">
        <v>0</v>
      </c>
      <c r="M3060" t="str">
        <f t="shared" si="61"/>
        <v>立直-叮~</v>
      </c>
    </row>
    <row r="3061" spans="2:13" ht="30" customHeight="1">
      <c r="B3061" s="4">
        <v>10610</v>
      </c>
      <c r="C3061">
        <v>305038</v>
      </c>
      <c r="D3061" s="117">
        <v>1</v>
      </c>
      <c r="E3061">
        <v>21</v>
      </c>
      <c r="F3061">
        <v>0</v>
      </c>
      <c r="M3061" t="str">
        <f t="shared" si="61"/>
        <v>立直-龙腾</v>
      </c>
    </row>
    <row r="3062" spans="2:13" ht="30" customHeight="1">
      <c r="B3062" s="4">
        <v>10610</v>
      </c>
      <c r="C3062">
        <v>305039</v>
      </c>
      <c r="D3062" s="117">
        <v>1</v>
      </c>
      <c r="E3062">
        <v>21</v>
      </c>
      <c r="F3062">
        <v>0</v>
      </c>
      <c r="M3062" t="str">
        <f t="shared" si="61"/>
        <v>和牌-K.O</v>
      </c>
    </row>
    <row r="3063" spans="2:13" ht="30" customHeight="1">
      <c r="B3063" s="4">
        <v>10610</v>
      </c>
      <c r="C3063">
        <v>305040</v>
      </c>
      <c r="D3063" s="117">
        <v>1</v>
      </c>
      <c r="E3063">
        <v>21</v>
      </c>
      <c r="F3063">
        <v>0</v>
      </c>
      <c r="M3063" t="str">
        <f t="shared" si="61"/>
        <v>和牌-逆鳞</v>
      </c>
    </row>
    <row r="3064" spans="2:13" ht="30" customHeight="1">
      <c r="B3064" s="4">
        <v>10610</v>
      </c>
      <c r="C3064">
        <v>305041</v>
      </c>
      <c r="D3064" s="117">
        <v>1</v>
      </c>
      <c r="E3064">
        <v>21</v>
      </c>
      <c r="F3064">
        <v>0</v>
      </c>
      <c r="M3064" t="str">
        <f t="shared" si="61"/>
        <v>立直棒-断恶</v>
      </c>
    </row>
    <row r="3065" spans="2:13" ht="30" customHeight="1">
      <c r="B3065" s="4">
        <v>10610</v>
      </c>
      <c r="C3065">
        <v>305042</v>
      </c>
      <c r="D3065" s="117">
        <v>1</v>
      </c>
      <c r="E3065">
        <v>21</v>
      </c>
      <c r="F3065">
        <v>0</v>
      </c>
      <c r="M3065" t="str">
        <f t="shared" si="61"/>
        <v>立直棒-雪糕</v>
      </c>
    </row>
    <row r="3066" spans="2:13" ht="30" customHeight="1">
      <c r="B3066" s="4">
        <v>10610</v>
      </c>
      <c r="C3066">
        <v>305050</v>
      </c>
      <c r="D3066" s="117">
        <v>1</v>
      </c>
      <c r="E3066">
        <v>21</v>
      </c>
      <c r="F3066">
        <v>0</v>
      </c>
      <c r="M3066" t="str">
        <f t="shared" si="61"/>
        <v>出阵</v>
      </c>
    </row>
    <row r="3067" spans="2:13" ht="30" customHeight="1">
      <c r="B3067" s="4">
        <v>10610</v>
      </c>
      <c r="C3067" s="4">
        <v>305051</v>
      </c>
      <c r="D3067" s="110">
        <v>1</v>
      </c>
      <c r="E3067">
        <v>21</v>
      </c>
      <c r="F3067">
        <v>0</v>
      </c>
      <c r="M3067" t="str">
        <f t="shared" si="61"/>
        <v>一触即发</v>
      </c>
    </row>
    <row r="3068" spans="2:13" ht="30" customHeight="1">
      <c r="B3068" s="4">
        <v>10610</v>
      </c>
      <c r="C3068">
        <v>305046</v>
      </c>
      <c r="D3068" s="117">
        <v>1</v>
      </c>
      <c r="E3068">
        <v>21</v>
      </c>
      <c r="F3068">
        <v>0</v>
      </c>
      <c r="M3068" t="str">
        <f t="shared" si="61"/>
        <v>桌布-吃瓜</v>
      </c>
    </row>
    <row r="3069" spans="2:13" ht="30" customHeight="1">
      <c r="B3069" s="4">
        <v>10610</v>
      </c>
      <c r="C3069" s="4">
        <v>305200</v>
      </c>
      <c r="D3069" s="110">
        <v>1</v>
      </c>
      <c r="E3069">
        <v>21</v>
      </c>
      <c r="F3069">
        <v>0</v>
      </c>
      <c r="M3069" t="str">
        <f t="shared" si="61"/>
        <v>和牌-幽灵嗷嗷</v>
      </c>
    </row>
    <row r="3070" spans="2:13" ht="30" customHeight="1">
      <c r="B3070" s="4">
        <v>10610</v>
      </c>
      <c r="C3070" s="4">
        <v>305300</v>
      </c>
      <c r="D3070" s="110">
        <v>1</v>
      </c>
      <c r="E3070">
        <v>21</v>
      </c>
      <c r="F3070">
        <v>0</v>
      </c>
      <c r="M3070" t="str">
        <f t="shared" si="61"/>
        <v>立直-蝙蝠桀桀</v>
      </c>
    </row>
    <row r="3071" spans="2:13" ht="30" customHeight="1">
      <c r="B3071" s="4">
        <v>10610</v>
      </c>
      <c r="C3071" s="4">
        <v>305600</v>
      </c>
      <c r="D3071" s="110">
        <v>1</v>
      </c>
      <c r="E3071">
        <v>21</v>
      </c>
      <c r="F3071">
        <v>0</v>
      </c>
      <c r="M3071" t="str">
        <f t="shared" si="61"/>
        <v>立直棒-小恶魔蝙蝠</v>
      </c>
    </row>
    <row r="3072" spans="2:13" ht="30" customHeight="1">
      <c r="B3072" s="4">
        <v>10610</v>
      </c>
      <c r="C3072" s="4">
        <v>305700</v>
      </c>
      <c r="D3072" s="110">
        <v>1</v>
      </c>
      <c r="E3072">
        <v>21</v>
      </c>
      <c r="F3072">
        <v>0</v>
      </c>
      <c r="M3072" t="str">
        <f t="shared" si="61"/>
        <v>牌背-天然呆幽灵</v>
      </c>
    </row>
    <row r="3073" spans="2:13" ht="30" customHeight="1">
      <c r="B3073" s="4">
        <v>10610</v>
      </c>
      <c r="C3073" s="118">
        <v>200003</v>
      </c>
      <c r="D3073" s="118">
        <v>1</v>
      </c>
      <c r="E3073" s="14">
        <v>5769</v>
      </c>
      <c r="F3073">
        <v>1</v>
      </c>
      <c r="M3073" t="e">
        <f t="shared" si="61"/>
        <v>#N/A</v>
      </c>
    </row>
    <row r="3074" spans="2:13" ht="30" customHeight="1">
      <c r="B3074" s="4">
        <v>10610</v>
      </c>
      <c r="C3074" s="9">
        <v>200004</v>
      </c>
      <c r="D3074" s="9">
        <v>1</v>
      </c>
      <c r="E3074" s="14">
        <v>5769</v>
      </c>
      <c r="F3074">
        <v>1</v>
      </c>
      <c r="M3074" t="e">
        <f t="shared" si="61"/>
        <v>#N/A</v>
      </c>
    </row>
    <row r="3075" spans="2:13" ht="30" customHeight="1">
      <c r="B3075" s="4">
        <v>10610</v>
      </c>
      <c r="C3075">
        <v>200005</v>
      </c>
      <c r="D3075">
        <v>1</v>
      </c>
      <c r="E3075" s="14">
        <v>5769</v>
      </c>
      <c r="F3075">
        <v>1</v>
      </c>
      <c r="M3075" t="e">
        <f t="shared" si="61"/>
        <v>#N/A</v>
      </c>
    </row>
    <row r="3076" spans="2:13" ht="30" customHeight="1">
      <c r="B3076" s="4">
        <v>10610</v>
      </c>
      <c r="C3076">
        <v>200006</v>
      </c>
      <c r="D3076">
        <v>1</v>
      </c>
      <c r="E3076" s="14">
        <v>5769</v>
      </c>
      <c r="F3076">
        <v>1</v>
      </c>
      <c r="M3076" t="e">
        <f t="shared" si="61"/>
        <v>#N/A</v>
      </c>
    </row>
    <row r="3077" spans="2:13" ht="30" customHeight="1">
      <c r="B3077" s="4">
        <v>10610</v>
      </c>
      <c r="C3077">
        <v>200007</v>
      </c>
      <c r="D3077">
        <v>1</v>
      </c>
      <c r="E3077" s="14">
        <v>5769</v>
      </c>
      <c r="F3077">
        <v>1</v>
      </c>
      <c r="M3077" t="e">
        <f t="shared" si="61"/>
        <v>#N/A</v>
      </c>
    </row>
    <row r="3078" spans="2:13" ht="30" customHeight="1">
      <c r="B3078" s="4">
        <v>10610</v>
      </c>
      <c r="C3078">
        <v>200008</v>
      </c>
      <c r="D3078">
        <v>1</v>
      </c>
      <c r="E3078" s="14">
        <v>5769</v>
      </c>
      <c r="F3078">
        <v>1</v>
      </c>
      <c r="M3078" t="e">
        <f t="shared" ref="M3078:M3086" si="62">VLOOKUP(C3078,X:Y,2,FALSE)</f>
        <v>#N/A</v>
      </c>
    </row>
    <row r="3079" spans="2:13" ht="30" customHeight="1">
      <c r="B3079" s="4">
        <v>10610</v>
      </c>
      <c r="C3079" s="112">
        <v>200009</v>
      </c>
      <c r="D3079">
        <v>1</v>
      </c>
      <c r="E3079" s="14">
        <v>5769</v>
      </c>
      <c r="F3079">
        <v>1</v>
      </c>
      <c r="M3079" t="e">
        <f t="shared" si="62"/>
        <v>#N/A</v>
      </c>
    </row>
    <row r="3080" spans="2:13" ht="30" customHeight="1">
      <c r="B3080" s="4">
        <v>10610</v>
      </c>
      <c r="C3080" s="112">
        <v>200010</v>
      </c>
      <c r="D3080">
        <v>1</v>
      </c>
      <c r="E3080" s="14">
        <v>5769</v>
      </c>
      <c r="F3080">
        <v>1</v>
      </c>
      <c r="M3080" t="e">
        <f t="shared" si="62"/>
        <v>#N/A</v>
      </c>
    </row>
    <row r="3081" spans="2:13" ht="30" customHeight="1">
      <c r="B3081" s="4">
        <v>10610</v>
      </c>
      <c r="C3081" s="112">
        <v>200016</v>
      </c>
      <c r="D3081">
        <v>1</v>
      </c>
      <c r="E3081" s="14">
        <v>75003</v>
      </c>
      <c r="F3081">
        <v>1</v>
      </c>
      <c r="M3081" t="e">
        <f t="shared" si="62"/>
        <v>#N/A</v>
      </c>
    </row>
    <row r="3082" spans="2:13" ht="30" customHeight="1">
      <c r="B3082" s="4">
        <v>10610</v>
      </c>
      <c r="C3082" s="112">
        <v>200017</v>
      </c>
      <c r="D3082">
        <v>1</v>
      </c>
      <c r="E3082" s="14">
        <v>5769</v>
      </c>
      <c r="F3082">
        <v>1</v>
      </c>
      <c r="M3082" t="e">
        <f t="shared" si="62"/>
        <v>#N/A</v>
      </c>
    </row>
    <row r="3083" spans="2:13" ht="30" customHeight="1">
      <c r="B3083" s="4">
        <v>10610</v>
      </c>
      <c r="C3083" s="119">
        <v>200018</v>
      </c>
      <c r="D3083" s="70">
        <v>1</v>
      </c>
      <c r="E3083" s="14">
        <v>5769</v>
      </c>
      <c r="F3083">
        <v>1</v>
      </c>
      <c r="M3083" t="e">
        <f t="shared" si="62"/>
        <v>#N/A</v>
      </c>
    </row>
    <row r="3084" spans="2:13" ht="30" customHeight="1">
      <c r="B3084" s="4">
        <v>10610</v>
      </c>
      <c r="C3084" s="119">
        <v>200019</v>
      </c>
      <c r="D3084" s="70">
        <v>1</v>
      </c>
      <c r="E3084" s="14">
        <v>5769</v>
      </c>
      <c r="F3084">
        <v>1</v>
      </c>
      <c r="M3084" t="e">
        <f t="shared" si="62"/>
        <v>#N/A</v>
      </c>
    </row>
    <row r="3085" spans="2:13" ht="30" customHeight="1">
      <c r="B3085" s="4">
        <v>10610</v>
      </c>
      <c r="C3085" s="113">
        <v>200020</v>
      </c>
      <c r="D3085">
        <v>1</v>
      </c>
      <c r="E3085" s="14">
        <v>5769</v>
      </c>
      <c r="F3085">
        <v>1</v>
      </c>
      <c r="M3085" t="e">
        <f t="shared" si="62"/>
        <v>#N/A</v>
      </c>
    </row>
    <row r="3086" spans="2:13" ht="30" customHeight="1">
      <c r="B3086" s="4">
        <v>10610</v>
      </c>
      <c r="C3086" s="113">
        <v>200021</v>
      </c>
      <c r="D3086">
        <v>1</v>
      </c>
      <c r="E3086" s="14">
        <v>5769</v>
      </c>
      <c r="F3086">
        <v>1</v>
      </c>
      <c r="M3086" t="e">
        <f t="shared" si="62"/>
        <v>#N/A</v>
      </c>
    </row>
  </sheetData>
  <phoneticPr fontId="40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8"/>
  <sheetViews>
    <sheetView zoomScale="115" zoomScaleNormal="115" workbookViewId="0">
      <selection activeCell="B13" sqref="B13"/>
    </sheetView>
  </sheetViews>
  <sheetFormatPr defaultColWidth="9" defaultRowHeight="14.25"/>
  <cols>
    <col min="1" max="1" width="21.125" customWidth="1"/>
    <col min="2" max="2" width="14.75" customWidth="1"/>
    <col min="3" max="3" width="13.125" customWidth="1"/>
    <col min="4" max="6" width="12.125" customWidth="1"/>
    <col min="7" max="10" width="42.125" customWidth="1"/>
    <col min="11" max="11" width="43.625" customWidth="1"/>
    <col min="12" max="12" width="17.25" customWidth="1"/>
    <col min="16" max="18" width="10.625" customWidth="1"/>
    <col min="19" max="19" width="17" customWidth="1"/>
    <col min="20" max="20" width="1" style="137" customWidth="1"/>
    <col min="21" max="21" width="17.375" customWidth="1"/>
    <col min="22" max="22" width="22.25" customWidth="1"/>
    <col min="23" max="25" width="14.375" customWidth="1"/>
  </cols>
  <sheetData>
    <row r="1" spans="1:27">
      <c r="A1" t="s">
        <v>30</v>
      </c>
      <c r="B1" t="s">
        <v>5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1753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s="9" t="s">
        <v>1755</v>
      </c>
      <c r="R1" s="9" t="s">
        <v>1897</v>
      </c>
      <c r="S1" s="241" t="s">
        <v>1812</v>
      </c>
      <c r="T1" s="137" t="s">
        <v>43</v>
      </c>
      <c r="U1" t="s">
        <v>44</v>
      </c>
      <c r="V1" s="243" t="s">
        <v>45</v>
      </c>
      <c r="W1" t="s">
        <v>46</v>
      </c>
      <c r="X1" t="s">
        <v>47</v>
      </c>
      <c r="Y1" t="s">
        <v>48</v>
      </c>
    </row>
    <row r="2" spans="1:27">
      <c r="A2" t="s">
        <v>49</v>
      </c>
      <c r="C2" t="s">
        <v>50</v>
      </c>
      <c r="G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s="9" t="s">
        <v>1754</v>
      </c>
      <c r="R2" t="s">
        <v>58</v>
      </c>
      <c r="S2" s="242" t="s">
        <v>58</v>
      </c>
      <c r="T2" s="137" t="s">
        <v>59</v>
      </c>
      <c r="U2" t="s">
        <v>60</v>
      </c>
      <c r="V2" s="243" t="s">
        <v>61</v>
      </c>
      <c r="X2" t="s">
        <v>62</v>
      </c>
      <c r="Y2" t="s">
        <v>63</v>
      </c>
    </row>
    <row r="3" spans="1:27">
      <c r="A3" t="s">
        <v>64</v>
      </c>
      <c r="B3" t="s">
        <v>65</v>
      </c>
      <c r="C3" t="s">
        <v>65</v>
      </c>
      <c r="D3" t="s">
        <v>66</v>
      </c>
      <c r="E3" t="s">
        <v>66</v>
      </c>
      <c r="F3" t="s">
        <v>66</v>
      </c>
      <c r="G3" t="s">
        <v>66</v>
      </c>
      <c r="H3" t="s">
        <v>66</v>
      </c>
      <c r="I3" t="s">
        <v>66</v>
      </c>
      <c r="J3" t="s">
        <v>66</v>
      </c>
      <c r="K3" t="s">
        <v>66</v>
      </c>
      <c r="L3" t="s">
        <v>65</v>
      </c>
      <c r="M3" t="s">
        <v>65</v>
      </c>
      <c r="N3" t="s">
        <v>65</v>
      </c>
      <c r="O3" t="s">
        <v>65</v>
      </c>
      <c r="P3" t="s">
        <v>65</v>
      </c>
      <c r="Q3" t="s">
        <v>65</v>
      </c>
      <c r="R3" t="s">
        <v>65</v>
      </c>
      <c r="S3" s="242" t="s">
        <v>65</v>
      </c>
      <c r="T3" s="137" t="s">
        <v>65</v>
      </c>
      <c r="U3" t="s">
        <v>65</v>
      </c>
      <c r="V3" s="243" t="s">
        <v>65</v>
      </c>
      <c r="W3" t="s">
        <v>65</v>
      </c>
      <c r="X3" t="s">
        <v>65</v>
      </c>
      <c r="Y3" t="s">
        <v>65</v>
      </c>
    </row>
    <row r="4" spans="1:27">
      <c r="A4" t="s">
        <v>67</v>
      </c>
      <c r="R4" t="s">
        <v>68</v>
      </c>
      <c r="S4" s="242" t="s">
        <v>68</v>
      </c>
      <c r="T4" s="137" t="s">
        <v>68</v>
      </c>
      <c r="U4" t="s">
        <v>68</v>
      </c>
      <c r="V4" s="243" t="s">
        <v>68</v>
      </c>
    </row>
    <row r="5" spans="1:27">
      <c r="A5" t="s">
        <v>69</v>
      </c>
      <c r="B5">
        <v>1000</v>
      </c>
      <c r="C5">
        <v>0</v>
      </c>
      <c r="D5" t="s">
        <v>70</v>
      </c>
      <c r="E5" t="s">
        <v>71</v>
      </c>
      <c r="F5" t="s">
        <v>72</v>
      </c>
      <c r="G5" t="s">
        <v>73</v>
      </c>
      <c r="H5" t="s">
        <v>74</v>
      </c>
      <c r="I5" s="206" t="s">
        <v>75</v>
      </c>
      <c r="J5" s="206"/>
      <c r="K5" t="s">
        <v>76</v>
      </c>
      <c r="L5">
        <v>0</v>
      </c>
      <c r="M5">
        <v>100001</v>
      </c>
      <c r="N5">
        <v>200</v>
      </c>
      <c r="O5">
        <v>1800</v>
      </c>
      <c r="P5">
        <v>302001</v>
      </c>
      <c r="Q5" s="1">
        <v>309064</v>
      </c>
      <c r="R5">
        <v>1001</v>
      </c>
      <c r="S5" s="242">
        <v>2001</v>
      </c>
      <c r="T5" s="137">
        <v>10101</v>
      </c>
      <c r="U5">
        <v>10102</v>
      </c>
      <c r="V5" s="243">
        <v>10103</v>
      </c>
      <c r="W5">
        <v>1000</v>
      </c>
      <c r="X5">
        <v>0</v>
      </c>
      <c r="Y5">
        <v>1</v>
      </c>
      <c r="AA5" t="s">
        <v>69</v>
      </c>
    </row>
    <row r="6" spans="1:27">
      <c r="A6" t="s">
        <v>77</v>
      </c>
      <c r="B6">
        <v>1001</v>
      </c>
      <c r="C6">
        <v>0</v>
      </c>
      <c r="D6" t="s">
        <v>70</v>
      </c>
      <c r="E6" t="s">
        <v>78</v>
      </c>
      <c r="F6" t="s">
        <v>72</v>
      </c>
      <c r="G6" t="s">
        <v>73</v>
      </c>
      <c r="H6" t="s">
        <v>74</v>
      </c>
      <c r="I6" s="206" t="s">
        <v>75</v>
      </c>
      <c r="J6" s="206"/>
      <c r="K6" t="s">
        <v>76</v>
      </c>
      <c r="L6">
        <v>0</v>
      </c>
      <c r="M6">
        <v>100001</v>
      </c>
      <c r="N6">
        <v>200</v>
      </c>
      <c r="O6">
        <v>1800</v>
      </c>
      <c r="P6">
        <v>302001</v>
      </c>
      <c r="Q6" s="1">
        <v>309064</v>
      </c>
      <c r="R6">
        <v>1001</v>
      </c>
      <c r="S6" s="242">
        <v>2001</v>
      </c>
      <c r="T6" s="137">
        <v>10101</v>
      </c>
      <c r="U6">
        <v>10102</v>
      </c>
      <c r="V6" s="243">
        <v>10103</v>
      </c>
      <c r="W6">
        <v>1001</v>
      </c>
      <c r="X6">
        <v>1</v>
      </c>
      <c r="Y6">
        <v>1</v>
      </c>
      <c r="AA6" t="s">
        <v>77</v>
      </c>
    </row>
    <row r="7" spans="1:27">
      <c r="A7" t="s">
        <v>79</v>
      </c>
      <c r="B7">
        <v>1002</v>
      </c>
      <c r="C7">
        <v>0</v>
      </c>
      <c r="D7" t="s">
        <v>70</v>
      </c>
      <c r="E7" t="s">
        <v>71</v>
      </c>
      <c r="F7" t="s">
        <v>72</v>
      </c>
      <c r="G7" t="s">
        <v>73</v>
      </c>
      <c r="H7" t="s">
        <v>74</v>
      </c>
      <c r="I7" s="206" t="s">
        <v>75</v>
      </c>
      <c r="J7" s="206"/>
      <c r="K7" t="s">
        <v>80</v>
      </c>
      <c r="L7">
        <v>0</v>
      </c>
      <c r="M7">
        <v>100001</v>
      </c>
      <c r="N7">
        <v>200</v>
      </c>
      <c r="O7">
        <v>1800</v>
      </c>
      <c r="P7">
        <v>302001</v>
      </c>
      <c r="Q7" s="1">
        <v>309064</v>
      </c>
      <c r="R7">
        <v>1002</v>
      </c>
      <c r="S7" s="242">
        <v>2002</v>
      </c>
      <c r="T7" s="137">
        <v>10101</v>
      </c>
      <c r="U7">
        <v>10102</v>
      </c>
      <c r="V7" s="243">
        <v>10403</v>
      </c>
      <c r="W7">
        <v>1000</v>
      </c>
      <c r="X7">
        <v>0</v>
      </c>
      <c r="Y7">
        <v>0</v>
      </c>
      <c r="AA7" t="s">
        <v>79</v>
      </c>
    </row>
    <row r="8" spans="1:27">
      <c r="A8" t="s">
        <v>81</v>
      </c>
      <c r="B8">
        <v>1003</v>
      </c>
      <c r="C8">
        <v>0</v>
      </c>
      <c r="D8" t="s">
        <v>70</v>
      </c>
      <c r="E8" t="s">
        <v>78</v>
      </c>
      <c r="F8" t="s">
        <v>72</v>
      </c>
      <c r="G8" t="s">
        <v>73</v>
      </c>
      <c r="H8" t="s">
        <v>74</v>
      </c>
      <c r="I8" s="206" t="s">
        <v>75</v>
      </c>
      <c r="J8" s="206"/>
      <c r="K8" t="s">
        <v>80</v>
      </c>
      <c r="L8">
        <v>0</v>
      </c>
      <c r="M8">
        <v>100001</v>
      </c>
      <c r="N8">
        <v>200</v>
      </c>
      <c r="O8">
        <v>1800</v>
      </c>
      <c r="P8">
        <v>302001</v>
      </c>
      <c r="Q8" s="1">
        <v>309064</v>
      </c>
      <c r="R8">
        <v>1002</v>
      </c>
      <c r="S8" s="242">
        <v>2002</v>
      </c>
      <c r="T8" s="137">
        <v>10101</v>
      </c>
      <c r="U8">
        <v>10102</v>
      </c>
      <c r="V8" s="243">
        <v>10403</v>
      </c>
      <c r="W8">
        <v>1001</v>
      </c>
      <c r="X8">
        <v>1</v>
      </c>
      <c r="Y8">
        <v>0</v>
      </c>
      <c r="AA8" t="s">
        <v>81</v>
      </c>
    </row>
    <row r="9" spans="1:27">
      <c r="A9" t="s">
        <v>82</v>
      </c>
      <c r="B9">
        <v>1004</v>
      </c>
      <c r="C9">
        <v>1</v>
      </c>
      <c r="D9" t="s">
        <v>70</v>
      </c>
      <c r="E9" t="s">
        <v>71</v>
      </c>
      <c r="F9" t="s">
        <v>72</v>
      </c>
      <c r="G9" t="s">
        <v>73</v>
      </c>
      <c r="H9" t="s">
        <v>74</v>
      </c>
      <c r="I9" s="206" t="s">
        <v>75</v>
      </c>
      <c r="J9" s="206"/>
      <c r="K9" t="s">
        <v>76</v>
      </c>
      <c r="L9">
        <v>0</v>
      </c>
      <c r="M9">
        <v>100001</v>
      </c>
      <c r="N9">
        <v>200</v>
      </c>
      <c r="O9">
        <v>1800</v>
      </c>
      <c r="P9">
        <v>302001</v>
      </c>
      <c r="Q9" s="1">
        <v>309064</v>
      </c>
      <c r="R9">
        <v>1101</v>
      </c>
      <c r="S9" s="242">
        <v>2101</v>
      </c>
      <c r="T9" s="137">
        <v>10101</v>
      </c>
      <c r="U9">
        <v>10102</v>
      </c>
      <c r="V9" s="243">
        <v>10151</v>
      </c>
      <c r="W9">
        <v>1000</v>
      </c>
      <c r="X9">
        <v>0</v>
      </c>
      <c r="Y9">
        <v>9</v>
      </c>
      <c r="AA9" t="s">
        <v>82</v>
      </c>
    </row>
    <row r="10" spans="1:27">
      <c r="A10" t="s">
        <v>83</v>
      </c>
      <c r="B10">
        <v>1005</v>
      </c>
      <c r="C10">
        <v>1</v>
      </c>
      <c r="D10" t="s">
        <v>70</v>
      </c>
      <c r="E10" t="s">
        <v>78</v>
      </c>
      <c r="F10" t="s">
        <v>72</v>
      </c>
      <c r="G10" t="s">
        <v>73</v>
      </c>
      <c r="H10" t="s">
        <v>74</v>
      </c>
      <c r="I10" s="206" t="s">
        <v>75</v>
      </c>
      <c r="J10" s="206"/>
      <c r="K10" t="s">
        <v>76</v>
      </c>
      <c r="L10">
        <v>0</v>
      </c>
      <c r="M10">
        <v>100001</v>
      </c>
      <c r="N10">
        <v>200</v>
      </c>
      <c r="O10">
        <v>1800</v>
      </c>
      <c r="P10">
        <v>302001</v>
      </c>
      <c r="Q10" s="1">
        <v>309064</v>
      </c>
      <c r="R10">
        <v>1101</v>
      </c>
      <c r="S10" s="242">
        <v>2101</v>
      </c>
      <c r="T10" s="137">
        <v>10101</v>
      </c>
      <c r="U10">
        <v>10102</v>
      </c>
      <c r="V10" s="243">
        <v>10151</v>
      </c>
      <c r="W10">
        <v>1001</v>
      </c>
      <c r="X10">
        <v>1</v>
      </c>
      <c r="Y10">
        <v>9</v>
      </c>
      <c r="AA10" t="s">
        <v>83</v>
      </c>
    </row>
    <row r="11" spans="1:27">
      <c r="A11" t="s">
        <v>84</v>
      </c>
      <c r="B11">
        <v>1006</v>
      </c>
      <c r="C11">
        <v>1</v>
      </c>
      <c r="D11" t="s">
        <v>70</v>
      </c>
      <c r="E11" t="s">
        <v>71</v>
      </c>
      <c r="F11" t="s">
        <v>72</v>
      </c>
      <c r="G11" t="s">
        <v>73</v>
      </c>
      <c r="H11" t="s">
        <v>74</v>
      </c>
      <c r="I11" s="206" t="s">
        <v>75</v>
      </c>
      <c r="J11" s="206"/>
      <c r="K11" t="s">
        <v>80</v>
      </c>
      <c r="L11">
        <v>0</v>
      </c>
      <c r="M11">
        <v>100001</v>
      </c>
      <c r="N11">
        <v>200</v>
      </c>
      <c r="O11">
        <v>1800</v>
      </c>
      <c r="P11">
        <v>302001</v>
      </c>
      <c r="Q11" s="1">
        <v>309064</v>
      </c>
      <c r="R11">
        <v>1102</v>
      </c>
      <c r="S11" s="242">
        <v>2102</v>
      </c>
      <c r="T11" s="137">
        <v>10101</v>
      </c>
      <c r="U11">
        <v>10102</v>
      </c>
      <c r="V11" s="243">
        <v>10451</v>
      </c>
      <c r="W11">
        <v>1000</v>
      </c>
      <c r="X11">
        <v>0</v>
      </c>
      <c r="Y11">
        <v>8</v>
      </c>
      <c r="AA11" t="s">
        <v>84</v>
      </c>
    </row>
    <row r="12" spans="1:27">
      <c r="A12" t="s">
        <v>85</v>
      </c>
      <c r="B12">
        <v>1007</v>
      </c>
      <c r="C12">
        <v>1</v>
      </c>
      <c r="D12" t="s">
        <v>70</v>
      </c>
      <c r="E12" t="s">
        <v>78</v>
      </c>
      <c r="F12" t="s">
        <v>72</v>
      </c>
      <c r="G12" t="s">
        <v>73</v>
      </c>
      <c r="H12" t="s">
        <v>74</v>
      </c>
      <c r="I12" s="206" t="s">
        <v>75</v>
      </c>
      <c r="J12" s="206"/>
      <c r="K12" t="s">
        <v>80</v>
      </c>
      <c r="L12">
        <v>0</v>
      </c>
      <c r="M12">
        <v>100001</v>
      </c>
      <c r="N12">
        <v>200</v>
      </c>
      <c r="O12">
        <v>1800</v>
      </c>
      <c r="P12">
        <v>302001</v>
      </c>
      <c r="Q12" s="1">
        <v>309064</v>
      </c>
      <c r="R12">
        <v>1102</v>
      </c>
      <c r="S12" s="242">
        <v>2102</v>
      </c>
      <c r="T12" s="137">
        <v>10101</v>
      </c>
      <c r="U12">
        <v>10102</v>
      </c>
      <c r="V12" s="243">
        <v>10451</v>
      </c>
      <c r="W12">
        <v>1001</v>
      </c>
      <c r="X12">
        <v>1</v>
      </c>
      <c r="Y12">
        <v>8</v>
      </c>
      <c r="AA12" t="s">
        <v>85</v>
      </c>
    </row>
    <row r="13" spans="1:27">
      <c r="A13" t="s">
        <v>86</v>
      </c>
      <c r="B13">
        <v>1008</v>
      </c>
      <c r="C13">
        <v>1</v>
      </c>
      <c r="D13" t="s">
        <v>70</v>
      </c>
      <c r="E13" t="s">
        <v>71</v>
      </c>
      <c r="F13" t="s">
        <v>72</v>
      </c>
      <c r="G13" t="s">
        <v>73</v>
      </c>
      <c r="H13" t="s">
        <v>74</v>
      </c>
      <c r="I13" s="206" t="s">
        <v>75</v>
      </c>
      <c r="J13" s="206"/>
      <c r="K13" t="s">
        <v>76</v>
      </c>
      <c r="L13">
        <v>0</v>
      </c>
      <c r="M13">
        <v>100001</v>
      </c>
      <c r="N13">
        <v>200</v>
      </c>
      <c r="O13">
        <v>1800</v>
      </c>
      <c r="P13">
        <v>302001</v>
      </c>
      <c r="Q13" s="1">
        <v>309064</v>
      </c>
      <c r="R13">
        <v>1103</v>
      </c>
      <c r="S13" s="242">
        <v>2103</v>
      </c>
      <c r="T13" s="137">
        <v>10101</v>
      </c>
      <c r="U13">
        <v>10102</v>
      </c>
      <c r="V13" s="243">
        <v>10151</v>
      </c>
      <c r="W13">
        <v>1000</v>
      </c>
      <c r="X13">
        <v>0</v>
      </c>
      <c r="Y13">
        <v>7</v>
      </c>
      <c r="AA13" t="s">
        <v>86</v>
      </c>
    </row>
    <row r="14" spans="1:27">
      <c r="A14" t="s">
        <v>87</v>
      </c>
      <c r="B14">
        <v>1009</v>
      </c>
      <c r="C14">
        <v>1</v>
      </c>
      <c r="D14" t="s">
        <v>70</v>
      </c>
      <c r="E14" t="s">
        <v>78</v>
      </c>
      <c r="F14" t="s">
        <v>72</v>
      </c>
      <c r="G14" t="s">
        <v>73</v>
      </c>
      <c r="H14" t="s">
        <v>74</v>
      </c>
      <c r="I14" s="206" t="s">
        <v>75</v>
      </c>
      <c r="J14" s="206"/>
      <c r="K14" t="s">
        <v>76</v>
      </c>
      <c r="L14">
        <v>0</v>
      </c>
      <c r="M14">
        <v>100001</v>
      </c>
      <c r="N14">
        <v>200</v>
      </c>
      <c r="O14">
        <v>1800</v>
      </c>
      <c r="P14">
        <v>302001</v>
      </c>
      <c r="Q14" s="1">
        <v>309064</v>
      </c>
      <c r="R14">
        <v>1103</v>
      </c>
      <c r="S14" s="242">
        <v>2103</v>
      </c>
      <c r="T14" s="137">
        <v>10101</v>
      </c>
      <c r="U14">
        <v>10102</v>
      </c>
      <c r="V14" s="243">
        <v>10151</v>
      </c>
      <c r="W14">
        <v>1001</v>
      </c>
      <c r="X14">
        <v>1</v>
      </c>
      <c r="Y14">
        <v>7</v>
      </c>
      <c r="AA14" t="s">
        <v>87</v>
      </c>
    </row>
    <row r="15" spans="1:27">
      <c r="A15" t="s">
        <v>88</v>
      </c>
      <c r="B15">
        <v>1010</v>
      </c>
      <c r="C15">
        <v>1</v>
      </c>
      <c r="D15" t="s">
        <v>70</v>
      </c>
      <c r="E15" t="s">
        <v>71</v>
      </c>
      <c r="F15" t="s">
        <v>72</v>
      </c>
      <c r="G15" t="s">
        <v>73</v>
      </c>
      <c r="H15" t="s">
        <v>74</v>
      </c>
      <c r="I15" s="206" t="s">
        <v>75</v>
      </c>
      <c r="J15" s="206"/>
      <c r="K15" t="s">
        <v>80</v>
      </c>
      <c r="L15">
        <v>0</v>
      </c>
      <c r="M15">
        <v>100001</v>
      </c>
      <c r="N15">
        <v>200</v>
      </c>
      <c r="O15">
        <v>1800</v>
      </c>
      <c r="P15">
        <v>302001</v>
      </c>
      <c r="Q15" s="1">
        <v>309064</v>
      </c>
      <c r="R15">
        <v>1104</v>
      </c>
      <c r="S15" s="242">
        <v>2104</v>
      </c>
      <c r="T15" s="137">
        <v>10101</v>
      </c>
      <c r="U15">
        <v>10102</v>
      </c>
      <c r="V15" s="243">
        <v>10451</v>
      </c>
      <c r="W15">
        <v>1000</v>
      </c>
      <c r="X15">
        <v>0</v>
      </c>
      <c r="Y15">
        <v>5</v>
      </c>
      <c r="AA15" t="s">
        <v>88</v>
      </c>
    </row>
    <row r="16" spans="1:27">
      <c r="A16" t="s">
        <v>89</v>
      </c>
      <c r="B16">
        <v>1011</v>
      </c>
      <c r="C16">
        <v>1</v>
      </c>
      <c r="D16" t="s">
        <v>70</v>
      </c>
      <c r="E16" t="s">
        <v>78</v>
      </c>
      <c r="F16" t="s">
        <v>72</v>
      </c>
      <c r="G16" t="s">
        <v>73</v>
      </c>
      <c r="H16" t="s">
        <v>74</v>
      </c>
      <c r="I16" s="206" t="s">
        <v>75</v>
      </c>
      <c r="J16" s="206"/>
      <c r="K16" t="s">
        <v>80</v>
      </c>
      <c r="L16">
        <v>0</v>
      </c>
      <c r="M16">
        <v>100001</v>
      </c>
      <c r="N16">
        <v>200</v>
      </c>
      <c r="O16">
        <v>1800</v>
      </c>
      <c r="P16">
        <v>302001</v>
      </c>
      <c r="Q16" s="1">
        <v>309064</v>
      </c>
      <c r="R16">
        <v>1104</v>
      </c>
      <c r="S16" s="242">
        <v>2104</v>
      </c>
      <c r="T16" s="137">
        <v>10101</v>
      </c>
      <c r="U16">
        <v>10102</v>
      </c>
      <c r="V16" s="243">
        <v>10451</v>
      </c>
      <c r="W16">
        <v>1001</v>
      </c>
      <c r="X16">
        <v>1</v>
      </c>
      <c r="Y16">
        <v>5</v>
      </c>
      <c r="AA16" t="s">
        <v>89</v>
      </c>
    </row>
    <row r="17" spans="1:27">
      <c r="A17" s="266" t="s">
        <v>1970</v>
      </c>
      <c r="B17" s="246">
        <v>1012</v>
      </c>
      <c r="C17">
        <v>1</v>
      </c>
      <c r="D17" t="s">
        <v>70</v>
      </c>
      <c r="E17" t="s">
        <v>71</v>
      </c>
      <c r="F17" t="s">
        <v>72</v>
      </c>
      <c r="G17" t="s">
        <v>73</v>
      </c>
      <c r="H17" t="s">
        <v>74</v>
      </c>
      <c r="I17" s="206" t="s">
        <v>75</v>
      </c>
      <c r="J17" s="206"/>
      <c r="K17" t="s">
        <v>76</v>
      </c>
      <c r="L17">
        <v>0</v>
      </c>
      <c r="M17">
        <v>100001</v>
      </c>
      <c r="N17">
        <v>200</v>
      </c>
      <c r="O17">
        <v>1800</v>
      </c>
      <c r="P17">
        <v>302001</v>
      </c>
      <c r="Q17" s="1">
        <v>309064</v>
      </c>
      <c r="R17" s="152">
        <v>1105</v>
      </c>
      <c r="S17" s="273">
        <v>2105</v>
      </c>
      <c r="T17" s="137">
        <v>10101</v>
      </c>
      <c r="U17">
        <v>10102</v>
      </c>
      <c r="V17" s="243">
        <v>10151</v>
      </c>
      <c r="W17">
        <v>1000</v>
      </c>
      <c r="X17">
        <v>0</v>
      </c>
      <c r="Y17">
        <v>6</v>
      </c>
      <c r="AA17" s="9" t="s">
        <v>1970</v>
      </c>
    </row>
    <row r="18" spans="1:27">
      <c r="A18" s="266" t="s">
        <v>1971</v>
      </c>
      <c r="B18" s="246">
        <v>1013</v>
      </c>
      <c r="C18">
        <v>1</v>
      </c>
      <c r="D18" t="s">
        <v>70</v>
      </c>
      <c r="E18" t="s">
        <v>78</v>
      </c>
      <c r="F18" t="s">
        <v>72</v>
      </c>
      <c r="G18" t="s">
        <v>73</v>
      </c>
      <c r="H18" t="s">
        <v>74</v>
      </c>
      <c r="I18" s="206" t="s">
        <v>75</v>
      </c>
      <c r="J18" s="206"/>
      <c r="K18" t="s">
        <v>76</v>
      </c>
      <c r="L18">
        <v>0</v>
      </c>
      <c r="M18">
        <v>100001</v>
      </c>
      <c r="N18">
        <v>200</v>
      </c>
      <c r="O18">
        <v>1800</v>
      </c>
      <c r="P18">
        <v>302001</v>
      </c>
      <c r="Q18" s="1">
        <v>309064</v>
      </c>
      <c r="R18" s="152">
        <v>1105</v>
      </c>
      <c r="S18" s="273">
        <v>2105</v>
      </c>
      <c r="T18" s="137">
        <v>10101</v>
      </c>
      <c r="U18">
        <v>10102</v>
      </c>
      <c r="V18" s="243">
        <v>10151</v>
      </c>
      <c r="W18">
        <v>1001</v>
      </c>
      <c r="X18">
        <v>1</v>
      </c>
      <c r="Y18">
        <v>6</v>
      </c>
      <c r="AA18" s="9" t="s">
        <v>1971</v>
      </c>
    </row>
    <row r="19" spans="1:27">
      <c r="A19" s="266" t="s">
        <v>1972</v>
      </c>
      <c r="B19" s="246">
        <v>1014</v>
      </c>
      <c r="C19">
        <v>1</v>
      </c>
      <c r="D19" t="s">
        <v>70</v>
      </c>
      <c r="E19" t="s">
        <v>71</v>
      </c>
      <c r="F19" t="s">
        <v>72</v>
      </c>
      <c r="G19" t="s">
        <v>73</v>
      </c>
      <c r="H19" t="s">
        <v>74</v>
      </c>
      <c r="I19" s="206" t="s">
        <v>75</v>
      </c>
      <c r="J19" s="206"/>
      <c r="K19" t="s">
        <v>80</v>
      </c>
      <c r="L19">
        <v>0</v>
      </c>
      <c r="M19">
        <v>100001</v>
      </c>
      <c r="N19">
        <v>200</v>
      </c>
      <c r="O19">
        <v>1800</v>
      </c>
      <c r="P19">
        <v>302001</v>
      </c>
      <c r="Q19" s="1">
        <v>309064</v>
      </c>
      <c r="R19" s="152">
        <v>1106</v>
      </c>
      <c r="S19" s="273">
        <v>2106</v>
      </c>
      <c r="T19" s="137">
        <v>10101</v>
      </c>
      <c r="U19">
        <v>10102</v>
      </c>
      <c r="V19" s="243">
        <v>10451</v>
      </c>
      <c r="W19">
        <v>1000</v>
      </c>
      <c r="X19">
        <v>0</v>
      </c>
      <c r="Y19">
        <v>4</v>
      </c>
      <c r="AA19" s="9" t="s">
        <v>1972</v>
      </c>
    </row>
    <row r="20" spans="1:27">
      <c r="A20" s="266" t="s">
        <v>1973</v>
      </c>
      <c r="B20" s="246">
        <v>1015</v>
      </c>
      <c r="C20">
        <v>1</v>
      </c>
      <c r="D20" t="s">
        <v>70</v>
      </c>
      <c r="E20" t="s">
        <v>78</v>
      </c>
      <c r="F20" t="s">
        <v>72</v>
      </c>
      <c r="G20" t="s">
        <v>73</v>
      </c>
      <c r="H20" t="s">
        <v>74</v>
      </c>
      <c r="I20" s="206" t="s">
        <v>75</v>
      </c>
      <c r="J20" s="206"/>
      <c r="K20" t="s">
        <v>80</v>
      </c>
      <c r="L20">
        <v>0</v>
      </c>
      <c r="M20">
        <v>100001</v>
      </c>
      <c r="N20">
        <v>200</v>
      </c>
      <c r="O20">
        <v>1800</v>
      </c>
      <c r="P20">
        <v>302001</v>
      </c>
      <c r="Q20" s="1">
        <v>309064</v>
      </c>
      <c r="R20" s="152">
        <v>1106</v>
      </c>
      <c r="S20" s="273">
        <v>2106</v>
      </c>
      <c r="T20" s="137">
        <v>10101</v>
      </c>
      <c r="U20">
        <v>10102</v>
      </c>
      <c r="V20" s="243">
        <v>10451</v>
      </c>
      <c r="W20">
        <v>1001</v>
      </c>
      <c r="X20">
        <v>1</v>
      </c>
      <c r="Y20">
        <v>4</v>
      </c>
      <c r="AA20" s="9" t="s">
        <v>1973</v>
      </c>
    </row>
    <row r="21" spans="1:27">
      <c r="A21" s="217" t="s">
        <v>2052</v>
      </c>
      <c r="B21" s="216">
        <v>1016</v>
      </c>
      <c r="C21">
        <v>1</v>
      </c>
      <c r="D21" t="s">
        <v>70</v>
      </c>
      <c r="E21" t="s">
        <v>71</v>
      </c>
      <c r="F21" t="s">
        <v>72</v>
      </c>
      <c r="G21" t="s">
        <v>73</v>
      </c>
      <c r="H21" t="s">
        <v>74</v>
      </c>
      <c r="I21" s="206" t="s">
        <v>75</v>
      </c>
      <c r="J21" s="206"/>
      <c r="K21" t="s">
        <v>76</v>
      </c>
      <c r="L21">
        <v>0</v>
      </c>
      <c r="M21">
        <v>100001</v>
      </c>
      <c r="N21">
        <v>200</v>
      </c>
      <c r="O21">
        <v>1800</v>
      </c>
      <c r="P21">
        <v>302001</v>
      </c>
      <c r="Q21" s="1">
        <v>309064</v>
      </c>
      <c r="R21" s="118">
        <v>1107</v>
      </c>
      <c r="S21" s="267">
        <v>2107</v>
      </c>
      <c r="T21" s="137">
        <v>10101</v>
      </c>
      <c r="U21">
        <v>10102</v>
      </c>
      <c r="V21" s="243">
        <v>10151</v>
      </c>
      <c r="W21">
        <v>1000</v>
      </c>
      <c r="X21">
        <v>0</v>
      </c>
      <c r="Y21">
        <v>3</v>
      </c>
      <c r="AA21" s="9" t="s">
        <v>1970</v>
      </c>
    </row>
    <row r="22" spans="1:27">
      <c r="A22" s="217" t="s">
        <v>2053</v>
      </c>
      <c r="B22" s="216">
        <v>1017</v>
      </c>
      <c r="C22">
        <v>1</v>
      </c>
      <c r="D22" t="s">
        <v>70</v>
      </c>
      <c r="E22" t="s">
        <v>78</v>
      </c>
      <c r="F22" t="s">
        <v>72</v>
      </c>
      <c r="G22" t="s">
        <v>73</v>
      </c>
      <c r="H22" t="s">
        <v>74</v>
      </c>
      <c r="I22" s="206" t="s">
        <v>75</v>
      </c>
      <c r="J22" s="206"/>
      <c r="K22" t="s">
        <v>76</v>
      </c>
      <c r="L22">
        <v>0</v>
      </c>
      <c r="M22">
        <v>100001</v>
      </c>
      <c r="N22">
        <v>200</v>
      </c>
      <c r="O22">
        <v>1800</v>
      </c>
      <c r="P22">
        <v>302001</v>
      </c>
      <c r="Q22" s="1">
        <v>309064</v>
      </c>
      <c r="R22" s="118">
        <v>1107</v>
      </c>
      <c r="S22" s="267">
        <v>2107</v>
      </c>
      <c r="T22" s="137">
        <v>10101</v>
      </c>
      <c r="U22">
        <v>10102</v>
      </c>
      <c r="V22" s="243">
        <v>10151</v>
      </c>
      <c r="W22">
        <v>1001</v>
      </c>
      <c r="X22">
        <v>1</v>
      </c>
      <c r="Y22">
        <v>3</v>
      </c>
      <c r="AA22" s="9" t="s">
        <v>1971</v>
      </c>
    </row>
    <row r="23" spans="1:27">
      <c r="A23" s="217" t="s">
        <v>2054</v>
      </c>
      <c r="B23" s="216">
        <v>1018</v>
      </c>
      <c r="C23">
        <v>1</v>
      </c>
      <c r="D23" t="s">
        <v>70</v>
      </c>
      <c r="E23" t="s">
        <v>71</v>
      </c>
      <c r="F23" t="s">
        <v>72</v>
      </c>
      <c r="G23" t="s">
        <v>73</v>
      </c>
      <c r="H23" t="s">
        <v>74</v>
      </c>
      <c r="I23" s="206" t="s">
        <v>75</v>
      </c>
      <c r="J23" s="206"/>
      <c r="K23" t="s">
        <v>80</v>
      </c>
      <c r="L23">
        <v>0</v>
      </c>
      <c r="M23">
        <v>100001</v>
      </c>
      <c r="N23">
        <v>200</v>
      </c>
      <c r="O23">
        <v>1800</v>
      </c>
      <c r="P23">
        <v>302001</v>
      </c>
      <c r="Q23" s="1">
        <v>309064</v>
      </c>
      <c r="R23" s="118">
        <v>1108</v>
      </c>
      <c r="S23" s="267">
        <v>2108</v>
      </c>
      <c r="T23" s="137">
        <v>10101</v>
      </c>
      <c r="U23">
        <v>10102</v>
      </c>
      <c r="V23" s="243">
        <v>10451</v>
      </c>
      <c r="W23">
        <v>1000</v>
      </c>
      <c r="X23">
        <v>0</v>
      </c>
      <c r="Y23">
        <v>2</v>
      </c>
      <c r="AA23" s="9" t="s">
        <v>1972</v>
      </c>
    </row>
    <row r="24" spans="1:27">
      <c r="A24" s="217" t="s">
        <v>2055</v>
      </c>
      <c r="B24" s="216">
        <v>1019</v>
      </c>
      <c r="C24">
        <v>1</v>
      </c>
      <c r="D24" t="s">
        <v>70</v>
      </c>
      <c r="E24" t="s">
        <v>78</v>
      </c>
      <c r="F24" t="s">
        <v>72</v>
      </c>
      <c r="G24" t="s">
        <v>73</v>
      </c>
      <c r="H24" t="s">
        <v>74</v>
      </c>
      <c r="I24" s="206" t="s">
        <v>75</v>
      </c>
      <c r="J24" s="206"/>
      <c r="K24" t="s">
        <v>80</v>
      </c>
      <c r="L24">
        <v>0</v>
      </c>
      <c r="M24">
        <v>100001</v>
      </c>
      <c r="N24">
        <v>200</v>
      </c>
      <c r="O24">
        <v>1800</v>
      </c>
      <c r="P24">
        <v>302001</v>
      </c>
      <c r="Q24" s="1">
        <v>309064</v>
      </c>
      <c r="R24" s="118">
        <v>1108</v>
      </c>
      <c r="S24" s="267">
        <v>2108</v>
      </c>
      <c r="T24" s="137">
        <v>10101</v>
      </c>
      <c r="U24">
        <v>10102</v>
      </c>
      <c r="V24" s="243">
        <v>10451</v>
      </c>
      <c r="W24">
        <v>1001</v>
      </c>
      <c r="X24">
        <v>1</v>
      </c>
      <c r="Y24">
        <v>2</v>
      </c>
      <c r="AA24" s="9" t="s">
        <v>1973</v>
      </c>
    </row>
    <row r="25" spans="1:27">
      <c r="A25" s="9" t="s">
        <v>1893</v>
      </c>
      <c r="B25" s="126">
        <v>8000</v>
      </c>
      <c r="C25">
        <v>0</v>
      </c>
      <c r="D25" t="s">
        <v>70</v>
      </c>
      <c r="E25" t="s">
        <v>71</v>
      </c>
      <c r="F25" t="s">
        <v>72</v>
      </c>
      <c r="G25" t="s">
        <v>73</v>
      </c>
      <c r="H25" t="s">
        <v>74</v>
      </c>
      <c r="I25" s="206" t="s">
        <v>75</v>
      </c>
      <c r="J25" s="206"/>
      <c r="K25" t="s">
        <v>76</v>
      </c>
      <c r="L25">
        <v>0</v>
      </c>
      <c r="M25">
        <v>100001</v>
      </c>
      <c r="N25">
        <v>200</v>
      </c>
      <c r="O25">
        <v>1800</v>
      </c>
      <c r="P25">
        <v>302001</v>
      </c>
      <c r="Q25" s="1">
        <v>309064</v>
      </c>
      <c r="R25" s="126">
        <v>8001</v>
      </c>
      <c r="S25" s="126">
        <v>9001</v>
      </c>
      <c r="T25" s="137">
        <v>10101</v>
      </c>
      <c r="U25">
        <v>10102</v>
      </c>
      <c r="V25" s="243">
        <v>10103</v>
      </c>
      <c r="W25">
        <v>1000</v>
      </c>
      <c r="X25">
        <v>0</v>
      </c>
      <c r="Y25">
        <v>1</v>
      </c>
      <c r="AA25" t="s">
        <v>69</v>
      </c>
    </row>
    <row r="26" spans="1:27">
      <c r="A26" s="9" t="s">
        <v>1894</v>
      </c>
      <c r="B26" s="126">
        <v>8001</v>
      </c>
      <c r="C26">
        <v>0</v>
      </c>
      <c r="D26" t="s">
        <v>70</v>
      </c>
      <c r="E26" t="s">
        <v>78</v>
      </c>
      <c r="F26" t="s">
        <v>72</v>
      </c>
      <c r="G26" t="s">
        <v>73</v>
      </c>
      <c r="H26" t="s">
        <v>74</v>
      </c>
      <c r="I26" s="206" t="s">
        <v>75</v>
      </c>
      <c r="J26" s="206"/>
      <c r="K26" t="s">
        <v>76</v>
      </c>
      <c r="L26">
        <v>0</v>
      </c>
      <c r="M26">
        <v>100001</v>
      </c>
      <c r="N26">
        <v>200</v>
      </c>
      <c r="O26">
        <v>1800</v>
      </c>
      <c r="P26">
        <v>302001</v>
      </c>
      <c r="Q26" s="1">
        <v>309064</v>
      </c>
      <c r="R26" s="126">
        <v>8001</v>
      </c>
      <c r="S26" s="126">
        <v>9001</v>
      </c>
      <c r="T26" s="137">
        <v>10101</v>
      </c>
      <c r="U26">
        <v>10102</v>
      </c>
      <c r="V26" s="243">
        <v>10103</v>
      </c>
      <c r="W26">
        <v>1001</v>
      </c>
      <c r="X26">
        <v>1</v>
      </c>
      <c r="Y26">
        <v>1</v>
      </c>
      <c r="AA26" t="s">
        <v>77</v>
      </c>
    </row>
    <row r="27" spans="1:27">
      <c r="A27" s="9" t="s">
        <v>1895</v>
      </c>
      <c r="B27" s="126">
        <v>8002</v>
      </c>
      <c r="C27">
        <v>0</v>
      </c>
      <c r="D27" t="s">
        <v>70</v>
      </c>
      <c r="E27" t="s">
        <v>71</v>
      </c>
      <c r="F27" t="s">
        <v>72</v>
      </c>
      <c r="G27" t="s">
        <v>73</v>
      </c>
      <c r="H27" t="s">
        <v>74</v>
      </c>
      <c r="I27" s="206" t="s">
        <v>75</v>
      </c>
      <c r="J27" s="206"/>
      <c r="K27" t="s">
        <v>80</v>
      </c>
      <c r="L27">
        <v>0</v>
      </c>
      <c r="M27">
        <v>100001</v>
      </c>
      <c r="N27">
        <v>200</v>
      </c>
      <c r="O27">
        <v>1800</v>
      </c>
      <c r="P27">
        <v>302001</v>
      </c>
      <c r="Q27" s="1">
        <v>309064</v>
      </c>
      <c r="R27" s="126">
        <v>8002</v>
      </c>
      <c r="S27" s="126">
        <v>9002</v>
      </c>
      <c r="T27" s="137">
        <v>10101</v>
      </c>
      <c r="U27">
        <v>10102</v>
      </c>
      <c r="V27" s="243">
        <v>10403</v>
      </c>
      <c r="W27">
        <v>1000</v>
      </c>
      <c r="X27">
        <v>0</v>
      </c>
      <c r="Y27">
        <v>0</v>
      </c>
      <c r="AA27" t="s">
        <v>79</v>
      </c>
    </row>
    <row r="28" spans="1:27">
      <c r="A28" s="9" t="s">
        <v>1896</v>
      </c>
      <c r="B28" s="126">
        <v>8003</v>
      </c>
      <c r="C28">
        <v>0</v>
      </c>
      <c r="D28" t="s">
        <v>70</v>
      </c>
      <c r="E28" t="s">
        <v>78</v>
      </c>
      <c r="F28" t="s">
        <v>72</v>
      </c>
      <c r="G28" t="s">
        <v>73</v>
      </c>
      <c r="H28" t="s">
        <v>74</v>
      </c>
      <c r="I28" s="206" t="s">
        <v>75</v>
      </c>
      <c r="J28" s="206"/>
      <c r="K28" t="s">
        <v>80</v>
      </c>
      <c r="L28">
        <v>0</v>
      </c>
      <c r="M28">
        <v>100001</v>
      </c>
      <c r="N28">
        <v>200</v>
      </c>
      <c r="O28">
        <v>1800</v>
      </c>
      <c r="P28">
        <v>302001</v>
      </c>
      <c r="Q28" s="1">
        <v>309064</v>
      </c>
      <c r="R28" s="126">
        <v>8002</v>
      </c>
      <c r="S28" s="126">
        <v>9002</v>
      </c>
      <c r="T28" s="137">
        <v>10101</v>
      </c>
      <c r="U28">
        <v>10102</v>
      </c>
      <c r="V28" s="243">
        <v>10403</v>
      </c>
      <c r="W28">
        <v>1001</v>
      </c>
      <c r="X28">
        <v>1</v>
      </c>
      <c r="Y28">
        <v>0</v>
      </c>
      <c r="AA28" t="s">
        <v>81</v>
      </c>
    </row>
  </sheetData>
  <phoneticPr fontId="4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W919"/>
  <sheetViews>
    <sheetView workbookViewId="0">
      <pane ySplit="2" topLeftCell="A899" activePane="bottomLeft" state="frozen"/>
      <selection activeCell="C1" sqref="C1"/>
      <selection pane="bottomLeft" activeCell="I914" sqref="I914:I917"/>
    </sheetView>
  </sheetViews>
  <sheetFormatPr defaultColWidth="9" defaultRowHeight="14.25"/>
  <cols>
    <col min="1" max="1" width="13.625" customWidth="1"/>
    <col min="2" max="2" width="11.875" customWidth="1"/>
    <col min="3" max="3" width="12.625" customWidth="1"/>
    <col min="4" max="4" width="13.125" style="321" hidden="1" customWidth="1"/>
    <col min="5" max="7" width="15.875" customWidth="1"/>
    <col min="8" max="8" width="27.875" customWidth="1"/>
    <col min="9" max="9" width="9.5" bestFit="1" customWidth="1"/>
    <col min="11" max="11" width="16.625" customWidth="1"/>
    <col min="12" max="12" width="15.375" customWidth="1"/>
    <col min="13" max="13" width="22.875" customWidth="1"/>
    <col min="14" max="14" width="21.625" customWidth="1"/>
  </cols>
  <sheetData>
    <row r="1" spans="1:23">
      <c r="A1" t="s">
        <v>30</v>
      </c>
      <c r="B1" t="s">
        <v>5</v>
      </c>
      <c r="C1" t="s">
        <v>16</v>
      </c>
      <c r="D1" s="321" t="s">
        <v>90</v>
      </c>
      <c r="E1" t="s">
        <v>31</v>
      </c>
      <c r="F1" t="s">
        <v>91</v>
      </c>
      <c r="G1" t="s">
        <v>32</v>
      </c>
      <c r="H1" t="s">
        <v>33</v>
      </c>
      <c r="I1" t="s">
        <v>92</v>
      </c>
      <c r="J1" t="s">
        <v>40</v>
      </c>
      <c r="K1" t="s">
        <v>93</v>
      </c>
      <c r="L1" t="s">
        <v>94</v>
      </c>
      <c r="M1" s="9" t="s">
        <v>1950</v>
      </c>
      <c r="N1" s="9" t="s">
        <v>1930</v>
      </c>
      <c r="O1" t="s">
        <v>48</v>
      </c>
    </row>
    <row r="2" spans="1:23">
      <c r="A2" t="s">
        <v>49</v>
      </c>
      <c r="C2" t="s">
        <v>95</v>
      </c>
      <c r="D2" s="321" t="s">
        <v>96</v>
      </c>
      <c r="E2" t="s">
        <v>97</v>
      </c>
      <c r="I2" t="s">
        <v>98</v>
      </c>
      <c r="J2" t="s">
        <v>99</v>
      </c>
      <c r="K2" t="s">
        <v>100</v>
      </c>
      <c r="L2" t="s">
        <v>101</v>
      </c>
      <c r="M2" s="9" t="s">
        <v>1951</v>
      </c>
      <c r="N2" s="9" t="s">
        <v>1931</v>
      </c>
      <c r="O2" t="s">
        <v>102</v>
      </c>
    </row>
    <row r="3" spans="1:23">
      <c r="A3" t="s">
        <v>64</v>
      </c>
      <c r="B3" t="s">
        <v>65</v>
      </c>
      <c r="C3" t="s">
        <v>65</v>
      </c>
      <c r="D3" s="321" t="s">
        <v>66</v>
      </c>
      <c r="E3" t="s">
        <v>66</v>
      </c>
      <c r="F3" t="s">
        <v>66</v>
      </c>
      <c r="G3" t="s">
        <v>66</v>
      </c>
      <c r="H3" t="s">
        <v>66</v>
      </c>
      <c r="I3" t="s">
        <v>65</v>
      </c>
      <c r="J3" t="s">
        <v>65</v>
      </c>
      <c r="K3" t="s">
        <v>65</v>
      </c>
      <c r="L3" t="s">
        <v>65</v>
      </c>
      <c r="M3" t="s">
        <v>66</v>
      </c>
      <c r="N3" t="s">
        <v>65</v>
      </c>
      <c r="O3" t="s">
        <v>65</v>
      </c>
    </row>
    <row r="4" spans="1:23">
      <c r="A4" t="s">
        <v>67</v>
      </c>
    </row>
    <row r="5" spans="1:23">
      <c r="B5">
        <v>1001</v>
      </c>
      <c r="C5">
        <v>1000</v>
      </c>
      <c r="D5" s="321" t="s">
        <v>103</v>
      </c>
      <c r="E5" s="8" t="s">
        <v>104</v>
      </c>
      <c r="F5" t="s">
        <v>105</v>
      </c>
      <c r="G5" s="112" t="s">
        <v>105</v>
      </c>
      <c r="H5" s="175" t="s">
        <v>106</v>
      </c>
      <c r="I5">
        <v>200004</v>
      </c>
      <c r="J5">
        <v>150</v>
      </c>
      <c r="K5">
        <v>0</v>
      </c>
      <c r="O5">
        <v>501</v>
      </c>
    </row>
    <row r="6" spans="1:23">
      <c r="B6">
        <v>1002</v>
      </c>
      <c r="C6">
        <v>1000</v>
      </c>
      <c r="D6" s="321" t="s">
        <v>107</v>
      </c>
      <c r="E6" s="8" t="s">
        <v>108</v>
      </c>
      <c r="F6" t="s">
        <v>108</v>
      </c>
      <c r="G6" s="112" t="s">
        <v>108</v>
      </c>
      <c r="H6" s="175" t="s">
        <v>109</v>
      </c>
      <c r="I6">
        <v>200003</v>
      </c>
      <c r="J6">
        <v>150</v>
      </c>
      <c r="K6">
        <v>0</v>
      </c>
      <c r="O6">
        <v>502</v>
      </c>
    </row>
    <row r="7" spans="1:23">
      <c r="B7">
        <v>1003</v>
      </c>
      <c r="C7">
        <v>1000</v>
      </c>
      <c r="D7" s="321" t="s">
        <v>110</v>
      </c>
      <c r="E7" s="8" t="s">
        <v>111</v>
      </c>
      <c r="F7" t="s">
        <v>111</v>
      </c>
      <c r="G7" s="112" t="s">
        <v>111</v>
      </c>
      <c r="H7" s="175" t="s">
        <v>112</v>
      </c>
      <c r="I7">
        <v>200005</v>
      </c>
      <c r="J7">
        <v>150</v>
      </c>
      <c r="K7">
        <v>0</v>
      </c>
      <c r="O7">
        <v>503</v>
      </c>
      <c r="R7" s="8"/>
    </row>
    <row r="8" spans="1:23">
      <c r="B8">
        <v>1004</v>
      </c>
      <c r="C8">
        <v>1000</v>
      </c>
      <c r="D8" s="321" t="s">
        <v>113</v>
      </c>
      <c r="E8" s="8" t="s">
        <v>114</v>
      </c>
      <c r="F8" t="s">
        <v>115</v>
      </c>
      <c r="G8" s="112" t="s">
        <v>115</v>
      </c>
      <c r="H8" s="175" t="s">
        <v>116</v>
      </c>
      <c r="I8">
        <v>200006</v>
      </c>
      <c r="J8">
        <v>150</v>
      </c>
      <c r="K8">
        <v>0</v>
      </c>
      <c r="O8">
        <v>504</v>
      </c>
      <c r="R8" s="8"/>
    </row>
    <row r="9" spans="1:23">
      <c r="B9">
        <v>1005</v>
      </c>
      <c r="C9">
        <v>1000</v>
      </c>
      <c r="D9" s="321" t="s">
        <v>117</v>
      </c>
      <c r="E9" s="8" t="s">
        <v>118</v>
      </c>
      <c r="F9" t="s">
        <v>118</v>
      </c>
      <c r="G9" s="112" t="s">
        <v>118</v>
      </c>
      <c r="H9" s="175" t="s">
        <v>119</v>
      </c>
      <c r="I9">
        <v>200007</v>
      </c>
      <c r="J9">
        <v>150</v>
      </c>
      <c r="K9">
        <v>0</v>
      </c>
      <c r="O9">
        <v>505</v>
      </c>
      <c r="R9" s="8"/>
    </row>
    <row r="10" spans="1:23">
      <c r="B10">
        <v>1006</v>
      </c>
      <c r="C10">
        <v>1000</v>
      </c>
      <c r="D10" s="321" t="s">
        <v>120</v>
      </c>
      <c r="E10" s="8" t="s">
        <v>121</v>
      </c>
      <c r="F10" t="s">
        <v>122</v>
      </c>
      <c r="G10" s="112" t="s">
        <v>121</v>
      </c>
      <c r="H10" s="175" t="s">
        <v>123</v>
      </c>
      <c r="I10">
        <v>200008</v>
      </c>
      <c r="J10">
        <v>150</v>
      </c>
      <c r="K10">
        <v>0</v>
      </c>
      <c r="O10">
        <v>506</v>
      </c>
      <c r="R10" s="8"/>
    </row>
    <row r="11" spans="1:23">
      <c r="B11">
        <v>1007</v>
      </c>
      <c r="C11">
        <v>1000</v>
      </c>
      <c r="D11" s="321" t="s">
        <v>124</v>
      </c>
      <c r="E11" s="8" t="s">
        <v>125</v>
      </c>
      <c r="F11" t="s">
        <v>126</v>
      </c>
      <c r="G11" t="s">
        <v>127</v>
      </c>
      <c r="H11" s="89" t="s">
        <v>128</v>
      </c>
      <c r="I11">
        <v>305010</v>
      </c>
      <c r="J11">
        <v>50</v>
      </c>
      <c r="K11">
        <v>0</v>
      </c>
      <c r="O11">
        <v>2200</v>
      </c>
      <c r="R11" s="8"/>
      <c r="T11" s="236">
        <v>305007</v>
      </c>
      <c r="U11" s="236" t="s">
        <v>1213</v>
      </c>
      <c r="V11" s="236">
        <v>1</v>
      </c>
      <c r="W11" s="245" t="s">
        <v>1828</v>
      </c>
    </row>
    <row r="12" spans="1:23">
      <c r="B12">
        <v>1008</v>
      </c>
      <c r="C12">
        <v>1000</v>
      </c>
      <c r="D12" s="321" t="s">
        <v>129</v>
      </c>
      <c r="E12" s="8" t="s">
        <v>130</v>
      </c>
      <c r="F12" t="s">
        <v>130</v>
      </c>
      <c r="G12" t="s">
        <v>131</v>
      </c>
      <c r="H12" s="89" t="s">
        <v>132</v>
      </c>
      <c r="I12">
        <v>305021</v>
      </c>
      <c r="J12">
        <v>50</v>
      </c>
      <c r="K12">
        <v>0</v>
      </c>
      <c r="O12">
        <v>2201</v>
      </c>
      <c r="R12" s="8"/>
      <c r="T12" s="236">
        <v>305008</v>
      </c>
      <c r="U12" s="236" t="s">
        <v>1217</v>
      </c>
      <c r="V12" s="236">
        <v>1</v>
      </c>
      <c r="W12" s="245" t="s">
        <v>1828</v>
      </c>
    </row>
    <row r="13" spans="1:23">
      <c r="B13">
        <v>1009</v>
      </c>
      <c r="C13">
        <v>1000</v>
      </c>
      <c r="D13" s="321" t="s">
        <v>133</v>
      </c>
      <c r="E13" s="8" t="s">
        <v>134</v>
      </c>
      <c r="F13" t="s">
        <v>134</v>
      </c>
      <c r="G13" t="s">
        <v>135</v>
      </c>
      <c r="H13" s="89" t="s">
        <v>136</v>
      </c>
      <c r="I13">
        <v>305022</v>
      </c>
      <c r="J13">
        <v>50</v>
      </c>
      <c r="K13">
        <v>0</v>
      </c>
      <c r="O13">
        <v>2202</v>
      </c>
      <c r="R13" s="8"/>
      <c r="T13" s="236">
        <v>305009</v>
      </c>
      <c r="U13" s="236" t="s">
        <v>1220</v>
      </c>
      <c r="V13" s="236">
        <v>1</v>
      </c>
      <c r="W13" s="245" t="s">
        <v>1828</v>
      </c>
    </row>
    <row r="14" spans="1:23">
      <c r="B14">
        <v>1010</v>
      </c>
      <c r="C14">
        <v>1000</v>
      </c>
      <c r="D14" s="321" t="s">
        <v>137</v>
      </c>
      <c r="E14" s="8" t="s">
        <v>138</v>
      </c>
      <c r="F14" t="s">
        <v>138</v>
      </c>
      <c r="G14" t="s">
        <v>139</v>
      </c>
      <c r="H14" s="89" t="s">
        <v>140</v>
      </c>
      <c r="I14">
        <v>305023</v>
      </c>
      <c r="J14">
        <v>50</v>
      </c>
      <c r="K14">
        <v>0</v>
      </c>
      <c r="O14" s="236">
        <v>2100</v>
      </c>
      <c r="R14" s="8"/>
      <c r="T14" s="236">
        <v>305023</v>
      </c>
      <c r="U14" s="236" t="s">
        <v>1277</v>
      </c>
      <c r="V14" s="236">
        <v>1</v>
      </c>
      <c r="W14" s="245" t="s">
        <v>1828</v>
      </c>
    </row>
    <row r="15" spans="1:23">
      <c r="B15">
        <v>1011</v>
      </c>
      <c r="C15">
        <v>1000</v>
      </c>
      <c r="D15" s="321" t="s">
        <v>141</v>
      </c>
      <c r="E15" s="8" t="s">
        <v>142</v>
      </c>
      <c r="F15" t="s">
        <v>143</v>
      </c>
      <c r="G15" t="s">
        <v>144</v>
      </c>
      <c r="H15" s="89" t="s">
        <v>145</v>
      </c>
      <c r="I15">
        <v>305029</v>
      </c>
      <c r="J15">
        <v>50</v>
      </c>
      <c r="K15">
        <v>0</v>
      </c>
      <c r="L15">
        <v>1003</v>
      </c>
      <c r="O15">
        <v>0</v>
      </c>
      <c r="R15" s="8"/>
      <c r="T15" s="236">
        <v>305034</v>
      </c>
      <c r="U15" s="236" t="s">
        <v>222</v>
      </c>
      <c r="V15" s="236">
        <v>1</v>
      </c>
      <c r="W15" s="245" t="s">
        <v>1828</v>
      </c>
    </row>
    <row r="16" spans="1:23">
      <c r="B16">
        <v>1012</v>
      </c>
      <c r="C16">
        <v>1000</v>
      </c>
      <c r="D16" s="321" t="s">
        <v>146</v>
      </c>
      <c r="E16" s="8" t="s">
        <v>147</v>
      </c>
      <c r="F16" t="s">
        <v>147</v>
      </c>
      <c r="G16" t="s">
        <v>148</v>
      </c>
      <c r="H16" s="89" t="s">
        <v>149</v>
      </c>
      <c r="I16">
        <v>305007</v>
      </c>
      <c r="J16">
        <v>50</v>
      </c>
      <c r="K16">
        <v>0</v>
      </c>
      <c r="O16" s="236">
        <v>2102</v>
      </c>
      <c r="R16" s="8"/>
      <c r="T16" s="236">
        <v>305035</v>
      </c>
      <c r="U16" s="236" t="s">
        <v>227</v>
      </c>
      <c r="V16" s="236">
        <v>1</v>
      </c>
      <c r="W16" s="245" t="s">
        <v>1828</v>
      </c>
    </row>
    <row r="17" spans="2:23">
      <c r="B17">
        <v>1013</v>
      </c>
      <c r="C17">
        <v>1000</v>
      </c>
      <c r="D17" s="321" t="s">
        <v>150</v>
      </c>
      <c r="E17" s="8" t="s">
        <v>151</v>
      </c>
      <c r="F17" t="s">
        <v>152</v>
      </c>
      <c r="G17" t="s">
        <v>153</v>
      </c>
      <c r="H17" s="89" t="s">
        <v>154</v>
      </c>
      <c r="I17">
        <v>305008</v>
      </c>
      <c r="J17">
        <v>50</v>
      </c>
      <c r="K17">
        <v>0</v>
      </c>
      <c r="O17" s="236">
        <v>2103</v>
      </c>
      <c r="R17" s="8"/>
      <c r="T17" s="236">
        <v>305036</v>
      </c>
      <c r="U17" s="236" t="s">
        <v>232</v>
      </c>
      <c r="V17" s="236">
        <v>1</v>
      </c>
      <c r="W17" s="245" t="s">
        <v>1828</v>
      </c>
    </row>
    <row r="18" spans="2:23">
      <c r="B18">
        <v>1014</v>
      </c>
      <c r="C18">
        <v>1000</v>
      </c>
      <c r="D18" s="321" t="s">
        <v>155</v>
      </c>
      <c r="E18" s="8" t="s">
        <v>156</v>
      </c>
      <c r="F18" t="s">
        <v>157</v>
      </c>
      <c r="G18" t="s">
        <v>158</v>
      </c>
      <c r="H18" s="89" t="s">
        <v>159</v>
      </c>
      <c r="I18">
        <v>305009</v>
      </c>
      <c r="J18">
        <v>50</v>
      </c>
      <c r="K18">
        <v>0</v>
      </c>
      <c r="O18" s="236">
        <v>2104</v>
      </c>
      <c r="R18" s="8"/>
      <c r="T18" s="236">
        <v>305039</v>
      </c>
      <c r="U18" s="236" t="s">
        <v>1829</v>
      </c>
      <c r="V18" s="236">
        <v>1</v>
      </c>
      <c r="W18" s="245" t="s">
        <v>1828</v>
      </c>
    </row>
    <row r="19" spans="2:23">
      <c r="B19">
        <v>1015</v>
      </c>
      <c r="C19">
        <v>1000</v>
      </c>
      <c r="D19" s="321" t="s">
        <v>160</v>
      </c>
      <c r="E19" s="8" t="s">
        <v>161</v>
      </c>
      <c r="F19" t="s">
        <v>162</v>
      </c>
      <c r="G19" t="s">
        <v>163</v>
      </c>
      <c r="H19" s="89" t="s">
        <v>164</v>
      </c>
      <c r="I19">
        <v>305011</v>
      </c>
      <c r="J19">
        <v>50</v>
      </c>
      <c r="K19">
        <v>0</v>
      </c>
      <c r="O19">
        <v>2801</v>
      </c>
      <c r="R19" s="8"/>
      <c r="T19" s="236">
        <v>305040</v>
      </c>
      <c r="U19" s="236" t="s">
        <v>277</v>
      </c>
      <c r="V19" s="236">
        <v>1</v>
      </c>
      <c r="W19" s="245" t="s">
        <v>1828</v>
      </c>
    </row>
    <row r="20" spans="2:23">
      <c r="B20">
        <v>1016</v>
      </c>
      <c r="C20">
        <v>1000</v>
      </c>
      <c r="D20" s="321" t="s">
        <v>165</v>
      </c>
      <c r="E20" s="8" t="s">
        <v>166</v>
      </c>
      <c r="F20" t="s">
        <v>167</v>
      </c>
      <c r="G20" t="s">
        <v>168</v>
      </c>
      <c r="H20" s="89" t="s">
        <v>169</v>
      </c>
      <c r="I20">
        <v>305027</v>
      </c>
      <c r="J20">
        <v>50</v>
      </c>
      <c r="K20">
        <v>0</v>
      </c>
      <c r="L20">
        <v>1003</v>
      </c>
      <c r="O20">
        <v>0</v>
      </c>
      <c r="R20" s="8"/>
      <c r="T20" s="236">
        <v>305200</v>
      </c>
      <c r="U20" s="236" t="s">
        <v>313</v>
      </c>
      <c r="V20" s="236">
        <v>1</v>
      </c>
      <c r="W20" s="245" t="s">
        <v>1828</v>
      </c>
    </row>
    <row r="21" spans="2:23">
      <c r="B21">
        <v>1017</v>
      </c>
      <c r="C21">
        <v>1000</v>
      </c>
      <c r="D21" s="321" t="s">
        <v>170</v>
      </c>
      <c r="E21" s="8" t="s">
        <v>171</v>
      </c>
      <c r="F21" t="s">
        <v>172</v>
      </c>
      <c r="G21" t="s">
        <v>173</v>
      </c>
      <c r="H21" s="89" t="s">
        <v>174</v>
      </c>
      <c r="I21">
        <v>305028</v>
      </c>
      <c r="J21">
        <v>50</v>
      </c>
      <c r="K21">
        <v>0</v>
      </c>
      <c r="L21">
        <v>1003</v>
      </c>
      <c r="O21">
        <v>0</v>
      </c>
      <c r="R21" s="8"/>
      <c r="T21" s="246">
        <v>305010</v>
      </c>
      <c r="U21" s="246" t="s">
        <v>1223</v>
      </c>
      <c r="V21" s="246">
        <v>2</v>
      </c>
      <c r="W21" s="247" t="s">
        <v>1830</v>
      </c>
    </row>
    <row r="22" spans="2:23">
      <c r="B22">
        <v>1018</v>
      </c>
      <c r="C22">
        <v>1000</v>
      </c>
      <c r="D22" s="321" t="s">
        <v>175</v>
      </c>
      <c r="E22" s="8" t="s">
        <v>176</v>
      </c>
      <c r="F22" t="s">
        <v>177</v>
      </c>
      <c r="G22" t="s">
        <v>178</v>
      </c>
      <c r="H22" s="89" t="s">
        <v>179</v>
      </c>
      <c r="I22">
        <v>305001</v>
      </c>
      <c r="J22">
        <v>50</v>
      </c>
      <c r="K22">
        <v>0</v>
      </c>
      <c r="O22">
        <v>2302</v>
      </c>
      <c r="R22" s="8"/>
      <c r="T22" s="246">
        <v>305021</v>
      </c>
      <c r="U22" s="246" t="s">
        <v>1270</v>
      </c>
      <c r="V22" s="246">
        <v>2</v>
      </c>
      <c r="W22" s="247" t="s">
        <v>1830</v>
      </c>
    </row>
    <row r="23" spans="2:23">
      <c r="B23">
        <v>1019</v>
      </c>
      <c r="C23">
        <v>1000</v>
      </c>
      <c r="D23" s="321" t="s">
        <v>180</v>
      </c>
      <c r="E23" s="8" t="s">
        <v>181</v>
      </c>
      <c r="F23" t="s">
        <v>182</v>
      </c>
      <c r="G23" t="s">
        <v>183</v>
      </c>
      <c r="H23" s="89" t="s">
        <v>184</v>
      </c>
      <c r="I23">
        <v>305002</v>
      </c>
      <c r="J23">
        <v>50</v>
      </c>
      <c r="K23">
        <v>0</v>
      </c>
      <c r="O23">
        <v>2303</v>
      </c>
      <c r="R23" s="8"/>
      <c r="T23" s="246">
        <v>305022</v>
      </c>
      <c r="U23" s="246" t="s">
        <v>1273</v>
      </c>
      <c r="V23" s="246">
        <v>2</v>
      </c>
      <c r="W23" s="247" t="s">
        <v>1830</v>
      </c>
    </row>
    <row r="24" spans="2:23">
      <c r="B24">
        <v>1020</v>
      </c>
      <c r="C24">
        <v>1000</v>
      </c>
      <c r="D24" s="321" t="s">
        <v>185</v>
      </c>
      <c r="E24" s="8" t="s">
        <v>186</v>
      </c>
      <c r="F24" t="s">
        <v>187</v>
      </c>
      <c r="G24" t="s">
        <v>188</v>
      </c>
      <c r="H24" s="89" t="s">
        <v>189</v>
      </c>
      <c r="I24">
        <v>305003</v>
      </c>
      <c r="J24">
        <v>50</v>
      </c>
      <c r="K24">
        <v>0</v>
      </c>
      <c r="O24">
        <v>2304</v>
      </c>
      <c r="R24" s="8"/>
      <c r="T24" s="246">
        <v>305032</v>
      </c>
      <c r="U24" s="246" t="s">
        <v>213</v>
      </c>
      <c r="V24" s="246">
        <v>2</v>
      </c>
      <c r="W24" s="247" t="s">
        <v>1830</v>
      </c>
    </row>
    <row r="25" spans="2:23">
      <c r="B25">
        <v>1021</v>
      </c>
      <c r="C25">
        <v>1000</v>
      </c>
      <c r="D25" s="321" t="s">
        <v>190</v>
      </c>
      <c r="E25" s="8" t="s">
        <v>191</v>
      </c>
      <c r="F25" t="s">
        <v>192</v>
      </c>
      <c r="G25" t="s">
        <v>193</v>
      </c>
      <c r="H25" s="89" t="s">
        <v>194</v>
      </c>
      <c r="I25">
        <v>305018</v>
      </c>
      <c r="J25">
        <v>50</v>
      </c>
      <c r="K25">
        <v>0</v>
      </c>
      <c r="O25">
        <v>2305</v>
      </c>
      <c r="R25" s="8"/>
      <c r="T25" s="246">
        <v>305033</v>
      </c>
      <c r="U25" s="246" t="s">
        <v>217</v>
      </c>
      <c r="V25" s="246">
        <v>2</v>
      </c>
      <c r="W25" s="247" t="s">
        <v>1830</v>
      </c>
    </row>
    <row r="26" spans="2:23">
      <c r="B26">
        <v>1022</v>
      </c>
      <c r="C26">
        <v>1000</v>
      </c>
      <c r="D26" s="321" t="s">
        <v>195</v>
      </c>
      <c r="E26" s="8" t="s">
        <v>196</v>
      </c>
      <c r="F26" t="s">
        <v>196</v>
      </c>
      <c r="G26" t="s">
        <v>197</v>
      </c>
      <c r="H26" s="89" t="s">
        <v>198</v>
      </c>
      <c r="I26">
        <v>305019</v>
      </c>
      <c r="J26">
        <v>50</v>
      </c>
      <c r="K26">
        <v>0</v>
      </c>
      <c r="O26">
        <v>2306</v>
      </c>
      <c r="R26" s="8"/>
      <c r="T26" s="246">
        <v>305037</v>
      </c>
      <c r="U26" s="246" t="s">
        <v>264</v>
      </c>
      <c r="V26" s="246">
        <v>2</v>
      </c>
      <c r="W26" s="247" t="s">
        <v>1830</v>
      </c>
    </row>
    <row r="27" spans="2:23">
      <c r="B27">
        <v>1023</v>
      </c>
      <c r="C27">
        <v>1000</v>
      </c>
      <c r="D27" s="321" t="s">
        <v>199</v>
      </c>
      <c r="E27" s="8" t="s">
        <v>200</v>
      </c>
      <c r="F27" t="s">
        <v>201</v>
      </c>
      <c r="G27" t="s">
        <v>202</v>
      </c>
      <c r="H27" s="89" t="s">
        <v>203</v>
      </c>
      <c r="I27">
        <v>305025</v>
      </c>
      <c r="J27">
        <v>50</v>
      </c>
      <c r="K27">
        <v>0</v>
      </c>
      <c r="O27">
        <v>2901</v>
      </c>
      <c r="R27" s="8"/>
      <c r="T27" s="246">
        <v>305038</v>
      </c>
      <c r="U27" s="246" t="s">
        <v>268</v>
      </c>
      <c r="V27" s="246">
        <v>2</v>
      </c>
      <c r="W27" s="247" t="s">
        <v>1830</v>
      </c>
    </row>
    <row r="28" spans="2:23">
      <c r="B28">
        <v>1024</v>
      </c>
      <c r="C28">
        <v>1000</v>
      </c>
      <c r="D28" s="321" t="s">
        <v>199</v>
      </c>
      <c r="E28" s="8" t="s">
        <v>204</v>
      </c>
      <c r="F28" t="s">
        <v>205</v>
      </c>
      <c r="G28" t="s">
        <v>206</v>
      </c>
      <c r="H28" s="89" t="s">
        <v>207</v>
      </c>
      <c r="I28">
        <v>305026</v>
      </c>
      <c r="J28">
        <v>50</v>
      </c>
      <c r="K28">
        <v>0</v>
      </c>
      <c r="O28">
        <v>2902</v>
      </c>
      <c r="R28" s="8"/>
      <c r="T28" s="246">
        <v>305300</v>
      </c>
      <c r="U28" s="246" t="s">
        <v>318</v>
      </c>
      <c r="V28" s="246">
        <v>2</v>
      </c>
      <c r="W28" s="247" t="s">
        <v>1830</v>
      </c>
    </row>
    <row r="29" spans="2:23">
      <c r="B29">
        <v>1025</v>
      </c>
      <c r="C29">
        <v>1000</v>
      </c>
      <c r="D29" s="321" t="s">
        <v>208</v>
      </c>
      <c r="E29" s="8" t="s">
        <v>209</v>
      </c>
      <c r="F29" t="s">
        <v>209</v>
      </c>
      <c r="G29" t="s">
        <v>210</v>
      </c>
      <c r="H29" s="89" t="s">
        <v>211</v>
      </c>
      <c r="I29">
        <v>305024</v>
      </c>
      <c r="J29">
        <v>50</v>
      </c>
      <c r="K29">
        <v>0</v>
      </c>
      <c r="L29">
        <v>1003</v>
      </c>
      <c r="O29">
        <v>0</v>
      </c>
      <c r="R29" s="8"/>
      <c r="T29" s="213">
        <v>305001</v>
      </c>
      <c r="U29" s="213" t="s">
        <v>176</v>
      </c>
      <c r="V29" s="213">
        <v>0</v>
      </c>
      <c r="W29" s="244" t="s">
        <v>1827</v>
      </c>
    </row>
    <row r="30" spans="2:23" ht="15">
      <c r="B30">
        <v>1026</v>
      </c>
      <c r="C30">
        <v>1000</v>
      </c>
      <c r="D30" s="321" t="s">
        <v>212</v>
      </c>
      <c r="E30" s="8" t="s">
        <v>213</v>
      </c>
      <c r="F30" t="s">
        <v>213</v>
      </c>
      <c r="G30" s="112" t="s">
        <v>214</v>
      </c>
      <c r="H30" s="44" t="s">
        <v>215</v>
      </c>
      <c r="I30">
        <v>305032</v>
      </c>
      <c r="J30">
        <v>50</v>
      </c>
      <c r="K30">
        <v>0</v>
      </c>
      <c r="O30">
        <v>2203</v>
      </c>
      <c r="R30" s="8"/>
      <c r="T30" s="213">
        <v>305002</v>
      </c>
      <c r="U30" s="213" t="s">
        <v>181</v>
      </c>
      <c r="V30" s="213">
        <v>0</v>
      </c>
      <c r="W30" s="244" t="s">
        <v>1827</v>
      </c>
    </row>
    <row r="31" spans="2:23" ht="15">
      <c r="B31">
        <v>1027</v>
      </c>
      <c r="C31">
        <v>1000</v>
      </c>
      <c r="D31" s="321" t="s">
        <v>216</v>
      </c>
      <c r="E31" s="8" t="s">
        <v>217</v>
      </c>
      <c r="F31" t="s">
        <v>218</v>
      </c>
      <c r="G31" s="112" t="s">
        <v>219</v>
      </c>
      <c r="H31" s="44" t="s">
        <v>220</v>
      </c>
      <c r="I31">
        <v>305033</v>
      </c>
      <c r="J31">
        <v>50</v>
      </c>
      <c r="K31">
        <v>0</v>
      </c>
      <c r="O31">
        <v>2204</v>
      </c>
      <c r="R31" s="8"/>
      <c r="T31" s="213">
        <v>305003</v>
      </c>
      <c r="U31" s="213" t="s">
        <v>186</v>
      </c>
      <c r="V31" s="213">
        <v>0</v>
      </c>
      <c r="W31" s="244" t="s">
        <v>1827</v>
      </c>
    </row>
    <row r="32" spans="2:23" ht="15">
      <c r="B32">
        <v>1028</v>
      </c>
      <c r="C32">
        <v>1000</v>
      </c>
      <c r="D32" s="321" t="s">
        <v>221</v>
      </c>
      <c r="E32" s="8" t="s">
        <v>222</v>
      </c>
      <c r="F32" t="s">
        <v>223</v>
      </c>
      <c r="G32" s="112" t="s">
        <v>224</v>
      </c>
      <c r="H32" s="44" t="s">
        <v>225</v>
      </c>
      <c r="I32">
        <v>305034</v>
      </c>
      <c r="J32">
        <v>50</v>
      </c>
      <c r="K32">
        <v>0</v>
      </c>
      <c r="O32" s="236">
        <v>2105</v>
      </c>
      <c r="R32" s="8"/>
      <c r="T32" s="213">
        <v>305018</v>
      </c>
      <c r="U32" s="213" t="s">
        <v>191</v>
      </c>
      <c r="V32" s="213">
        <v>0</v>
      </c>
      <c r="W32" s="244" t="s">
        <v>1827</v>
      </c>
    </row>
    <row r="33" spans="2:23" ht="15">
      <c r="B33">
        <v>1029</v>
      </c>
      <c r="C33">
        <v>1000</v>
      </c>
      <c r="D33" s="321" t="s">
        <v>226</v>
      </c>
      <c r="E33" s="8" t="s">
        <v>227</v>
      </c>
      <c r="F33" t="s">
        <v>228</v>
      </c>
      <c r="G33" s="112" t="s">
        <v>229</v>
      </c>
      <c r="H33" s="44" t="s">
        <v>230</v>
      </c>
      <c r="I33">
        <v>305035</v>
      </c>
      <c r="J33">
        <v>50</v>
      </c>
      <c r="K33">
        <v>0</v>
      </c>
      <c r="O33" s="236">
        <v>2106</v>
      </c>
      <c r="R33" s="8"/>
      <c r="T33" s="213">
        <v>305019</v>
      </c>
      <c r="U33" s="213" t="s">
        <v>196</v>
      </c>
      <c r="V33" s="213">
        <v>0</v>
      </c>
      <c r="W33" s="244" t="s">
        <v>1827</v>
      </c>
    </row>
    <row r="34" spans="2:23" ht="18.75">
      <c r="B34">
        <v>1030</v>
      </c>
      <c r="C34">
        <v>1000</v>
      </c>
      <c r="D34" s="321" t="s">
        <v>231</v>
      </c>
      <c r="E34" s="8" t="s">
        <v>232</v>
      </c>
      <c r="F34" t="s">
        <v>233</v>
      </c>
      <c r="G34" s="112" t="s">
        <v>234</v>
      </c>
      <c r="H34" s="44" t="s">
        <v>235</v>
      </c>
      <c r="I34">
        <v>305036</v>
      </c>
      <c r="J34">
        <v>50</v>
      </c>
      <c r="K34">
        <v>0</v>
      </c>
      <c r="O34" s="236">
        <v>2107</v>
      </c>
      <c r="R34" s="8"/>
      <c r="T34" s="213">
        <v>305041</v>
      </c>
      <c r="U34" s="213" t="s">
        <v>282</v>
      </c>
      <c r="V34" s="213">
        <v>0</v>
      </c>
      <c r="W34" s="244" t="s">
        <v>1827</v>
      </c>
    </row>
    <row r="35" spans="2:23" ht="15">
      <c r="B35">
        <v>1031</v>
      </c>
      <c r="C35">
        <v>1000</v>
      </c>
      <c r="D35" s="322" t="s">
        <v>236</v>
      </c>
      <c r="E35" s="112" t="s">
        <v>237</v>
      </c>
      <c r="F35" t="s">
        <v>238</v>
      </c>
      <c r="G35" s="112" t="s">
        <v>239</v>
      </c>
      <c r="H35" s="176" t="s">
        <v>240</v>
      </c>
      <c r="I35" s="112">
        <v>200009</v>
      </c>
      <c r="J35">
        <v>150</v>
      </c>
      <c r="K35">
        <v>0</v>
      </c>
      <c r="O35" s="112">
        <v>507</v>
      </c>
      <c r="R35" s="8"/>
      <c r="T35" s="213">
        <v>305042</v>
      </c>
      <c r="U35" s="213" t="s">
        <v>287</v>
      </c>
      <c r="V35" s="213">
        <v>0</v>
      </c>
      <c r="W35" s="244" t="s">
        <v>1827</v>
      </c>
    </row>
    <row r="36" spans="2:23" ht="15">
      <c r="B36">
        <v>1032</v>
      </c>
      <c r="C36">
        <v>1000</v>
      </c>
      <c r="D36" s="322" t="s">
        <v>241</v>
      </c>
      <c r="E36" s="112" t="s">
        <v>242</v>
      </c>
      <c r="F36" t="s">
        <v>243</v>
      </c>
      <c r="G36" s="112" t="s">
        <v>244</v>
      </c>
      <c r="H36" s="176" t="s">
        <v>245</v>
      </c>
      <c r="I36" s="112">
        <v>200010</v>
      </c>
      <c r="J36">
        <v>150</v>
      </c>
      <c r="K36">
        <v>0</v>
      </c>
      <c r="O36" s="112">
        <v>508</v>
      </c>
      <c r="R36" s="8"/>
      <c r="T36" s="213">
        <v>305600</v>
      </c>
      <c r="U36" s="213" t="s">
        <v>323</v>
      </c>
      <c r="V36" s="213">
        <v>0</v>
      </c>
      <c r="W36" s="244" t="s">
        <v>1827</v>
      </c>
    </row>
    <row r="37" spans="2:23" ht="16.5">
      <c r="B37">
        <v>1033</v>
      </c>
      <c r="C37">
        <v>1000</v>
      </c>
      <c r="D37" s="322" t="s">
        <v>246</v>
      </c>
      <c r="E37" s="112" t="s">
        <v>247</v>
      </c>
      <c r="F37" t="s">
        <v>248</v>
      </c>
      <c r="G37" s="177" t="s">
        <v>248</v>
      </c>
      <c r="H37" s="178" t="s">
        <v>249</v>
      </c>
      <c r="I37" s="112">
        <v>200011</v>
      </c>
      <c r="J37">
        <v>150</v>
      </c>
      <c r="K37">
        <v>0</v>
      </c>
      <c r="O37" s="112">
        <v>801</v>
      </c>
      <c r="R37" s="8"/>
      <c r="T37" s="124">
        <v>305012</v>
      </c>
      <c r="U37" s="124" t="s">
        <v>1230</v>
      </c>
      <c r="V37" s="124">
        <v>6</v>
      </c>
      <c r="W37" s="250" t="s">
        <v>1833</v>
      </c>
    </row>
    <row r="38" spans="2:23" ht="16.5">
      <c r="B38">
        <v>1034</v>
      </c>
      <c r="C38">
        <v>1000</v>
      </c>
      <c r="D38" s="322" t="s">
        <v>250</v>
      </c>
      <c r="E38" s="179" t="s">
        <v>251</v>
      </c>
      <c r="F38" t="s">
        <v>251</v>
      </c>
      <c r="G38" s="177" t="s">
        <v>252</v>
      </c>
      <c r="H38" s="178" t="s">
        <v>253</v>
      </c>
      <c r="I38" s="112">
        <v>200012</v>
      </c>
      <c r="J38">
        <v>150</v>
      </c>
      <c r="K38">
        <v>0</v>
      </c>
      <c r="O38" s="112">
        <v>802</v>
      </c>
      <c r="R38" s="8"/>
      <c r="T38" s="124">
        <v>305013</v>
      </c>
      <c r="U38" s="124" t="s">
        <v>1237</v>
      </c>
      <c r="V38" s="124">
        <v>6</v>
      </c>
      <c r="W38" s="250" t="s">
        <v>1833</v>
      </c>
    </row>
    <row r="39" spans="2:23" ht="16.5">
      <c r="B39">
        <v>1035</v>
      </c>
      <c r="C39">
        <v>1000</v>
      </c>
      <c r="D39" s="322" t="s">
        <v>254</v>
      </c>
      <c r="E39" s="112" t="s">
        <v>255</v>
      </c>
      <c r="F39" t="s">
        <v>256</v>
      </c>
      <c r="G39" s="177" t="s">
        <v>257</v>
      </c>
      <c r="H39" s="178" t="s">
        <v>258</v>
      </c>
      <c r="I39" s="112">
        <v>200013</v>
      </c>
      <c r="J39">
        <v>150</v>
      </c>
      <c r="K39">
        <v>0</v>
      </c>
      <c r="O39" s="112">
        <v>803</v>
      </c>
      <c r="R39" s="8"/>
      <c r="T39" s="124">
        <v>305014</v>
      </c>
      <c r="U39" s="124" t="s">
        <v>1241</v>
      </c>
      <c r="V39" s="124">
        <v>6</v>
      </c>
      <c r="W39" s="250" t="s">
        <v>1833</v>
      </c>
    </row>
    <row r="40" spans="2:23" ht="16.5">
      <c r="B40">
        <v>1036</v>
      </c>
      <c r="C40">
        <v>1000</v>
      </c>
      <c r="D40" s="322" t="s">
        <v>259</v>
      </c>
      <c r="E40" s="112" t="s">
        <v>260</v>
      </c>
      <c r="F40" t="s">
        <v>261</v>
      </c>
      <c r="G40" s="177" t="s">
        <v>261</v>
      </c>
      <c r="H40" s="178" t="s">
        <v>262</v>
      </c>
      <c r="I40" s="112">
        <v>200014</v>
      </c>
      <c r="J40">
        <v>150</v>
      </c>
      <c r="K40">
        <v>0</v>
      </c>
      <c r="O40" s="112">
        <v>804</v>
      </c>
      <c r="R40" s="8"/>
      <c r="T40" s="124">
        <v>305046</v>
      </c>
      <c r="U40" s="124" t="s">
        <v>309</v>
      </c>
      <c r="V40" s="124">
        <v>6</v>
      </c>
      <c r="W40" s="250" t="s">
        <v>1833</v>
      </c>
    </row>
    <row r="41" spans="2:23" ht="16.5">
      <c r="B41">
        <v>1037</v>
      </c>
      <c r="C41">
        <v>1000</v>
      </c>
      <c r="D41" s="321" t="s">
        <v>263</v>
      </c>
      <c r="E41" s="8" t="s">
        <v>264</v>
      </c>
      <c r="F41" t="s">
        <v>264</v>
      </c>
      <c r="G41" s="180" t="s">
        <v>265</v>
      </c>
      <c r="H41" s="181" t="s">
        <v>266</v>
      </c>
      <c r="I41">
        <v>305037</v>
      </c>
      <c r="J41">
        <v>50</v>
      </c>
      <c r="K41">
        <v>0</v>
      </c>
      <c r="O41" s="112">
        <v>2205</v>
      </c>
      <c r="R41" s="8"/>
      <c r="T41" s="134">
        <v>305015</v>
      </c>
      <c r="U41" s="134" t="s">
        <v>1245</v>
      </c>
      <c r="V41" s="134">
        <v>7</v>
      </c>
      <c r="W41" s="251" t="s">
        <v>538</v>
      </c>
    </row>
    <row r="42" spans="2:23" ht="16.5">
      <c r="B42">
        <v>1038</v>
      </c>
      <c r="C42">
        <v>1000</v>
      </c>
      <c r="D42" s="321" t="s">
        <v>267</v>
      </c>
      <c r="E42" s="8" t="s">
        <v>268</v>
      </c>
      <c r="F42" t="s">
        <v>269</v>
      </c>
      <c r="G42" s="180" t="s">
        <v>270</v>
      </c>
      <c r="H42" s="182" t="s">
        <v>271</v>
      </c>
      <c r="I42">
        <v>305038</v>
      </c>
      <c r="J42">
        <v>50</v>
      </c>
      <c r="K42">
        <v>0</v>
      </c>
      <c r="O42" s="112">
        <v>2206</v>
      </c>
      <c r="R42" s="8"/>
      <c r="T42" s="134">
        <v>305016</v>
      </c>
      <c r="U42" s="134" t="s">
        <v>1251</v>
      </c>
      <c r="V42" s="134">
        <v>7</v>
      </c>
      <c r="W42" s="251" t="s">
        <v>538</v>
      </c>
    </row>
    <row r="43" spans="2:23" ht="20.25" customHeight="1">
      <c r="B43">
        <v>1039</v>
      </c>
      <c r="C43">
        <v>1000</v>
      </c>
      <c r="D43" s="321" t="s">
        <v>272</v>
      </c>
      <c r="E43" s="8" t="s">
        <v>273</v>
      </c>
      <c r="F43" t="s">
        <v>273</v>
      </c>
      <c r="G43" s="180" t="s">
        <v>274</v>
      </c>
      <c r="H43" s="182" t="s">
        <v>275</v>
      </c>
      <c r="I43">
        <v>305039</v>
      </c>
      <c r="J43">
        <v>50</v>
      </c>
      <c r="K43">
        <v>0</v>
      </c>
      <c r="O43" s="236">
        <v>2108</v>
      </c>
      <c r="R43" s="8"/>
      <c r="T43" s="134">
        <v>305017</v>
      </c>
      <c r="U43" s="134" t="s">
        <v>1255</v>
      </c>
      <c r="V43" s="134">
        <v>7</v>
      </c>
      <c r="W43" s="251" t="s">
        <v>538</v>
      </c>
    </row>
    <row r="44" spans="2:23" ht="16.5" customHeight="1">
      <c r="B44">
        <v>1040</v>
      </c>
      <c r="C44">
        <v>1000</v>
      </c>
      <c r="D44" s="321" t="s">
        <v>276</v>
      </c>
      <c r="E44" s="8" t="s">
        <v>277</v>
      </c>
      <c r="F44" t="s">
        <v>278</v>
      </c>
      <c r="G44" s="180" t="s">
        <v>279</v>
      </c>
      <c r="H44" s="182" t="s">
        <v>280</v>
      </c>
      <c r="I44">
        <v>305040</v>
      </c>
      <c r="J44">
        <v>50</v>
      </c>
      <c r="K44">
        <v>0</v>
      </c>
      <c r="O44" s="236">
        <v>2109</v>
      </c>
      <c r="R44" s="8"/>
      <c r="T44" s="134">
        <v>305700</v>
      </c>
      <c r="U44" s="134" t="s">
        <v>328</v>
      </c>
      <c r="V44" s="134">
        <v>7</v>
      </c>
      <c r="W44" s="251" t="s">
        <v>538</v>
      </c>
    </row>
    <row r="45" spans="2:23" ht="16.5">
      <c r="B45">
        <v>1041</v>
      </c>
      <c r="C45">
        <v>1000</v>
      </c>
      <c r="D45" s="321" t="s">
        <v>281</v>
      </c>
      <c r="E45" s="8" t="s">
        <v>282</v>
      </c>
      <c r="F45" t="s">
        <v>283</v>
      </c>
      <c r="G45" s="180" t="s">
        <v>284</v>
      </c>
      <c r="H45" s="182" t="s">
        <v>285</v>
      </c>
      <c r="I45">
        <v>305041</v>
      </c>
      <c r="J45">
        <v>50</v>
      </c>
      <c r="K45">
        <v>0</v>
      </c>
      <c r="O45" s="112">
        <v>2307</v>
      </c>
      <c r="R45" s="8"/>
      <c r="T45" s="243">
        <v>305011</v>
      </c>
      <c r="U45" s="243" t="s">
        <v>161</v>
      </c>
      <c r="V45" s="243">
        <v>3</v>
      </c>
      <c r="W45" s="248" t="s">
        <v>1831</v>
      </c>
    </row>
    <row r="46" spans="2:23" ht="16.5">
      <c r="B46">
        <v>1042</v>
      </c>
      <c r="C46">
        <v>1000</v>
      </c>
      <c r="D46" s="321" t="s">
        <v>286</v>
      </c>
      <c r="E46" s="8" t="s">
        <v>287</v>
      </c>
      <c r="F46" t="s">
        <v>288</v>
      </c>
      <c r="G46" s="180" t="s">
        <v>289</v>
      </c>
      <c r="H46" s="182" t="s">
        <v>290</v>
      </c>
      <c r="I46">
        <v>305042</v>
      </c>
      <c r="J46">
        <v>50</v>
      </c>
      <c r="K46">
        <v>0</v>
      </c>
      <c r="O46" s="112">
        <v>2308</v>
      </c>
      <c r="R46" s="8"/>
      <c r="T46" s="216">
        <v>305025</v>
      </c>
      <c r="U46" s="216" t="s">
        <v>200</v>
      </c>
      <c r="V46" s="216">
        <v>4</v>
      </c>
      <c r="W46" s="249" t="s">
        <v>1832</v>
      </c>
    </row>
    <row r="47" spans="2:23" ht="18.75">
      <c r="B47">
        <v>1043</v>
      </c>
      <c r="C47">
        <v>1000</v>
      </c>
      <c r="D47" s="322" t="s">
        <v>291</v>
      </c>
      <c r="E47" s="112" t="s">
        <v>292</v>
      </c>
      <c r="F47" t="s">
        <v>292</v>
      </c>
      <c r="G47" s="183" t="s">
        <v>293</v>
      </c>
      <c r="H47" s="182" t="s">
        <v>294</v>
      </c>
      <c r="I47" s="112">
        <v>200016</v>
      </c>
      <c r="J47">
        <v>150</v>
      </c>
      <c r="K47">
        <v>0</v>
      </c>
      <c r="O47" s="112">
        <v>509</v>
      </c>
      <c r="R47" s="8"/>
      <c r="T47" s="216">
        <v>305026</v>
      </c>
      <c r="U47" s="216" t="s">
        <v>204</v>
      </c>
      <c r="V47" s="216">
        <v>4</v>
      </c>
      <c r="W47" s="249" t="s">
        <v>1832</v>
      </c>
    </row>
    <row r="48" spans="2:23" ht="18.75">
      <c r="B48">
        <v>1044</v>
      </c>
      <c r="C48">
        <v>1000</v>
      </c>
      <c r="D48" s="322" t="s">
        <v>295</v>
      </c>
      <c r="E48" s="112" t="s">
        <v>296</v>
      </c>
      <c r="F48" t="s">
        <v>297</v>
      </c>
      <c r="G48" s="183" t="s">
        <v>298</v>
      </c>
      <c r="H48" s="182" t="s">
        <v>299</v>
      </c>
      <c r="I48" s="112">
        <v>200017</v>
      </c>
      <c r="J48">
        <v>150</v>
      </c>
      <c r="K48">
        <v>0</v>
      </c>
      <c r="O48" s="112">
        <v>510</v>
      </c>
      <c r="R48" s="8"/>
      <c r="T48" s="216">
        <v>305050</v>
      </c>
      <c r="U48" s="216" t="s">
        <v>300</v>
      </c>
      <c r="V48" s="216">
        <v>4</v>
      </c>
      <c r="W48" s="249" t="s">
        <v>1832</v>
      </c>
    </row>
    <row r="49" spans="2:23" ht="16.5">
      <c r="B49">
        <v>1045</v>
      </c>
      <c r="C49">
        <v>1000</v>
      </c>
      <c r="D49" s="321" t="s">
        <v>199</v>
      </c>
      <c r="E49" s="8" t="s">
        <v>300</v>
      </c>
      <c r="F49" t="s">
        <v>301</v>
      </c>
      <c r="G49" s="21" t="s">
        <v>302</v>
      </c>
      <c r="H49" s="64" t="s">
        <v>303</v>
      </c>
      <c r="I49" s="112">
        <v>305050</v>
      </c>
      <c r="J49">
        <v>50</v>
      </c>
      <c r="K49">
        <v>0</v>
      </c>
      <c r="O49" s="112">
        <v>2903</v>
      </c>
      <c r="R49" s="8"/>
      <c r="T49" s="216">
        <v>305051</v>
      </c>
      <c r="U49" s="216" t="s">
        <v>340</v>
      </c>
      <c r="V49" s="216">
        <v>4</v>
      </c>
      <c r="W49" s="249" t="s">
        <v>1832</v>
      </c>
    </row>
    <row r="50" spans="2:23" ht="15">
      <c r="B50">
        <v>1046</v>
      </c>
      <c r="C50">
        <v>1000</v>
      </c>
      <c r="D50" s="321" t="s">
        <v>304</v>
      </c>
      <c r="E50" s="8" t="s">
        <v>305</v>
      </c>
      <c r="F50" t="s">
        <v>305</v>
      </c>
      <c r="G50" s="52" t="s">
        <v>306</v>
      </c>
      <c r="H50" s="44" t="s">
        <v>307</v>
      </c>
      <c r="I50">
        <v>305048</v>
      </c>
      <c r="J50">
        <v>50</v>
      </c>
      <c r="K50">
        <v>0</v>
      </c>
      <c r="L50">
        <v>1015</v>
      </c>
      <c r="O50">
        <v>0</v>
      </c>
      <c r="R50" s="8"/>
    </row>
    <row r="51" spans="2:23" ht="16.5">
      <c r="B51">
        <v>1047</v>
      </c>
      <c r="C51">
        <v>1000</v>
      </c>
      <c r="D51" s="321" t="s">
        <v>308</v>
      </c>
      <c r="E51" s="8" t="s">
        <v>309</v>
      </c>
      <c r="F51" t="s">
        <v>309</v>
      </c>
      <c r="G51" s="184" t="s">
        <v>310</v>
      </c>
      <c r="H51" s="182" t="s">
        <v>311</v>
      </c>
      <c r="I51">
        <v>305046</v>
      </c>
      <c r="J51">
        <v>50</v>
      </c>
      <c r="K51">
        <v>0</v>
      </c>
      <c r="O51" s="112">
        <v>2402</v>
      </c>
      <c r="R51" s="8"/>
    </row>
    <row r="52" spans="2:23" ht="16.5">
      <c r="B52">
        <v>1049</v>
      </c>
      <c r="C52">
        <v>1000</v>
      </c>
      <c r="D52" s="321" t="s">
        <v>312</v>
      </c>
      <c r="E52" s="8" t="s">
        <v>313</v>
      </c>
      <c r="F52" t="s">
        <v>314</v>
      </c>
      <c r="G52" s="21" t="s">
        <v>315</v>
      </c>
      <c r="H52" s="64" t="s">
        <v>316</v>
      </c>
      <c r="I52" s="111">
        <v>305200</v>
      </c>
      <c r="J52">
        <v>50</v>
      </c>
      <c r="K52">
        <v>0</v>
      </c>
      <c r="O52" s="236">
        <v>2110</v>
      </c>
      <c r="R52" s="8"/>
    </row>
    <row r="53" spans="2:23" ht="16.5">
      <c r="B53">
        <v>1050</v>
      </c>
      <c r="C53">
        <v>1000</v>
      </c>
      <c r="D53" s="321" t="s">
        <v>317</v>
      </c>
      <c r="E53" s="8" t="s">
        <v>318</v>
      </c>
      <c r="F53" t="s">
        <v>319</v>
      </c>
      <c r="G53" s="64" t="s">
        <v>320</v>
      </c>
      <c r="H53" s="60" t="s">
        <v>321</v>
      </c>
      <c r="I53" s="111">
        <v>305300</v>
      </c>
      <c r="J53">
        <v>50</v>
      </c>
      <c r="K53">
        <v>0</v>
      </c>
      <c r="O53" s="112">
        <v>2207</v>
      </c>
      <c r="R53" s="8"/>
    </row>
    <row r="54" spans="2:23" ht="16.5">
      <c r="B54">
        <v>1052</v>
      </c>
      <c r="C54">
        <v>1000</v>
      </c>
      <c r="D54" s="321" t="s">
        <v>322</v>
      </c>
      <c r="E54" s="8" t="s">
        <v>323</v>
      </c>
      <c r="F54" t="s">
        <v>324</v>
      </c>
      <c r="G54" s="185" t="s">
        <v>325</v>
      </c>
      <c r="H54" s="64" t="s">
        <v>326</v>
      </c>
      <c r="I54" s="111">
        <v>305600</v>
      </c>
      <c r="J54">
        <v>50</v>
      </c>
      <c r="K54">
        <v>0</v>
      </c>
      <c r="O54" s="112">
        <v>2309</v>
      </c>
      <c r="R54" s="8"/>
    </row>
    <row r="55" spans="2:23" ht="16.5">
      <c r="B55">
        <v>1053</v>
      </c>
      <c r="C55">
        <v>1000</v>
      </c>
      <c r="D55" s="321" t="s">
        <v>327</v>
      </c>
      <c r="E55" s="8" t="s">
        <v>328</v>
      </c>
      <c r="F55" t="s">
        <v>329</v>
      </c>
      <c r="G55" s="185" t="s">
        <v>330</v>
      </c>
      <c r="H55" s="64" t="s">
        <v>331</v>
      </c>
      <c r="I55" s="111">
        <v>305700</v>
      </c>
      <c r="J55">
        <v>50</v>
      </c>
      <c r="K55">
        <v>0</v>
      </c>
      <c r="O55" s="112">
        <v>2501</v>
      </c>
      <c r="R55" s="8"/>
    </row>
    <row r="56" spans="2:23" ht="16.5">
      <c r="B56">
        <v>1054</v>
      </c>
      <c r="C56">
        <v>1000</v>
      </c>
      <c r="D56" s="322" t="s">
        <v>332</v>
      </c>
      <c r="E56" s="186" t="s">
        <v>333</v>
      </c>
      <c r="F56" t="s">
        <v>333</v>
      </c>
      <c r="G56" s="64" t="s">
        <v>334</v>
      </c>
      <c r="H56" s="64" t="s">
        <v>335</v>
      </c>
      <c r="I56" s="112">
        <v>200018</v>
      </c>
      <c r="J56">
        <v>150</v>
      </c>
      <c r="K56">
        <v>0</v>
      </c>
      <c r="O56">
        <v>511</v>
      </c>
      <c r="R56" s="8"/>
    </row>
    <row r="57" spans="2:23" ht="16.5">
      <c r="B57">
        <v>1055</v>
      </c>
      <c r="C57">
        <v>1000</v>
      </c>
      <c r="D57" s="322" t="s">
        <v>336</v>
      </c>
      <c r="E57" s="186" t="s">
        <v>337</v>
      </c>
      <c r="F57" t="s">
        <v>338</v>
      </c>
      <c r="G57" s="21" t="s">
        <v>338</v>
      </c>
      <c r="H57" s="64" t="s">
        <v>339</v>
      </c>
      <c r="I57" s="112">
        <v>200019</v>
      </c>
      <c r="J57">
        <v>150</v>
      </c>
      <c r="K57">
        <v>0</v>
      </c>
      <c r="O57">
        <v>512</v>
      </c>
      <c r="R57" s="8"/>
    </row>
    <row r="58" spans="2:23" ht="16.5">
      <c r="B58">
        <v>1057</v>
      </c>
      <c r="C58">
        <v>1000</v>
      </c>
      <c r="D58" s="321" t="s">
        <v>199</v>
      </c>
      <c r="E58" s="8" t="s">
        <v>340</v>
      </c>
      <c r="F58" t="s">
        <v>341</v>
      </c>
      <c r="G58" s="21" t="s">
        <v>342</v>
      </c>
      <c r="H58" s="64" t="s">
        <v>343</v>
      </c>
      <c r="I58" s="112">
        <v>305051</v>
      </c>
      <c r="J58">
        <v>50</v>
      </c>
      <c r="K58">
        <v>0</v>
      </c>
      <c r="O58">
        <v>2904</v>
      </c>
      <c r="R58" s="8"/>
    </row>
    <row r="59" spans="2:23" ht="16.5">
      <c r="B59">
        <v>1058</v>
      </c>
      <c r="C59">
        <v>1000</v>
      </c>
      <c r="D59" s="321" t="s">
        <v>344</v>
      </c>
      <c r="E59" s="8" t="s">
        <v>345</v>
      </c>
      <c r="F59" t="s">
        <v>346</v>
      </c>
      <c r="G59" s="77" t="s">
        <v>347</v>
      </c>
      <c r="H59" s="78" t="s">
        <v>348</v>
      </c>
      <c r="I59">
        <v>305201</v>
      </c>
      <c r="J59">
        <v>50</v>
      </c>
      <c r="K59">
        <v>0</v>
      </c>
      <c r="L59">
        <v>1033</v>
      </c>
      <c r="O59">
        <v>0</v>
      </c>
      <c r="R59" s="8"/>
    </row>
    <row r="60" spans="2:23" ht="16.5">
      <c r="B60">
        <v>1059</v>
      </c>
      <c r="C60">
        <v>1000</v>
      </c>
      <c r="D60" s="321" t="s">
        <v>349</v>
      </c>
      <c r="E60" s="8" t="s">
        <v>350</v>
      </c>
      <c r="F60" t="s">
        <v>350</v>
      </c>
      <c r="G60" s="77" t="s">
        <v>351</v>
      </c>
      <c r="H60" s="78" t="s">
        <v>352</v>
      </c>
      <c r="I60">
        <v>305202</v>
      </c>
      <c r="J60">
        <v>50</v>
      </c>
      <c r="K60">
        <v>0</v>
      </c>
      <c r="L60">
        <v>1033</v>
      </c>
      <c r="O60">
        <v>0</v>
      </c>
      <c r="R60" s="8"/>
    </row>
    <row r="61" spans="2:23" ht="16.5">
      <c r="B61">
        <v>1060</v>
      </c>
      <c r="C61">
        <v>1000</v>
      </c>
      <c r="D61" s="321" t="s">
        <v>353</v>
      </c>
      <c r="E61" s="8" t="s">
        <v>354</v>
      </c>
      <c r="F61" t="s">
        <v>355</v>
      </c>
      <c r="G61" s="77" t="s">
        <v>356</v>
      </c>
      <c r="H61" s="78" t="s">
        <v>357</v>
      </c>
      <c r="I61">
        <v>305301</v>
      </c>
      <c r="J61">
        <v>50</v>
      </c>
      <c r="K61">
        <v>0</v>
      </c>
      <c r="L61">
        <v>1033</v>
      </c>
      <c r="O61">
        <v>0</v>
      </c>
      <c r="R61" s="8"/>
    </row>
    <row r="62" spans="2:23" ht="16.5">
      <c r="B62">
        <v>1061</v>
      </c>
      <c r="C62">
        <v>1000</v>
      </c>
      <c r="D62" s="321" t="s">
        <v>358</v>
      </c>
      <c r="E62" s="8" t="s">
        <v>359</v>
      </c>
      <c r="F62" t="s">
        <v>359</v>
      </c>
      <c r="G62" s="77" t="s">
        <v>360</v>
      </c>
      <c r="H62" s="78" t="s">
        <v>361</v>
      </c>
      <c r="I62">
        <v>305302</v>
      </c>
      <c r="J62">
        <v>50</v>
      </c>
      <c r="K62">
        <v>0</v>
      </c>
      <c r="L62">
        <v>1033</v>
      </c>
      <c r="O62">
        <v>0</v>
      </c>
      <c r="R62" s="8"/>
    </row>
    <row r="63" spans="2:23" ht="16.5">
      <c r="B63">
        <v>1062</v>
      </c>
      <c r="C63">
        <v>1000</v>
      </c>
      <c r="D63" s="321" t="s">
        <v>362</v>
      </c>
      <c r="E63" s="8" t="s">
        <v>363</v>
      </c>
      <c r="F63" t="s">
        <v>363</v>
      </c>
      <c r="G63" s="77" t="s">
        <v>364</v>
      </c>
      <c r="H63" s="78" t="s">
        <v>365</v>
      </c>
      <c r="I63">
        <v>305601</v>
      </c>
      <c r="J63">
        <v>50</v>
      </c>
      <c r="K63">
        <v>0</v>
      </c>
      <c r="L63">
        <v>1033</v>
      </c>
      <c r="O63">
        <v>0</v>
      </c>
      <c r="R63" s="8"/>
    </row>
    <row r="64" spans="2:23" ht="16.5">
      <c r="B64">
        <v>1064</v>
      </c>
      <c r="C64">
        <v>1000</v>
      </c>
      <c r="D64" s="322" t="s">
        <v>366</v>
      </c>
      <c r="E64" s="43" t="s">
        <v>367</v>
      </c>
      <c r="F64" s="8" t="s">
        <v>368</v>
      </c>
      <c r="G64" s="77" t="s">
        <v>369</v>
      </c>
      <c r="H64" s="78" t="s">
        <v>370</v>
      </c>
      <c r="I64" s="112">
        <v>200020</v>
      </c>
      <c r="J64">
        <v>150</v>
      </c>
      <c r="K64">
        <v>0</v>
      </c>
      <c r="O64">
        <v>513</v>
      </c>
      <c r="R64" s="8"/>
    </row>
    <row r="65" spans="2:18" ht="16.5">
      <c r="B65">
        <v>1065</v>
      </c>
      <c r="C65">
        <v>1000</v>
      </c>
      <c r="D65" s="322" t="s">
        <v>371</v>
      </c>
      <c r="E65" s="43" t="s">
        <v>372</v>
      </c>
      <c r="F65" t="s">
        <v>373</v>
      </c>
      <c r="G65" s="77" t="s">
        <v>373</v>
      </c>
      <c r="H65" s="78" t="s">
        <v>374</v>
      </c>
      <c r="I65" s="112">
        <v>200021</v>
      </c>
      <c r="J65">
        <v>150</v>
      </c>
      <c r="K65">
        <v>0</v>
      </c>
      <c r="O65">
        <v>514</v>
      </c>
      <c r="R65" s="8"/>
    </row>
    <row r="66" spans="2:18" ht="16.5">
      <c r="B66">
        <v>1066</v>
      </c>
      <c r="C66">
        <v>1000</v>
      </c>
      <c r="D66" s="322" t="s">
        <v>375</v>
      </c>
      <c r="E66" s="43" t="s">
        <v>376</v>
      </c>
      <c r="F66" t="s">
        <v>377</v>
      </c>
      <c r="G66" s="77" t="s">
        <v>378</v>
      </c>
      <c r="H66" s="78" t="s">
        <v>379</v>
      </c>
      <c r="I66" s="112">
        <v>200022</v>
      </c>
      <c r="J66">
        <v>150</v>
      </c>
      <c r="K66">
        <v>0</v>
      </c>
      <c r="O66">
        <v>805</v>
      </c>
      <c r="R66" s="8"/>
    </row>
    <row r="67" spans="2:18" ht="16.5">
      <c r="B67">
        <v>1067</v>
      </c>
      <c r="C67">
        <v>1000</v>
      </c>
      <c r="D67" s="322" t="s">
        <v>380</v>
      </c>
      <c r="E67" s="43" t="s">
        <v>381</v>
      </c>
      <c r="F67" t="s">
        <v>382</v>
      </c>
      <c r="G67" s="77" t="s">
        <v>383</v>
      </c>
      <c r="H67" s="78" t="s">
        <v>384</v>
      </c>
      <c r="I67" s="112">
        <v>200023</v>
      </c>
      <c r="J67">
        <v>150</v>
      </c>
      <c r="K67">
        <v>0</v>
      </c>
      <c r="O67">
        <v>806</v>
      </c>
      <c r="R67" s="8"/>
    </row>
    <row r="68" spans="2:18">
      <c r="B68">
        <v>1068</v>
      </c>
      <c r="C68">
        <v>1000</v>
      </c>
      <c r="D68" s="321" t="s">
        <v>141</v>
      </c>
      <c r="E68" s="8" t="s">
        <v>385</v>
      </c>
      <c r="F68" t="s">
        <v>386</v>
      </c>
      <c r="G68" s="8" t="s">
        <v>144</v>
      </c>
      <c r="H68" s="89" t="s">
        <v>145</v>
      </c>
      <c r="I68">
        <v>305029</v>
      </c>
      <c r="J68">
        <v>50</v>
      </c>
      <c r="K68">
        <v>0</v>
      </c>
      <c r="L68">
        <v>1037</v>
      </c>
      <c r="O68">
        <v>0</v>
      </c>
      <c r="R68" s="8"/>
    </row>
    <row r="69" spans="2:18" ht="16.5">
      <c r="B69">
        <v>1069</v>
      </c>
      <c r="C69">
        <v>1000</v>
      </c>
      <c r="D69" s="322" t="s">
        <v>387</v>
      </c>
      <c r="E69" s="8" t="s">
        <v>388</v>
      </c>
      <c r="F69" t="s">
        <v>389</v>
      </c>
      <c r="G69" s="77" t="s">
        <v>390</v>
      </c>
      <c r="H69" s="78" t="s">
        <v>391</v>
      </c>
      <c r="I69">
        <v>305203</v>
      </c>
      <c r="J69">
        <v>50</v>
      </c>
      <c r="K69">
        <v>0</v>
      </c>
      <c r="L69">
        <v>1037</v>
      </c>
      <c r="O69">
        <v>0</v>
      </c>
      <c r="R69" s="8"/>
    </row>
    <row r="70" spans="2:18" ht="16.5">
      <c r="B70">
        <v>1070</v>
      </c>
      <c r="C70">
        <v>1000</v>
      </c>
      <c r="D70" s="322" t="s">
        <v>392</v>
      </c>
      <c r="E70" s="8" t="s">
        <v>393</v>
      </c>
      <c r="F70" t="s">
        <v>394</v>
      </c>
      <c r="G70" s="77" t="s">
        <v>395</v>
      </c>
      <c r="H70" s="78" t="s">
        <v>396</v>
      </c>
      <c r="I70">
        <v>305303</v>
      </c>
      <c r="J70">
        <v>50</v>
      </c>
      <c r="K70">
        <v>0</v>
      </c>
      <c r="L70">
        <v>1037</v>
      </c>
      <c r="O70">
        <v>0</v>
      </c>
      <c r="R70" s="8"/>
    </row>
    <row r="71" spans="2:18">
      <c r="B71">
        <v>1071</v>
      </c>
      <c r="C71">
        <v>1000</v>
      </c>
      <c r="D71" s="321" t="s">
        <v>165</v>
      </c>
      <c r="E71" s="8" t="s">
        <v>397</v>
      </c>
      <c r="F71" t="s">
        <v>398</v>
      </c>
      <c r="G71" s="8" t="s">
        <v>168</v>
      </c>
      <c r="H71" s="89" t="s">
        <v>169</v>
      </c>
      <c r="I71">
        <v>305027</v>
      </c>
      <c r="J71">
        <v>50</v>
      </c>
      <c r="K71">
        <v>0</v>
      </c>
      <c r="L71">
        <v>1037</v>
      </c>
      <c r="O71">
        <v>0</v>
      </c>
      <c r="R71" s="8"/>
    </row>
    <row r="72" spans="2:18">
      <c r="B72">
        <v>1072</v>
      </c>
      <c r="C72">
        <v>1000</v>
      </c>
      <c r="D72" s="321" t="s">
        <v>170</v>
      </c>
      <c r="E72" s="8" t="s">
        <v>399</v>
      </c>
      <c r="F72" t="s">
        <v>400</v>
      </c>
      <c r="G72" s="8" t="s">
        <v>173</v>
      </c>
      <c r="H72" s="89" t="s">
        <v>174</v>
      </c>
      <c r="I72">
        <v>305028</v>
      </c>
      <c r="J72">
        <v>50</v>
      </c>
      <c r="K72">
        <v>0</v>
      </c>
      <c r="L72">
        <v>1037</v>
      </c>
      <c r="O72">
        <v>0</v>
      </c>
      <c r="R72" s="8"/>
    </row>
    <row r="73" spans="2:18" ht="16.5">
      <c r="B73">
        <v>1073</v>
      </c>
      <c r="C73">
        <v>1000</v>
      </c>
      <c r="D73" s="321" t="s">
        <v>401</v>
      </c>
      <c r="E73" s="8" t="s">
        <v>402</v>
      </c>
      <c r="F73" t="s">
        <v>403</v>
      </c>
      <c r="G73" s="77" t="s">
        <v>404</v>
      </c>
      <c r="H73" s="78" t="s">
        <v>405</v>
      </c>
      <c r="I73">
        <v>305602</v>
      </c>
      <c r="J73">
        <v>50</v>
      </c>
      <c r="K73">
        <v>0</v>
      </c>
      <c r="L73">
        <v>1037</v>
      </c>
      <c r="O73">
        <v>0</v>
      </c>
      <c r="R73" s="8"/>
    </row>
    <row r="74" spans="2:18">
      <c r="B74">
        <v>1074</v>
      </c>
      <c r="C74">
        <v>1000</v>
      </c>
      <c r="D74" s="321" t="s">
        <v>406</v>
      </c>
      <c r="E74" s="8" t="s">
        <v>407</v>
      </c>
      <c r="F74" t="s">
        <v>408</v>
      </c>
      <c r="G74" s="187" t="s">
        <v>409</v>
      </c>
      <c r="H74" s="64" t="s">
        <v>410</v>
      </c>
      <c r="I74" s="8">
        <v>305701</v>
      </c>
      <c r="J74">
        <v>50</v>
      </c>
      <c r="K74">
        <v>0</v>
      </c>
      <c r="L74">
        <v>1037</v>
      </c>
      <c r="O74">
        <v>0</v>
      </c>
      <c r="R74" s="8"/>
    </row>
    <row r="75" spans="2:18" ht="16.5">
      <c r="B75">
        <v>1076</v>
      </c>
      <c r="C75">
        <v>1000</v>
      </c>
      <c r="D75" s="321" t="s">
        <v>411</v>
      </c>
      <c r="E75" s="8" t="s">
        <v>412</v>
      </c>
      <c r="F75" t="s">
        <v>413</v>
      </c>
      <c r="G75" s="77" t="s">
        <v>414</v>
      </c>
      <c r="H75" s="21" t="s">
        <v>415</v>
      </c>
      <c r="I75" s="8">
        <v>305801</v>
      </c>
      <c r="J75">
        <v>50</v>
      </c>
      <c r="K75">
        <v>0</v>
      </c>
      <c r="L75">
        <v>1037</v>
      </c>
      <c r="O75">
        <v>0</v>
      </c>
      <c r="R75" s="8"/>
    </row>
    <row r="76" spans="2:18" ht="16.5">
      <c r="B76">
        <v>1077</v>
      </c>
      <c r="C76">
        <v>1000</v>
      </c>
      <c r="D76" s="321" t="s">
        <v>416</v>
      </c>
      <c r="E76" s="8" t="s">
        <v>417</v>
      </c>
      <c r="F76" s="77" t="s">
        <v>418</v>
      </c>
      <c r="G76" s="77" t="s">
        <v>418</v>
      </c>
      <c r="H76" s="77" t="s">
        <v>419</v>
      </c>
      <c r="I76" s="8">
        <v>200024</v>
      </c>
      <c r="J76">
        <v>150</v>
      </c>
      <c r="K76">
        <v>0</v>
      </c>
      <c r="O76">
        <v>515</v>
      </c>
      <c r="R76" s="8"/>
    </row>
    <row r="77" spans="2:18" ht="16.5">
      <c r="B77">
        <v>1078</v>
      </c>
      <c r="C77">
        <v>1000</v>
      </c>
      <c r="D77" s="321" t="s">
        <v>420</v>
      </c>
      <c r="E77" s="8" t="s">
        <v>421</v>
      </c>
      <c r="F77" s="21" t="s">
        <v>421</v>
      </c>
      <c r="G77" s="77" t="s">
        <v>422</v>
      </c>
      <c r="H77" s="21" t="s">
        <v>423</v>
      </c>
      <c r="I77" s="8">
        <v>200025</v>
      </c>
      <c r="J77">
        <v>150</v>
      </c>
      <c r="K77">
        <v>0</v>
      </c>
      <c r="O77">
        <v>807</v>
      </c>
      <c r="R77" s="8"/>
    </row>
    <row r="78" spans="2:18" ht="16.5">
      <c r="B78">
        <v>1079</v>
      </c>
      <c r="C78">
        <v>1000</v>
      </c>
      <c r="D78" s="321" t="s">
        <v>424</v>
      </c>
      <c r="E78" s="8" t="s">
        <v>425</v>
      </c>
      <c r="F78" t="s">
        <v>425</v>
      </c>
      <c r="G78" s="77" t="s">
        <v>426</v>
      </c>
      <c r="H78" s="21" t="s">
        <v>427</v>
      </c>
      <c r="I78">
        <v>305204</v>
      </c>
      <c r="J78">
        <v>50</v>
      </c>
      <c r="K78">
        <v>0</v>
      </c>
      <c r="L78">
        <v>1068</v>
      </c>
      <c r="O78">
        <v>0</v>
      </c>
      <c r="R78" s="8"/>
    </row>
    <row r="79" spans="2:18" ht="16.5">
      <c r="B79">
        <v>1080</v>
      </c>
      <c r="C79">
        <v>1000</v>
      </c>
      <c r="D79" s="321" t="s">
        <v>428</v>
      </c>
      <c r="E79" s="8" t="s">
        <v>429</v>
      </c>
      <c r="F79" t="s">
        <v>429</v>
      </c>
      <c r="G79" s="77" t="s">
        <v>430</v>
      </c>
      <c r="H79" s="21" t="s">
        <v>431</v>
      </c>
      <c r="I79">
        <v>305205</v>
      </c>
      <c r="J79">
        <v>50</v>
      </c>
      <c r="K79">
        <v>0</v>
      </c>
      <c r="L79">
        <v>1068</v>
      </c>
      <c r="O79">
        <v>0</v>
      </c>
      <c r="R79" s="8"/>
    </row>
    <row r="80" spans="2:18" ht="16.5">
      <c r="B80">
        <v>1081</v>
      </c>
      <c r="C80">
        <v>1000</v>
      </c>
      <c r="D80" s="321" t="s">
        <v>432</v>
      </c>
      <c r="E80" s="8" t="s">
        <v>433</v>
      </c>
      <c r="F80" t="s">
        <v>434</v>
      </c>
      <c r="G80" s="77" t="s">
        <v>435</v>
      </c>
      <c r="H80" s="21" t="s">
        <v>436</v>
      </c>
      <c r="I80">
        <v>305304</v>
      </c>
      <c r="J80">
        <v>50</v>
      </c>
      <c r="K80">
        <v>0</v>
      </c>
      <c r="L80">
        <v>1068</v>
      </c>
      <c r="O80">
        <v>0</v>
      </c>
      <c r="R80" s="8"/>
    </row>
    <row r="81" spans="2:18" ht="16.5">
      <c r="B81">
        <v>1082</v>
      </c>
      <c r="C81">
        <v>1000</v>
      </c>
      <c r="D81" s="321" t="s">
        <v>437</v>
      </c>
      <c r="E81" s="8" t="s">
        <v>438</v>
      </c>
      <c r="F81" t="s">
        <v>439</v>
      </c>
      <c r="G81" s="77" t="s">
        <v>440</v>
      </c>
      <c r="H81" s="21" t="s">
        <v>441</v>
      </c>
      <c r="I81">
        <v>305305</v>
      </c>
      <c r="J81">
        <v>50</v>
      </c>
      <c r="K81">
        <v>0</v>
      </c>
      <c r="L81">
        <v>1068</v>
      </c>
      <c r="O81">
        <v>0</v>
      </c>
      <c r="R81" s="8"/>
    </row>
    <row r="82" spans="2:18" ht="16.5">
      <c r="B82">
        <v>1083</v>
      </c>
      <c r="C82">
        <v>1000</v>
      </c>
      <c r="D82" s="321" t="s">
        <v>442</v>
      </c>
      <c r="E82" s="8" t="s">
        <v>443</v>
      </c>
      <c r="F82" t="s">
        <v>444</v>
      </c>
      <c r="G82" s="77" t="s">
        <v>445</v>
      </c>
      <c r="H82" s="21" t="s">
        <v>446</v>
      </c>
      <c r="I82">
        <v>305603</v>
      </c>
      <c r="J82">
        <v>50</v>
      </c>
      <c r="K82">
        <v>0</v>
      </c>
      <c r="L82">
        <v>1068</v>
      </c>
      <c r="O82">
        <v>0</v>
      </c>
      <c r="R82" s="8"/>
    </row>
    <row r="83" spans="2:18" ht="16.5">
      <c r="B83">
        <v>1084</v>
      </c>
      <c r="C83">
        <v>1000</v>
      </c>
      <c r="D83" s="321" t="s">
        <v>447</v>
      </c>
      <c r="E83" s="8" t="s">
        <v>448</v>
      </c>
      <c r="F83" s="77"/>
      <c r="G83" s="77"/>
      <c r="H83" s="77"/>
      <c r="I83" s="8">
        <v>200026</v>
      </c>
      <c r="J83">
        <v>150</v>
      </c>
      <c r="K83">
        <v>0</v>
      </c>
      <c r="O83">
        <v>516</v>
      </c>
      <c r="R83" s="8"/>
    </row>
    <row r="84" spans="2:18" ht="16.5">
      <c r="B84">
        <v>1085</v>
      </c>
      <c r="C84">
        <v>1000</v>
      </c>
      <c r="D84" s="321" t="s">
        <v>449</v>
      </c>
      <c r="E84" s="8" t="s">
        <v>450</v>
      </c>
      <c r="F84" s="21"/>
      <c r="G84" s="77"/>
      <c r="H84" s="21"/>
      <c r="I84" s="8">
        <v>200027</v>
      </c>
      <c r="J84">
        <v>150</v>
      </c>
      <c r="K84">
        <v>0</v>
      </c>
      <c r="O84">
        <v>808</v>
      </c>
      <c r="R84" s="8"/>
    </row>
    <row r="85" spans="2:18" ht="16.5">
      <c r="B85">
        <v>1086</v>
      </c>
      <c r="C85">
        <v>1000</v>
      </c>
      <c r="D85" s="321" t="s">
        <v>451</v>
      </c>
      <c r="E85" s="14" t="s">
        <v>452</v>
      </c>
      <c r="G85" s="77"/>
      <c r="H85" s="21"/>
      <c r="I85">
        <v>305206</v>
      </c>
      <c r="J85">
        <v>50</v>
      </c>
      <c r="K85">
        <v>0</v>
      </c>
      <c r="L85">
        <v>1082</v>
      </c>
      <c r="O85">
        <v>0</v>
      </c>
      <c r="R85" s="8"/>
    </row>
    <row r="86" spans="2:18" ht="16.5">
      <c r="B86">
        <v>1087</v>
      </c>
      <c r="C86">
        <v>1000</v>
      </c>
      <c r="D86" s="321" t="s">
        <v>453</v>
      </c>
      <c r="E86" s="14" t="s">
        <v>454</v>
      </c>
      <c r="G86" s="77"/>
      <c r="H86" s="21"/>
      <c r="I86">
        <v>305207</v>
      </c>
      <c r="J86">
        <v>50</v>
      </c>
      <c r="K86">
        <v>0</v>
      </c>
      <c r="L86">
        <v>1082</v>
      </c>
      <c r="O86">
        <v>0</v>
      </c>
      <c r="R86" s="8"/>
    </row>
    <row r="87" spans="2:18" ht="16.5">
      <c r="B87">
        <v>1088</v>
      </c>
      <c r="C87">
        <v>1000</v>
      </c>
      <c r="D87" s="321" t="s">
        <v>455</v>
      </c>
      <c r="E87" s="14" t="s">
        <v>456</v>
      </c>
      <c r="G87" s="77"/>
      <c r="H87" s="21"/>
      <c r="I87">
        <v>305306</v>
      </c>
      <c r="J87">
        <v>50</v>
      </c>
      <c r="K87">
        <v>0</v>
      </c>
      <c r="L87">
        <v>1082</v>
      </c>
      <c r="O87">
        <v>0</v>
      </c>
      <c r="R87" s="8"/>
    </row>
    <row r="88" spans="2:18" ht="16.5">
      <c r="B88">
        <v>1089</v>
      </c>
      <c r="C88">
        <v>1000</v>
      </c>
      <c r="D88" s="321" t="s">
        <v>457</v>
      </c>
      <c r="E88" s="14" t="s">
        <v>458</v>
      </c>
      <c r="G88" s="77"/>
      <c r="H88" s="21"/>
      <c r="I88">
        <v>305307</v>
      </c>
      <c r="J88">
        <v>50</v>
      </c>
      <c r="K88">
        <v>0</v>
      </c>
      <c r="L88">
        <v>1082</v>
      </c>
      <c r="O88">
        <v>0</v>
      </c>
      <c r="R88" s="8"/>
    </row>
    <row r="89" spans="2:18" ht="16.5">
      <c r="B89">
        <v>1090</v>
      </c>
      <c r="C89">
        <v>1000</v>
      </c>
      <c r="D89" s="321" t="s">
        <v>459</v>
      </c>
      <c r="E89" s="188" t="s">
        <v>460</v>
      </c>
      <c r="G89" s="77"/>
      <c r="H89" s="77"/>
      <c r="I89" s="8">
        <v>200029</v>
      </c>
      <c r="J89">
        <v>150</v>
      </c>
      <c r="K89">
        <v>0</v>
      </c>
      <c r="O89">
        <v>517</v>
      </c>
      <c r="R89" s="8"/>
    </row>
    <row r="90" spans="2:18" ht="16.5">
      <c r="B90">
        <v>1091</v>
      </c>
      <c r="C90">
        <v>1000</v>
      </c>
      <c r="D90" s="321" t="s">
        <v>461</v>
      </c>
      <c r="E90" s="188" t="s">
        <v>462</v>
      </c>
      <c r="F90" s="21"/>
      <c r="G90" s="77"/>
      <c r="H90" s="21"/>
      <c r="I90" s="8">
        <v>200028</v>
      </c>
      <c r="J90">
        <v>150</v>
      </c>
      <c r="K90">
        <v>0</v>
      </c>
      <c r="O90">
        <v>518</v>
      </c>
      <c r="R90" s="8"/>
    </row>
    <row r="91" spans="2:18" ht="16.5">
      <c r="B91">
        <v>1092</v>
      </c>
      <c r="C91">
        <v>1000</v>
      </c>
      <c r="D91" s="321" t="s">
        <v>463</v>
      </c>
      <c r="E91" s="188" t="s">
        <v>464</v>
      </c>
      <c r="F91" s="21"/>
      <c r="G91" s="77"/>
      <c r="H91" s="21"/>
      <c r="I91" s="8">
        <v>200030</v>
      </c>
      <c r="J91">
        <v>150</v>
      </c>
      <c r="K91">
        <v>0</v>
      </c>
      <c r="O91">
        <v>809</v>
      </c>
      <c r="R91" s="8"/>
    </row>
    <row r="92" spans="2:18" ht="16.5">
      <c r="B92">
        <v>1093</v>
      </c>
      <c r="C92">
        <v>1000</v>
      </c>
      <c r="D92" s="323" t="s">
        <v>465</v>
      </c>
      <c r="E92" s="188" t="s">
        <v>466</v>
      </c>
      <c r="F92" s="21"/>
      <c r="G92" s="77"/>
      <c r="H92" s="21"/>
      <c r="I92" s="8">
        <v>200031</v>
      </c>
      <c r="J92">
        <v>150</v>
      </c>
      <c r="K92">
        <v>0</v>
      </c>
      <c r="O92">
        <v>810</v>
      </c>
      <c r="R92" s="8"/>
    </row>
    <row r="93" spans="2:18" ht="16.5">
      <c r="B93">
        <v>1094</v>
      </c>
      <c r="C93">
        <v>1000</v>
      </c>
      <c r="D93" s="321" t="s">
        <v>467</v>
      </c>
      <c r="E93">
        <v>305208</v>
      </c>
      <c r="G93" s="77"/>
      <c r="H93" s="21"/>
      <c r="I93">
        <v>305208</v>
      </c>
      <c r="J93">
        <v>50</v>
      </c>
      <c r="K93">
        <v>0</v>
      </c>
      <c r="L93">
        <v>1095</v>
      </c>
      <c r="O93">
        <v>0</v>
      </c>
      <c r="R93" s="8"/>
    </row>
    <row r="94" spans="2:18" ht="16.5">
      <c r="B94">
        <v>1095</v>
      </c>
      <c r="C94">
        <v>1000</v>
      </c>
      <c r="D94" s="321" t="s">
        <v>468</v>
      </c>
      <c r="E94">
        <v>305308</v>
      </c>
      <c r="G94" s="77"/>
      <c r="H94" s="21"/>
      <c r="I94">
        <v>305308</v>
      </c>
      <c r="J94">
        <v>50</v>
      </c>
      <c r="K94">
        <v>0</v>
      </c>
      <c r="L94">
        <v>1095</v>
      </c>
      <c r="O94">
        <v>0</v>
      </c>
      <c r="R94" s="8"/>
    </row>
    <row r="95" spans="2:18" ht="16.5">
      <c r="B95">
        <v>1096</v>
      </c>
      <c r="C95">
        <v>1000</v>
      </c>
      <c r="D95" s="321" t="s">
        <v>469</v>
      </c>
      <c r="E95">
        <v>305604</v>
      </c>
      <c r="G95" s="77"/>
      <c r="H95" s="21"/>
      <c r="I95">
        <v>305604</v>
      </c>
      <c r="J95">
        <v>50</v>
      </c>
      <c r="K95">
        <v>0</v>
      </c>
      <c r="L95">
        <v>1095</v>
      </c>
      <c r="O95">
        <v>0</v>
      </c>
      <c r="R95" s="8"/>
    </row>
    <row r="96" spans="2:18" ht="16.5">
      <c r="B96">
        <v>1097</v>
      </c>
      <c r="C96">
        <v>1000</v>
      </c>
      <c r="D96" s="321" t="s">
        <v>470</v>
      </c>
      <c r="E96">
        <v>305702</v>
      </c>
      <c r="G96" s="77"/>
      <c r="H96" s="21"/>
      <c r="I96">
        <v>305702</v>
      </c>
      <c r="J96">
        <v>50</v>
      </c>
      <c r="K96">
        <v>0</v>
      </c>
      <c r="L96">
        <v>1095</v>
      </c>
      <c r="O96">
        <v>0</v>
      </c>
      <c r="R96" s="8"/>
    </row>
    <row r="97" spans="2:18" ht="16.5">
      <c r="B97">
        <v>1098</v>
      </c>
      <c r="C97">
        <v>1000</v>
      </c>
      <c r="D97" s="321" t="s">
        <v>471</v>
      </c>
      <c r="E97">
        <v>305802</v>
      </c>
      <c r="G97" s="77"/>
      <c r="H97" s="21"/>
      <c r="I97">
        <v>305802</v>
      </c>
      <c r="J97">
        <v>50</v>
      </c>
      <c r="K97">
        <v>0</v>
      </c>
      <c r="L97">
        <v>1095</v>
      </c>
      <c r="O97">
        <v>0</v>
      </c>
      <c r="R97" s="8"/>
    </row>
    <row r="98" spans="2:18" ht="16.5">
      <c r="B98">
        <v>1099</v>
      </c>
      <c r="C98">
        <v>1000</v>
      </c>
      <c r="D98" s="321" t="s">
        <v>472</v>
      </c>
      <c r="E98" s="188" t="s">
        <v>473</v>
      </c>
      <c r="G98" s="77"/>
      <c r="H98" s="77"/>
      <c r="I98" s="8">
        <v>200032</v>
      </c>
      <c r="J98">
        <v>150</v>
      </c>
      <c r="K98">
        <v>0</v>
      </c>
      <c r="O98">
        <v>519</v>
      </c>
      <c r="R98" s="8"/>
    </row>
    <row r="99" spans="2:18" ht="16.5">
      <c r="B99">
        <v>1100</v>
      </c>
      <c r="C99">
        <v>1000</v>
      </c>
      <c r="D99" s="321" t="s">
        <v>474</v>
      </c>
      <c r="E99" s="188" t="s">
        <v>475</v>
      </c>
      <c r="F99" s="21"/>
      <c r="G99" s="77"/>
      <c r="H99" s="21"/>
      <c r="I99" s="8">
        <v>200033</v>
      </c>
      <c r="J99">
        <v>150</v>
      </c>
      <c r="K99">
        <v>0</v>
      </c>
      <c r="O99">
        <v>520</v>
      </c>
      <c r="R99" s="8"/>
    </row>
    <row r="100" spans="2:18" ht="16.5">
      <c r="B100">
        <v>1101</v>
      </c>
      <c r="C100">
        <v>1000</v>
      </c>
      <c r="D100" s="321" t="s">
        <v>476</v>
      </c>
      <c r="E100">
        <v>305605</v>
      </c>
      <c r="G100" s="77"/>
      <c r="H100" s="21"/>
      <c r="I100">
        <v>305605</v>
      </c>
      <c r="J100">
        <v>50</v>
      </c>
      <c r="K100">
        <v>0</v>
      </c>
      <c r="L100">
        <v>1121</v>
      </c>
      <c r="O100">
        <v>0</v>
      </c>
      <c r="R100" s="8"/>
    </row>
    <row r="101" spans="2:18" ht="16.5">
      <c r="B101">
        <v>1102</v>
      </c>
      <c r="C101">
        <v>1000</v>
      </c>
      <c r="D101" s="321" t="s">
        <v>477</v>
      </c>
      <c r="E101">
        <v>305209</v>
      </c>
      <c r="G101" s="77"/>
      <c r="H101" s="21"/>
      <c r="I101">
        <v>305209</v>
      </c>
      <c r="J101">
        <v>50</v>
      </c>
      <c r="K101">
        <v>0</v>
      </c>
      <c r="L101">
        <v>1121</v>
      </c>
      <c r="O101">
        <v>0</v>
      </c>
      <c r="R101" s="8"/>
    </row>
    <row r="102" spans="2:18" s="173" customFormat="1" ht="16.5">
      <c r="B102">
        <v>1103</v>
      </c>
      <c r="C102">
        <v>1000</v>
      </c>
      <c r="D102" s="324" t="s">
        <v>478</v>
      </c>
      <c r="E102">
        <v>305309</v>
      </c>
      <c r="G102" s="189"/>
      <c r="H102" s="190"/>
      <c r="I102">
        <v>305309</v>
      </c>
      <c r="J102" s="173">
        <v>50</v>
      </c>
      <c r="K102" s="173">
        <v>0</v>
      </c>
      <c r="L102" s="173">
        <v>1121</v>
      </c>
      <c r="M102"/>
      <c r="N102"/>
      <c r="O102">
        <v>0</v>
      </c>
      <c r="P102"/>
      <c r="R102" s="194"/>
    </row>
    <row r="103" spans="2:18" ht="16.5">
      <c r="B103">
        <v>1104</v>
      </c>
      <c r="C103">
        <v>1000</v>
      </c>
      <c r="D103" s="321" t="s">
        <v>476</v>
      </c>
      <c r="E103">
        <v>305605</v>
      </c>
      <c r="G103" s="77"/>
      <c r="H103" s="21"/>
      <c r="I103">
        <v>305605</v>
      </c>
      <c r="J103">
        <v>50</v>
      </c>
      <c r="K103">
        <v>0</v>
      </c>
      <c r="L103">
        <v>1122</v>
      </c>
      <c r="O103">
        <v>0</v>
      </c>
      <c r="R103" s="8"/>
    </row>
    <row r="104" spans="2:18" ht="16.5">
      <c r="B104">
        <v>1105</v>
      </c>
      <c r="C104">
        <v>1000</v>
      </c>
      <c r="D104" s="321" t="s">
        <v>477</v>
      </c>
      <c r="E104">
        <v>305209</v>
      </c>
      <c r="G104" s="77"/>
      <c r="H104" s="21"/>
      <c r="I104">
        <v>305209</v>
      </c>
      <c r="J104">
        <v>50</v>
      </c>
      <c r="K104">
        <v>0</v>
      </c>
      <c r="L104">
        <v>1122</v>
      </c>
      <c r="O104">
        <v>0</v>
      </c>
      <c r="R104" s="8"/>
    </row>
    <row r="105" spans="2:18" s="173" customFormat="1" ht="16.5">
      <c r="B105">
        <v>1106</v>
      </c>
      <c r="C105">
        <v>1000</v>
      </c>
      <c r="D105" s="324" t="s">
        <v>478</v>
      </c>
      <c r="E105">
        <v>305309</v>
      </c>
      <c r="G105" s="189"/>
      <c r="H105" s="190"/>
      <c r="I105">
        <v>305309</v>
      </c>
      <c r="J105" s="173">
        <v>50</v>
      </c>
      <c r="K105" s="173">
        <v>0</v>
      </c>
      <c r="L105">
        <v>1122</v>
      </c>
      <c r="M105"/>
      <c r="N105"/>
      <c r="O105">
        <v>0</v>
      </c>
      <c r="P105"/>
      <c r="R105" s="194"/>
    </row>
    <row r="106" spans="2:18" ht="16.5">
      <c r="B106">
        <v>1107</v>
      </c>
      <c r="C106">
        <v>1000</v>
      </c>
      <c r="D106" s="323" t="s">
        <v>479</v>
      </c>
      <c r="E106">
        <v>305703</v>
      </c>
      <c r="G106" s="77"/>
      <c r="H106" s="21"/>
      <c r="I106">
        <v>305703</v>
      </c>
      <c r="J106">
        <v>50</v>
      </c>
      <c r="K106">
        <v>0</v>
      </c>
      <c r="L106">
        <v>1125</v>
      </c>
      <c r="O106">
        <v>0</v>
      </c>
      <c r="R106" s="8"/>
    </row>
    <row r="107" spans="2:18" s="173" customFormat="1" ht="16.5">
      <c r="B107">
        <v>1108</v>
      </c>
      <c r="C107">
        <v>1000</v>
      </c>
      <c r="D107" s="323" t="s">
        <v>480</v>
      </c>
      <c r="E107" s="8">
        <v>305803</v>
      </c>
      <c r="G107" s="189"/>
      <c r="H107" s="190"/>
      <c r="I107" s="8">
        <v>305803</v>
      </c>
      <c r="J107" s="173">
        <v>50</v>
      </c>
      <c r="K107" s="173">
        <v>0</v>
      </c>
      <c r="L107">
        <v>1125</v>
      </c>
      <c r="M107"/>
      <c r="N107"/>
      <c r="O107">
        <v>0</v>
      </c>
      <c r="P107"/>
      <c r="R107" s="194"/>
    </row>
    <row r="108" spans="2:18" ht="16.5">
      <c r="B108">
        <v>1109</v>
      </c>
      <c r="C108">
        <v>1000</v>
      </c>
      <c r="D108" s="323" t="s">
        <v>481</v>
      </c>
      <c r="E108" t="s">
        <v>482</v>
      </c>
      <c r="G108" s="77"/>
      <c r="H108" s="21"/>
      <c r="I108" s="8">
        <v>200034</v>
      </c>
      <c r="J108">
        <v>150</v>
      </c>
      <c r="K108">
        <v>0</v>
      </c>
      <c r="L108">
        <v>1133</v>
      </c>
      <c r="O108">
        <v>521</v>
      </c>
      <c r="R108" s="8"/>
    </row>
    <row r="109" spans="2:18" ht="16.5">
      <c r="B109">
        <v>1110</v>
      </c>
      <c r="C109">
        <v>1000</v>
      </c>
      <c r="D109" s="323" t="s">
        <v>483</v>
      </c>
      <c r="E109" t="s">
        <v>484</v>
      </c>
      <c r="G109" s="77"/>
      <c r="H109" s="21"/>
      <c r="I109" s="8">
        <v>200035</v>
      </c>
      <c r="J109">
        <v>150</v>
      </c>
      <c r="K109">
        <v>0</v>
      </c>
      <c r="L109">
        <v>1133</v>
      </c>
      <c r="O109">
        <v>522</v>
      </c>
      <c r="R109" s="8"/>
    </row>
    <row r="110" spans="2:18" ht="16.5">
      <c r="B110">
        <v>1111</v>
      </c>
      <c r="C110">
        <v>1000</v>
      </c>
      <c r="D110" s="323" t="s">
        <v>485</v>
      </c>
      <c r="E110" t="s">
        <v>486</v>
      </c>
      <c r="G110" s="77"/>
      <c r="H110" s="21"/>
      <c r="I110" s="8">
        <v>200036</v>
      </c>
      <c r="J110">
        <v>150</v>
      </c>
      <c r="K110">
        <v>0</v>
      </c>
      <c r="L110">
        <v>1133</v>
      </c>
      <c r="O110">
        <v>523</v>
      </c>
      <c r="R110" s="8"/>
    </row>
    <row r="111" spans="2:18" ht="16.5">
      <c r="B111">
        <v>1112</v>
      </c>
      <c r="C111">
        <v>1000</v>
      </c>
      <c r="D111" s="323" t="s">
        <v>487</v>
      </c>
      <c r="E111" t="s">
        <v>488</v>
      </c>
      <c r="G111" s="77"/>
      <c r="H111" s="21"/>
      <c r="I111" s="8">
        <v>200037</v>
      </c>
      <c r="J111">
        <v>150</v>
      </c>
      <c r="K111" s="173">
        <v>0</v>
      </c>
      <c r="L111">
        <v>1133</v>
      </c>
      <c r="O111">
        <v>524</v>
      </c>
      <c r="R111" s="8"/>
    </row>
    <row r="112" spans="2:18" ht="16.5">
      <c r="B112">
        <v>1113</v>
      </c>
      <c r="C112">
        <v>1000</v>
      </c>
      <c r="D112" s="323" t="s">
        <v>489</v>
      </c>
      <c r="E112" t="s">
        <v>490</v>
      </c>
      <c r="G112" s="77"/>
      <c r="H112" s="21"/>
      <c r="I112">
        <v>308001</v>
      </c>
      <c r="J112" s="173">
        <v>50</v>
      </c>
      <c r="K112">
        <v>0</v>
      </c>
      <c r="L112">
        <v>1133</v>
      </c>
      <c r="O112">
        <v>0</v>
      </c>
      <c r="R112" s="8"/>
    </row>
    <row r="113" spans="2:18" ht="16.5">
      <c r="B113">
        <v>1114</v>
      </c>
      <c r="C113">
        <v>1000</v>
      </c>
      <c r="D113" s="323" t="s">
        <v>491</v>
      </c>
      <c r="E113" t="s">
        <v>492</v>
      </c>
      <c r="G113" s="77"/>
      <c r="H113" s="21"/>
      <c r="I113">
        <v>308002</v>
      </c>
      <c r="J113" s="173">
        <v>50</v>
      </c>
      <c r="K113">
        <v>0</v>
      </c>
      <c r="L113">
        <v>1133</v>
      </c>
      <c r="O113">
        <v>0</v>
      </c>
      <c r="R113" s="8"/>
    </row>
    <row r="114" spans="2:18" ht="16.5">
      <c r="B114">
        <v>1115</v>
      </c>
      <c r="C114">
        <v>1000</v>
      </c>
      <c r="D114" s="323" t="s">
        <v>493</v>
      </c>
      <c r="E114" t="s">
        <v>494</v>
      </c>
      <c r="G114" s="77"/>
      <c r="H114" s="21"/>
      <c r="I114">
        <v>308003</v>
      </c>
      <c r="J114" s="173">
        <v>50</v>
      </c>
      <c r="K114" s="173">
        <v>0</v>
      </c>
      <c r="L114">
        <v>1133</v>
      </c>
      <c r="O114">
        <v>0</v>
      </c>
      <c r="R114" s="8"/>
    </row>
    <row r="115" spans="2:18" ht="16.5">
      <c r="B115">
        <v>1116</v>
      </c>
      <c r="C115">
        <v>1000</v>
      </c>
      <c r="D115" s="323" t="s">
        <v>495</v>
      </c>
      <c r="E115" t="s">
        <v>496</v>
      </c>
      <c r="G115" s="77"/>
      <c r="H115" s="21"/>
      <c r="I115">
        <v>308004</v>
      </c>
      <c r="J115" s="173">
        <v>50</v>
      </c>
      <c r="K115">
        <v>0</v>
      </c>
      <c r="L115">
        <v>1133</v>
      </c>
      <c r="O115">
        <v>0</v>
      </c>
      <c r="R115" s="8"/>
    </row>
    <row r="116" spans="2:18" ht="16.5">
      <c r="B116">
        <v>1117</v>
      </c>
      <c r="C116">
        <v>1000</v>
      </c>
      <c r="D116" s="323" t="s">
        <v>497</v>
      </c>
      <c r="E116" t="s">
        <v>498</v>
      </c>
      <c r="G116" s="77"/>
      <c r="H116" s="21"/>
      <c r="I116">
        <v>308005</v>
      </c>
      <c r="J116" s="173">
        <v>50</v>
      </c>
      <c r="K116" s="173">
        <v>0</v>
      </c>
      <c r="L116">
        <v>1133</v>
      </c>
      <c r="O116">
        <v>0</v>
      </c>
      <c r="R116" s="8"/>
    </row>
    <row r="117" spans="2:18" ht="16.5">
      <c r="B117">
        <v>1118</v>
      </c>
      <c r="C117">
        <v>1000</v>
      </c>
      <c r="D117" s="323" t="s">
        <v>499</v>
      </c>
      <c r="E117" s="9" t="s">
        <v>500</v>
      </c>
      <c r="G117" s="77"/>
      <c r="H117" s="21"/>
      <c r="I117">
        <v>200038</v>
      </c>
      <c r="J117">
        <v>150</v>
      </c>
      <c r="K117" s="173">
        <v>0</v>
      </c>
      <c r="O117">
        <v>525</v>
      </c>
      <c r="R117" s="8"/>
    </row>
    <row r="118" spans="2:18" ht="16.5">
      <c r="B118">
        <v>1119</v>
      </c>
      <c r="C118">
        <v>1000</v>
      </c>
      <c r="D118" s="323" t="s">
        <v>501</v>
      </c>
      <c r="E118" s="9" t="s">
        <v>502</v>
      </c>
      <c r="G118" s="77"/>
      <c r="H118" s="21"/>
      <c r="I118">
        <v>200039</v>
      </c>
      <c r="J118">
        <v>150</v>
      </c>
      <c r="K118">
        <v>0</v>
      </c>
      <c r="O118">
        <v>811</v>
      </c>
      <c r="R118" s="8"/>
    </row>
    <row r="119" spans="2:18" ht="16.5">
      <c r="B119">
        <v>1120</v>
      </c>
      <c r="C119">
        <v>1000</v>
      </c>
      <c r="D119" s="323" t="s">
        <v>503</v>
      </c>
      <c r="E119">
        <v>305210</v>
      </c>
      <c r="G119" s="77"/>
      <c r="H119" s="21"/>
      <c r="I119">
        <v>305210</v>
      </c>
      <c r="J119" s="173">
        <v>50</v>
      </c>
      <c r="K119">
        <v>0</v>
      </c>
      <c r="L119">
        <v>1159</v>
      </c>
      <c r="O119">
        <v>0</v>
      </c>
      <c r="R119" s="8"/>
    </row>
    <row r="120" spans="2:18" ht="16.5">
      <c r="B120">
        <v>1121</v>
      </c>
      <c r="C120">
        <v>1000</v>
      </c>
      <c r="D120" s="323" t="s">
        <v>504</v>
      </c>
      <c r="E120">
        <v>305310</v>
      </c>
      <c r="G120" s="77"/>
      <c r="H120" s="21"/>
      <c r="I120">
        <v>305310</v>
      </c>
      <c r="J120" s="173">
        <v>50</v>
      </c>
      <c r="K120" s="173">
        <v>0</v>
      </c>
      <c r="L120">
        <v>1159</v>
      </c>
      <c r="O120">
        <v>0</v>
      </c>
      <c r="R120" s="8"/>
    </row>
    <row r="121" spans="2:18" ht="16.5">
      <c r="B121">
        <v>1122</v>
      </c>
      <c r="C121">
        <v>1000</v>
      </c>
      <c r="D121" s="323" t="s">
        <v>505</v>
      </c>
      <c r="E121">
        <v>305606</v>
      </c>
      <c r="G121" s="77"/>
      <c r="H121" s="21"/>
      <c r="I121">
        <v>305606</v>
      </c>
      <c r="J121" s="173">
        <v>50</v>
      </c>
      <c r="K121">
        <v>0</v>
      </c>
      <c r="L121">
        <v>1159</v>
      </c>
      <c r="O121">
        <v>0</v>
      </c>
      <c r="R121" s="8"/>
    </row>
    <row r="122" spans="2:18" ht="16.5">
      <c r="B122">
        <v>1123</v>
      </c>
      <c r="C122">
        <v>1000</v>
      </c>
      <c r="D122" s="323" t="s">
        <v>506</v>
      </c>
      <c r="E122" s="8">
        <v>305804</v>
      </c>
      <c r="G122" s="77"/>
      <c r="H122" s="21"/>
      <c r="I122">
        <v>305804</v>
      </c>
      <c r="J122" s="173">
        <v>50</v>
      </c>
      <c r="K122" s="173">
        <v>0</v>
      </c>
      <c r="L122">
        <v>1159</v>
      </c>
      <c r="O122">
        <v>0</v>
      </c>
      <c r="R122" s="8"/>
    </row>
    <row r="123" spans="2:18" ht="16.5">
      <c r="B123">
        <v>1124</v>
      </c>
      <c r="C123">
        <v>1000</v>
      </c>
      <c r="D123" s="325" t="s">
        <v>507</v>
      </c>
      <c r="E123" s="152">
        <v>306102</v>
      </c>
      <c r="G123" s="77"/>
      <c r="H123" s="21"/>
      <c r="I123">
        <v>306102</v>
      </c>
      <c r="J123" s="173">
        <v>50</v>
      </c>
      <c r="K123" s="173">
        <v>0</v>
      </c>
      <c r="L123">
        <v>1159</v>
      </c>
      <c r="O123">
        <v>0</v>
      </c>
      <c r="R123" s="8"/>
    </row>
    <row r="124" spans="2:18" ht="16.5">
      <c r="B124">
        <v>1125</v>
      </c>
      <c r="C124">
        <v>1000</v>
      </c>
      <c r="D124" s="323" t="s">
        <v>508</v>
      </c>
      <c r="E124">
        <v>305211</v>
      </c>
      <c r="G124" s="77"/>
      <c r="H124" s="21"/>
      <c r="I124">
        <v>305211</v>
      </c>
      <c r="J124" s="173">
        <v>50</v>
      </c>
      <c r="K124">
        <v>0</v>
      </c>
      <c r="L124">
        <v>1174</v>
      </c>
      <c r="O124">
        <v>0</v>
      </c>
      <c r="R124" s="8"/>
    </row>
    <row r="125" spans="2:18" ht="16.5">
      <c r="B125">
        <v>1126</v>
      </c>
      <c r="C125">
        <v>1000</v>
      </c>
      <c r="D125" s="323" t="s">
        <v>509</v>
      </c>
      <c r="E125">
        <v>305311</v>
      </c>
      <c r="G125" s="77"/>
      <c r="H125" s="21"/>
      <c r="I125">
        <v>305311</v>
      </c>
      <c r="J125" s="173">
        <v>50</v>
      </c>
      <c r="K125" s="173">
        <v>0</v>
      </c>
      <c r="L125">
        <v>1174</v>
      </c>
      <c r="O125">
        <v>0</v>
      </c>
      <c r="R125" s="8"/>
    </row>
    <row r="126" spans="2:18" ht="16.5">
      <c r="B126">
        <v>1127</v>
      </c>
      <c r="C126">
        <v>1000</v>
      </c>
      <c r="D126" s="323" t="s">
        <v>510</v>
      </c>
      <c r="E126">
        <v>305607</v>
      </c>
      <c r="G126" s="77"/>
      <c r="H126" s="21"/>
      <c r="I126">
        <v>305607</v>
      </c>
      <c r="J126" s="173">
        <v>50</v>
      </c>
      <c r="K126">
        <v>0</v>
      </c>
      <c r="L126">
        <v>1174</v>
      </c>
      <c r="O126">
        <v>0</v>
      </c>
      <c r="R126" s="8"/>
    </row>
    <row r="127" spans="2:18" s="73" customFormat="1" ht="16.5">
      <c r="B127" s="73">
        <v>1128</v>
      </c>
      <c r="C127">
        <v>1000</v>
      </c>
      <c r="D127" s="323" t="s">
        <v>511</v>
      </c>
      <c r="E127" s="191" t="s">
        <v>512</v>
      </c>
      <c r="G127" s="192"/>
      <c r="H127" s="193"/>
      <c r="I127" s="95">
        <v>200040</v>
      </c>
      <c r="J127" s="73">
        <v>150</v>
      </c>
      <c r="K127" s="73">
        <v>0</v>
      </c>
      <c r="L127" s="73">
        <v>1180</v>
      </c>
      <c r="O127" s="73">
        <v>526</v>
      </c>
      <c r="P127"/>
      <c r="R127" s="95"/>
    </row>
    <row r="128" spans="2:18" s="73" customFormat="1" ht="16.5">
      <c r="B128" s="73">
        <v>1129</v>
      </c>
      <c r="C128">
        <v>1000</v>
      </c>
      <c r="D128" s="323" t="s">
        <v>513</v>
      </c>
      <c r="E128" s="191" t="s">
        <v>514</v>
      </c>
      <c r="G128" s="192"/>
      <c r="H128" s="193"/>
      <c r="I128" s="95">
        <v>200041</v>
      </c>
      <c r="J128" s="73">
        <v>150</v>
      </c>
      <c r="K128" s="73">
        <v>0</v>
      </c>
      <c r="L128" s="73">
        <v>1180</v>
      </c>
      <c r="O128" s="73">
        <v>527</v>
      </c>
      <c r="P128"/>
      <c r="R128" s="95"/>
    </row>
    <row r="129" spans="2:18" s="73" customFormat="1" ht="16.5">
      <c r="B129" s="73">
        <v>1130</v>
      </c>
      <c r="C129">
        <v>1000</v>
      </c>
      <c r="D129" s="323" t="s">
        <v>515</v>
      </c>
      <c r="E129" s="191" t="s">
        <v>516</v>
      </c>
      <c r="G129" s="192"/>
      <c r="H129" s="193"/>
      <c r="I129" s="95">
        <v>200042</v>
      </c>
      <c r="J129" s="73">
        <v>150</v>
      </c>
      <c r="K129" s="73">
        <v>0</v>
      </c>
      <c r="L129" s="73">
        <v>1180</v>
      </c>
      <c r="O129" s="73">
        <v>528</v>
      </c>
      <c r="P129"/>
      <c r="R129" s="95"/>
    </row>
    <row r="130" spans="2:18" s="73" customFormat="1" ht="16.5">
      <c r="B130" s="73">
        <v>1131</v>
      </c>
      <c r="C130">
        <v>1000</v>
      </c>
      <c r="D130" s="323" t="s">
        <v>517</v>
      </c>
      <c r="E130" s="191" t="s">
        <v>518</v>
      </c>
      <c r="G130" s="192"/>
      <c r="H130" s="193"/>
      <c r="I130" s="95">
        <v>200043</v>
      </c>
      <c r="J130" s="73">
        <v>150</v>
      </c>
      <c r="K130" s="201">
        <v>0</v>
      </c>
      <c r="L130" s="73">
        <v>1180</v>
      </c>
      <c r="O130" s="73">
        <v>529</v>
      </c>
      <c r="P130"/>
      <c r="R130" s="95"/>
    </row>
    <row r="131" spans="2:18" ht="16.5">
      <c r="B131" s="73">
        <v>1132</v>
      </c>
      <c r="C131">
        <v>1000</v>
      </c>
      <c r="D131" s="323" t="s">
        <v>519</v>
      </c>
      <c r="E131" s="7" t="s">
        <v>520</v>
      </c>
      <c r="G131" s="77"/>
      <c r="H131" s="21"/>
      <c r="I131" s="7">
        <v>308006</v>
      </c>
      <c r="J131" s="173">
        <v>50</v>
      </c>
      <c r="K131">
        <v>0</v>
      </c>
      <c r="L131" s="73">
        <v>1180</v>
      </c>
      <c r="M131" s="73"/>
      <c r="N131" s="73"/>
      <c r="O131">
        <v>1001</v>
      </c>
      <c r="R131" s="8"/>
    </row>
    <row r="132" spans="2:18" ht="16.5">
      <c r="B132" s="73">
        <v>1133</v>
      </c>
      <c r="C132">
        <v>1000</v>
      </c>
      <c r="D132" s="323" t="s">
        <v>521</v>
      </c>
      <c r="E132" s="7" t="s">
        <v>522</v>
      </c>
      <c r="G132" s="77"/>
      <c r="H132" s="21"/>
      <c r="I132" s="7">
        <v>308007</v>
      </c>
      <c r="J132" s="173">
        <v>50</v>
      </c>
      <c r="K132">
        <v>0</v>
      </c>
      <c r="L132" s="73">
        <v>1180</v>
      </c>
      <c r="M132" s="73"/>
      <c r="N132" s="73"/>
      <c r="O132">
        <v>1002</v>
      </c>
      <c r="R132" s="8"/>
    </row>
    <row r="133" spans="2:18" ht="16.5">
      <c r="B133" s="73">
        <v>1134</v>
      </c>
      <c r="C133">
        <v>1000</v>
      </c>
      <c r="D133" s="323" t="s">
        <v>523</v>
      </c>
      <c r="E133" s="7" t="s">
        <v>524</v>
      </c>
      <c r="G133" s="77"/>
      <c r="H133" s="21"/>
      <c r="I133" s="7">
        <v>308008</v>
      </c>
      <c r="J133" s="173">
        <v>50</v>
      </c>
      <c r="K133" s="173">
        <v>0</v>
      </c>
      <c r="L133" s="73">
        <v>1180</v>
      </c>
      <c r="M133" s="73"/>
      <c r="N133" s="73"/>
      <c r="O133">
        <v>1003</v>
      </c>
      <c r="R133" s="8"/>
    </row>
    <row r="134" spans="2:18" ht="16.5">
      <c r="B134" s="73">
        <v>1135</v>
      </c>
      <c r="C134">
        <v>1000</v>
      </c>
      <c r="D134" s="323" t="s">
        <v>525</v>
      </c>
      <c r="E134" s="7" t="s">
        <v>526</v>
      </c>
      <c r="G134" s="77"/>
      <c r="H134" s="21"/>
      <c r="I134" s="7">
        <v>308009</v>
      </c>
      <c r="J134" s="173">
        <v>50</v>
      </c>
      <c r="K134">
        <v>0</v>
      </c>
      <c r="L134" s="73">
        <v>1180</v>
      </c>
      <c r="M134" s="73"/>
      <c r="N134" s="73"/>
      <c r="O134">
        <v>1004</v>
      </c>
      <c r="R134" s="8"/>
    </row>
    <row r="135" spans="2:18" ht="16.5">
      <c r="B135" s="73">
        <v>1136</v>
      </c>
      <c r="C135">
        <v>1000</v>
      </c>
      <c r="D135" s="323" t="s">
        <v>527</v>
      </c>
      <c r="E135" s="7" t="s">
        <v>528</v>
      </c>
      <c r="G135" s="77"/>
      <c r="H135" s="21"/>
      <c r="I135" s="7">
        <v>308010</v>
      </c>
      <c r="J135" s="173">
        <v>50</v>
      </c>
      <c r="K135" s="173">
        <v>0</v>
      </c>
      <c r="L135" s="73">
        <v>1180</v>
      </c>
      <c r="M135" s="73"/>
      <c r="N135" s="73"/>
      <c r="O135">
        <v>1005</v>
      </c>
      <c r="R135" s="8"/>
    </row>
    <row r="136" spans="2:18" ht="16.5">
      <c r="B136" s="73">
        <v>1137</v>
      </c>
      <c r="C136">
        <v>1000</v>
      </c>
      <c r="D136" s="323" t="s">
        <v>529</v>
      </c>
      <c r="E136" s="191" t="s">
        <v>530</v>
      </c>
      <c r="G136" s="77"/>
      <c r="H136" s="21"/>
      <c r="I136" s="7">
        <v>200044</v>
      </c>
      <c r="J136" s="173">
        <v>150</v>
      </c>
      <c r="K136">
        <v>0</v>
      </c>
      <c r="L136" s="73"/>
      <c r="M136" s="73"/>
      <c r="N136" s="73"/>
      <c r="O136">
        <v>530</v>
      </c>
      <c r="R136" s="8"/>
    </row>
    <row r="137" spans="2:18" ht="16.5">
      <c r="B137" s="73">
        <v>1138</v>
      </c>
      <c r="C137">
        <v>1000</v>
      </c>
      <c r="D137" s="323" t="s">
        <v>531</v>
      </c>
      <c r="E137" s="191" t="s">
        <v>532</v>
      </c>
      <c r="G137" s="77"/>
      <c r="H137" s="21"/>
      <c r="I137" s="7">
        <v>200045</v>
      </c>
      <c r="J137" s="173">
        <v>150</v>
      </c>
      <c r="K137" s="173">
        <v>0</v>
      </c>
      <c r="L137" s="73"/>
      <c r="M137" s="73"/>
      <c r="N137" s="73"/>
      <c r="O137">
        <v>812</v>
      </c>
      <c r="R137" s="8"/>
    </row>
    <row r="138" spans="2:18" ht="16.5">
      <c r="B138" s="73">
        <v>1139</v>
      </c>
      <c r="C138">
        <v>1000</v>
      </c>
      <c r="D138" s="323" t="s">
        <v>533</v>
      </c>
      <c r="E138" s="141" t="s">
        <v>534</v>
      </c>
      <c r="G138" s="77"/>
      <c r="H138" s="21"/>
      <c r="I138" s="7">
        <v>305523</v>
      </c>
      <c r="J138" s="173">
        <v>100</v>
      </c>
      <c r="K138">
        <v>0</v>
      </c>
      <c r="L138" s="73">
        <v>1192</v>
      </c>
      <c r="M138" s="73"/>
      <c r="N138" s="73"/>
      <c r="O138">
        <v>1001</v>
      </c>
      <c r="R138" s="8"/>
    </row>
    <row r="139" spans="2:18" ht="16.5">
      <c r="B139" s="73">
        <v>1140</v>
      </c>
      <c r="C139">
        <v>1000</v>
      </c>
      <c r="D139" s="323" t="s">
        <v>535</v>
      </c>
      <c r="E139" s="141" t="s">
        <v>536</v>
      </c>
      <c r="G139" s="77"/>
      <c r="H139" s="21"/>
      <c r="I139" s="7">
        <v>305608</v>
      </c>
      <c r="J139" s="173">
        <v>50</v>
      </c>
      <c r="K139">
        <v>0</v>
      </c>
      <c r="L139" s="73">
        <v>1192</v>
      </c>
      <c r="M139" s="73"/>
      <c r="N139" s="73"/>
      <c r="O139">
        <v>1002</v>
      </c>
      <c r="R139" s="8"/>
    </row>
    <row r="140" spans="2:18" ht="16.5">
      <c r="B140" s="73">
        <v>1141</v>
      </c>
      <c r="C140">
        <v>1000</v>
      </c>
      <c r="D140" s="323" t="s">
        <v>537</v>
      </c>
      <c r="E140" s="141" t="s">
        <v>538</v>
      </c>
      <c r="G140" s="77"/>
      <c r="H140" s="21"/>
      <c r="I140" s="165">
        <v>305704</v>
      </c>
      <c r="J140" s="173">
        <v>50</v>
      </c>
      <c r="K140" s="173">
        <v>0</v>
      </c>
      <c r="L140" s="73">
        <v>1192</v>
      </c>
      <c r="M140" s="73"/>
      <c r="N140" s="73"/>
      <c r="O140">
        <v>1003</v>
      </c>
      <c r="R140" s="8"/>
    </row>
    <row r="141" spans="2:18" s="174" customFormat="1" ht="16.5">
      <c r="B141" s="73">
        <v>1142</v>
      </c>
      <c r="C141" s="174">
        <v>1000</v>
      </c>
      <c r="D141" s="321" t="s">
        <v>344</v>
      </c>
      <c r="E141" s="195" t="s">
        <v>345</v>
      </c>
      <c r="F141" s="174" t="s">
        <v>346</v>
      </c>
      <c r="G141" s="196" t="s">
        <v>347</v>
      </c>
      <c r="H141" s="197" t="s">
        <v>348</v>
      </c>
      <c r="I141" s="174">
        <v>305201</v>
      </c>
      <c r="J141" s="174">
        <v>50</v>
      </c>
      <c r="K141" s="174">
        <v>0</v>
      </c>
      <c r="L141" s="174">
        <v>1199</v>
      </c>
      <c r="O141">
        <v>1001</v>
      </c>
      <c r="R141" s="195"/>
    </row>
    <row r="142" spans="2:18" s="174" customFormat="1" ht="16.5">
      <c r="B142" s="73">
        <v>1143</v>
      </c>
      <c r="C142" s="174">
        <v>1000</v>
      </c>
      <c r="D142" s="321" t="s">
        <v>349</v>
      </c>
      <c r="E142" s="195" t="s">
        <v>350</v>
      </c>
      <c r="F142" s="174" t="s">
        <v>350</v>
      </c>
      <c r="G142" s="196" t="s">
        <v>351</v>
      </c>
      <c r="H142" s="197" t="s">
        <v>352</v>
      </c>
      <c r="I142" s="174">
        <v>305202</v>
      </c>
      <c r="J142" s="174">
        <v>50</v>
      </c>
      <c r="K142" s="174">
        <v>0</v>
      </c>
      <c r="L142" s="174">
        <v>1199</v>
      </c>
      <c r="O142">
        <v>1002</v>
      </c>
      <c r="R142" s="195"/>
    </row>
    <row r="143" spans="2:18" s="174" customFormat="1" ht="16.5">
      <c r="B143" s="73">
        <v>1144</v>
      </c>
      <c r="C143" s="174">
        <v>1000</v>
      </c>
      <c r="D143" s="321" t="s">
        <v>353</v>
      </c>
      <c r="E143" s="195" t="s">
        <v>354</v>
      </c>
      <c r="F143" s="174" t="s">
        <v>355</v>
      </c>
      <c r="G143" s="196" t="s">
        <v>356</v>
      </c>
      <c r="H143" s="197" t="s">
        <v>357</v>
      </c>
      <c r="I143" s="174">
        <v>305301</v>
      </c>
      <c r="J143" s="174">
        <v>50</v>
      </c>
      <c r="K143" s="174">
        <v>0</v>
      </c>
      <c r="L143" s="174">
        <v>1199</v>
      </c>
      <c r="O143">
        <v>1003</v>
      </c>
      <c r="R143" s="195"/>
    </row>
    <row r="144" spans="2:18" s="174" customFormat="1" ht="16.5">
      <c r="B144" s="73">
        <v>1145</v>
      </c>
      <c r="C144" s="174">
        <v>1000</v>
      </c>
      <c r="D144" s="321" t="s">
        <v>358</v>
      </c>
      <c r="E144" s="195" t="s">
        <v>359</v>
      </c>
      <c r="F144" s="174" t="s">
        <v>359</v>
      </c>
      <c r="G144" s="196" t="s">
        <v>360</v>
      </c>
      <c r="H144" s="197" t="s">
        <v>361</v>
      </c>
      <c r="I144" s="174">
        <v>305302</v>
      </c>
      <c r="J144" s="174">
        <v>50</v>
      </c>
      <c r="K144" s="174">
        <v>0</v>
      </c>
      <c r="L144" s="174">
        <v>1199</v>
      </c>
      <c r="O144">
        <v>1004</v>
      </c>
      <c r="R144" s="195"/>
    </row>
    <row r="145" spans="2:18" s="174" customFormat="1" ht="16.5">
      <c r="B145" s="73">
        <v>1146</v>
      </c>
      <c r="C145" s="174">
        <v>1000</v>
      </c>
      <c r="D145" s="321" t="s">
        <v>362</v>
      </c>
      <c r="E145" s="195" t="s">
        <v>363</v>
      </c>
      <c r="F145" s="174" t="s">
        <v>363</v>
      </c>
      <c r="G145" s="196" t="s">
        <v>364</v>
      </c>
      <c r="H145" s="197" t="s">
        <v>365</v>
      </c>
      <c r="I145" s="174">
        <v>305601</v>
      </c>
      <c r="J145" s="174">
        <v>50</v>
      </c>
      <c r="K145" s="174">
        <v>0</v>
      </c>
      <c r="L145" s="174">
        <v>1199</v>
      </c>
      <c r="O145">
        <v>1005</v>
      </c>
      <c r="R145" s="195"/>
    </row>
    <row r="146" spans="2:18" ht="16.5">
      <c r="B146" s="73">
        <v>1147</v>
      </c>
      <c r="C146">
        <v>1000</v>
      </c>
      <c r="D146" s="323" t="s">
        <v>539</v>
      </c>
      <c r="E146" s="191" t="s">
        <v>540</v>
      </c>
      <c r="G146" s="77"/>
      <c r="H146" s="21"/>
      <c r="I146" s="7">
        <v>200046</v>
      </c>
      <c r="J146" s="173">
        <v>150</v>
      </c>
      <c r="K146">
        <v>0</v>
      </c>
      <c r="L146" s="73"/>
      <c r="M146" s="73"/>
      <c r="N146" s="73"/>
      <c r="O146">
        <v>531</v>
      </c>
      <c r="P146">
        <v>531</v>
      </c>
      <c r="R146" s="8"/>
    </row>
    <row r="147" spans="2:18" ht="16.5">
      <c r="B147" s="73">
        <v>1148</v>
      </c>
      <c r="C147">
        <v>1000</v>
      </c>
      <c r="D147" s="323" t="s">
        <v>541</v>
      </c>
      <c r="E147" s="191" t="s">
        <v>542</v>
      </c>
      <c r="G147" s="77"/>
      <c r="H147" s="21"/>
      <c r="I147" s="7">
        <v>200047</v>
      </c>
      <c r="J147" s="173">
        <v>150</v>
      </c>
      <c r="K147" s="173">
        <v>0</v>
      </c>
      <c r="L147" s="73"/>
      <c r="M147" s="73"/>
      <c r="N147" s="73"/>
      <c r="O147">
        <v>813</v>
      </c>
      <c r="P147">
        <v>813</v>
      </c>
      <c r="R147" s="8"/>
    </row>
    <row r="148" spans="2:18" ht="16.5">
      <c r="B148" s="73">
        <v>1149</v>
      </c>
      <c r="C148">
        <v>1000</v>
      </c>
      <c r="D148" s="323" t="s">
        <v>543</v>
      </c>
      <c r="E148" s="141" t="s">
        <v>544</v>
      </c>
      <c r="G148" s="77"/>
      <c r="H148" s="21"/>
      <c r="I148">
        <v>305212</v>
      </c>
      <c r="J148" s="173">
        <v>50</v>
      </c>
      <c r="K148">
        <v>0</v>
      </c>
      <c r="L148" s="73">
        <v>1201</v>
      </c>
      <c r="M148" s="73"/>
      <c r="N148" s="73"/>
      <c r="O148">
        <v>1001</v>
      </c>
      <c r="R148" s="8"/>
    </row>
    <row r="149" spans="2:18" ht="16.5">
      <c r="B149" s="73">
        <v>1150</v>
      </c>
      <c r="C149">
        <v>1000</v>
      </c>
      <c r="D149" s="323" t="s">
        <v>545</v>
      </c>
      <c r="E149" s="141" t="s">
        <v>546</v>
      </c>
      <c r="G149" s="77"/>
      <c r="H149" s="21"/>
      <c r="I149">
        <v>305312</v>
      </c>
      <c r="J149" s="173">
        <v>50</v>
      </c>
      <c r="K149">
        <v>0</v>
      </c>
      <c r="L149" s="73">
        <v>1201</v>
      </c>
      <c r="M149" s="73"/>
      <c r="N149" s="73"/>
      <c r="O149">
        <v>1002</v>
      </c>
      <c r="R149" s="8"/>
    </row>
    <row r="150" spans="2:18" ht="16.5">
      <c r="B150" s="73">
        <v>1151</v>
      </c>
      <c r="C150">
        <v>1000</v>
      </c>
      <c r="D150" s="323" t="s">
        <v>547</v>
      </c>
      <c r="E150" s="141" t="s">
        <v>536</v>
      </c>
      <c r="G150" s="77"/>
      <c r="H150" s="21"/>
      <c r="I150">
        <v>305609</v>
      </c>
      <c r="J150" s="173">
        <v>50</v>
      </c>
      <c r="K150" s="173">
        <v>0</v>
      </c>
      <c r="L150" s="73">
        <v>1201</v>
      </c>
      <c r="M150" s="73"/>
      <c r="N150" s="73"/>
      <c r="O150">
        <v>1003</v>
      </c>
      <c r="R150" s="8"/>
    </row>
    <row r="151" spans="2:18" s="73" customFormat="1" ht="16.5">
      <c r="B151" s="73">
        <v>1152</v>
      </c>
      <c r="C151">
        <v>1000</v>
      </c>
      <c r="D151" s="323" t="s">
        <v>548</v>
      </c>
      <c r="E151" s="191" t="s">
        <v>549</v>
      </c>
      <c r="G151" s="192"/>
      <c r="H151" s="193"/>
      <c r="I151" s="95">
        <v>200048</v>
      </c>
      <c r="J151" s="73">
        <v>150</v>
      </c>
      <c r="K151" s="201">
        <v>0</v>
      </c>
      <c r="O151" s="73">
        <v>532</v>
      </c>
      <c r="P151"/>
      <c r="R151" s="95"/>
    </row>
    <row r="152" spans="2:18" s="73" customFormat="1" ht="16.5">
      <c r="B152" s="73">
        <v>1153</v>
      </c>
      <c r="C152">
        <v>1000</v>
      </c>
      <c r="D152" s="323" t="s">
        <v>550</v>
      </c>
      <c r="E152" s="191" t="s">
        <v>551</v>
      </c>
      <c r="G152" s="192"/>
      <c r="H152" s="193"/>
      <c r="I152" s="95">
        <v>200049</v>
      </c>
      <c r="J152" s="73">
        <v>150</v>
      </c>
      <c r="K152" s="201">
        <v>0</v>
      </c>
      <c r="O152" s="73">
        <v>814</v>
      </c>
      <c r="P152"/>
      <c r="R152" s="95"/>
    </row>
    <row r="153" spans="2:18" s="174" customFormat="1" ht="16.5">
      <c r="B153" s="73">
        <v>1154</v>
      </c>
      <c r="C153" s="174">
        <v>1000</v>
      </c>
      <c r="D153" s="323" t="s">
        <v>552</v>
      </c>
      <c r="E153" s="195"/>
      <c r="G153" s="196"/>
      <c r="H153" s="197"/>
      <c r="I153" s="127">
        <v>305213</v>
      </c>
      <c r="J153" s="174">
        <v>50</v>
      </c>
      <c r="K153" s="174">
        <v>0</v>
      </c>
      <c r="L153">
        <v>1209</v>
      </c>
      <c r="M153"/>
      <c r="N153"/>
      <c r="O153">
        <v>1001</v>
      </c>
      <c r="R153" s="195"/>
    </row>
    <row r="154" spans="2:18" s="174" customFormat="1" ht="16.5">
      <c r="B154" s="73">
        <v>1155</v>
      </c>
      <c r="C154" s="174">
        <v>1000</v>
      </c>
      <c r="D154" s="323" t="s">
        <v>553</v>
      </c>
      <c r="E154" s="195"/>
      <c r="G154" s="196"/>
      <c r="H154" s="197"/>
      <c r="I154" s="127">
        <v>305313</v>
      </c>
      <c r="J154" s="174">
        <v>50</v>
      </c>
      <c r="K154" s="174">
        <v>0</v>
      </c>
      <c r="L154">
        <v>1209</v>
      </c>
      <c r="M154"/>
      <c r="N154"/>
      <c r="O154">
        <v>1002</v>
      </c>
      <c r="R154" s="195"/>
    </row>
    <row r="155" spans="2:18" s="174" customFormat="1" ht="16.5">
      <c r="B155" s="73">
        <v>1156</v>
      </c>
      <c r="C155" s="174">
        <v>1000</v>
      </c>
      <c r="D155" s="323" t="s">
        <v>554</v>
      </c>
      <c r="E155" s="195"/>
      <c r="G155" s="196"/>
      <c r="H155" s="197"/>
      <c r="I155" s="127">
        <v>305610</v>
      </c>
      <c r="J155" s="174">
        <v>50</v>
      </c>
      <c r="K155" s="174">
        <v>0</v>
      </c>
      <c r="L155">
        <v>1209</v>
      </c>
      <c r="M155"/>
      <c r="N155"/>
      <c r="O155">
        <v>1003</v>
      </c>
      <c r="R155" s="195"/>
    </row>
    <row r="156" spans="2:18" s="174" customFormat="1" ht="16.5">
      <c r="B156" s="73">
        <v>1157</v>
      </c>
      <c r="C156" s="174">
        <v>1000</v>
      </c>
      <c r="D156" s="323" t="s">
        <v>555</v>
      </c>
      <c r="E156" s="195"/>
      <c r="G156" s="196"/>
      <c r="H156" s="197"/>
      <c r="I156" s="129">
        <v>305705</v>
      </c>
      <c r="J156" s="174">
        <v>50</v>
      </c>
      <c r="K156" s="174">
        <v>0</v>
      </c>
      <c r="L156">
        <v>1209</v>
      </c>
      <c r="M156"/>
      <c r="N156"/>
      <c r="O156">
        <v>1004</v>
      </c>
      <c r="R156" s="195"/>
    </row>
    <row r="157" spans="2:18" s="174" customFormat="1" ht="16.5">
      <c r="B157" s="73">
        <v>1158</v>
      </c>
      <c r="C157" s="174">
        <v>1000</v>
      </c>
      <c r="D157" s="323" t="s">
        <v>556</v>
      </c>
      <c r="E157" s="195"/>
      <c r="G157" s="196"/>
      <c r="H157" s="197"/>
      <c r="I157" s="129">
        <v>305806</v>
      </c>
      <c r="J157" s="174">
        <v>50</v>
      </c>
      <c r="K157" s="174">
        <v>0</v>
      </c>
      <c r="L157">
        <v>1209</v>
      </c>
      <c r="M157"/>
      <c r="N157"/>
      <c r="O157">
        <v>1005</v>
      </c>
      <c r="R157" s="195"/>
    </row>
    <row r="158" spans="2:18" s="128" customFormat="1" ht="16.5">
      <c r="B158" s="128">
        <v>1159</v>
      </c>
      <c r="C158" s="128">
        <v>1000</v>
      </c>
      <c r="D158" s="321" t="s">
        <v>424</v>
      </c>
      <c r="E158" s="169" t="s">
        <v>425</v>
      </c>
      <c r="F158" s="128" t="s">
        <v>425</v>
      </c>
      <c r="G158" s="199" t="s">
        <v>426</v>
      </c>
      <c r="H158" s="200" t="s">
        <v>427</v>
      </c>
      <c r="I158" s="128">
        <v>305204</v>
      </c>
      <c r="J158" s="128">
        <v>50</v>
      </c>
      <c r="K158" s="128">
        <v>0</v>
      </c>
      <c r="L158" s="128">
        <v>1224</v>
      </c>
      <c r="O158">
        <v>1001</v>
      </c>
      <c r="R158" s="169"/>
    </row>
    <row r="159" spans="2:18" s="128" customFormat="1" ht="16.5">
      <c r="B159" s="128">
        <v>1160</v>
      </c>
      <c r="C159" s="128">
        <v>1000</v>
      </c>
      <c r="D159" s="321" t="s">
        <v>428</v>
      </c>
      <c r="E159" s="169" t="s">
        <v>429</v>
      </c>
      <c r="F159" s="128" t="s">
        <v>429</v>
      </c>
      <c r="G159" s="199" t="s">
        <v>430</v>
      </c>
      <c r="H159" s="200" t="s">
        <v>431</v>
      </c>
      <c r="I159" s="128">
        <v>305205</v>
      </c>
      <c r="J159" s="128">
        <v>50</v>
      </c>
      <c r="K159" s="128">
        <v>0</v>
      </c>
      <c r="L159" s="128">
        <v>1224</v>
      </c>
      <c r="O159">
        <v>1002</v>
      </c>
      <c r="R159" s="169"/>
    </row>
    <row r="160" spans="2:18" s="128" customFormat="1" ht="16.5">
      <c r="B160" s="128">
        <v>1161</v>
      </c>
      <c r="C160" s="128">
        <v>1000</v>
      </c>
      <c r="D160" s="321" t="s">
        <v>432</v>
      </c>
      <c r="E160" s="169" t="s">
        <v>433</v>
      </c>
      <c r="F160" s="128" t="s">
        <v>434</v>
      </c>
      <c r="G160" s="199" t="s">
        <v>435</v>
      </c>
      <c r="H160" s="200" t="s">
        <v>436</v>
      </c>
      <c r="I160" s="128">
        <v>305304</v>
      </c>
      <c r="J160" s="128">
        <v>50</v>
      </c>
      <c r="K160" s="128">
        <v>0</v>
      </c>
      <c r="L160" s="128">
        <v>1224</v>
      </c>
      <c r="O160">
        <v>1003</v>
      </c>
      <c r="R160" s="169"/>
    </row>
    <row r="161" spans="2:18" s="128" customFormat="1" ht="16.5">
      <c r="B161" s="128">
        <v>1162</v>
      </c>
      <c r="C161" s="128">
        <v>1000</v>
      </c>
      <c r="D161" s="321" t="s">
        <v>437</v>
      </c>
      <c r="E161" s="169" t="s">
        <v>438</v>
      </c>
      <c r="F161" s="128" t="s">
        <v>439</v>
      </c>
      <c r="G161" s="199" t="s">
        <v>440</v>
      </c>
      <c r="H161" s="200" t="s">
        <v>441</v>
      </c>
      <c r="I161" s="128">
        <v>305305</v>
      </c>
      <c r="J161" s="128">
        <v>50</v>
      </c>
      <c r="K161" s="128">
        <v>0</v>
      </c>
      <c r="L161" s="128">
        <v>1224</v>
      </c>
      <c r="O161">
        <v>1004</v>
      </c>
      <c r="R161" s="169"/>
    </row>
    <row r="162" spans="2:18" s="128" customFormat="1" ht="18" customHeight="1">
      <c r="B162" s="128">
        <v>1163</v>
      </c>
      <c r="C162" s="128">
        <v>1000</v>
      </c>
      <c r="D162" s="321" t="s">
        <v>442</v>
      </c>
      <c r="E162" s="169" t="s">
        <v>443</v>
      </c>
      <c r="F162" s="128" t="s">
        <v>444</v>
      </c>
      <c r="G162" s="199" t="s">
        <v>445</v>
      </c>
      <c r="H162" s="200" t="s">
        <v>446</v>
      </c>
      <c r="I162" s="128">
        <v>305603</v>
      </c>
      <c r="J162" s="128">
        <v>50</v>
      </c>
      <c r="K162" s="128">
        <v>0</v>
      </c>
      <c r="L162" s="128">
        <v>1224</v>
      </c>
      <c r="O162">
        <v>1005</v>
      </c>
      <c r="R162" s="169"/>
    </row>
    <row r="163" spans="2:18" s="73" customFormat="1" ht="16.5">
      <c r="B163" s="128">
        <v>1164</v>
      </c>
      <c r="C163">
        <v>1000</v>
      </c>
      <c r="D163" s="323" t="s">
        <v>557</v>
      </c>
      <c r="E163" s="191" t="s">
        <v>558</v>
      </c>
      <c r="G163" s="192"/>
      <c r="H163" s="193"/>
      <c r="I163" s="95">
        <v>200050</v>
      </c>
      <c r="J163" s="73">
        <v>150</v>
      </c>
      <c r="K163" s="73">
        <v>0</v>
      </c>
      <c r="L163" s="73">
        <v>1229</v>
      </c>
      <c r="O163" s="73">
        <v>1</v>
      </c>
      <c r="P163"/>
      <c r="R163" s="95"/>
    </row>
    <row r="164" spans="2:18" s="73" customFormat="1" ht="16.5">
      <c r="B164" s="128">
        <v>1165</v>
      </c>
      <c r="C164">
        <v>1000</v>
      </c>
      <c r="D164" s="323" t="s">
        <v>559</v>
      </c>
      <c r="E164" s="191" t="s">
        <v>560</v>
      </c>
      <c r="G164" s="192"/>
      <c r="H164" s="193"/>
      <c r="I164" s="95">
        <v>200051</v>
      </c>
      <c r="J164" s="73">
        <v>150</v>
      </c>
      <c r="K164" s="201">
        <v>0</v>
      </c>
      <c r="L164" s="73">
        <v>1229</v>
      </c>
      <c r="O164" s="73">
        <v>2</v>
      </c>
      <c r="P164"/>
      <c r="R164" s="95"/>
    </row>
    <row r="165" spans="2:18" ht="16.5">
      <c r="B165" s="128">
        <v>1166</v>
      </c>
      <c r="C165">
        <v>1000</v>
      </c>
      <c r="D165" s="323" t="s">
        <v>561</v>
      </c>
      <c r="E165" s="142" t="s">
        <v>562</v>
      </c>
      <c r="G165" s="77"/>
      <c r="H165" s="21"/>
      <c r="I165" s="1">
        <v>308011</v>
      </c>
      <c r="J165" s="173">
        <v>50</v>
      </c>
      <c r="K165">
        <v>0</v>
      </c>
      <c r="L165" s="73">
        <v>1229</v>
      </c>
      <c r="M165" s="73"/>
      <c r="N165" s="73"/>
      <c r="O165">
        <v>1001</v>
      </c>
      <c r="R165" s="8"/>
    </row>
    <row r="166" spans="2:18" ht="16.5">
      <c r="B166" s="128">
        <v>1167</v>
      </c>
      <c r="C166">
        <v>1000</v>
      </c>
      <c r="D166" s="323" t="s">
        <v>563</v>
      </c>
      <c r="E166" s="142" t="s">
        <v>564</v>
      </c>
      <c r="G166" s="77"/>
      <c r="H166" s="21"/>
      <c r="I166" s="1">
        <v>308012</v>
      </c>
      <c r="J166" s="173">
        <v>50</v>
      </c>
      <c r="K166">
        <v>0</v>
      </c>
      <c r="L166" s="73">
        <v>1229</v>
      </c>
      <c r="M166" s="73"/>
      <c r="N166" s="73"/>
      <c r="O166">
        <v>1002</v>
      </c>
      <c r="R166" s="8"/>
    </row>
    <row r="167" spans="2:18" ht="16.5">
      <c r="B167" s="128">
        <v>1168</v>
      </c>
      <c r="C167">
        <v>1000</v>
      </c>
      <c r="D167" s="323" t="s">
        <v>565</v>
      </c>
      <c r="E167" s="142" t="s">
        <v>566</v>
      </c>
      <c r="G167" s="77"/>
      <c r="H167" s="21"/>
      <c r="I167" s="1">
        <v>308013</v>
      </c>
      <c r="J167" s="173">
        <v>50</v>
      </c>
      <c r="K167" s="173">
        <v>0</v>
      </c>
      <c r="L167" s="73">
        <v>1229</v>
      </c>
      <c r="M167" s="73"/>
      <c r="N167" s="73"/>
      <c r="O167">
        <v>1003</v>
      </c>
      <c r="R167" s="8"/>
    </row>
    <row r="168" spans="2:18" ht="16.5">
      <c r="B168" s="128">
        <v>1169</v>
      </c>
      <c r="C168">
        <v>1000</v>
      </c>
      <c r="D168" s="323" t="s">
        <v>567</v>
      </c>
      <c r="E168" s="142" t="s">
        <v>568</v>
      </c>
      <c r="G168" s="77"/>
      <c r="H168" s="21"/>
      <c r="I168" s="1">
        <v>308014</v>
      </c>
      <c r="J168" s="173">
        <v>50</v>
      </c>
      <c r="K168">
        <v>0</v>
      </c>
      <c r="L168" s="73">
        <v>1229</v>
      </c>
      <c r="M168" s="73"/>
      <c r="N168" s="73"/>
      <c r="O168">
        <v>1004</v>
      </c>
      <c r="R168" s="8"/>
    </row>
    <row r="169" spans="2:18" ht="18.75" customHeight="1">
      <c r="B169" s="128">
        <v>1170</v>
      </c>
      <c r="C169">
        <v>1000</v>
      </c>
      <c r="D169" s="323" t="s">
        <v>569</v>
      </c>
      <c r="E169" s="142" t="s">
        <v>570</v>
      </c>
      <c r="G169" s="77"/>
      <c r="H169" s="21"/>
      <c r="I169" s="1">
        <v>308015</v>
      </c>
      <c r="J169" s="173">
        <v>50</v>
      </c>
      <c r="K169" s="173">
        <v>0</v>
      </c>
      <c r="L169" s="73">
        <v>1229</v>
      </c>
      <c r="M169" s="73"/>
      <c r="N169" s="73"/>
      <c r="O169">
        <v>1005</v>
      </c>
      <c r="R169" s="8"/>
    </row>
    <row r="170" spans="2:18" ht="16.5">
      <c r="B170" s="128">
        <v>1171</v>
      </c>
      <c r="C170">
        <v>1000</v>
      </c>
      <c r="D170" s="321" t="s">
        <v>451</v>
      </c>
      <c r="E170" s="14" t="s">
        <v>452</v>
      </c>
      <c r="G170" s="77"/>
      <c r="H170" s="21"/>
      <c r="I170">
        <v>305206</v>
      </c>
      <c r="J170">
        <v>50</v>
      </c>
      <c r="K170">
        <v>0</v>
      </c>
      <c r="L170">
        <v>1242</v>
      </c>
      <c r="O170">
        <v>1001</v>
      </c>
      <c r="R170" s="8"/>
    </row>
    <row r="171" spans="2:18" ht="16.5">
      <c r="B171" s="128">
        <v>1172</v>
      </c>
      <c r="C171">
        <v>1000</v>
      </c>
      <c r="D171" s="321" t="s">
        <v>453</v>
      </c>
      <c r="E171" s="14" t="s">
        <v>454</v>
      </c>
      <c r="G171" s="77"/>
      <c r="H171" s="21"/>
      <c r="I171">
        <v>305207</v>
      </c>
      <c r="J171">
        <v>50</v>
      </c>
      <c r="K171">
        <v>0</v>
      </c>
      <c r="L171">
        <v>1242</v>
      </c>
      <c r="O171">
        <v>1002</v>
      </c>
      <c r="R171" s="8"/>
    </row>
    <row r="172" spans="2:18" ht="16.5">
      <c r="B172" s="128">
        <v>1173</v>
      </c>
      <c r="C172">
        <v>1000</v>
      </c>
      <c r="D172" s="321" t="s">
        <v>455</v>
      </c>
      <c r="E172" s="14" t="s">
        <v>456</v>
      </c>
      <c r="G172" s="77"/>
      <c r="H172" s="21"/>
      <c r="I172">
        <v>305306</v>
      </c>
      <c r="J172">
        <v>50</v>
      </c>
      <c r="K172">
        <v>0</v>
      </c>
      <c r="L172">
        <v>1242</v>
      </c>
      <c r="O172">
        <v>1003</v>
      </c>
      <c r="R172" s="8"/>
    </row>
    <row r="173" spans="2:18" ht="16.5">
      <c r="B173" s="128">
        <v>1174</v>
      </c>
      <c r="C173">
        <v>1000</v>
      </c>
      <c r="D173" s="321" t="s">
        <v>457</v>
      </c>
      <c r="E173" s="14" t="s">
        <v>458</v>
      </c>
      <c r="G173" s="77"/>
      <c r="H173" s="21"/>
      <c r="I173">
        <v>305307</v>
      </c>
      <c r="J173">
        <v>50</v>
      </c>
      <c r="K173">
        <v>0</v>
      </c>
      <c r="L173">
        <v>1242</v>
      </c>
      <c r="O173">
        <v>1004</v>
      </c>
      <c r="R173" s="8"/>
    </row>
    <row r="174" spans="2:18" ht="16.5">
      <c r="B174">
        <v>1175</v>
      </c>
      <c r="C174">
        <v>1000</v>
      </c>
      <c r="D174" s="323" t="s">
        <v>571</v>
      </c>
      <c r="E174" s="191" t="s">
        <v>572</v>
      </c>
      <c r="G174" s="77"/>
      <c r="H174" s="21"/>
      <c r="I174" s="8">
        <v>200052</v>
      </c>
      <c r="J174">
        <v>300</v>
      </c>
      <c r="K174">
        <v>0</v>
      </c>
      <c r="L174">
        <v>1249</v>
      </c>
      <c r="O174">
        <v>1</v>
      </c>
      <c r="R174" s="8"/>
    </row>
    <row r="175" spans="2:18" ht="16.5">
      <c r="B175">
        <v>1176</v>
      </c>
      <c r="C175">
        <v>1000</v>
      </c>
      <c r="D175" s="323" t="s">
        <v>573</v>
      </c>
      <c r="E175" s="9" t="s">
        <v>574</v>
      </c>
      <c r="G175" s="77"/>
      <c r="H175" s="21"/>
      <c r="I175">
        <v>305216</v>
      </c>
      <c r="J175" s="173">
        <v>50</v>
      </c>
      <c r="K175">
        <v>0</v>
      </c>
      <c r="L175">
        <v>1249</v>
      </c>
      <c r="O175">
        <v>1001</v>
      </c>
      <c r="R175" s="8"/>
    </row>
    <row r="176" spans="2:18" ht="16.5">
      <c r="B176">
        <v>1177</v>
      </c>
      <c r="C176">
        <v>1000</v>
      </c>
      <c r="D176" s="323" t="s">
        <v>575</v>
      </c>
      <c r="E176" s="9" t="s">
        <v>574</v>
      </c>
      <c r="G176" s="77"/>
      <c r="H176" s="21"/>
      <c r="I176">
        <v>305316</v>
      </c>
      <c r="J176" s="173">
        <v>50</v>
      </c>
      <c r="K176">
        <v>0</v>
      </c>
      <c r="L176">
        <v>1249</v>
      </c>
      <c r="O176">
        <v>1002</v>
      </c>
      <c r="R176" s="8"/>
    </row>
    <row r="177" spans="2:18" ht="16.5">
      <c r="B177">
        <v>1178</v>
      </c>
      <c r="C177">
        <v>1000</v>
      </c>
      <c r="D177" s="323" t="s">
        <v>576</v>
      </c>
      <c r="E177" s="9" t="s">
        <v>574</v>
      </c>
      <c r="G177" s="77"/>
      <c r="H177" s="21"/>
      <c r="I177">
        <v>305706</v>
      </c>
      <c r="J177" s="173">
        <v>50</v>
      </c>
      <c r="K177">
        <v>0</v>
      </c>
      <c r="L177">
        <v>1249</v>
      </c>
      <c r="O177">
        <v>1004</v>
      </c>
      <c r="R177" s="8"/>
    </row>
    <row r="178" spans="2:18" ht="18.75" customHeight="1">
      <c r="B178">
        <v>1179</v>
      </c>
      <c r="C178">
        <v>1000</v>
      </c>
      <c r="D178" s="321" t="s">
        <v>577</v>
      </c>
      <c r="E178" t="s">
        <v>574</v>
      </c>
      <c r="I178">
        <v>305807</v>
      </c>
      <c r="J178">
        <v>50</v>
      </c>
      <c r="K178">
        <v>0</v>
      </c>
      <c r="L178">
        <v>1249</v>
      </c>
      <c r="O178">
        <v>1005</v>
      </c>
    </row>
    <row r="179" spans="2:18">
      <c r="B179">
        <v>1180</v>
      </c>
      <c r="C179">
        <v>1000</v>
      </c>
      <c r="D179" s="321" t="s">
        <v>578</v>
      </c>
      <c r="E179" t="s">
        <v>579</v>
      </c>
      <c r="I179">
        <v>200053</v>
      </c>
      <c r="J179">
        <v>150</v>
      </c>
      <c r="K179">
        <v>0</v>
      </c>
      <c r="O179">
        <v>533</v>
      </c>
    </row>
    <row r="180" spans="2:18">
      <c r="B180">
        <v>1181</v>
      </c>
      <c r="C180">
        <v>1000</v>
      </c>
      <c r="D180" s="321" t="s">
        <v>580</v>
      </c>
      <c r="E180" t="s">
        <v>581</v>
      </c>
      <c r="I180">
        <v>200054</v>
      </c>
      <c r="J180">
        <v>150</v>
      </c>
      <c r="K180">
        <v>0</v>
      </c>
      <c r="O180">
        <v>815</v>
      </c>
    </row>
    <row r="181" spans="2:18">
      <c r="B181">
        <v>1182</v>
      </c>
      <c r="C181">
        <v>1000</v>
      </c>
      <c r="D181" s="321" t="s">
        <v>582</v>
      </c>
      <c r="E181" t="s">
        <v>583</v>
      </c>
      <c r="I181">
        <v>305217</v>
      </c>
      <c r="J181">
        <v>50</v>
      </c>
      <c r="K181">
        <v>0</v>
      </c>
      <c r="L181">
        <v>1294</v>
      </c>
      <c r="O181">
        <v>1001</v>
      </c>
    </row>
    <row r="182" spans="2:18">
      <c r="B182">
        <v>1183</v>
      </c>
      <c r="C182">
        <v>1000</v>
      </c>
      <c r="D182" s="321" t="s">
        <v>584</v>
      </c>
      <c r="E182" t="s">
        <v>583</v>
      </c>
      <c r="I182">
        <v>305317</v>
      </c>
      <c r="J182">
        <v>50</v>
      </c>
      <c r="K182">
        <v>0</v>
      </c>
      <c r="L182">
        <v>1294</v>
      </c>
      <c r="O182">
        <v>1002</v>
      </c>
    </row>
    <row r="183" spans="2:18">
      <c r="B183">
        <v>1184</v>
      </c>
      <c r="C183">
        <v>1000</v>
      </c>
      <c r="D183" s="321" t="s">
        <v>585</v>
      </c>
      <c r="E183" t="s">
        <v>583</v>
      </c>
      <c r="I183">
        <v>305611</v>
      </c>
      <c r="J183">
        <v>50</v>
      </c>
      <c r="K183">
        <v>0</v>
      </c>
      <c r="L183">
        <v>1294</v>
      </c>
      <c r="O183">
        <v>1003</v>
      </c>
    </row>
    <row r="184" spans="2:18">
      <c r="B184">
        <v>1185</v>
      </c>
      <c r="C184">
        <v>1000</v>
      </c>
      <c r="D184" s="321" t="s">
        <v>586</v>
      </c>
      <c r="E184" t="s">
        <v>583</v>
      </c>
      <c r="I184">
        <v>305707</v>
      </c>
      <c r="J184">
        <v>50</v>
      </c>
      <c r="K184">
        <v>0</v>
      </c>
      <c r="L184">
        <v>1294</v>
      </c>
      <c r="O184">
        <v>1004</v>
      </c>
    </row>
    <row r="185" spans="2:18">
      <c r="B185">
        <v>1186</v>
      </c>
      <c r="C185">
        <v>1000</v>
      </c>
      <c r="D185" s="321" t="s">
        <v>587</v>
      </c>
      <c r="E185" t="s">
        <v>583</v>
      </c>
      <c r="I185">
        <v>305808</v>
      </c>
      <c r="J185">
        <v>50</v>
      </c>
      <c r="K185">
        <v>0</v>
      </c>
      <c r="L185">
        <v>1294</v>
      </c>
      <c r="O185">
        <v>1005</v>
      </c>
    </row>
    <row r="186" spans="2:18" ht="18.75" customHeight="1">
      <c r="B186">
        <v>1187</v>
      </c>
      <c r="C186">
        <v>1000</v>
      </c>
      <c r="D186" s="321" t="s">
        <v>588</v>
      </c>
      <c r="E186" t="s">
        <v>583</v>
      </c>
      <c r="I186">
        <v>309500</v>
      </c>
      <c r="J186">
        <v>50</v>
      </c>
      <c r="K186">
        <v>0</v>
      </c>
      <c r="L186">
        <v>1294</v>
      </c>
      <c r="O186">
        <v>1006</v>
      </c>
    </row>
    <row r="187" spans="2:18">
      <c r="B187">
        <v>1188</v>
      </c>
      <c r="C187">
        <v>1000</v>
      </c>
      <c r="E187">
        <v>305605</v>
      </c>
      <c r="I187">
        <v>305605</v>
      </c>
      <c r="J187">
        <v>50</v>
      </c>
      <c r="K187">
        <v>0</v>
      </c>
      <c r="L187">
        <v>1304</v>
      </c>
      <c r="O187">
        <v>1001</v>
      </c>
    </row>
    <row r="188" spans="2:18">
      <c r="B188">
        <v>1189</v>
      </c>
      <c r="C188">
        <v>1000</v>
      </c>
      <c r="E188">
        <v>305209</v>
      </c>
      <c r="I188">
        <v>305209</v>
      </c>
      <c r="J188">
        <v>50</v>
      </c>
      <c r="K188">
        <v>0</v>
      </c>
      <c r="L188">
        <v>1304</v>
      </c>
      <c r="O188">
        <v>1002</v>
      </c>
    </row>
    <row r="189" spans="2:18">
      <c r="B189">
        <v>1190</v>
      </c>
      <c r="C189">
        <v>1000</v>
      </c>
      <c r="E189">
        <v>305309</v>
      </c>
      <c r="I189">
        <v>305309</v>
      </c>
      <c r="J189">
        <v>50</v>
      </c>
      <c r="K189">
        <v>0</v>
      </c>
      <c r="L189">
        <v>1304</v>
      </c>
      <c r="O189">
        <v>1003</v>
      </c>
    </row>
    <row r="190" spans="2:18">
      <c r="B190">
        <v>1191</v>
      </c>
      <c r="C190">
        <v>1000</v>
      </c>
      <c r="I190">
        <v>200055</v>
      </c>
      <c r="J190">
        <v>150</v>
      </c>
      <c r="K190">
        <v>0</v>
      </c>
      <c r="L190">
        <v>220408</v>
      </c>
      <c r="O190">
        <v>1</v>
      </c>
    </row>
    <row r="191" spans="2:18">
      <c r="B191">
        <v>1192</v>
      </c>
      <c r="C191">
        <v>1000</v>
      </c>
      <c r="I191">
        <v>200056</v>
      </c>
      <c r="J191">
        <v>150</v>
      </c>
      <c r="K191">
        <v>0</v>
      </c>
      <c r="L191">
        <v>220408</v>
      </c>
      <c r="O191">
        <v>2</v>
      </c>
    </row>
    <row r="192" spans="2:18">
      <c r="B192">
        <v>1193</v>
      </c>
      <c r="C192">
        <v>1000</v>
      </c>
      <c r="I192">
        <v>200057</v>
      </c>
      <c r="J192">
        <v>150</v>
      </c>
      <c r="K192">
        <v>0</v>
      </c>
      <c r="L192">
        <v>220408</v>
      </c>
      <c r="O192">
        <v>3</v>
      </c>
    </row>
    <row r="193" spans="2:15">
      <c r="B193">
        <v>1194</v>
      </c>
      <c r="C193">
        <v>1000</v>
      </c>
      <c r="I193">
        <v>200058</v>
      </c>
      <c r="J193">
        <v>150</v>
      </c>
      <c r="K193">
        <v>0</v>
      </c>
      <c r="L193">
        <v>220408</v>
      </c>
      <c r="O193">
        <v>4</v>
      </c>
    </row>
    <row r="194" spans="2:15">
      <c r="B194">
        <v>1195</v>
      </c>
      <c r="C194">
        <v>1000</v>
      </c>
      <c r="I194">
        <v>308016</v>
      </c>
      <c r="J194">
        <v>50</v>
      </c>
      <c r="K194">
        <v>0</v>
      </c>
      <c r="L194">
        <v>220408</v>
      </c>
      <c r="O194">
        <v>1001</v>
      </c>
    </row>
    <row r="195" spans="2:15">
      <c r="B195">
        <v>1196</v>
      </c>
      <c r="C195">
        <v>1000</v>
      </c>
      <c r="I195">
        <v>308017</v>
      </c>
      <c r="J195">
        <v>50</v>
      </c>
      <c r="K195">
        <v>0</v>
      </c>
      <c r="L195">
        <v>220408</v>
      </c>
      <c r="O195">
        <v>1002</v>
      </c>
    </row>
    <row r="196" spans="2:15">
      <c r="B196">
        <v>1197</v>
      </c>
      <c r="C196">
        <v>1000</v>
      </c>
      <c r="I196">
        <v>308018</v>
      </c>
      <c r="J196">
        <v>50</v>
      </c>
      <c r="K196">
        <v>0</v>
      </c>
      <c r="L196">
        <v>220408</v>
      </c>
      <c r="O196">
        <v>1003</v>
      </c>
    </row>
    <row r="197" spans="2:15">
      <c r="B197">
        <v>1198</v>
      </c>
      <c r="C197">
        <v>1000</v>
      </c>
      <c r="I197">
        <v>308019</v>
      </c>
      <c r="J197">
        <v>50</v>
      </c>
      <c r="K197">
        <v>0</v>
      </c>
      <c r="L197">
        <v>220408</v>
      </c>
      <c r="O197">
        <v>1004</v>
      </c>
    </row>
    <row r="198" spans="2:15" ht="18.75" customHeight="1">
      <c r="B198">
        <v>1199</v>
      </c>
      <c r="C198">
        <v>1000</v>
      </c>
      <c r="I198">
        <v>308020</v>
      </c>
      <c r="J198">
        <v>50</v>
      </c>
      <c r="K198">
        <v>0</v>
      </c>
      <c r="L198">
        <v>220408</v>
      </c>
      <c r="O198">
        <v>1005</v>
      </c>
    </row>
    <row r="199" spans="2:15">
      <c r="B199">
        <v>1200</v>
      </c>
      <c r="C199">
        <v>1000</v>
      </c>
      <c r="E199">
        <v>305211</v>
      </c>
      <c r="I199">
        <v>305211</v>
      </c>
      <c r="J199">
        <v>50</v>
      </c>
      <c r="K199">
        <v>0</v>
      </c>
      <c r="L199">
        <v>220308</v>
      </c>
      <c r="O199">
        <v>1001</v>
      </c>
    </row>
    <row r="200" spans="2:15">
      <c r="B200">
        <v>1201</v>
      </c>
      <c r="C200">
        <v>1000</v>
      </c>
      <c r="E200">
        <v>305311</v>
      </c>
      <c r="I200">
        <v>305311</v>
      </c>
      <c r="J200">
        <v>50</v>
      </c>
      <c r="K200">
        <v>0</v>
      </c>
      <c r="L200">
        <v>220308</v>
      </c>
      <c r="O200">
        <v>1002</v>
      </c>
    </row>
    <row r="201" spans="2:15">
      <c r="B201">
        <v>1202</v>
      </c>
      <c r="C201">
        <v>1000</v>
      </c>
      <c r="E201">
        <v>305607</v>
      </c>
      <c r="I201">
        <v>305607</v>
      </c>
      <c r="J201">
        <v>50</v>
      </c>
      <c r="K201">
        <v>0</v>
      </c>
      <c r="L201">
        <v>220308</v>
      </c>
      <c r="O201">
        <v>1003</v>
      </c>
    </row>
    <row r="202" spans="2:15">
      <c r="B202">
        <v>1203</v>
      </c>
      <c r="C202">
        <v>1000</v>
      </c>
      <c r="E202" t="s">
        <v>534</v>
      </c>
      <c r="I202">
        <v>305523</v>
      </c>
      <c r="J202">
        <v>100</v>
      </c>
      <c r="K202">
        <v>0</v>
      </c>
      <c r="L202">
        <v>220507</v>
      </c>
      <c r="O202">
        <v>1001</v>
      </c>
    </row>
    <row r="203" spans="2:15">
      <c r="B203">
        <v>1204</v>
      </c>
      <c r="C203">
        <v>1000</v>
      </c>
      <c r="E203" t="s">
        <v>536</v>
      </c>
      <c r="I203">
        <v>305608</v>
      </c>
      <c r="J203">
        <v>50</v>
      </c>
      <c r="K203">
        <v>0</v>
      </c>
      <c r="L203">
        <v>220507</v>
      </c>
      <c r="O203">
        <v>1002</v>
      </c>
    </row>
    <row r="204" spans="2:15">
      <c r="B204">
        <v>1205</v>
      </c>
      <c r="C204">
        <v>1000</v>
      </c>
      <c r="E204" t="s">
        <v>538</v>
      </c>
      <c r="I204">
        <v>305704</v>
      </c>
      <c r="J204">
        <v>50</v>
      </c>
      <c r="K204">
        <v>0</v>
      </c>
      <c r="L204">
        <v>220507</v>
      </c>
      <c r="O204">
        <v>1003</v>
      </c>
    </row>
    <row r="205" spans="2:15">
      <c r="B205">
        <v>1206</v>
      </c>
      <c r="C205">
        <v>1000</v>
      </c>
      <c r="D205" s="321" t="s">
        <v>1749</v>
      </c>
      <c r="E205" t="s">
        <v>1751</v>
      </c>
      <c r="I205">
        <v>200059</v>
      </c>
      <c r="J205">
        <v>150</v>
      </c>
      <c r="K205">
        <v>0</v>
      </c>
      <c r="O205">
        <v>534</v>
      </c>
    </row>
    <row r="206" spans="2:15">
      <c r="B206">
        <v>1207</v>
      </c>
      <c r="C206">
        <v>1000</v>
      </c>
      <c r="D206" s="321" t="s">
        <v>1750</v>
      </c>
      <c r="E206" t="s">
        <v>1752</v>
      </c>
      <c r="I206">
        <v>200060</v>
      </c>
      <c r="J206">
        <v>150</v>
      </c>
      <c r="K206">
        <v>0</v>
      </c>
      <c r="O206">
        <v>816</v>
      </c>
    </row>
    <row r="207" spans="2:15">
      <c r="B207">
        <v>1208</v>
      </c>
      <c r="C207">
        <v>1000</v>
      </c>
      <c r="E207">
        <v>305218</v>
      </c>
      <c r="I207">
        <v>305218</v>
      </c>
      <c r="J207">
        <v>50</v>
      </c>
      <c r="K207">
        <v>0</v>
      </c>
      <c r="L207">
        <v>220601</v>
      </c>
      <c r="O207">
        <v>1001</v>
      </c>
    </row>
    <row r="208" spans="2:15">
      <c r="B208">
        <v>1209</v>
      </c>
      <c r="C208">
        <v>1000</v>
      </c>
      <c r="E208">
        <v>305318</v>
      </c>
      <c r="I208">
        <v>305318</v>
      </c>
      <c r="J208">
        <v>50</v>
      </c>
      <c r="K208">
        <v>0</v>
      </c>
      <c r="L208">
        <v>220601</v>
      </c>
      <c r="O208">
        <v>1002</v>
      </c>
    </row>
    <row r="209" spans="2:18">
      <c r="B209">
        <v>1210</v>
      </c>
      <c r="C209">
        <v>1000</v>
      </c>
      <c r="E209">
        <v>305612</v>
      </c>
      <c r="I209">
        <v>305612</v>
      </c>
      <c r="J209">
        <v>50</v>
      </c>
      <c r="K209">
        <v>0</v>
      </c>
      <c r="L209">
        <v>220601</v>
      </c>
      <c r="O209">
        <v>1003</v>
      </c>
    </row>
    <row r="210" spans="2:18">
      <c r="B210">
        <v>1211</v>
      </c>
      <c r="C210">
        <v>1000</v>
      </c>
      <c r="I210">
        <v>305212</v>
      </c>
      <c r="J210">
        <v>50</v>
      </c>
      <c r="K210">
        <v>0</v>
      </c>
      <c r="L210">
        <v>220708</v>
      </c>
      <c r="O210">
        <v>1001</v>
      </c>
    </row>
    <row r="211" spans="2:18">
      <c r="B211">
        <v>1212</v>
      </c>
      <c r="C211">
        <v>1000</v>
      </c>
      <c r="I211">
        <v>305312</v>
      </c>
      <c r="J211">
        <v>50</v>
      </c>
      <c r="K211">
        <v>0</v>
      </c>
      <c r="L211">
        <v>220708</v>
      </c>
      <c r="O211">
        <v>1002</v>
      </c>
    </row>
    <row r="212" spans="2:18">
      <c r="B212">
        <v>1213</v>
      </c>
      <c r="C212">
        <v>1000</v>
      </c>
      <c r="I212">
        <v>305609</v>
      </c>
      <c r="J212">
        <v>50</v>
      </c>
      <c r="K212">
        <v>0</v>
      </c>
      <c r="L212">
        <v>220708</v>
      </c>
      <c r="O212">
        <v>1003</v>
      </c>
    </row>
    <row r="213" spans="2:18" ht="16.5">
      <c r="B213" s="207">
        <v>1214</v>
      </c>
      <c r="C213">
        <v>1000</v>
      </c>
      <c r="D213" s="323" t="s">
        <v>1756</v>
      </c>
      <c r="E213" s="221" t="s">
        <v>1757</v>
      </c>
      <c r="G213" s="77"/>
      <c r="H213" s="21"/>
      <c r="I213" s="129">
        <v>200061</v>
      </c>
      <c r="J213">
        <v>300</v>
      </c>
      <c r="K213">
        <v>0</v>
      </c>
      <c r="L213" s="127">
        <v>220807</v>
      </c>
      <c r="M213" s="127"/>
      <c r="N213" s="127"/>
      <c r="O213">
        <v>1</v>
      </c>
      <c r="R213" s="8"/>
    </row>
    <row r="214" spans="2:18" ht="16.5">
      <c r="B214" s="207">
        <v>1215</v>
      </c>
      <c r="C214">
        <v>1000</v>
      </c>
      <c r="D214" s="323"/>
      <c r="E214" s="9" t="s">
        <v>1758</v>
      </c>
      <c r="G214" s="77"/>
      <c r="H214" s="21"/>
      <c r="I214" s="220">
        <v>305220</v>
      </c>
      <c r="J214" s="173">
        <v>50</v>
      </c>
      <c r="K214">
        <v>0</v>
      </c>
      <c r="L214" s="127">
        <v>220807</v>
      </c>
      <c r="M214" s="127"/>
      <c r="N214" s="127"/>
      <c r="O214">
        <v>1001</v>
      </c>
      <c r="R214" s="8"/>
    </row>
    <row r="215" spans="2:18" ht="16.5">
      <c r="B215" s="207">
        <v>1216</v>
      </c>
      <c r="C215">
        <v>1000</v>
      </c>
      <c r="D215" s="323"/>
      <c r="E215" s="9" t="s">
        <v>1758</v>
      </c>
      <c r="G215" s="77"/>
      <c r="H215" s="21"/>
      <c r="I215" s="220">
        <v>305320</v>
      </c>
      <c r="J215" s="173">
        <v>50</v>
      </c>
      <c r="K215">
        <v>0</v>
      </c>
      <c r="L215" s="127">
        <v>220807</v>
      </c>
      <c r="M215" s="127"/>
      <c r="N215" s="127"/>
      <c r="O215">
        <v>1002</v>
      </c>
      <c r="R215" s="8"/>
    </row>
    <row r="216" spans="2:18" ht="16.5">
      <c r="B216" s="207">
        <v>1217</v>
      </c>
      <c r="C216">
        <v>1000</v>
      </c>
      <c r="D216" s="323"/>
      <c r="E216" s="9" t="s">
        <v>1758</v>
      </c>
      <c r="G216" s="77"/>
      <c r="H216" s="21"/>
      <c r="I216" s="220">
        <v>305613</v>
      </c>
      <c r="J216" s="173">
        <v>50</v>
      </c>
      <c r="K216">
        <v>0</v>
      </c>
      <c r="L216" s="127">
        <v>220807</v>
      </c>
      <c r="M216" s="127"/>
      <c r="N216" s="127"/>
      <c r="O216">
        <v>1003</v>
      </c>
      <c r="R216" s="8"/>
    </row>
    <row r="217" spans="2:18" ht="18.75" customHeight="1">
      <c r="B217" s="207">
        <v>1218</v>
      </c>
      <c r="C217">
        <v>1000</v>
      </c>
      <c r="E217" s="9" t="s">
        <v>1758</v>
      </c>
      <c r="I217" s="220">
        <v>305811</v>
      </c>
      <c r="J217">
        <v>50</v>
      </c>
      <c r="K217">
        <v>0</v>
      </c>
      <c r="L217" s="127">
        <v>220807</v>
      </c>
      <c r="M217" s="127"/>
      <c r="N217" s="127"/>
      <c r="O217">
        <v>1004</v>
      </c>
    </row>
    <row r="218" spans="2:18" ht="18.75" customHeight="1">
      <c r="B218" s="207">
        <v>1219</v>
      </c>
      <c r="C218">
        <v>1000</v>
      </c>
      <c r="E218" s="9" t="s">
        <v>1758</v>
      </c>
      <c r="I218" s="220">
        <v>305709</v>
      </c>
      <c r="J218">
        <v>50</v>
      </c>
      <c r="K218">
        <v>0</v>
      </c>
      <c r="L218" s="127">
        <v>220807</v>
      </c>
      <c r="M218" s="127"/>
      <c r="N218" s="127"/>
      <c r="O218">
        <v>1005</v>
      </c>
    </row>
    <row r="219" spans="2:18" ht="16.5">
      <c r="B219">
        <v>1220</v>
      </c>
      <c r="C219">
        <v>1000</v>
      </c>
      <c r="D219" s="321" t="s">
        <v>467</v>
      </c>
      <c r="E219">
        <v>305208</v>
      </c>
      <c r="G219" s="77"/>
      <c r="H219" s="21"/>
      <c r="I219">
        <v>305208</v>
      </c>
      <c r="J219">
        <v>50</v>
      </c>
      <c r="K219">
        <v>0</v>
      </c>
      <c r="L219">
        <v>220910</v>
      </c>
      <c r="O219">
        <v>1001</v>
      </c>
      <c r="R219" s="8"/>
    </row>
    <row r="220" spans="2:18" ht="16.5">
      <c r="B220">
        <v>1221</v>
      </c>
      <c r="C220">
        <v>1000</v>
      </c>
      <c r="D220" s="321" t="s">
        <v>468</v>
      </c>
      <c r="E220">
        <v>305308</v>
      </c>
      <c r="G220" s="77"/>
      <c r="H220" s="21"/>
      <c r="I220">
        <v>305308</v>
      </c>
      <c r="J220">
        <v>50</v>
      </c>
      <c r="K220">
        <v>0</v>
      </c>
      <c r="L220">
        <v>220910</v>
      </c>
      <c r="O220">
        <v>1002</v>
      </c>
      <c r="R220" s="8"/>
    </row>
    <row r="221" spans="2:18" ht="16.5">
      <c r="B221">
        <v>1222</v>
      </c>
      <c r="C221">
        <v>1000</v>
      </c>
      <c r="D221" s="321" t="s">
        <v>469</v>
      </c>
      <c r="E221">
        <v>305604</v>
      </c>
      <c r="G221" s="77"/>
      <c r="H221" s="21"/>
      <c r="I221">
        <v>305604</v>
      </c>
      <c r="J221">
        <v>50</v>
      </c>
      <c r="K221">
        <v>0</v>
      </c>
      <c r="L221">
        <v>220910</v>
      </c>
      <c r="O221">
        <v>1003</v>
      </c>
      <c r="R221" s="8"/>
    </row>
    <row r="222" spans="2:18" ht="16.5">
      <c r="B222">
        <v>1223</v>
      </c>
      <c r="C222">
        <v>1000</v>
      </c>
      <c r="D222" s="321" t="s">
        <v>470</v>
      </c>
      <c r="E222">
        <v>305702</v>
      </c>
      <c r="G222" s="77"/>
      <c r="H222" s="21"/>
      <c r="I222">
        <v>305702</v>
      </c>
      <c r="J222">
        <v>50</v>
      </c>
      <c r="K222">
        <v>0</v>
      </c>
      <c r="L222">
        <v>220910</v>
      </c>
      <c r="O222">
        <v>1004</v>
      </c>
      <c r="R222" s="8"/>
    </row>
    <row r="223" spans="2:18" ht="16.5">
      <c r="B223">
        <v>1224</v>
      </c>
      <c r="C223">
        <v>1000</v>
      </c>
      <c r="D223" s="321" t="s">
        <v>471</v>
      </c>
      <c r="E223">
        <v>305802</v>
      </c>
      <c r="G223" s="77"/>
      <c r="H223" s="21"/>
      <c r="I223">
        <v>305802</v>
      </c>
      <c r="J223">
        <v>50</v>
      </c>
      <c r="K223">
        <v>0</v>
      </c>
      <c r="L223">
        <v>220910</v>
      </c>
      <c r="O223">
        <v>1005</v>
      </c>
      <c r="R223" s="8"/>
    </row>
    <row r="224" spans="2:18" ht="16.5">
      <c r="B224">
        <v>1225</v>
      </c>
      <c r="C224">
        <v>1000</v>
      </c>
      <c r="D224" s="323"/>
      <c r="E224">
        <v>305703</v>
      </c>
      <c r="G224" s="77"/>
      <c r="H224" s="21"/>
      <c r="I224">
        <v>305703</v>
      </c>
      <c r="J224">
        <v>50</v>
      </c>
      <c r="K224">
        <v>0</v>
      </c>
      <c r="L224" s="1">
        <v>221005</v>
      </c>
      <c r="M224" s="1"/>
      <c r="N224" s="1"/>
      <c r="O224">
        <v>1001</v>
      </c>
      <c r="R224" s="8"/>
    </row>
    <row r="225" spans="2:18" s="173" customFormat="1" ht="16.5">
      <c r="B225">
        <v>1226</v>
      </c>
      <c r="C225">
        <v>1000</v>
      </c>
      <c r="D225" s="323"/>
      <c r="E225" s="8">
        <v>305803</v>
      </c>
      <c r="G225" s="189"/>
      <c r="H225" s="190"/>
      <c r="I225" s="8">
        <v>305803</v>
      </c>
      <c r="J225" s="173">
        <v>50</v>
      </c>
      <c r="K225" s="173">
        <v>0</v>
      </c>
      <c r="L225" s="1">
        <v>221005</v>
      </c>
      <c r="M225" s="1"/>
      <c r="N225" s="1"/>
      <c r="O225" s="173">
        <v>1002</v>
      </c>
      <c r="P225"/>
      <c r="R225" s="194"/>
    </row>
    <row r="226" spans="2:18" ht="16.5">
      <c r="B226">
        <v>1228</v>
      </c>
      <c r="C226">
        <v>1000</v>
      </c>
      <c r="D226" s="323" t="s">
        <v>1762</v>
      </c>
      <c r="E226" s="223" t="s">
        <v>1763</v>
      </c>
      <c r="G226" s="77"/>
      <c r="H226" s="21"/>
      <c r="I226">
        <v>200062</v>
      </c>
      <c r="J226">
        <v>150</v>
      </c>
      <c r="K226">
        <v>0</v>
      </c>
      <c r="L226" s="7">
        <v>221109</v>
      </c>
      <c r="M226" s="7"/>
      <c r="N226" s="7"/>
      <c r="O226">
        <v>1</v>
      </c>
      <c r="R226" s="8"/>
    </row>
    <row r="227" spans="2:18" ht="16.5">
      <c r="B227">
        <v>1229</v>
      </c>
      <c r="C227">
        <v>1000</v>
      </c>
      <c r="D227" s="323" t="s">
        <v>1764</v>
      </c>
      <c r="E227" s="224" t="s">
        <v>1765</v>
      </c>
      <c r="G227" s="77"/>
      <c r="H227" s="21"/>
      <c r="I227">
        <v>200063</v>
      </c>
      <c r="J227">
        <v>150</v>
      </c>
      <c r="K227">
        <v>0</v>
      </c>
      <c r="L227" s="7">
        <v>221109</v>
      </c>
      <c r="M227" s="7"/>
      <c r="N227" s="7"/>
      <c r="O227">
        <v>2</v>
      </c>
      <c r="R227" s="8"/>
    </row>
    <row r="228" spans="2:18" ht="16.5">
      <c r="B228">
        <v>1230</v>
      </c>
      <c r="C228">
        <v>1000</v>
      </c>
      <c r="D228" s="323" t="s">
        <v>1766</v>
      </c>
      <c r="E228" s="223" t="s">
        <v>1767</v>
      </c>
      <c r="G228" s="77"/>
      <c r="H228" s="21"/>
      <c r="I228">
        <v>200064</v>
      </c>
      <c r="J228">
        <v>150</v>
      </c>
      <c r="K228">
        <v>0</v>
      </c>
      <c r="L228" s="7">
        <v>221109</v>
      </c>
      <c r="M228" s="7"/>
      <c r="N228" s="7"/>
      <c r="O228">
        <v>3</v>
      </c>
      <c r="R228" s="8"/>
    </row>
    <row r="229" spans="2:18" ht="16.5">
      <c r="B229">
        <v>1231</v>
      </c>
      <c r="C229">
        <v>1000</v>
      </c>
      <c r="D229" s="323" t="s">
        <v>1768</v>
      </c>
      <c r="E229" s="225" t="s">
        <v>1769</v>
      </c>
      <c r="G229" s="77"/>
      <c r="H229" s="21"/>
      <c r="I229">
        <v>200065</v>
      </c>
      <c r="J229">
        <v>150</v>
      </c>
      <c r="K229" s="173">
        <v>0</v>
      </c>
      <c r="L229" s="7">
        <v>221109</v>
      </c>
      <c r="M229" s="7"/>
      <c r="N229" s="7"/>
      <c r="O229">
        <v>4</v>
      </c>
      <c r="R229" s="8"/>
    </row>
    <row r="230" spans="2:18" ht="16.5">
      <c r="B230">
        <v>1232</v>
      </c>
      <c r="C230">
        <v>1000</v>
      </c>
      <c r="D230" s="323" t="s">
        <v>481</v>
      </c>
      <c r="E230" t="s">
        <v>482</v>
      </c>
      <c r="G230" s="77"/>
      <c r="H230" s="21"/>
      <c r="I230" s="8">
        <v>200034</v>
      </c>
      <c r="J230">
        <v>150</v>
      </c>
      <c r="K230">
        <v>0</v>
      </c>
      <c r="L230" s="7">
        <v>221109</v>
      </c>
      <c r="M230" s="7"/>
      <c r="N230" s="7"/>
      <c r="O230">
        <v>5</v>
      </c>
      <c r="R230" s="8"/>
    </row>
    <row r="231" spans="2:18" ht="16.5">
      <c r="B231">
        <v>1233</v>
      </c>
      <c r="C231">
        <v>1000</v>
      </c>
      <c r="D231" s="323" t="s">
        <v>483</v>
      </c>
      <c r="E231" t="s">
        <v>484</v>
      </c>
      <c r="G231" s="77"/>
      <c r="H231" s="21"/>
      <c r="I231" s="8">
        <v>200035</v>
      </c>
      <c r="J231">
        <v>150</v>
      </c>
      <c r="K231">
        <v>0</v>
      </c>
      <c r="L231" s="7">
        <v>221109</v>
      </c>
      <c r="M231" s="7"/>
      <c r="N231" s="7"/>
      <c r="O231">
        <v>6</v>
      </c>
      <c r="R231" s="8"/>
    </row>
    <row r="232" spans="2:18" ht="16.5">
      <c r="B232">
        <v>1234</v>
      </c>
      <c r="C232">
        <v>1000</v>
      </c>
      <c r="D232" s="323" t="s">
        <v>485</v>
      </c>
      <c r="E232" t="s">
        <v>486</v>
      </c>
      <c r="G232" s="77"/>
      <c r="H232" s="21"/>
      <c r="I232" s="8">
        <v>200036</v>
      </c>
      <c r="J232">
        <v>150</v>
      </c>
      <c r="K232">
        <v>0</v>
      </c>
      <c r="L232" s="7">
        <v>221109</v>
      </c>
      <c r="M232" s="7"/>
      <c r="N232" s="7"/>
      <c r="O232">
        <v>7</v>
      </c>
      <c r="R232" s="8"/>
    </row>
    <row r="233" spans="2:18" ht="16.5">
      <c r="B233">
        <v>1235</v>
      </c>
      <c r="C233">
        <v>1000</v>
      </c>
      <c r="D233" s="323" t="s">
        <v>487</v>
      </c>
      <c r="E233" t="s">
        <v>488</v>
      </c>
      <c r="G233" s="77"/>
      <c r="H233" s="21"/>
      <c r="I233" s="8">
        <v>200037</v>
      </c>
      <c r="J233">
        <v>150</v>
      </c>
      <c r="K233" s="173">
        <v>0</v>
      </c>
      <c r="L233" s="7">
        <v>221109</v>
      </c>
      <c r="M233" s="7"/>
      <c r="N233" s="7"/>
      <c r="O233">
        <v>8</v>
      </c>
      <c r="R233" s="8"/>
    </row>
    <row r="234" spans="2:18" ht="16.5">
      <c r="B234">
        <v>1236</v>
      </c>
      <c r="C234">
        <v>1000</v>
      </c>
      <c r="D234" s="323"/>
      <c r="E234" t="s">
        <v>1770</v>
      </c>
      <c r="G234" s="77"/>
      <c r="H234" s="21"/>
      <c r="I234">
        <v>308021</v>
      </c>
      <c r="J234" s="173">
        <v>50</v>
      </c>
      <c r="K234">
        <v>0</v>
      </c>
      <c r="L234" s="7">
        <v>221109</v>
      </c>
      <c r="M234" s="7"/>
      <c r="N234" s="7"/>
      <c r="O234">
        <v>1001</v>
      </c>
      <c r="R234" s="8"/>
    </row>
    <row r="235" spans="2:18" ht="16.5">
      <c r="B235">
        <v>1237</v>
      </c>
      <c r="C235">
        <v>1000</v>
      </c>
      <c r="D235" s="323"/>
      <c r="E235" t="s">
        <v>1771</v>
      </c>
      <c r="G235" s="77"/>
      <c r="H235" s="21"/>
      <c r="I235">
        <v>308022</v>
      </c>
      <c r="J235" s="173">
        <v>50</v>
      </c>
      <c r="K235">
        <v>0</v>
      </c>
      <c r="L235" s="7">
        <v>221109</v>
      </c>
      <c r="M235" s="7"/>
      <c r="N235" s="7"/>
      <c r="O235">
        <v>1002</v>
      </c>
      <c r="R235" s="8"/>
    </row>
    <row r="236" spans="2:18" ht="16.5">
      <c r="B236">
        <v>1238</v>
      </c>
      <c r="C236">
        <v>1000</v>
      </c>
      <c r="D236" s="323"/>
      <c r="E236" t="s">
        <v>1772</v>
      </c>
      <c r="G236" s="77"/>
      <c r="H236" s="21"/>
      <c r="I236">
        <v>308023</v>
      </c>
      <c r="J236" s="173">
        <v>50</v>
      </c>
      <c r="K236" s="173">
        <v>0</v>
      </c>
      <c r="L236" s="7">
        <v>221109</v>
      </c>
      <c r="M236" s="7"/>
      <c r="N236" s="7"/>
      <c r="O236">
        <v>1003</v>
      </c>
      <c r="R236" s="8"/>
    </row>
    <row r="237" spans="2:18" ht="16.5">
      <c r="B237">
        <v>1239</v>
      </c>
      <c r="C237">
        <v>1000</v>
      </c>
      <c r="D237" s="323"/>
      <c r="E237" t="s">
        <v>1773</v>
      </c>
      <c r="G237" s="77"/>
      <c r="H237" s="21"/>
      <c r="I237">
        <v>308024</v>
      </c>
      <c r="J237" s="173">
        <v>50</v>
      </c>
      <c r="K237">
        <v>0</v>
      </c>
      <c r="L237" s="7">
        <v>221109</v>
      </c>
      <c r="M237" s="7"/>
      <c r="N237" s="7"/>
      <c r="O237">
        <v>1004</v>
      </c>
      <c r="R237" s="8"/>
    </row>
    <row r="238" spans="2:18" ht="16.5">
      <c r="B238">
        <v>1240</v>
      </c>
      <c r="C238">
        <v>1000</v>
      </c>
      <c r="D238" s="323"/>
      <c r="E238" s="226" t="s">
        <v>1774</v>
      </c>
      <c r="G238" s="77"/>
      <c r="H238" s="21"/>
      <c r="I238">
        <v>308025</v>
      </c>
      <c r="J238" s="173">
        <v>50</v>
      </c>
      <c r="K238" s="173">
        <v>0</v>
      </c>
      <c r="L238" s="7">
        <v>221109</v>
      </c>
      <c r="M238" s="7"/>
      <c r="N238" s="7"/>
      <c r="O238">
        <v>1005</v>
      </c>
      <c r="R238" s="8"/>
    </row>
    <row r="239" spans="2:18" ht="16.5">
      <c r="B239">
        <v>1241</v>
      </c>
      <c r="C239">
        <v>1000</v>
      </c>
      <c r="D239" s="323"/>
      <c r="E239" t="s">
        <v>490</v>
      </c>
      <c r="G239" s="77"/>
      <c r="H239" s="21"/>
      <c r="I239">
        <v>308001</v>
      </c>
      <c r="J239" s="173">
        <v>50</v>
      </c>
      <c r="K239">
        <v>0</v>
      </c>
      <c r="L239" s="7">
        <v>221109</v>
      </c>
      <c r="M239" s="7"/>
      <c r="N239" s="7"/>
      <c r="O239">
        <v>1006</v>
      </c>
      <c r="R239" s="8"/>
    </row>
    <row r="240" spans="2:18" ht="16.5">
      <c r="B240">
        <v>1242</v>
      </c>
      <c r="C240">
        <v>1000</v>
      </c>
      <c r="D240" s="323"/>
      <c r="E240" t="s">
        <v>492</v>
      </c>
      <c r="G240" s="77"/>
      <c r="H240" s="21"/>
      <c r="I240">
        <v>308002</v>
      </c>
      <c r="J240" s="173">
        <v>50</v>
      </c>
      <c r="K240">
        <v>0</v>
      </c>
      <c r="L240" s="7">
        <v>221109</v>
      </c>
      <c r="M240" s="7"/>
      <c r="N240" s="7"/>
      <c r="O240">
        <v>1007</v>
      </c>
      <c r="R240" s="8"/>
    </row>
    <row r="241" spans="2:18" ht="16.5">
      <c r="B241">
        <v>1243</v>
      </c>
      <c r="C241">
        <v>1000</v>
      </c>
      <c r="D241" s="323"/>
      <c r="E241" t="s">
        <v>494</v>
      </c>
      <c r="G241" s="77"/>
      <c r="H241" s="21"/>
      <c r="I241">
        <v>308003</v>
      </c>
      <c r="J241" s="173">
        <v>50</v>
      </c>
      <c r="K241" s="173">
        <v>0</v>
      </c>
      <c r="L241" s="7">
        <v>221109</v>
      </c>
      <c r="M241" s="7"/>
      <c r="N241" s="7"/>
      <c r="O241">
        <v>1008</v>
      </c>
      <c r="R241" s="8"/>
    </row>
    <row r="242" spans="2:18" ht="16.5">
      <c r="B242">
        <v>1244</v>
      </c>
      <c r="C242">
        <v>1000</v>
      </c>
      <c r="D242" s="323"/>
      <c r="E242" t="s">
        <v>496</v>
      </c>
      <c r="G242" s="77"/>
      <c r="H242" s="21"/>
      <c r="I242">
        <v>308004</v>
      </c>
      <c r="J242" s="173">
        <v>50</v>
      </c>
      <c r="K242">
        <v>0</v>
      </c>
      <c r="L242" s="7">
        <v>221109</v>
      </c>
      <c r="M242" s="7"/>
      <c r="N242" s="7"/>
      <c r="O242">
        <v>1009</v>
      </c>
      <c r="R242" s="8"/>
    </row>
    <row r="243" spans="2:18" ht="16.5">
      <c r="B243">
        <v>1245</v>
      </c>
      <c r="C243">
        <v>1000</v>
      </c>
      <c r="D243" s="323"/>
      <c r="E243" t="s">
        <v>498</v>
      </c>
      <c r="G243" s="77"/>
      <c r="H243" s="21"/>
      <c r="I243">
        <v>308005</v>
      </c>
      <c r="J243" s="173">
        <v>50</v>
      </c>
      <c r="K243" s="173">
        <v>0</v>
      </c>
      <c r="L243" s="7">
        <v>221109</v>
      </c>
      <c r="M243" s="7"/>
      <c r="N243" s="7"/>
      <c r="O243">
        <v>1010</v>
      </c>
      <c r="R243" s="8"/>
    </row>
    <row r="244" spans="2:18">
      <c r="B244">
        <v>1246</v>
      </c>
      <c r="C244">
        <v>1000</v>
      </c>
      <c r="D244" s="321" t="s">
        <v>1779</v>
      </c>
      <c r="E244" t="s">
        <v>1778</v>
      </c>
      <c r="I244">
        <v>200066</v>
      </c>
      <c r="J244">
        <v>150</v>
      </c>
      <c r="K244">
        <v>0</v>
      </c>
      <c r="O244">
        <v>535</v>
      </c>
    </row>
    <row r="245" spans="2:18">
      <c r="B245">
        <v>1247</v>
      </c>
      <c r="C245">
        <v>1000</v>
      </c>
      <c r="E245" t="s">
        <v>1780</v>
      </c>
      <c r="I245">
        <v>305812</v>
      </c>
      <c r="J245">
        <v>50</v>
      </c>
      <c r="K245">
        <v>0</v>
      </c>
      <c r="L245">
        <v>221202</v>
      </c>
      <c r="O245">
        <v>1001</v>
      </c>
    </row>
    <row r="246" spans="2:18">
      <c r="B246">
        <v>1248</v>
      </c>
      <c r="C246">
        <v>1000</v>
      </c>
      <c r="E246" t="s">
        <v>1781</v>
      </c>
      <c r="I246">
        <v>305710</v>
      </c>
      <c r="J246">
        <v>50</v>
      </c>
      <c r="K246">
        <v>0</v>
      </c>
      <c r="L246">
        <v>221202</v>
      </c>
      <c r="O246">
        <v>1002</v>
      </c>
    </row>
    <row r="247" spans="2:18">
      <c r="B247">
        <v>1249</v>
      </c>
      <c r="C247">
        <v>1000</v>
      </c>
      <c r="E247" t="s">
        <v>1782</v>
      </c>
      <c r="I247">
        <v>305614</v>
      </c>
      <c r="J247">
        <v>50</v>
      </c>
      <c r="K247">
        <v>0</v>
      </c>
      <c r="L247">
        <v>221202</v>
      </c>
      <c r="O247">
        <v>1003</v>
      </c>
    </row>
    <row r="248" spans="2:18" ht="18.75" customHeight="1">
      <c r="B248">
        <v>1250</v>
      </c>
      <c r="C248">
        <v>1000</v>
      </c>
      <c r="E248" t="s">
        <v>1783</v>
      </c>
      <c r="I248">
        <v>305542</v>
      </c>
      <c r="J248">
        <v>100</v>
      </c>
      <c r="K248">
        <v>0</v>
      </c>
      <c r="L248">
        <v>221202</v>
      </c>
      <c r="O248">
        <v>1004</v>
      </c>
    </row>
    <row r="249" spans="2:18" ht="16.5">
      <c r="B249">
        <v>1251</v>
      </c>
      <c r="C249">
        <v>1000</v>
      </c>
      <c r="D249" s="323" t="s">
        <v>1785</v>
      </c>
      <c r="E249" s="221" t="s">
        <v>1786</v>
      </c>
      <c r="G249" s="77"/>
      <c r="H249" s="21"/>
      <c r="I249" s="129">
        <v>200067</v>
      </c>
      <c r="J249">
        <v>150</v>
      </c>
      <c r="K249">
        <v>0</v>
      </c>
      <c r="O249">
        <v>536</v>
      </c>
      <c r="R249" s="8"/>
    </row>
    <row r="250" spans="2:18" ht="16.5">
      <c r="B250">
        <v>1252</v>
      </c>
      <c r="C250">
        <v>1000</v>
      </c>
      <c r="D250" s="323"/>
      <c r="E250" s="198" t="s">
        <v>1787</v>
      </c>
      <c r="G250" s="77"/>
      <c r="H250" s="21"/>
      <c r="I250" s="127">
        <v>305619</v>
      </c>
      <c r="J250" s="173">
        <v>50</v>
      </c>
      <c r="K250">
        <v>0</v>
      </c>
      <c r="L250">
        <v>230140</v>
      </c>
      <c r="O250">
        <v>1001</v>
      </c>
      <c r="R250" s="8"/>
    </row>
    <row r="251" spans="2:18" ht="16.5">
      <c r="B251">
        <v>1253</v>
      </c>
      <c r="C251">
        <v>1000</v>
      </c>
      <c r="D251" s="323"/>
      <c r="E251" s="228" t="s">
        <v>1788</v>
      </c>
      <c r="G251" s="77"/>
      <c r="H251" s="21"/>
      <c r="I251" s="127">
        <v>305711</v>
      </c>
      <c r="J251" s="173">
        <v>50</v>
      </c>
      <c r="K251">
        <v>0</v>
      </c>
      <c r="L251">
        <v>230140</v>
      </c>
      <c r="O251">
        <v>1002</v>
      </c>
      <c r="R251" s="8"/>
    </row>
    <row r="252" spans="2:18" ht="16.5">
      <c r="B252">
        <v>1254</v>
      </c>
      <c r="C252">
        <v>1000</v>
      </c>
      <c r="D252" s="323"/>
      <c r="E252" s="198" t="s">
        <v>1789</v>
      </c>
      <c r="G252" s="77"/>
      <c r="H252" s="21"/>
      <c r="I252" s="127">
        <v>305545</v>
      </c>
      <c r="J252" s="173">
        <v>100</v>
      </c>
      <c r="K252">
        <v>0</v>
      </c>
      <c r="L252">
        <v>230140</v>
      </c>
      <c r="O252">
        <v>1003</v>
      </c>
      <c r="R252" s="8"/>
    </row>
    <row r="253" spans="2:18" ht="18.75" customHeight="1">
      <c r="B253">
        <v>1255</v>
      </c>
      <c r="C253">
        <v>1000</v>
      </c>
      <c r="E253" s="127" t="s">
        <v>1790</v>
      </c>
      <c r="I253" s="127">
        <v>305053</v>
      </c>
      <c r="J253">
        <v>50</v>
      </c>
      <c r="K253">
        <v>0</v>
      </c>
      <c r="L253">
        <v>230140</v>
      </c>
      <c r="O253">
        <v>1004</v>
      </c>
    </row>
    <row r="254" spans="2:18" ht="16.5">
      <c r="B254">
        <v>1256</v>
      </c>
      <c r="C254">
        <v>1000</v>
      </c>
      <c r="D254" s="323" t="s">
        <v>573</v>
      </c>
      <c r="E254" s="9" t="s">
        <v>574</v>
      </c>
      <c r="G254" s="77"/>
      <c r="H254" s="21"/>
      <c r="I254">
        <v>305216</v>
      </c>
      <c r="J254" s="173">
        <v>50</v>
      </c>
      <c r="K254">
        <v>0</v>
      </c>
      <c r="L254" s="127">
        <v>230203</v>
      </c>
      <c r="M254" s="127"/>
      <c r="N254" s="127"/>
      <c r="O254">
        <v>1001</v>
      </c>
      <c r="R254" s="8"/>
    </row>
    <row r="255" spans="2:18" ht="16.5">
      <c r="B255">
        <v>1257</v>
      </c>
      <c r="C255">
        <v>1000</v>
      </c>
      <c r="D255" s="323" t="s">
        <v>575</v>
      </c>
      <c r="E255" s="9" t="s">
        <v>574</v>
      </c>
      <c r="G255" s="77"/>
      <c r="H255" s="21"/>
      <c r="I255">
        <v>305316</v>
      </c>
      <c r="J255" s="173">
        <v>50</v>
      </c>
      <c r="K255">
        <v>0</v>
      </c>
      <c r="L255" s="127">
        <v>230203</v>
      </c>
      <c r="M255" s="127"/>
      <c r="N255" s="127"/>
      <c r="O255">
        <v>1002</v>
      </c>
      <c r="R255" s="8"/>
    </row>
    <row r="256" spans="2:18" ht="16.5">
      <c r="B256">
        <v>1258</v>
      </c>
      <c r="C256">
        <v>1000</v>
      </c>
      <c r="D256" s="323" t="s">
        <v>576</v>
      </c>
      <c r="E256" s="9" t="s">
        <v>574</v>
      </c>
      <c r="G256" s="77"/>
      <c r="H256" s="21"/>
      <c r="I256">
        <v>305706</v>
      </c>
      <c r="J256" s="173">
        <v>50</v>
      </c>
      <c r="K256">
        <v>0</v>
      </c>
      <c r="L256" s="127">
        <v>230203</v>
      </c>
      <c r="M256" s="127"/>
      <c r="N256" s="127"/>
      <c r="O256">
        <v>1003</v>
      </c>
      <c r="R256" s="8"/>
    </row>
    <row r="257" spans="2:18" ht="18.75" customHeight="1">
      <c r="B257">
        <v>1259</v>
      </c>
      <c r="C257">
        <v>1000</v>
      </c>
      <c r="D257" s="321" t="s">
        <v>577</v>
      </c>
      <c r="E257" t="s">
        <v>574</v>
      </c>
      <c r="I257">
        <v>305807</v>
      </c>
      <c r="J257">
        <v>50</v>
      </c>
      <c r="K257">
        <v>0</v>
      </c>
      <c r="L257" s="127">
        <v>230203</v>
      </c>
      <c r="M257" s="127"/>
      <c r="N257" s="127"/>
      <c r="O257">
        <v>1004</v>
      </c>
    </row>
    <row r="258" spans="2:18" ht="16.5">
      <c r="B258">
        <v>1260</v>
      </c>
      <c r="C258">
        <v>1000</v>
      </c>
      <c r="D258" s="323" t="s">
        <v>1794</v>
      </c>
      <c r="E258" s="191" t="s">
        <v>1796</v>
      </c>
      <c r="G258" s="77"/>
      <c r="H258" s="21"/>
      <c r="I258" s="8">
        <v>200068</v>
      </c>
      <c r="J258">
        <v>150</v>
      </c>
      <c r="K258">
        <v>0</v>
      </c>
      <c r="O258">
        <v>537</v>
      </c>
      <c r="R258" s="8"/>
    </row>
    <row r="259" spans="2:18" ht="16.5">
      <c r="B259">
        <v>1261</v>
      </c>
      <c r="C259">
        <v>1000</v>
      </c>
      <c r="D259" s="323" t="s">
        <v>1795</v>
      </c>
      <c r="E259" s="191" t="s">
        <v>1797</v>
      </c>
      <c r="G259" s="77"/>
      <c r="H259" s="21"/>
      <c r="I259" s="8">
        <v>200069</v>
      </c>
      <c r="J259">
        <v>150</v>
      </c>
      <c r="K259">
        <v>0</v>
      </c>
      <c r="O259">
        <v>538</v>
      </c>
      <c r="R259" s="8"/>
    </row>
    <row r="260" spans="2:18" ht="16.5">
      <c r="B260">
        <v>1262</v>
      </c>
      <c r="C260">
        <v>1000</v>
      </c>
      <c r="D260" s="323"/>
      <c r="E260" s="238">
        <v>305221</v>
      </c>
      <c r="G260" s="77"/>
      <c r="H260" s="21"/>
      <c r="I260" s="238">
        <v>305221</v>
      </c>
      <c r="J260" s="173">
        <v>50</v>
      </c>
      <c r="K260">
        <v>0</v>
      </c>
      <c r="L260">
        <v>230303</v>
      </c>
      <c r="O260">
        <v>1001</v>
      </c>
      <c r="R260" s="8"/>
    </row>
    <row r="261" spans="2:18" ht="16.5">
      <c r="B261">
        <v>1263</v>
      </c>
      <c r="C261">
        <v>1000</v>
      </c>
      <c r="D261" s="323"/>
      <c r="E261" s="238">
        <v>305321</v>
      </c>
      <c r="G261" s="77"/>
      <c r="H261" s="21"/>
      <c r="I261" s="238">
        <v>305321</v>
      </c>
      <c r="J261" s="173">
        <v>50</v>
      </c>
      <c r="K261">
        <v>0</v>
      </c>
      <c r="L261">
        <v>230303</v>
      </c>
      <c r="O261">
        <v>1002</v>
      </c>
      <c r="R261" s="8"/>
    </row>
    <row r="262" spans="2:18" ht="16.5">
      <c r="B262">
        <v>1264</v>
      </c>
      <c r="C262">
        <v>1000</v>
      </c>
      <c r="D262" s="323"/>
      <c r="E262" s="238">
        <v>305713</v>
      </c>
      <c r="G262" s="77"/>
      <c r="H262" s="21"/>
      <c r="I262" s="238">
        <v>305713</v>
      </c>
      <c r="J262" s="173">
        <v>50</v>
      </c>
      <c r="K262">
        <v>0</v>
      </c>
      <c r="L262">
        <v>230303</v>
      </c>
      <c r="O262">
        <v>1003</v>
      </c>
      <c r="R262" s="8"/>
    </row>
    <row r="263" spans="2:18" ht="16.5">
      <c r="B263">
        <v>1265</v>
      </c>
      <c r="C263">
        <v>1000</v>
      </c>
      <c r="D263" s="323" t="s">
        <v>1805</v>
      </c>
      <c r="E263" s="225"/>
      <c r="G263" s="77"/>
      <c r="H263" s="21"/>
      <c r="I263">
        <v>200070</v>
      </c>
      <c r="J263">
        <v>150</v>
      </c>
      <c r="K263">
        <v>0</v>
      </c>
      <c r="L263">
        <v>230407</v>
      </c>
      <c r="O263">
        <v>1</v>
      </c>
      <c r="R263" s="8"/>
    </row>
    <row r="264" spans="2:18" ht="16.5">
      <c r="B264">
        <v>1266</v>
      </c>
      <c r="C264">
        <v>1000</v>
      </c>
      <c r="D264" s="323" t="s">
        <v>1806</v>
      </c>
      <c r="E264" s="224"/>
      <c r="G264" s="77"/>
      <c r="H264" s="21"/>
      <c r="I264">
        <v>200071</v>
      </c>
      <c r="J264">
        <v>150</v>
      </c>
      <c r="K264">
        <v>0</v>
      </c>
      <c r="L264">
        <v>230407</v>
      </c>
      <c r="O264">
        <v>2</v>
      </c>
      <c r="R264" s="8"/>
    </row>
    <row r="265" spans="2:18" ht="16.5">
      <c r="B265">
        <v>1267</v>
      </c>
      <c r="C265">
        <v>1000</v>
      </c>
      <c r="D265" s="323" t="s">
        <v>1807</v>
      </c>
      <c r="E265" s="225"/>
      <c r="G265" s="77"/>
      <c r="H265" s="21"/>
      <c r="I265">
        <v>200072</v>
      </c>
      <c r="J265">
        <v>150</v>
      </c>
      <c r="K265">
        <v>0</v>
      </c>
      <c r="L265">
        <v>230407</v>
      </c>
      <c r="O265">
        <v>3</v>
      </c>
      <c r="R265" s="8"/>
    </row>
    <row r="266" spans="2:18" ht="16.5">
      <c r="B266">
        <v>1268</v>
      </c>
      <c r="C266">
        <v>1000</v>
      </c>
      <c r="D266" s="323" t="s">
        <v>1808</v>
      </c>
      <c r="E266" s="225"/>
      <c r="G266" s="77"/>
      <c r="H266" s="21"/>
      <c r="I266">
        <v>200073</v>
      </c>
      <c r="J266">
        <v>150</v>
      </c>
      <c r="K266" s="173">
        <v>0</v>
      </c>
      <c r="L266">
        <v>230407</v>
      </c>
      <c r="O266">
        <v>4</v>
      </c>
      <c r="R266" s="8"/>
    </row>
    <row r="267" spans="2:18" ht="16.5">
      <c r="B267">
        <v>1269</v>
      </c>
      <c r="C267">
        <v>1000</v>
      </c>
      <c r="D267" s="323"/>
      <c r="G267" s="77"/>
      <c r="H267" s="21"/>
      <c r="I267">
        <v>308026</v>
      </c>
      <c r="J267" s="173">
        <v>50</v>
      </c>
      <c r="K267">
        <v>0</v>
      </c>
      <c r="L267">
        <v>230407</v>
      </c>
      <c r="O267">
        <v>1001</v>
      </c>
      <c r="R267" s="8"/>
    </row>
    <row r="268" spans="2:18" ht="16.5">
      <c r="B268">
        <v>1270</v>
      </c>
      <c r="C268">
        <v>1000</v>
      </c>
      <c r="D268" s="323"/>
      <c r="G268" s="77"/>
      <c r="H268" s="21"/>
      <c r="I268">
        <v>308027</v>
      </c>
      <c r="J268" s="173">
        <v>50</v>
      </c>
      <c r="K268">
        <v>0</v>
      </c>
      <c r="L268">
        <v>230407</v>
      </c>
      <c r="O268">
        <v>1002</v>
      </c>
      <c r="R268" s="8"/>
    </row>
    <row r="269" spans="2:18" ht="16.5">
      <c r="B269">
        <v>1271</v>
      </c>
      <c r="C269">
        <v>1000</v>
      </c>
      <c r="D269" s="323"/>
      <c r="G269" s="77"/>
      <c r="H269" s="21"/>
      <c r="I269">
        <v>308028</v>
      </c>
      <c r="J269" s="173">
        <v>50</v>
      </c>
      <c r="K269" s="173">
        <v>0</v>
      </c>
      <c r="L269">
        <v>230407</v>
      </c>
      <c r="O269">
        <v>1003</v>
      </c>
      <c r="R269" s="8"/>
    </row>
    <row r="270" spans="2:18">
      <c r="B270">
        <v>1272</v>
      </c>
      <c r="C270">
        <v>1000</v>
      </c>
      <c r="I270">
        <v>308029</v>
      </c>
      <c r="J270">
        <v>50</v>
      </c>
      <c r="K270">
        <v>0</v>
      </c>
      <c r="L270">
        <v>230407</v>
      </c>
      <c r="O270">
        <v>1004</v>
      </c>
    </row>
    <row r="271" spans="2:18">
      <c r="B271">
        <v>1273</v>
      </c>
      <c r="C271">
        <v>1000</v>
      </c>
      <c r="I271">
        <v>308030</v>
      </c>
      <c r="J271">
        <v>50</v>
      </c>
      <c r="K271">
        <v>0</v>
      </c>
      <c r="L271">
        <v>230407</v>
      </c>
      <c r="O271">
        <v>1005</v>
      </c>
    </row>
    <row r="272" spans="2:18">
      <c r="B272">
        <v>1274</v>
      </c>
      <c r="C272">
        <v>1000</v>
      </c>
      <c r="I272">
        <v>305029</v>
      </c>
      <c r="J272">
        <v>50</v>
      </c>
      <c r="K272">
        <v>0</v>
      </c>
      <c r="L272">
        <v>230503</v>
      </c>
      <c r="O272">
        <v>1001</v>
      </c>
    </row>
    <row r="273" spans="2:18">
      <c r="B273">
        <v>1275</v>
      </c>
      <c r="C273">
        <v>1000</v>
      </c>
      <c r="I273">
        <v>305303</v>
      </c>
      <c r="J273">
        <v>50</v>
      </c>
      <c r="K273">
        <v>0</v>
      </c>
      <c r="L273">
        <v>230503</v>
      </c>
      <c r="O273">
        <v>1002</v>
      </c>
    </row>
    <row r="274" spans="2:18">
      <c r="B274">
        <v>1276</v>
      </c>
      <c r="C274">
        <v>1000</v>
      </c>
      <c r="I274">
        <v>305028</v>
      </c>
      <c r="J274">
        <v>50</v>
      </c>
      <c r="K274">
        <v>0</v>
      </c>
      <c r="L274">
        <v>230503</v>
      </c>
      <c r="O274">
        <v>1003</v>
      </c>
    </row>
    <row r="275" spans="2:18" ht="16.5">
      <c r="B275">
        <v>1277</v>
      </c>
      <c r="C275">
        <v>1000</v>
      </c>
      <c r="D275" s="323" t="s">
        <v>1836</v>
      </c>
      <c r="E275" s="191" t="s">
        <v>1834</v>
      </c>
      <c r="G275" s="77"/>
      <c r="H275" s="21"/>
      <c r="I275" s="238">
        <v>200074</v>
      </c>
      <c r="J275">
        <v>150</v>
      </c>
      <c r="K275">
        <v>0</v>
      </c>
      <c r="O275">
        <v>539</v>
      </c>
      <c r="R275" s="8"/>
    </row>
    <row r="276" spans="2:18" ht="16.5">
      <c r="B276">
        <v>1278</v>
      </c>
      <c r="C276">
        <v>1000</v>
      </c>
      <c r="D276" s="323" t="s">
        <v>1837</v>
      </c>
      <c r="E276" s="191" t="s">
        <v>1835</v>
      </c>
      <c r="G276" s="77"/>
      <c r="H276" s="21"/>
      <c r="I276" s="238">
        <v>200075</v>
      </c>
      <c r="J276">
        <v>150</v>
      </c>
      <c r="K276">
        <v>0</v>
      </c>
      <c r="O276">
        <v>817</v>
      </c>
      <c r="R276" s="8"/>
    </row>
    <row r="277" spans="2:18" ht="16.5">
      <c r="B277">
        <v>1279</v>
      </c>
      <c r="C277">
        <v>1000</v>
      </c>
      <c r="D277" s="323"/>
      <c r="E277" s="9" t="s">
        <v>1838</v>
      </c>
      <c r="G277" s="77"/>
      <c r="H277" s="21"/>
      <c r="I277">
        <v>305222</v>
      </c>
      <c r="J277" s="173">
        <v>50</v>
      </c>
      <c r="K277">
        <v>0</v>
      </c>
      <c r="L277">
        <v>230604</v>
      </c>
      <c r="O277">
        <v>1001</v>
      </c>
      <c r="R277" s="8"/>
    </row>
    <row r="278" spans="2:18" ht="16.5">
      <c r="B278">
        <v>1280</v>
      </c>
      <c r="C278">
        <v>1000</v>
      </c>
      <c r="D278" s="323"/>
      <c r="E278" s="9" t="s">
        <v>1839</v>
      </c>
      <c r="G278" s="77"/>
      <c r="H278" s="21"/>
      <c r="I278">
        <v>305322</v>
      </c>
      <c r="J278" s="173">
        <v>50</v>
      </c>
      <c r="K278">
        <v>0</v>
      </c>
      <c r="L278">
        <v>230604</v>
      </c>
      <c r="O278">
        <v>1002</v>
      </c>
      <c r="R278" s="8"/>
    </row>
    <row r="279" spans="2:18" ht="16.5">
      <c r="B279">
        <v>1281</v>
      </c>
      <c r="C279">
        <v>1000</v>
      </c>
      <c r="D279" s="323"/>
      <c r="E279" s="9" t="s">
        <v>1840</v>
      </c>
      <c r="G279" s="77"/>
      <c r="H279" s="21"/>
      <c r="I279">
        <v>305620</v>
      </c>
      <c r="J279" s="173">
        <v>50</v>
      </c>
      <c r="K279" s="173">
        <v>0</v>
      </c>
      <c r="L279">
        <v>230604</v>
      </c>
      <c r="O279">
        <v>1003</v>
      </c>
      <c r="R279" s="8"/>
    </row>
    <row r="280" spans="2:18" ht="16.5">
      <c r="B280">
        <v>1282</v>
      </c>
      <c r="C280">
        <v>1000</v>
      </c>
      <c r="D280" s="323"/>
      <c r="E280" s="9" t="s">
        <v>1841</v>
      </c>
      <c r="G280" s="77"/>
      <c r="H280" s="21"/>
      <c r="I280">
        <v>306103</v>
      </c>
      <c r="J280" s="173">
        <v>50</v>
      </c>
      <c r="K280" s="173">
        <v>0</v>
      </c>
      <c r="L280">
        <v>230604</v>
      </c>
      <c r="O280">
        <v>1004</v>
      </c>
      <c r="R280" s="8"/>
    </row>
    <row r="281" spans="2:18">
      <c r="B281" s="7">
        <v>1283</v>
      </c>
      <c r="C281">
        <v>1000</v>
      </c>
      <c r="E281">
        <v>305218</v>
      </c>
      <c r="I281">
        <v>305218</v>
      </c>
      <c r="J281">
        <v>50</v>
      </c>
      <c r="K281">
        <v>0</v>
      </c>
      <c r="L281" s="252">
        <v>230702</v>
      </c>
      <c r="M281" s="252"/>
      <c r="N281" s="252"/>
      <c r="O281">
        <v>1001</v>
      </c>
    </row>
    <row r="282" spans="2:18">
      <c r="B282" s="7">
        <v>1284</v>
      </c>
      <c r="C282">
        <v>1000</v>
      </c>
      <c r="E282">
        <v>305318</v>
      </c>
      <c r="I282">
        <v>305318</v>
      </c>
      <c r="J282">
        <v>50</v>
      </c>
      <c r="K282">
        <v>0</v>
      </c>
      <c r="L282" s="252">
        <v>230702</v>
      </c>
      <c r="M282" s="252"/>
      <c r="N282" s="252"/>
      <c r="O282">
        <v>1002</v>
      </c>
    </row>
    <row r="283" spans="2:18">
      <c r="B283" s="7">
        <v>1285</v>
      </c>
      <c r="C283">
        <v>1000</v>
      </c>
      <c r="E283">
        <v>305612</v>
      </c>
      <c r="I283">
        <v>305612</v>
      </c>
      <c r="J283">
        <v>50</v>
      </c>
      <c r="K283">
        <v>0</v>
      </c>
      <c r="L283" s="252">
        <v>230702</v>
      </c>
      <c r="M283" s="252"/>
      <c r="N283" s="252"/>
      <c r="O283">
        <v>1003</v>
      </c>
    </row>
    <row r="284" spans="2:18" ht="16.5">
      <c r="B284" s="207">
        <v>1286</v>
      </c>
      <c r="C284">
        <v>1000</v>
      </c>
      <c r="D284" s="323" t="s">
        <v>1857</v>
      </c>
      <c r="E284" s="221" t="s">
        <v>1858</v>
      </c>
      <c r="G284" s="77"/>
      <c r="H284" s="21"/>
      <c r="I284" s="129">
        <v>200076</v>
      </c>
      <c r="J284">
        <v>300</v>
      </c>
      <c r="K284">
        <v>0</v>
      </c>
      <c r="L284">
        <v>230816</v>
      </c>
      <c r="O284">
        <v>1</v>
      </c>
      <c r="R284" s="8"/>
    </row>
    <row r="285" spans="2:18" ht="16.5">
      <c r="B285" s="207">
        <v>1287</v>
      </c>
      <c r="C285">
        <v>1000</v>
      </c>
      <c r="D285" s="323"/>
      <c r="E285" s="9" t="s">
        <v>1859</v>
      </c>
      <c r="G285" s="77"/>
      <c r="H285" s="21"/>
      <c r="I285" s="127">
        <v>305622</v>
      </c>
      <c r="J285" s="173">
        <v>50</v>
      </c>
      <c r="K285">
        <v>0</v>
      </c>
      <c r="L285">
        <v>230816</v>
      </c>
      <c r="O285">
        <v>1001</v>
      </c>
      <c r="R285" s="8"/>
    </row>
    <row r="286" spans="2:18" ht="16.5">
      <c r="B286" s="207">
        <v>1288</v>
      </c>
      <c r="C286">
        <v>1000</v>
      </c>
      <c r="D286" s="323"/>
      <c r="E286" s="9" t="s">
        <v>1859</v>
      </c>
      <c r="G286" s="77"/>
      <c r="H286" s="21"/>
      <c r="I286" s="127">
        <v>305814</v>
      </c>
      <c r="J286" s="173">
        <v>50</v>
      </c>
      <c r="K286">
        <v>0</v>
      </c>
      <c r="L286">
        <v>230816</v>
      </c>
      <c r="O286">
        <v>1002</v>
      </c>
      <c r="R286" s="8"/>
    </row>
    <row r="287" spans="2:18" ht="16.5">
      <c r="B287" s="207">
        <v>1289</v>
      </c>
      <c r="C287">
        <v>1000</v>
      </c>
      <c r="D287" s="323"/>
      <c r="E287" s="9" t="s">
        <v>1859</v>
      </c>
      <c r="G287" s="77"/>
      <c r="H287" s="21"/>
      <c r="I287" s="127">
        <v>305716</v>
      </c>
      <c r="J287" s="173">
        <v>50</v>
      </c>
      <c r="K287">
        <v>0</v>
      </c>
      <c r="L287">
        <v>230816</v>
      </c>
      <c r="O287">
        <v>1003</v>
      </c>
      <c r="R287" s="8"/>
    </row>
    <row r="288" spans="2:18" ht="18.75" customHeight="1">
      <c r="B288" s="207">
        <v>1290</v>
      </c>
      <c r="C288">
        <v>1000</v>
      </c>
      <c r="E288" s="9" t="s">
        <v>1859</v>
      </c>
      <c r="I288" s="127">
        <v>305552</v>
      </c>
      <c r="J288">
        <v>100</v>
      </c>
      <c r="K288">
        <v>0</v>
      </c>
      <c r="L288">
        <v>230816</v>
      </c>
      <c r="O288">
        <v>1004</v>
      </c>
    </row>
    <row r="289" spans="1:23" ht="18.75" customHeight="1">
      <c r="B289" s="207">
        <v>1291</v>
      </c>
      <c r="C289">
        <v>1000</v>
      </c>
      <c r="E289" s="9" t="s">
        <v>1859</v>
      </c>
      <c r="I289" s="127">
        <v>305054</v>
      </c>
      <c r="J289">
        <v>50</v>
      </c>
      <c r="K289">
        <v>0</v>
      </c>
      <c r="L289">
        <v>230816</v>
      </c>
      <c r="O289">
        <v>1005</v>
      </c>
    </row>
    <row r="290" spans="1:23">
      <c r="A290" s="167" t="s">
        <v>1892</v>
      </c>
      <c r="B290">
        <v>1292</v>
      </c>
      <c r="C290">
        <v>1000</v>
      </c>
      <c r="E290" s="244" t="s">
        <v>1827</v>
      </c>
      <c r="H290" s="89"/>
      <c r="I290" s="254">
        <v>305623</v>
      </c>
      <c r="J290">
        <v>50</v>
      </c>
      <c r="K290">
        <v>0</v>
      </c>
      <c r="O290">
        <v>2310</v>
      </c>
      <c r="R290" s="8"/>
      <c r="T290" s="236">
        <v>305007</v>
      </c>
      <c r="U290" s="236" t="s">
        <v>1213</v>
      </c>
      <c r="V290" s="236">
        <v>1</v>
      </c>
      <c r="W290" s="245" t="s">
        <v>1828</v>
      </c>
    </row>
    <row r="291" spans="1:23">
      <c r="A291" s="126"/>
      <c r="B291">
        <v>1293</v>
      </c>
      <c r="C291">
        <v>1000</v>
      </c>
      <c r="E291" s="244" t="s">
        <v>1827</v>
      </c>
      <c r="H291" s="89"/>
      <c r="I291" s="254">
        <v>305624</v>
      </c>
      <c r="J291">
        <v>50</v>
      </c>
      <c r="K291">
        <v>0</v>
      </c>
      <c r="O291">
        <v>2311</v>
      </c>
      <c r="R291" s="8"/>
      <c r="T291" s="236">
        <v>305008</v>
      </c>
      <c r="U291" s="236" t="s">
        <v>1217</v>
      </c>
      <c r="V291" s="236">
        <v>1</v>
      </c>
      <c r="W291" s="245" t="s">
        <v>1828</v>
      </c>
    </row>
    <row r="292" spans="1:23">
      <c r="A292" s="126"/>
      <c r="B292">
        <v>1294</v>
      </c>
      <c r="C292">
        <v>1000</v>
      </c>
      <c r="E292" s="244" t="s">
        <v>1827</v>
      </c>
      <c r="H292" s="89"/>
      <c r="I292" s="254">
        <v>305625</v>
      </c>
      <c r="J292">
        <v>50</v>
      </c>
      <c r="K292">
        <v>0</v>
      </c>
      <c r="O292">
        <v>2312</v>
      </c>
      <c r="R292" s="8"/>
      <c r="T292" s="236">
        <v>305009</v>
      </c>
      <c r="U292" s="236" t="s">
        <v>1220</v>
      </c>
      <c r="V292" s="236">
        <v>1</v>
      </c>
      <c r="W292" s="245" t="s">
        <v>1828</v>
      </c>
    </row>
    <row r="293" spans="1:23">
      <c r="A293" s="126"/>
      <c r="B293">
        <v>1295</v>
      </c>
      <c r="C293">
        <v>1000</v>
      </c>
      <c r="E293" s="244" t="s">
        <v>1827</v>
      </c>
      <c r="H293" s="89"/>
      <c r="I293" s="254">
        <v>305626</v>
      </c>
      <c r="J293">
        <v>50</v>
      </c>
      <c r="K293">
        <v>0</v>
      </c>
      <c r="O293">
        <v>2313</v>
      </c>
      <c r="R293" s="8"/>
      <c r="T293" s="236">
        <v>305023</v>
      </c>
      <c r="U293" s="236" t="s">
        <v>1277</v>
      </c>
      <c r="V293" s="236">
        <v>1</v>
      </c>
      <c r="W293" s="245" t="s">
        <v>1828</v>
      </c>
    </row>
    <row r="294" spans="1:23">
      <c r="A294" s="126"/>
      <c r="B294">
        <v>1296</v>
      </c>
      <c r="C294">
        <v>1000</v>
      </c>
      <c r="E294" s="245" t="s">
        <v>1828</v>
      </c>
      <c r="H294" s="89"/>
      <c r="I294" s="254">
        <v>305224</v>
      </c>
      <c r="J294">
        <v>50</v>
      </c>
      <c r="K294">
        <v>0</v>
      </c>
      <c r="O294">
        <v>2110</v>
      </c>
      <c r="R294" s="8"/>
      <c r="T294" s="236">
        <v>305034</v>
      </c>
      <c r="U294" s="236" t="s">
        <v>222</v>
      </c>
      <c r="V294" s="236">
        <v>1</v>
      </c>
      <c r="W294" s="245" t="s">
        <v>1828</v>
      </c>
    </row>
    <row r="295" spans="1:23">
      <c r="A295" s="126"/>
      <c r="B295">
        <v>1297</v>
      </c>
      <c r="C295">
        <v>1000</v>
      </c>
      <c r="E295" s="245" t="s">
        <v>1828</v>
      </c>
      <c r="H295" s="89"/>
      <c r="I295" s="254">
        <v>305225</v>
      </c>
      <c r="J295">
        <v>50</v>
      </c>
      <c r="K295">
        <v>0</v>
      </c>
      <c r="O295">
        <v>2111</v>
      </c>
      <c r="R295" s="8"/>
      <c r="T295" s="236">
        <v>305035</v>
      </c>
      <c r="U295" s="236" t="s">
        <v>227</v>
      </c>
      <c r="V295" s="236">
        <v>1</v>
      </c>
      <c r="W295" s="245" t="s">
        <v>1828</v>
      </c>
    </row>
    <row r="296" spans="1:23">
      <c r="A296" s="126"/>
      <c r="B296">
        <v>1298</v>
      </c>
      <c r="C296">
        <v>1000</v>
      </c>
      <c r="E296" s="245" t="s">
        <v>1828</v>
      </c>
      <c r="H296" s="89"/>
      <c r="I296" s="254">
        <v>305226</v>
      </c>
      <c r="J296">
        <v>50</v>
      </c>
      <c r="K296">
        <v>0</v>
      </c>
      <c r="O296">
        <v>2112</v>
      </c>
      <c r="R296" s="8"/>
      <c r="T296" s="236">
        <v>305036</v>
      </c>
      <c r="U296" s="236" t="s">
        <v>232</v>
      </c>
      <c r="V296" s="236">
        <v>1</v>
      </c>
      <c r="W296" s="245" t="s">
        <v>1828</v>
      </c>
    </row>
    <row r="297" spans="1:23">
      <c r="A297" s="126"/>
      <c r="B297">
        <v>1299</v>
      </c>
      <c r="C297">
        <v>1000</v>
      </c>
      <c r="E297" s="247" t="s">
        <v>1830</v>
      </c>
      <c r="H297" s="89"/>
      <c r="I297" s="254">
        <v>305324</v>
      </c>
      <c r="J297">
        <v>50</v>
      </c>
      <c r="K297">
        <v>0</v>
      </c>
      <c r="O297">
        <v>2208</v>
      </c>
      <c r="R297" s="8"/>
      <c r="T297" s="236">
        <v>305039</v>
      </c>
      <c r="U297" s="236" t="s">
        <v>1829</v>
      </c>
      <c r="V297" s="236">
        <v>1</v>
      </c>
      <c r="W297" s="245" t="s">
        <v>1828</v>
      </c>
    </row>
    <row r="298" spans="1:23">
      <c r="A298" s="126"/>
      <c r="B298">
        <v>1300</v>
      </c>
      <c r="C298">
        <v>1000</v>
      </c>
      <c r="E298" s="247" t="s">
        <v>1830</v>
      </c>
      <c r="H298" s="89"/>
      <c r="I298" s="254">
        <v>305325</v>
      </c>
      <c r="J298">
        <v>50</v>
      </c>
      <c r="K298">
        <v>0</v>
      </c>
      <c r="O298">
        <v>2209</v>
      </c>
      <c r="R298" s="8"/>
      <c r="T298" s="236">
        <v>305007</v>
      </c>
      <c r="U298" s="236" t="s">
        <v>1213</v>
      </c>
      <c r="V298" s="236">
        <v>1</v>
      </c>
      <c r="W298" s="245" t="s">
        <v>1828</v>
      </c>
    </row>
    <row r="299" spans="1:23">
      <c r="A299" s="126"/>
      <c r="B299">
        <v>1301</v>
      </c>
      <c r="C299">
        <v>1000</v>
      </c>
      <c r="E299" s="247" t="s">
        <v>1830</v>
      </c>
      <c r="H299" s="89"/>
      <c r="I299" s="254">
        <v>305326</v>
      </c>
      <c r="J299">
        <v>50</v>
      </c>
      <c r="K299">
        <v>0</v>
      </c>
      <c r="O299">
        <v>2210</v>
      </c>
      <c r="R299" s="8"/>
      <c r="T299" s="236">
        <v>305008</v>
      </c>
      <c r="U299" s="236" t="s">
        <v>1217</v>
      </c>
      <c r="V299" s="236">
        <v>1</v>
      </c>
      <c r="W299" s="245" t="s">
        <v>1828</v>
      </c>
    </row>
    <row r="300" spans="1:23">
      <c r="A300" s="126"/>
      <c r="B300">
        <v>1302</v>
      </c>
      <c r="C300">
        <v>1000</v>
      </c>
      <c r="E300" s="249" t="s">
        <v>1832</v>
      </c>
      <c r="H300" s="89"/>
      <c r="I300" s="254">
        <v>305055</v>
      </c>
      <c r="J300">
        <v>50</v>
      </c>
      <c r="K300">
        <v>0</v>
      </c>
      <c r="O300">
        <v>2905</v>
      </c>
      <c r="R300" s="8"/>
      <c r="T300" s="236">
        <v>305009</v>
      </c>
      <c r="U300" s="236" t="s">
        <v>1220</v>
      </c>
      <c r="V300" s="236">
        <v>1</v>
      </c>
      <c r="W300" s="245" t="s">
        <v>1828</v>
      </c>
    </row>
    <row r="301" spans="1:23">
      <c r="A301" s="126"/>
      <c r="B301">
        <v>1303</v>
      </c>
      <c r="C301">
        <v>1000</v>
      </c>
      <c r="E301" s="249" t="s">
        <v>1832</v>
      </c>
      <c r="H301" s="89"/>
      <c r="I301" s="254">
        <v>305056</v>
      </c>
      <c r="J301">
        <v>50</v>
      </c>
      <c r="K301">
        <v>0</v>
      </c>
      <c r="O301">
        <v>2906</v>
      </c>
      <c r="R301" s="8"/>
      <c r="T301" s="236">
        <v>305023</v>
      </c>
      <c r="U301" s="236" t="s">
        <v>1277</v>
      </c>
      <c r="V301" s="236">
        <v>1</v>
      </c>
      <c r="W301" s="245" t="s">
        <v>1828</v>
      </c>
    </row>
    <row r="302" spans="1:23">
      <c r="A302" s="126"/>
      <c r="B302">
        <v>1304</v>
      </c>
      <c r="C302">
        <v>1000</v>
      </c>
      <c r="E302" s="249" t="s">
        <v>1886</v>
      </c>
      <c r="H302" s="89"/>
      <c r="I302" s="254">
        <v>306104</v>
      </c>
      <c r="J302">
        <v>50</v>
      </c>
      <c r="K302">
        <v>0</v>
      </c>
      <c r="O302">
        <v>3001</v>
      </c>
      <c r="R302" s="8"/>
      <c r="T302" s="236">
        <v>305034</v>
      </c>
      <c r="U302" s="236" t="s">
        <v>222</v>
      </c>
      <c r="V302" s="236">
        <v>1</v>
      </c>
      <c r="W302" s="245" t="s">
        <v>1828</v>
      </c>
    </row>
    <row r="303" spans="1:23">
      <c r="A303" s="126"/>
      <c r="B303">
        <v>1305</v>
      </c>
      <c r="C303">
        <v>1000</v>
      </c>
      <c r="E303" s="249" t="s">
        <v>1886</v>
      </c>
      <c r="H303" s="89"/>
      <c r="I303" s="254">
        <v>306105</v>
      </c>
      <c r="J303">
        <v>50</v>
      </c>
      <c r="K303">
        <v>0</v>
      </c>
      <c r="O303">
        <v>3002</v>
      </c>
      <c r="R303" s="8"/>
      <c r="T303" s="236">
        <v>305035</v>
      </c>
      <c r="U303" s="236" t="s">
        <v>227</v>
      </c>
      <c r="V303" s="236">
        <v>1</v>
      </c>
      <c r="W303" s="245" t="s">
        <v>1828</v>
      </c>
    </row>
    <row r="304" spans="1:23">
      <c r="A304" s="126"/>
      <c r="B304">
        <v>1306</v>
      </c>
      <c r="C304">
        <v>1000</v>
      </c>
      <c r="E304" s="249" t="s">
        <v>1886</v>
      </c>
      <c r="H304" s="89"/>
      <c r="I304" s="254">
        <v>306106</v>
      </c>
      <c r="J304">
        <v>50</v>
      </c>
      <c r="K304">
        <v>0</v>
      </c>
      <c r="O304">
        <v>3003</v>
      </c>
      <c r="R304" s="8"/>
      <c r="T304" s="236">
        <v>305036</v>
      </c>
      <c r="U304" s="236" t="s">
        <v>232</v>
      </c>
      <c r="V304" s="236">
        <v>1</v>
      </c>
      <c r="W304" s="245" t="s">
        <v>1828</v>
      </c>
    </row>
    <row r="305" spans="1:23">
      <c r="A305" s="126"/>
      <c r="B305">
        <v>1307</v>
      </c>
      <c r="C305">
        <v>1000</v>
      </c>
      <c r="E305" s="249" t="s">
        <v>1886</v>
      </c>
      <c r="H305" s="89"/>
      <c r="I305" s="254">
        <v>306107</v>
      </c>
      <c r="J305">
        <v>50</v>
      </c>
      <c r="K305">
        <v>0</v>
      </c>
      <c r="O305">
        <v>3004</v>
      </c>
      <c r="R305" s="8"/>
      <c r="T305" s="236">
        <v>305039</v>
      </c>
      <c r="U305" s="236" t="s">
        <v>1829</v>
      </c>
      <c r="V305" s="236">
        <v>1</v>
      </c>
      <c r="W305" s="245" t="s">
        <v>1828</v>
      </c>
    </row>
    <row r="306" spans="1:23">
      <c r="A306" s="126"/>
      <c r="B306">
        <v>1308</v>
      </c>
      <c r="C306">
        <v>1000</v>
      </c>
      <c r="E306" s="250" t="s">
        <v>1833</v>
      </c>
      <c r="H306" s="89"/>
      <c r="I306" s="254">
        <v>305815</v>
      </c>
      <c r="J306">
        <v>50</v>
      </c>
      <c r="K306">
        <v>0</v>
      </c>
      <c r="O306">
        <v>2403</v>
      </c>
      <c r="R306" s="8"/>
      <c r="T306" s="236">
        <v>305007</v>
      </c>
      <c r="U306" s="236" t="s">
        <v>1213</v>
      </c>
      <c r="V306" s="236">
        <v>1</v>
      </c>
      <c r="W306" s="245" t="s">
        <v>1828</v>
      </c>
    </row>
    <row r="307" spans="1:23">
      <c r="A307" s="126"/>
      <c r="B307">
        <v>1309</v>
      </c>
      <c r="C307">
        <v>1000</v>
      </c>
      <c r="E307" s="250" t="s">
        <v>1833</v>
      </c>
      <c r="H307" s="89"/>
      <c r="I307" s="254">
        <v>305816</v>
      </c>
      <c r="J307">
        <v>50</v>
      </c>
      <c r="K307">
        <v>0</v>
      </c>
      <c r="O307">
        <v>2404</v>
      </c>
      <c r="R307" s="8"/>
      <c r="T307" s="236">
        <v>305008</v>
      </c>
      <c r="U307" s="236" t="s">
        <v>1217</v>
      </c>
      <c r="V307" s="236">
        <v>1</v>
      </c>
      <c r="W307" s="245" t="s">
        <v>1828</v>
      </c>
    </row>
    <row r="308" spans="1:23">
      <c r="A308" s="126"/>
      <c r="B308">
        <v>1310</v>
      </c>
      <c r="C308">
        <v>1000</v>
      </c>
      <c r="E308" s="250" t="s">
        <v>1833</v>
      </c>
      <c r="H308" s="89"/>
      <c r="I308" s="254">
        <v>305817</v>
      </c>
      <c r="J308">
        <v>50</v>
      </c>
      <c r="K308">
        <v>0</v>
      </c>
      <c r="O308">
        <v>2405</v>
      </c>
      <c r="R308" s="8"/>
      <c r="T308" s="236">
        <v>305009</v>
      </c>
      <c r="U308" s="236" t="s">
        <v>1220</v>
      </c>
      <c r="V308" s="236">
        <v>1</v>
      </c>
      <c r="W308" s="245" t="s">
        <v>1828</v>
      </c>
    </row>
    <row r="309" spans="1:23">
      <c r="A309" s="126"/>
      <c r="B309">
        <v>1311</v>
      </c>
      <c r="C309">
        <v>1000</v>
      </c>
      <c r="E309" s="250" t="s">
        <v>1833</v>
      </c>
      <c r="H309" s="89"/>
      <c r="I309" s="254">
        <v>305818</v>
      </c>
      <c r="J309">
        <v>50</v>
      </c>
      <c r="K309">
        <v>0</v>
      </c>
      <c r="O309">
        <v>2406</v>
      </c>
      <c r="R309" s="8"/>
      <c r="T309" s="236">
        <v>305023</v>
      </c>
      <c r="U309" s="236" t="s">
        <v>1277</v>
      </c>
      <c r="V309" s="236">
        <v>1</v>
      </c>
      <c r="W309" s="245" t="s">
        <v>1828</v>
      </c>
    </row>
    <row r="310" spans="1:23">
      <c r="A310" s="126"/>
      <c r="B310">
        <v>1312</v>
      </c>
      <c r="C310">
        <v>1000</v>
      </c>
      <c r="E310" s="251" t="s">
        <v>538</v>
      </c>
      <c r="H310" s="89"/>
      <c r="I310" s="254">
        <v>305719</v>
      </c>
      <c r="J310">
        <v>50</v>
      </c>
      <c r="K310">
        <v>0</v>
      </c>
      <c r="O310">
        <v>2502</v>
      </c>
      <c r="R310" s="8"/>
      <c r="T310" s="236">
        <v>305036</v>
      </c>
      <c r="U310" s="236" t="s">
        <v>232</v>
      </c>
      <c r="V310" s="236">
        <v>1</v>
      </c>
      <c r="W310" s="245" t="s">
        <v>1828</v>
      </c>
    </row>
    <row r="311" spans="1:23">
      <c r="A311" s="126"/>
      <c r="B311">
        <v>1313</v>
      </c>
      <c r="C311">
        <v>1000</v>
      </c>
      <c r="E311" s="251" t="s">
        <v>538</v>
      </c>
      <c r="H311" s="89"/>
      <c r="I311" s="254">
        <v>305720</v>
      </c>
      <c r="J311">
        <v>50</v>
      </c>
      <c r="K311">
        <v>0</v>
      </c>
      <c r="O311">
        <v>2503</v>
      </c>
      <c r="R311" s="8"/>
      <c r="T311" s="236">
        <v>305039</v>
      </c>
      <c r="U311" s="236" t="s">
        <v>1829</v>
      </c>
      <c r="V311" s="236">
        <v>1</v>
      </c>
      <c r="W311" s="245" t="s">
        <v>1828</v>
      </c>
    </row>
    <row r="312" spans="1:23">
      <c r="A312" s="126"/>
      <c r="B312">
        <v>1314</v>
      </c>
      <c r="C312">
        <v>1000</v>
      </c>
      <c r="E312" s="251" t="s">
        <v>538</v>
      </c>
      <c r="H312" s="89"/>
      <c r="I312" s="254">
        <v>305721</v>
      </c>
      <c r="J312">
        <v>50</v>
      </c>
      <c r="K312">
        <v>0</v>
      </c>
      <c r="O312">
        <v>2504</v>
      </c>
      <c r="R312" s="8"/>
      <c r="T312" s="236">
        <v>305034</v>
      </c>
      <c r="U312" s="236" t="s">
        <v>222</v>
      </c>
      <c r="V312" s="236">
        <v>1</v>
      </c>
      <c r="W312" s="245" t="s">
        <v>1828</v>
      </c>
    </row>
    <row r="313" spans="1:23">
      <c r="A313" s="126"/>
      <c r="B313">
        <v>1315</v>
      </c>
      <c r="C313">
        <v>1000</v>
      </c>
      <c r="E313" s="251" t="s">
        <v>538</v>
      </c>
      <c r="H313" s="89"/>
      <c r="I313" s="254">
        <v>305722</v>
      </c>
      <c r="J313">
        <v>50</v>
      </c>
      <c r="K313">
        <v>0</v>
      </c>
      <c r="O313">
        <v>2505</v>
      </c>
      <c r="R313" s="8"/>
      <c r="T313" s="236">
        <v>305035</v>
      </c>
      <c r="U313" s="236" t="s">
        <v>227</v>
      </c>
      <c r="V313" s="236">
        <v>1</v>
      </c>
      <c r="W313" s="245" t="s">
        <v>1828</v>
      </c>
    </row>
    <row r="314" spans="1:23" ht="16.5">
      <c r="B314">
        <v>1316</v>
      </c>
      <c r="C314">
        <v>1000</v>
      </c>
      <c r="D314" s="323"/>
      <c r="E314" s="9" t="s">
        <v>1758</v>
      </c>
      <c r="G314" s="77"/>
      <c r="H314" s="21"/>
      <c r="I314" s="258">
        <v>305220</v>
      </c>
      <c r="J314" s="173">
        <v>50</v>
      </c>
      <c r="K314">
        <v>0</v>
      </c>
      <c r="L314">
        <v>230903</v>
      </c>
      <c r="O314">
        <v>1001</v>
      </c>
      <c r="R314" s="8"/>
    </row>
    <row r="315" spans="1:23" ht="16.5">
      <c r="B315">
        <v>1317</v>
      </c>
      <c r="C315">
        <v>1000</v>
      </c>
      <c r="D315" s="323"/>
      <c r="E315" s="9" t="s">
        <v>1758</v>
      </c>
      <c r="G315" s="77"/>
      <c r="H315" s="21"/>
      <c r="I315" s="258">
        <v>305320</v>
      </c>
      <c r="J315" s="173">
        <v>50</v>
      </c>
      <c r="K315">
        <v>0</v>
      </c>
      <c r="L315">
        <v>230903</v>
      </c>
      <c r="O315">
        <v>1002</v>
      </c>
      <c r="R315" s="8"/>
    </row>
    <row r="316" spans="1:23" ht="16.5">
      <c r="B316">
        <v>1318</v>
      </c>
      <c r="C316">
        <v>1000</v>
      </c>
      <c r="D316" s="323"/>
      <c r="E316" s="9" t="s">
        <v>1758</v>
      </c>
      <c r="G316" s="77"/>
      <c r="H316" s="21"/>
      <c r="I316" s="258">
        <v>305613</v>
      </c>
      <c r="J316" s="173">
        <v>50</v>
      </c>
      <c r="K316">
        <v>0</v>
      </c>
      <c r="L316">
        <v>230903</v>
      </c>
      <c r="O316">
        <v>1003</v>
      </c>
      <c r="R316" s="8"/>
    </row>
    <row r="317" spans="1:23" ht="18.75" customHeight="1">
      <c r="B317">
        <v>1319</v>
      </c>
      <c r="C317">
        <v>1000</v>
      </c>
      <c r="E317" s="9" t="s">
        <v>1758</v>
      </c>
      <c r="I317" s="258">
        <v>305811</v>
      </c>
      <c r="J317">
        <v>50</v>
      </c>
      <c r="K317">
        <v>0</v>
      </c>
      <c r="L317">
        <v>230903</v>
      </c>
      <c r="O317">
        <v>1004</v>
      </c>
    </row>
    <row r="318" spans="1:23" ht="18.75" customHeight="1">
      <c r="B318">
        <v>1320</v>
      </c>
      <c r="C318">
        <v>1000</v>
      </c>
      <c r="E318" s="9" t="s">
        <v>1758</v>
      </c>
      <c r="I318" s="258">
        <v>305709</v>
      </c>
      <c r="J318">
        <v>50</v>
      </c>
      <c r="K318">
        <v>0</v>
      </c>
      <c r="L318">
        <v>230903</v>
      </c>
      <c r="O318">
        <v>1005</v>
      </c>
    </row>
    <row r="319" spans="1:23" ht="16.5">
      <c r="B319">
        <v>1321</v>
      </c>
      <c r="C319">
        <v>1000</v>
      </c>
      <c r="D319" s="323"/>
      <c r="E319" s="9"/>
      <c r="G319" s="77"/>
      <c r="H319" s="21"/>
      <c r="I319">
        <v>30520001</v>
      </c>
      <c r="J319" s="173">
        <v>50</v>
      </c>
      <c r="K319">
        <v>0</v>
      </c>
      <c r="L319">
        <v>231003</v>
      </c>
      <c r="O319">
        <v>1001</v>
      </c>
      <c r="R319" s="8"/>
    </row>
    <row r="320" spans="1:23" ht="16.5">
      <c r="B320">
        <v>1322</v>
      </c>
      <c r="C320">
        <v>1000</v>
      </c>
      <c r="D320" s="323"/>
      <c r="E320" s="9"/>
      <c r="G320" s="77"/>
      <c r="H320" s="21"/>
      <c r="I320">
        <v>30530001</v>
      </c>
      <c r="J320" s="173">
        <v>50</v>
      </c>
      <c r="K320">
        <v>0</v>
      </c>
      <c r="L320">
        <v>231003</v>
      </c>
      <c r="O320">
        <v>1002</v>
      </c>
      <c r="R320" s="8"/>
    </row>
    <row r="321" spans="2:18" ht="18.75" customHeight="1">
      <c r="B321">
        <v>1323</v>
      </c>
      <c r="C321">
        <v>1000</v>
      </c>
      <c r="E321" s="9"/>
      <c r="I321">
        <v>30560001</v>
      </c>
      <c r="J321">
        <v>50</v>
      </c>
      <c r="K321">
        <v>0</v>
      </c>
      <c r="L321">
        <v>231003</v>
      </c>
      <c r="O321">
        <v>1003</v>
      </c>
    </row>
    <row r="322" spans="2:18" ht="18.75" customHeight="1">
      <c r="B322">
        <v>1324</v>
      </c>
      <c r="C322">
        <v>1000</v>
      </c>
      <c r="E322" s="9"/>
      <c r="I322">
        <v>30610001</v>
      </c>
      <c r="J322">
        <v>50</v>
      </c>
      <c r="K322">
        <v>0</v>
      </c>
      <c r="L322">
        <v>231003</v>
      </c>
      <c r="O322">
        <v>1004</v>
      </c>
    </row>
    <row r="323" spans="2:18" ht="16.5">
      <c r="B323">
        <v>1325</v>
      </c>
      <c r="C323">
        <v>1000</v>
      </c>
      <c r="D323" s="323" t="s">
        <v>1905</v>
      </c>
      <c r="E323" s="191" t="s">
        <v>1904</v>
      </c>
      <c r="G323" s="77"/>
      <c r="H323" s="21"/>
      <c r="I323" s="238">
        <v>200077</v>
      </c>
      <c r="J323">
        <v>150</v>
      </c>
      <c r="K323">
        <v>0</v>
      </c>
      <c r="O323">
        <v>540</v>
      </c>
      <c r="R323" s="8"/>
    </row>
    <row r="324" spans="2:18" ht="16.5">
      <c r="B324">
        <v>1326</v>
      </c>
      <c r="C324">
        <v>1000</v>
      </c>
      <c r="D324" s="323" t="s">
        <v>1906</v>
      </c>
      <c r="E324" s="191" t="s">
        <v>1907</v>
      </c>
      <c r="G324" s="77"/>
      <c r="H324" s="21"/>
      <c r="I324" s="238">
        <v>200078</v>
      </c>
      <c r="J324">
        <v>150</v>
      </c>
      <c r="K324">
        <v>0</v>
      </c>
      <c r="O324">
        <v>818</v>
      </c>
      <c r="R324" s="8"/>
    </row>
    <row r="325" spans="2:18" ht="16.5">
      <c r="B325">
        <v>1327</v>
      </c>
      <c r="C325">
        <v>1000</v>
      </c>
      <c r="D325" s="323" t="s">
        <v>1914</v>
      </c>
      <c r="E325" s="225"/>
      <c r="G325" s="77"/>
      <c r="H325" s="21"/>
      <c r="I325">
        <v>200079</v>
      </c>
      <c r="J325">
        <v>150</v>
      </c>
      <c r="K325">
        <v>0</v>
      </c>
      <c r="L325">
        <v>231126</v>
      </c>
      <c r="O325">
        <v>1</v>
      </c>
      <c r="R325" s="8"/>
    </row>
    <row r="326" spans="2:18" ht="16.5">
      <c r="B326">
        <v>1328</v>
      </c>
      <c r="C326">
        <v>1000</v>
      </c>
      <c r="D326" s="323" t="s">
        <v>1915</v>
      </c>
      <c r="E326" s="224"/>
      <c r="G326" s="77"/>
      <c r="H326" s="21"/>
      <c r="I326">
        <v>200080</v>
      </c>
      <c r="J326">
        <v>150</v>
      </c>
      <c r="K326">
        <v>0</v>
      </c>
      <c r="L326">
        <v>231126</v>
      </c>
      <c r="O326">
        <v>2</v>
      </c>
      <c r="R326" s="8"/>
    </row>
    <row r="327" spans="2:18" ht="16.5">
      <c r="B327">
        <v>1329</v>
      </c>
      <c r="C327">
        <v>1000</v>
      </c>
      <c r="D327" s="323" t="s">
        <v>1916</v>
      </c>
      <c r="E327" s="225"/>
      <c r="G327" s="77"/>
      <c r="H327" s="21"/>
      <c r="I327">
        <v>200081</v>
      </c>
      <c r="J327">
        <v>150</v>
      </c>
      <c r="K327">
        <v>0</v>
      </c>
      <c r="L327">
        <v>231126</v>
      </c>
      <c r="O327">
        <v>3</v>
      </c>
      <c r="R327" s="8"/>
    </row>
    <row r="328" spans="2:18" ht="16.5">
      <c r="B328">
        <v>1330</v>
      </c>
      <c r="C328">
        <v>1000</v>
      </c>
      <c r="D328" s="323" t="s">
        <v>1917</v>
      </c>
      <c r="E328" s="225"/>
      <c r="G328" s="77"/>
      <c r="H328" s="21"/>
      <c r="I328">
        <v>200082</v>
      </c>
      <c r="J328">
        <v>150</v>
      </c>
      <c r="K328" s="173">
        <v>0</v>
      </c>
      <c r="L328">
        <v>231126</v>
      </c>
      <c r="O328">
        <v>4</v>
      </c>
      <c r="R328" s="8"/>
    </row>
    <row r="329" spans="2:18" ht="16.5">
      <c r="B329">
        <v>1331</v>
      </c>
      <c r="C329">
        <v>1000</v>
      </c>
      <c r="D329" s="323"/>
      <c r="G329" s="77"/>
      <c r="H329" s="21"/>
      <c r="I329">
        <v>308031</v>
      </c>
      <c r="J329" s="173">
        <v>50</v>
      </c>
      <c r="K329">
        <v>0</v>
      </c>
      <c r="L329">
        <v>231126</v>
      </c>
      <c r="O329">
        <v>1001</v>
      </c>
      <c r="R329" s="8"/>
    </row>
    <row r="330" spans="2:18" ht="16.5">
      <c r="B330">
        <v>1332</v>
      </c>
      <c r="C330">
        <v>1000</v>
      </c>
      <c r="D330" s="323"/>
      <c r="G330" s="77"/>
      <c r="H330" s="21"/>
      <c r="I330">
        <v>308032</v>
      </c>
      <c r="J330" s="173">
        <v>50</v>
      </c>
      <c r="K330">
        <v>0</v>
      </c>
      <c r="L330">
        <v>231126</v>
      </c>
      <c r="O330">
        <v>1002</v>
      </c>
      <c r="R330" s="8"/>
    </row>
    <row r="331" spans="2:18" ht="16.5">
      <c r="B331">
        <v>1333</v>
      </c>
      <c r="C331">
        <v>1000</v>
      </c>
      <c r="D331" s="323"/>
      <c r="G331" s="77"/>
      <c r="H331" s="21"/>
      <c r="I331">
        <v>308033</v>
      </c>
      <c r="J331" s="173">
        <v>50</v>
      </c>
      <c r="K331" s="173">
        <v>0</v>
      </c>
      <c r="L331">
        <v>231126</v>
      </c>
      <c r="O331">
        <v>1003</v>
      </c>
      <c r="R331" s="8"/>
    </row>
    <row r="332" spans="2:18">
      <c r="B332">
        <v>1334</v>
      </c>
      <c r="C332">
        <v>1000</v>
      </c>
      <c r="I332">
        <v>308034</v>
      </c>
      <c r="J332">
        <v>50</v>
      </c>
      <c r="K332">
        <v>0</v>
      </c>
      <c r="L332">
        <v>231126</v>
      </c>
      <c r="O332">
        <v>1004</v>
      </c>
    </row>
    <row r="333" spans="2:18">
      <c r="B333">
        <v>1335</v>
      </c>
      <c r="C333">
        <v>1000</v>
      </c>
      <c r="I333">
        <v>308035</v>
      </c>
      <c r="J333">
        <v>50</v>
      </c>
      <c r="K333">
        <v>0</v>
      </c>
      <c r="L333">
        <v>231126</v>
      </c>
      <c r="O333">
        <v>1005</v>
      </c>
    </row>
    <row r="334" spans="2:18" ht="16.5">
      <c r="B334">
        <v>1336</v>
      </c>
      <c r="C334">
        <v>1000</v>
      </c>
      <c r="D334" s="323"/>
      <c r="G334" s="77"/>
      <c r="H334" s="21"/>
      <c r="I334">
        <v>305812</v>
      </c>
      <c r="J334" s="173">
        <v>50</v>
      </c>
      <c r="K334">
        <v>0</v>
      </c>
      <c r="L334">
        <v>231174</v>
      </c>
      <c r="O334">
        <v>1006</v>
      </c>
      <c r="R334" s="8"/>
    </row>
    <row r="335" spans="2:18" ht="16.5">
      <c r="B335">
        <v>1337</v>
      </c>
      <c r="C335">
        <v>1000</v>
      </c>
      <c r="D335" s="323"/>
      <c r="G335" s="77"/>
      <c r="H335" s="21"/>
      <c r="I335">
        <v>305710</v>
      </c>
      <c r="J335" s="173">
        <v>50</v>
      </c>
      <c r="K335" s="173">
        <v>0</v>
      </c>
      <c r="L335">
        <v>231174</v>
      </c>
      <c r="O335">
        <v>1007</v>
      </c>
      <c r="R335" s="8"/>
    </row>
    <row r="336" spans="2:18">
      <c r="B336">
        <v>1338</v>
      </c>
      <c r="C336">
        <v>1000</v>
      </c>
      <c r="I336">
        <v>305614</v>
      </c>
      <c r="J336">
        <v>50</v>
      </c>
      <c r="K336">
        <v>0</v>
      </c>
      <c r="L336">
        <v>231174</v>
      </c>
      <c r="O336">
        <v>1008</v>
      </c>
    </row>
    <row r="337" spans="2:18">
      <c r="B337">
        <v>1339</v>
      </c>
      <c r="C337">
        <v>1000</v>
      </c>
      <c r="I337">
        <v>305542</v>
      </c>
      <c r="J337">
        <v>100</v>
      </c>
      <c r="K337">
        <v>0</v>
      </c>
      <c r="L337">
        <v>231174</v>
      </c>
      <c r="O337">
        <v>1009</v>
      </c>
    </row>
    <row r="338" spans="2:18">
      <c r="B338">
        <v>1340</v>
      </c>
      <c r="C338">
        <v>1000</v>
      </c>
      <c r="D338" s="321" t="s">
        <v>1932</v>
      </c>
      <c r="E338" t="s">
        <v>1934</v>
      </c>
      <c r="I338">
        <v>200083</v>
      </c>
      <c r="J338">
        <v>150</v>
      </c>
      <c r="K338">
        <v>0</v>
      </c>
      <c r="M338" t="s">
        <v>1953</v>
      </c>
      <c r="O338">
        <v>541</v>
      </c>
    </row>
    <row r="339" spans="2:18">
      <c r="B339">
        <v>1341</v>
      </c>
      <c r="C339">
        <v>1000</v>
      </c>
      <c r="D339" s="321" t="s">
        <v>1933</v>
      </c>
      <c r="E339" t="s">
        <v>1935</v>
      </c>
      <c r="I339">
        <v>200090</v>
      </c>
      <c r="J339">
        <v>150</v>
      </c>
      <c r="K339">
        <v>0</v>
      </c>
      <c r="M339" t="s">
        <v>1953</v>
      </c>
      <c r="O339">
        <v>819</v>
      </c>
    </row>
    <row r="340" spans="2:18">
      <c r="B340">
        <v>1342</v>
      </c>
      <c r="C340">
        <v>1000</v>
      </c>
      <c r="I340">
        <v>30520002</v>
      </c>
      <c r="J340">
        <v>50</v>
      </c>
      <c r="K340">
        <v>0</v>
      </c>
      <c r="L340">
        <v>231210</v>
      </c>
      <c r="O340">
        <v>1001</v>
      </c>
    </row>
    <row r="341" spans="2:18">
      <c r="B341">
        <v>1343</v>
      </c>
      <c r="C341">
        <v>1000</v>
      </c>
      <c r="I341">
        <v>30530002</v>
      </c>
      <c r="J341">
        <v>50</v>
      </c>
      <c r="K341">
        <v>0</v>
      </c>
      <c r="L341">
        <v>231210</v>
      </c>
      <c r="O341">
        <v>1002</v>
      </c>
    </row>
    <row r="342" spans="2:18">
      <c r="B342">
        <v>1344</v>
      </c>
      <c r="C342">
        <v>1000</v>
      </c>
      <c r="I342">
        <v>30580002</v>
      </c>
      <c r="J342">
        <v>50</v>
      </c>
      <c r="K342">
        <v>0</v>
      </c>
      <c r="L342">
        <v>231210</v>
      </c>
      <c r="O342">
        <v>1003</v>
      </c>
    </row>
    <row r="343" spans="2:18" ht="18.75" customHeight="1">
      <c r="B343">
        <v>1345</v>
      </c>
      <c r="C343">
        <v>1000</v>
      </c>
      <c r="I343">
        <v>30570001</v>
      </c>
      <c r="J343">
        <v>50</v>
      </c>
      <c r="K343">
        <v>0</v>
      </c>
      <c r="L343">
        <v>231210</v>
      </c>
      <c r="O343">
        <v>1004</v>
      </c>
    </row>
    <row r="344" spans="2:18" ht="18.75" customHeight="1">
      <c r="B344">
        <v>1346</v>
      </c>
      <c r="C344">
        <v>1000</v>
      </c>
      <c r="I344">
        <v>30505001</v>
      </c>
      <c r="J344">
        <v>50</v>
      </c>
      <c r="K344">
        <v>0</v>
      </c>
      <c r="L344">
        <v>231210</v>
      </c>
      <c r="O344">
        <v>1005</v>
      </c>
    </row>
    <row r="345" spans="2:18" ht="16.5">
      <c r="B345">
        <v>1347</v>
      </c>
      <c r="C345">
        <v>1000</v>
      </c>
      <c r="D345" s="323" t="s">
        <v>1957</v>
      </c>
      <c r="E345" s="191" t="s">
        <v>1959</v>
      </c>
      <c r="G345" s="77"/>
      <c r="H345" s="21"/>
      <c r="I345" s="238">
        <v>200084</v>
      </c>
      <c r="J345">
        <v>150</v>
      </c>
      <c r="K345">
        <v>0</v>
      </c>
      <c r="M345" s="9" t="s">
        <v>1961</v>
      </c>
      <c r="O345">
        <v>542</v>
      </c>
      <c r="R345" s="8"/>
    </row>
    <row r="346" spans="2:18" ht="16.5">
      <c r="B346">
        <v>1348</v>
      </c>
      <c r="C346">
        <v>1000</v>
      </c>
      <c r="D346" s="323" t="s">
        <v>1958</v>
      </c>
      <c r="E346" s="191" t="s">
        <v>1960</v>
      </c>
      <c r="G346" s="77"/>
      <c r="H346" s="21"/>
      <c r="I346" s="238">
        <v>200085</v>
      </c>
      <c r="J346">
        <v>150</v>
      </c>
      <c r="K346">
        <v>0</v>
      </c>
      <c r="M346" s="9" t="s">
        <v>1961</v>
      </c>
      <c r="O346">
        <v>820</v>
      </c>
      <c r="R346" s="8"/>
    </row>
    <row r="347" spans="2:18" ht="16.5">
      <c r="B347">
        <v>1349</v>
      </c>
      <c r="C347">
        <v>1000</v>
      </c>
      <c r="D347" s="323"/>
      <c r="E347" s="9"/>
      <c r="G347" s="77"/>
      <c r="H347" s="21"/>
      <c r="I347">
        <v>30520003</v>
      </c>
      <c r="J347" s="173">
        <v>50</v>
      </c>
      <c r="K347">
        <v>0</v>
      </c>
      <c r="L347">
        <v>240111</v>
      </c>
      <c r="M347" s="9"/>
      <c r="O347">
        <v>1001</v>
      </c>
      <c r="R347" s="8"/>
    </row>
    <row r="348" spans="2:18" ht="16.5">
      <c r="B348">
        <v>1350</v>
      </c>
      <c r="C348">
        <v>1000</v>
      </c>
      <c r="D348" s="323"/>
      <c r="E348" s="9"/>
      <c r="G348" s="77"/>
      <c r="H348" s="21"/>
      <c r="I348">
        <v>30530003</v>
      </c>
      <c r="J348" s="173">
        <v>50</v>
      </c>
      <c r="K348">
        <v>0</v>
      </c>
      <c r="L348">
        <v>240111</v>
      </c>
      <c r="M348" s="9"/>
      <c r="O348">
        <v>1002</v>
      </c>
      <c r="R348" s="8"/>
    </row>
    <row r="349" spans="2:18" ht="16.5">
      <c r="B349">
        <v>1351</v>
      </c>
      <c r="C349">
        <v>1000</v>
      </c>
      <c r="D349" s="323"/>
      <c r="E349" s="9"/>
      <c r="G349" s="77"/>
      <c r="H349" s="21"/>
      <c r="I349">
        <v>30560002</v>
      </c>
      <c r="J349" s="173">
        <v>50</v>
      </c>
      <c r="K349">
        <v>0</v>
      </c>
      <c r="L349">
        <v>240111</v>
      </c>
      <c r="M349" s="9"/>
      <c r="O349">
        <v>1003</v>
      </c>
      <c r="R349" s="8"/>
    </row>
    <row r="350" spans="2:18" ht="18.75" customHeight="1">
      <c r="B350">
        <v>1352</v>
      </c>
      <c r="C350">
        <v>1000</v>
      </c>
      <c r="E350" s="9"/>
      <c r="I350">
        <v>30580003</v>
      </c>
      <c r="J350">
        <v>50</v>
      </c>
      <c r="K350">
        <v>0</v>
      </c>
      <c r="L350">
        <v>240111</v>
      </c>
      <c r="M350" s="9"/>
      <c r="O350">
        <v>1004</v>
      </c>
    </row>
    <row r="351" spans="2:18" ht="18.75" customHeight="1">
      <c r="B351">
        <v>1353</v>
      </c>
      <c r="C351">
        <v>1000</v>
      </c>
      <c r="E351" s="9"/>
      <c r="I351">
        <v>30570002</v>
      </c>
      <c r="J351">
        <v>50</v>
      </c>
      <c r="K351">
        <v>0</v>
      </c>
      <c r="L351">
        <v>240111</v>
      </c>
      <c r="M351" s="9"/>
      <c r="O351">
        <v>1005</v>
      </c>
    </row>
    <row r="352" spans="2:18" ht="16.5">
      <c r="B352">
        <v>1354</v>
      </c>
      <c r="C352">
        <v>1000</v>
      </c>
      <c r="D352" s="323"/>
      <c r="E352" s="9" t="s">
        <v>1787</v>
      </c>
      <c r="G352" s="77"/>
      <c r="H352" s="21"/>
      <c r="I352">
        <v>305619</v>
      </c>
      <c r="J352" s="173">
        <v>50</v>
      </c>
      <c r="K352">
        <v>0</v>
      </c>
      <c r="L352">
        <v>240203</v>
      </c>
      <c r="O352">
        <v>1001</v>
      </c>
      <c r="R352" s="8"/>
    </row>
    <row r="353" spans="2:18" ht="16.5">
      <c r="B353">
        <v>1355</v>
      </c>
      <c r="C353">
        <v>1000</v>
      </c>
      <c r="D353" s="323"/>
      <c r="E353" s="265" t="s">
        <v>1788</v>
      </c>
      <c r="G353" s="77"/>
      <c r="H353" s="21"/>
      <c r="I353">
        <v>305711</v>
      </c>
      <c r="J353" s="173">
        <v>50</v>
      </c>
      <c r="K353">
        <v>0</v>
      </c>
      <c r="L353">
        <v>240203</v>
      </c>
      <c r="O353">
        <v>1002</v>
      </c>
      <c r="R353" s="8"/>
    </row>
    <row r="354" spans="2:18" ht="16.5">
      <c r="B354">
        <v>1356</v>
      </c>
      <c r="C354">
        <v>1000</v>
      </c>
      <c r="D354" s="323"/>
      <c r="E354" s="9" t="s">
        <v>1789</v>
      </c>
      <c r="G354" s="77"/>
      <c r="H354" s="21"/>
      <c r="I354">
        <v>305545</v>
      </c>
      <c r="J354" s="173">
        <v>100</v>
      </c>
      <c r="K354">
        <v>0</v>
      </c>
      <c r="L354">
        <v>240203</v>
      </c>
      <c r="O354">
        <v>1003</v>
      </c>
      <c r="R354" s="8"/>
    </row>
    <row r="355" spans="2:18" ht="18.75" customHeight="1">
      <c r="B355">
        <v>1357</v>
      </c>
      <c r="C355">
        <v>1000</v>
      </c>
      <c r="E355" t="s">
        <v>1790</v>
      </c>
      <c r="I355">
        <v>305053</v>
      </c>
      <c r="J355">
        <v>50</v>
      </c>
      <c r="K355">
        <v>0</v>
      </c>
      <c r="L355">
        <v>240203</v>
      </c>
      <c r="O355">
        <v>1004</v>
      </c>
    </row>
    <row r="356" spans="2:18" ht="16.5">
      <c r="B356">
        <v>1358</v>
      </c>
      <c r="C356">
        <v>1000</v>
      </c>
      <c r="D356" s="323"/>
      <c r="E356" s="265" t="s">
        <v>1788</v>
      </c>
      <c r="G356" s="77"/>
      <c r="H356" s="21"/>
      <c r="I356">
        <v>305221</v>
      </c>
      <c r="J356" s="173">
        <v>50</v>
      </c>
      <c r="K356">
        <v>0</v>
      </c>
      <c r="L356">
        <v>240317</v>
      </c>
      <c r="O356">
        <v>1001</v>
      </c>
      <c r="R356" s="8"/>
    </row>
    <row r="357" spans="2:18" ht="16.5">
      <c r="B357">
        <v>1359</v>
      </c>
      <c r="C357">
        <v>1000</v>
      </c>
      <c r="D357" s="323"/>
      <c r="E357" s="9" t="s">
        <v>1789</v>
      </c>
      <c r="G357" s="77"/>
      <c r="H357" s="21"/>
      <c r="I357">
        <v>305321</v>
      </c>
      <c r="J357" s="173">
        <v>50</v>
      </c>
      <c r="K357">
        <v>0</v>
      </c>
      <c r="L357">
        <v>240317</v>
      </c>
      <c r="O357">
        <v>1002</v>
      </c>
      <c r="R357" s="8"/>
    </row>
    <row r="358" spans="2:18" ht="18.75" customHeight="1">
      <c r="B358">
        <v>1360</v>
      </c>
      <c r="C358">
        <v>1000</v>
      </c>
      <c r="E358" t="s">
        <v>1790</v>
      </c>
      <c r="I358">
        <v>305713</v>
      </c>
      <c r="J358">
        <v>50</v>
      </c>
      <c r="K358">
        <v>0</v>
      </c>
      <c r="L358">
        <v>240317</v>
      </c>
      <c r="O358">
        <v>1003</v>
      </c>
    </row>
    <row r="359" spans="2:18" ht="16.5">
      <c r="B359" s="131">
        <v>1361</v>
      </c>
      <c r="C359">
        <v>1000</v>
      </c>
      <c r="D359" s="323" t="s">
        <v>1966</v>
      </c>
      <c r="E359" s="225"/>
      <c r="G359" s="77"/>
      <c r="H359" s="21"/>
      <c r="I359">
        <v>200086</v>
      </c>
      <c r="J359">
        <v>150</v>
      </c>
      <c r="K359">
        <v>0</v>
      </c>
      <c r="L359" s="126">
        <v>240443</v>
      </c>
      <c r="O359">
        <v>1</v>
      </c>
      <c r="R359" s="8"/>
    </row>
    <row r="360" spans="2:18" ht="16.5">
      <c r="B360" s="131">
        <v>1362</v>
      </c>
      <c r="C360">
        <v>1000</v>
      </c>
      <c r="D360" s="323" t="s">
        <v>1967</v>
      </c>
      <c r="E360" s="224"/>
      <c r="G360" s="77"/>
      <c r="H360" s="21"/>
      <c r="I360">
        <v>200087</v>
      </c>
      <c r="J360">
        <v>150</v>
      </c>
      <c r="K360">
        <v>0</v>
      </c>
      <c r="L360" s="126">
        <v>240443</v>
      </c>
      <c r="O360">
        <v>2</v>
      </c>
      <c r="R360" s="8"/>
    </row>
    <row r="361" spans="2:18" ht="16.5">
      <c r="B361" s="131">
        <v>1363</v>
      </c>
      <c r="C361">
        <v>1000</v>
      </c>
      <c r="D361" s="323" t="s">
        <v>1968</v>
      </c>
      <c r="E361" s="225"/>
      <c r="G361" s="77"/>
      <c r="H361" s="21"/>
      <c r="I361">
        <v>200088</v>
      </c>
      <c r="J361">
        <v>150</v>
      </c>
      <c r="K361">
        <v>0</v>
      </c>
      <c r="L361" s="126">
        <v>240443</v>
      </c>
      <c r="O361">
        <v>3</v>
      </c>
      <c r="R361" s="8"/>
    </row>
    <row r="362" spans="2:18" ht="16.5">
      <c r="B362" s="131">
        <v>1364</v>
      </c>
      <c r="C362">
        <v>1000</v>
      </c>
      <c r="D362" s="323" t="s">
        <v>1969</v>
      </c>
      <c r="E362" s="225"/>
      <c r="G362" s="77"/>
      <c r="H362" s="21"/>
      <c r="I362">
        <v>200089</v>
      </c>
      <c r="J362">
        <v>150</v>
      </c>
      <c r="K362" s="173">
        <v>0</v>
      </c>
      <c r="L362" s="126">
        <v>240443</v>
      </c>
      <c r="O362">
        <v>4</v>
      </c>
      <c r="R362" s="8"/>
    </row>
    <row r="363" spans="2:18" ht="16.5">
      <c r="B363" s="131">
        <v>1365</v>
      </c>
      <c r="C363">
        <v>1000</v>
      </c>
      <c r="D363" s="323"/>
      <c r="G363" s="77"/>
      <c r="H363" s="21"/>
      <c r="I363">
        <v>308036</v>
      </c>
      <c r="J363" s="173">
        <v>50</v>
      </c>
      <c r="K363">
        <v>0</v>
      </c>
      <c r="L363" s="126">
        <v>240443</v>
      </c>
      <c r="O363">
        <v>1001</v>
      </c>
      <c r="R363" s="8"/>
    </row>
    <row r="364" spans="2:18" ht="16.5">
      <c r="B364" s="131">
        <v>1366</v>
      </c>
      <c r="C364">
        <v>1000</v>
      </c>
      <c r="D364" s="323"/>
      <c r="G364" s="77"/>
      <c r="H364" s="21"/>
      <c r="I364">
        <v>308037</v>
      </c>
      <c r="J364" s="173">
        <v>50</v>
      </c>
      <c r="K364">
        <v>0</v>
      </c>
      <c r="L364" s="126">
        <v>240443</v>
      </c>
      <c r="O364">
        <v>1002</v>
      </c>
      <c r="R364" s="8"/>
    </row>
    <row r="365" spans="2:18" ht="16.5">
      <c r="B365" s="131">
        <v>1367</v>
      </c>
      <c r="C365">
        <v>1000</v>
      </c>
      <c r="D365" s="323"/>
      <c r="G365" s="77"/>
      <c r="H365" s="21"/>
      <c r="I365">
        <v>308038</v>
      </c>
      <c r="J365" s="173">
        <v>50</v>
      </c>
      <c r="K365" s="173">
        <v>0</v>
      </c>
      <c r="L365" s="126">
        <v>240443</v>
      </c>
      <c r="O365">
        <v>1003</v>
      </c>
      <c r="R365" s="8"/>
    </row>
    <row r="366" spans="2:18">
      <c r="B366" s="131">
        <v>1368</v>
      </c>
      <c r="C366">
        <v>1000</v>
      </c>
      <c r="I366">
        <v>308039</v>
      </c>
      <c r="J366">
        <v>50</v>
      </c>
      <c r="K366">
        <v>0</v>
      </c>
      <c r="L366" s="126">
        <v>240443</v>
      </c>
      <c r="O366">
        <v>1004</v>
      </c>
    </row>
    <row r="367" spans="2:18">
      <c r="B367" s="131">
        <v>1369</v>
      </c>
      <c r="C367">
        <v>1000</v>
      </c>
      <c r="I367">
        <v>308040</v>
      </c>
      <c r="J367">
        <v>50</v>
      </c>
      <c r="K367">
        <v>0</v>
      </c>
      <c r="L367" s="126">
        <v>240443</v>
      </c>
      <c r="O367">
        <v>1005</v>
      </c>
    </row>
    <row r="368" spans="2:18" ht="16.5">
      <c r="B368">
        <v>1370</v>
      </c>
      <c r="C368">
        <v>1000</v>
      </c>
      <c r="D368" s="323"/>
      <c r="E368" s="9" t="s">
        <v>1838</v>
      </c>
      <c r="G368" s="77"/>
      <c r="H368" s="21"/>
      <c r="I368" s="127">
        <v>305222</v>
      </c>
      <c r="J368" s="173">
        <v>50</v>
      </c>
      <c r="K368">
        <v>0</v>
      </c>
      <c r="L368">
        <v>240506</v>
      </c>
      <c r="O368">
        <v>1001</v>
      </c>
      <c r="R368" s="8"/>
    </row>
    <row r="369" spans="2:18" ht="16.5">
      <c r="B369">
        <v>1371</v>
      </c>
      <c r="C369">
        <v>1000</v>
      </c>
      <c r="D369" s="323"/>
      <c r="E369" s="9" t="s">
        <v>1839</v>
      </c>
      <c r="G369" s="77"/>
      <c r="H369" s="21"/>
      <c r="I369" s="127">
        <v>305322</v>
      </c>
      <c r="J369" s="173">
        <v>50</v>
      </c>
      <c r="K369">
        <v>0</v>
      </c>
      <c r="L369">
        <v>240506</v>
      </c>
      <c r="O369">
        <v>1002</v>
      </c>
      <c r="R369" s="8"/>
    </row>
    <row r="370" spans="2:18" ht="16.5">
      <c r="B370">
        <v>1372</v>
      </c>
      <c r="C370">
        <v>1000</v>
      </c>
      <c r="D370" s="323"/>
      <c r="E370" s="9" t="s">
        <v>1840</v>
      </c>
      <c r="G370" s="77"/>
      <c r="H370" s="21"/>
      <c r="I370" s="127">
        <v>305620</v>
      </c>
      <c r="J370" s="173">
        <v>50</v>
      </c>
      <c r="K370" s="173">
        <v>0</v>
      </c>
      <c r="L370">
        <v>240506</v>
      </c>
      <c r="O370">
        <v>1003</v>
      </c>
      <c r="R370" s="8"/>
    </row>
    <row r="371" spans="2:18" ht="16.5">
      <c r="B371">
        <v>1373</v>
      </c>
      <c r="C371">
        <v>1000</v>
      </c>
      <c r="D371" s="323"/>
      <c r="E371" s="9" t="s">
        <v>1841</v>
      </c>
      <c r="G371" s="77"/>
      <c r="H371" s="21"/>
      <c r="I371" s="127">
        <v>306103</v>
      </c>
      <c r="J371" s="173">
        <v>50</v>
      </c>
      <c r="K371" s="173">
        <v>0</v>
      </c>
      <c r="L371">
        <v>240506</v>
      </c>
      <c r="O371">
        <v>1004</v>
      </c>
      <c r="R371" s="8"/>
    </row>
    <row r="372" spans="2:18" ht="16.5">
      <c r="B372" s="242">
        <v>1374</v>
      </c>
      <c r="C372" s="242">
        <v>1000</v>
      </c>
      <c r="D372" s="323"/>
      <c r="E372" s="198" t="s">
        <v>1978</v>
      </c>
      <c r="G372" s="77"/>
      <c r="H372" s="21"/>
      <c r="I372" s="127">
        <v>30520004</v>
      </c>
      <c r="J372" s="173">
        <v>50</v>
      </c>
      <c r="K372">
        <v>0</v>
      </c>
      <c r="L372">
        <v>240610</v>
      </c>
      <c r="O372">
        <v>1001</v>
      </c>
      <c r="R372" s="8"/>
    </row>
    <row r="373" spans="2:18" ht="16.5">
      <c r="B373" s="242">
        <v>1375</v>
      </c>
      <c r="C373" s="242">
        <v>1000</v>
      </c>
      <c r="D373" s="323"/>
      <c r="E373" s="198" t="s">
        <v>1979</v>
      </c>
      <c r="G373" s="77"/>
      <c r="H373" s="21"/>
      <c r="I373" s="127">
        <v>30530004</v>
      </c>
      <c r="J373" s="173">
        <v>50</v>
      </c>
      <c r="K373">
        <v>0</v>
      </c>
      <c r="L373">
        <v>240610</v>
      </c>
      <c r="O373">
        <v>1002</v>
      </c>
      <c r="R373" s="8"/>
    </row>
    <row r="374" spans="2:18" ht="16.5">
      <c r="B374" s="242">
        <v>1376</v>
      </c>
      <c r="C374" s="242">
        <v>1000</v>
      </c>
      <c r="D374" s="323"/>
      <c r="E374" s="268" t="s">
        <v>1980</v>
      </c>
      <c r="G374" s="77"/>
      <c r="H374" s="21"/>
      <c r="I374" s="127">
        <v>30580006</v>
      </c>
      <c r="J374" s="173">
        <v>50</v>
      </c>
      <c r="K374" s="173">
        <v>0</v>
      </c>
      <c r="L374">
        <v>240610</v>
      </c>
      <c r="O374">
        <v>1003</v>
      </c>
      <c r="R374" s="8"/>
    </row>
    <row r="375" spans="2:18" ht="16.5">
      <c r="B375" s="242">
        <v>1377</v>
      </c>
      <c r="C375" s="242">
        <v>1000</v>
      </c>
      <c r="D375" s="323"/>
      <c r="E375" s="198" t="s">
        <v>1981</v>
      </c>
      <c r="G375" s="77"/>
      <c r="H375" s="21"/>
      <c r="I375" s="127">
        <v>30505002</v>
      </c>
      <c r="J375" s="173">
        <v>50</v>
      </c>
      <c r="K375" s="173">
        <v>0</v>
      </c>
      <c r="L375">
        <v>240610</v>
      </c>
      <c r="O375">
        <v>1004</v>
      </c>
      <c r="R375" s="8"/>
    </row>
    <row r="376" spans="2:18" ht="16.5">
      <c r="B376" s="242">
        <v>1378</v>
      </c>
      <c r="C376">
        <v>1000</v>
      </c>
      <c r="D376" s="323" t="s">
        <v>1984</v>
      </c>
      <c r="E376" s="191" t="s">
        <v>1982</v>
      </c>
      <c r="G376" s="77"/>
      <c r="H376" s="21"/>
      <c r="I376" s="238">
        <v>200093</v>
      </c>
      <c r="J376">
        <v>150</v>
      </c>
      <c r="K376">
        <v>0</v>
      </c>
      <c r="M376" t="s">
        <v>1986</v>
      </c>
      <c r="O376">
        <v>543</v>
      </c>
      <c r="R376" s="8"/>
    </row>
    <row r="377" spans="2:18" ht="16.5">
      <c r="B377" s="242">
        <v>1379</v>
      </c>
      <c r="C377">
        <v>1000</v>
      </c>
      <c r="D377" s="323" t="s">
        <v>1985</v>
      </c>
      <c r="E377" s="191" t="s">
        <v>1983</v>
      </c>
      <c r="G377" s="77"/>
      <c r="H377" s="21"/>
      <c r="I377" s="238">
        <v>200094</v>
      </c>
      <c r="J377">
        <v>150</v>
      </c>
      <c r="K377">
        <v>0</v>
      </c>
      <c r="M377" s="9" t="s">
        <v>2017</v>
      </c>
      <c r="O377">
        <v>544</v>
      </c>
      <c r="R377" s="8"/>
    </row>
    <row r="378" spans="2:18" ht="16.5">
      <c r="B378" s="242">
        <v>1380</v>
      </c>
      <c r="C378">
        <v>1000</v>
      </c>
      <c r="D378" s="323"/>
      <c r="E378" s="198" t="s">
        <v>1987</v>
      </c>
      <c r="G378" s="77"/>
      <c r="H378" s="21"/>
      <c r="I378" s="127">
        <v>305622</v>
      </c>
      <c r="J378">
        <v>50</v>
      </c>
      <c r="K378">
        <v>0</v>
      </c>
      <c r="L378">
        <v>240711</v>
      </c>
      <c r="O378">
        <v>1001</v>
      </c>
      <c r="R378" s="8"/>
    </row>
    <row r="379" spans="2:18" ht="16.5">
      <c r="B379" s="242">
        <v>1381</v>
      </c>
      <c r="C379">
        <v>1000</v>
      </c>
      <c r="D379" s="323"/>
      <c r="E379" s="198" t="s">
        <v>1988</v>
      </c>
      <c r="G379" s="77"/>
      <c r="H379" s="21"/>
      <c r="I379" s="127">
        <v>305814</v>
      </c>
      <c r="J379">
        <v>50</v>
      </c>
      <c r="K379">
        <v>0</v>
      </c>
      <c r="L379">
        <v>240711</v>
      </c>
      <c r="O379">
        <v>1002</v>
      </c>
      <c r="R379" s="8"/>
    </row>
    <row r="380" spans="2:18" ht="16.5">
      <c r="B380" s="242">
        <v>1382</v>
      </c>
      <c r="C380">
        <v>1000</v>
      </c>
      <c r="D380" s="323"/>
      <c r="E380" s="198" t="s">
        <v>1989</v>
      </c>
      <c r="G380" s="77"/>
      <c r="H380" s="21"/>
      <c r="I380" s="127">
        <v>305054</v>
      </c>
      <c r="J380">
        <v>50</v>
      </c>
      <c r="K380">
        <v>0</v>
      </c>
      <c r="L380">
        <v>240711</v>
      </c>
      <c r="O380">
        <v>1003</v>
      </c>
      <c r="R380" s="8"/>
    </row>
    <row r="381" spans="2:18" ht="16.5">
      <c r="B381" s="242">
        <v>1383</v>
      </c>
      <c r="C381">
        <v>1000</v>
      </c>
      <c r="D381" s="323"/>
      <c r="E381" s="198" t="s">
        <v>1990</v>
      </c>
      <c r="G381" s="77"/>
      <c r="H381" s="21"/>
      <c r="I381" s="127">
        <v>305716</v>
      </c>
      <c r="J381">
        <v>50</v>
      </c>
      <c r="K381">
        <v>0</v>
      </c>
      <c r="L381">
        <v>240711</v>
      </c>
      <c r="O381">
        <v>1004</v>
      </c>
      <c r="R381" s="8"/>
    </row>
    <row r="382" spans="2:18" ht="16.5">
      <c r="B382" s="242">
        <v>1384</v>
      </c>
      <c r="C382">
        <v>1000</v>
      </c>
      <c r="D382" s="323"/>
      <c r="E382" s="198" t="s">
        <v>1991</v>
      </c>
      <c r="G382" s="77"/>
      <c r="H382" s="21"/>
      <c r="I382" s="127">
        <v>305552</v>
      </c>
      <c r="J382">
        <v>100</v>
      </c>
      <c r="K382">
        <v>0</v>
      </c>
      <c r="L382">
        <v>240711</v>
      </c>
      <c r="O382">
        <v>1005</v>
      </c>
      <c r="R382" s="8"/>
    </row>
    <row r="383" spans="2:18" ht="16.5">
      <c r="B383" s="242">
        <v>1385</v>
      </c>
      <c r="C383">
        <v>1000</v>
      </c>
      <c r="D383" s="323" t="s">
        <v>1993</v>
      </c>
      <c r="E383" s="191" t="s">
        <v>1992</v>
      </c>
      <c r="G383" s="77"/>
      <c r="H383" s="21"/>
      <c r="I383" s="238">
        <v>200095</v>
      </c>
      <c r="J383">
        <v>300</v>
      </c>
      <c r="K383">
        <v>0</v>
      </c>
      <c r="L383">
        <v>240820</v>
      </c>
      <c r="O383">
        <v>1</v>
      </c>
      <c r="R383" s="8"/>
    </row>
    <row r="384" spans="2:18" ht="16.5">
      <c r="B384" s="242">
        <v>1386</v>
      </c>
      <c r="C384">
        <v>1000</v>
      </c>
      <c r="D384" s="323"/>
      <c r="E384" s="198" t="s">
        <v>1998</v>
      </c>
      <c r="G384" s="77"/>
      <c r="H384" s="21"/>
      <c r="I384" s="127">
        <v>30610003</v>
      </c>
      <c r="J384">
        <v>50</v>
      </c>
      <c r="K384">
        <v>0</v>
      </c>
      <c r="L384">
        <v>240820</v>
      </c>
      <c r="O384">
        <v>1001</v>
      </c>
      <c r="R384" s="8"/>
    </row>
    <row r="385" spans="2:18" ht="16.5">
      <c r="B385" s="242">
        <v>1387</v>
      </c>
      <c r="C385">
        <v>1000</v>
      </c>
      <c r="D385" s="323"/>
      <c r="E385" s="198" t="s">
        <v>1994</v>
      </c>
      <c r="G385" s="77"/>
      <c r="H385" s="21"/>
      <c r="I385" s="127">
        <v>30505003</v>
      </c>
      <c r="J385">
        <v>50</v>
      </c>
      <c r="K385">
        <v>0</v>
      </c>
      <c r="L385">
        <v>240820</v>
      </c>
      <c r="O385">
        <v>1002</v>
      </c>
      <c r="R385" s="8"/>
    </row>
    <row r="386" spans="2:18" ht="16.5">
      <c r="B386" s="242">
        <v>1388</v>
      </c>
      <c r="C386">
        <v>1000</v>
      </c>
      <c r="D386" s="323"/>
      <c r="E386" s="198" t="s">
        <v>1995</v>
      </c>
      <c r="G386" s="77"/>
      <c r="H386" s="21"/>
      <c r="I386" s="127">
        <v>30530005</v>
      </c>
      <c r="J386">
        <v>50</v>
      </c>
      <c r="K386">
        <v>0</v>
      </c>
      <c r="L386">
        <v>240820</v>
      </c>
      <c r="O386">
        <v>1003</v>
      </c>
      <c r="R386" s="8"/>
    </row>
    <row r="387" spans="2:18" ht="16.5">
      <c r="B387" s="242">
        <v>1389</v>
      </c>
      <c r="C387">
        <v>1000</v>
      </c>
      <c r="D387" s="323"/>
      <c r="E387" s="198" t="s">
        <v>1996</v>
      </c>
      <c r="G387" s="77"/>
      <c r="H387" s="21"/>
      <c r="I387" s="127">
        <v>30520005</v>
      </c>
      <c r="J387">
        <v>50</v>
      </c>
      <c r="K387">
        <v>0</v>
      </c>
      <c r="L387">
        <v>240820</v>
      </c>
      <c r="O387">
        <v>1004</v>
      </c>
      <c r="R387" s="8"/>
    </row>
    <row r="388" spans="2:18" ht="16.5">
      <c r="B388" s="242">
        <v>1390</v>
      </c>
      <c r="C388">
        <v>1000</v>
      </c>
      <c r="D388" s="323"/>
      <c r="E388" s="198" t="s">
        <v>1997</v>
      </c>
      <c r="G388" s="77"/>
      <c r="H388" s="21"/>
      <c r="I388" s="127">
        <v>30560003</v>
      </c>
      <c r="J388">
        <v>50</v>
      </c>
      <c r="K388">
        <v>0</v>
      </c>
      <c r="L388">
        <v>240820</v>
      </c>
      <c r="O388">
        <v>1005</v>
      </c>
      <c r="R388" s="8"/>
    </row>
    <row r="389" spans="2:18" ht="16.5">
      <c r="B389" s="242">
        <v>1391</v>
      </c>
      <c r="C389">
        <v>1000</v>
      </c>
      <c r="D389" s="323" t="s">
        <v>2002</v>
      </c>
      <c r="E389" s="191" t="s">
        <v>2000</v>
      </c>
      <c r="G389" s="77"/>
      <c r="H389" s="21"/>
      <c r="I389">
        <v>200091</v>
      </c>
      <c r="J389">
        <v>150</v>
      </c>
      <c r="K389">
        <v>0</v>
      </c>
      <c r="M389" s="9" t="s">
        <v>2004</v>
      </c>
      <c r="O389">
        <v>545</v>
      </c>
      <c r="R389" s="8"/>
    </row>
    <row r="390" spans="2:18" ht="16.5">
      <c r="B390" s="242">
        <v>1392</v>
      </c>
      <c r="C390">
        <v>1000</v>
      </c>
      <c r="D390" s="323" t="s">
        <v>2003</v>
      </c>
      <c r="E390" s="191" t="s">
        <v>2001</v>
      </c>
      <c r="G390" s="77"/>
      <c r="H390" s="21"/>
      <c r="I390">
        <v>200092</v>
      </c>
      <c r="J390">
        <v>150</v>
      </c>
      <c r="K390">
        <v>0</v>
      </c>
      <c r="M390" s="9" t="s">
        <v>2004</v>
      </c>
      <c r="O390">
        <v>821</v>
      </c>
      <c r="R390" s="8"/>
    </row>
    <row r="391" spans="2:18" ht="16.5">
      <c r="B391" s="242">
        <v>1393</v>
      </c>
      <c r="C391">
        <v>1000</v>
      </c>
      <c r="D391" s="323"/>
      <c r="E391" s="198" t="s">
        <v>2005</v>
      </c>
      <c r="G391" s="77"/>
      <c r="H391" s="21"/>
      <c r="I391" s="127">
        <v>30505004</v>
      </c>
      <c r="J391">
        <v>50</v>
      </c>
      <c r="K391">
        <v>0</v>
      </c>
      <c r="L391">
        <v>241010</v>
      </c>
      <c r="O391">
        <v>1001</v>
      </c>
      <c r="R391" s="8"/>
    </row>
    <row r="392" spans="2:18" ht="16.5">
      <c r="B392" s="242">
        <v>1394</v>
      </c>
      <c r="C392">
        <v>1000</v>
      </c>
      <c r="D392" s="323"/>
      <c r="E392" s="198" t="s">
        <v>2006</v>
      </c>
      <c r="G392" s="77"/>
      <c r="H392" s="21"/>
      <c r="I392" s="127">
        <v>30550017</v>
      </c>
      <c r="J392">
        <v>100</v>
      </c>
      <c r="K392">
        <v>0</v>
      </c>
      <c r="L392">
        <v>241010</v>
      </c>
      <c r="O392">
        <v>1002</v>
      </c>
      <c r="R392" s="8"/>
    </row>
    <row r="393" spans="2:18" ht="16.5">
      <c r="B393" s="242">
        <v>1395</v>
      </c>
      <c r="C393">
        <v>1000</v>
      </c>
      <c r="D393" s="323"/>
      <c r="E393" s="198" t="s">
        <v>2007</v>
      </c>
      <c r="G393" s="77"/>
      <c r="H393" s="21"/>
      <c r="I393" s="127">
        <v>30570006</v>
      </c>
      <c r="J393">
        <v>50</v>
      </c>
      <c r="K393">
        <v>0</v>
      </c>
      <c r="L393">
        <v>241010</v>
      </c>
      <c r="O393">
        <v>1003</v>
      </c>
      <c r="R393" s="8"/>
    </row>
    <row r="394" spans="2:18" ht="16.5">
      <c r="B394" s="242">
        <v>1396</v>
      </c>
      <c r="C394">
        <v>1000</v>
      </c>
      <c r="D394" s="323"/>
      <c r="E394" s="198" t="s">
        <v>2008</v>
      </c>
      <c r="G394" s="77"/>
      <c r="H394" s="21"/>
      <c r="I394" s="127">
        <v>30580009</v>
      </c>
      <c r="J394">
        <v>50</v>
      </c>
      <c r="K394">
        <v>0</v>
      </c>
      <c r="L394">
        <v>241010</v>
      </c>
      <c r="O394">
        <v>1004</v>
      </c>
      <c r="R394" s="8"/>
    </row>
    <row r="395" spans="2:18" ht="16.5">
      <c r="B395" s="242">
        <v>1397</v>
      </c>
      <c r="C395">
        <v>1000</v>
      </c>
      <c r="D395" s="323" t="s">
        <v>2009</v>
      </c>
      <c r="E395" s="191" t="s">
        <v>2013</v>
      </c>
      <c r="H395" s="21"/>
      <c r="I395">
        <v>20000100</v>
      </c>
      <c r="J395">
        <v>150</v>
      </c>
      <c r="K395">
        <v>0</v>
      </c>
      <c r="L395">
        <v>241111</v>
      </c>
      <c r="O395">
        <v>1</v>
      </c>
      <c r="R395" s="8"/>
    </row>
    <row r="396" spans="2:18" ht="16.5">
      <c r="B396" s="242">
        <v>1398</v>
      </c>
      <c r="C396">
        <v>1000</v>
      </c>
      <c r="D396" s="323" t="s">
        <v>2010</v>
      </c>
      <c r="E396" s="191" t="s">
        <v>2014</v>
      </c>
      <c r="G396" s="77"/>
      <c r="H396" s="21"/>
      <c r="I396">
        <v>20000101</v>
      </c>
      <c r="J396">
        <v>150</v>
      </c>
      <c r="K396">
        <v>0</v>
      </c>
      <c r="L396">
        <v>241111</v>
      </c>
      <c r="O396">
        <v>2</v>
      </c>
      <c r="R396" s="8"/>
    </row>
    <row r="397" spans="2:18" ht="16.5">
      <c r="B397" s="242">
        <v>1399</v>
      </c>
      <c r="C397">
        <v>1000</v>
      </c>
      <c r="D397" s="323" t="s">
        <v>2011</v>
      </c>
      <c r="E397" s="191" t="s">
        <v>2015</v>
      </c>
      <c r="G397" s="77"/>
      <c r="H397" s="21"/>
      <c r="I397">
        <v>20000102</v>
      </c>
      <c r="J397">
        <v>150</v>
      </c>
      <c r="K397">
        <v>0</v>
      </c>
      <c r="L397">
        <v>241111</v>
      </c>
      <c r="O397">
        <v>3</v>
      </c>
      <c r="R397" s="8"/>
    </row>
    <row r="398" spans="2:18" ht="16.5">
      <c r="B398" s="242">
        <v>1400</v>
      </c>
      <c r="C398">
        <v>1000</v>
      </c>
      <c r="D398" s="323" t="s">
        <v>2012</v>
      </c>
      <c r="E398" s="191" t="s">
        <v>2016</v>
      </c>
      <c r="G398" s="77"/>
      <c r="H398" s="21"/>
      <c r="I398">
        <v>20000103</v>
      </c>
      <c r="J398">
        <v>150</v>
      </c>
      <c r="K398">
        <v>0</v>
      </c>
      <c r="L398">
        <v>241111</v>
      </c>
      <c r="O398">
        <v>4</v>
      </c>
      <c r="R398" s="8"/>
    </row>
    <row r="399" spans="2:18" ht="16.5">
      <c r="B399" s="242">
        <v>1401</v>
      </c>
      <c r="C399">
        <v>1000</v>
      </c>
      <c r="D399" s="323"/>
      <c r="E399" s="198" t="s">
        <v>2018</v>
      </c>
      <c r="G399" s="77"/>
      <c r="H399" s="21"/>
      <c r="I399" s="127">
        <v>30520007</v>
      </c>
      <c r="J399">
        <v>50</v>
      </c>
      <c r="K399">
        <v>0</v>
      </c>
      <c r="L399">
        <v>241111</v>
      </c>
      <c r="O399">
        <v>1001</v>
      </c>
      <c r="R399" s="8"/>
    </row>
    <row r="400" spans="2:18" ht="16.5">
      <c r="B400" s="242">
        <v>1402</v>
      </c>
      <c r="C400">
        <v>1000</v>
      </c>
      <c r="D400" s="323"/>
      <c r="E400" s="198" t="s">
        <v>2019</v>
      </c>
      <c r="G400" s="77"/>
      <c r="H400" s="21"/>
      <c r="I400" s="127">
        <v>30530007</v>
      </c>
      <c r="J400">
        <v>50</v>
      </c>
      <c r="K400">
        <v>0</v>
      </c>
      <c r="L400">
        <v>241111</v>
      </c>
      <c r="O400">
        <v>1002</v>
      </c>
      <c r="R400" s="8"/>
    </row>
    <row r="401" spans="2:18" ht="16.5">
      <c r="B401" s="242">
        <v>1403</v>
      </c>
      <c r="C401">
        <v>1000</v>
      </c>
      <c r="D401" s="323"/>
      <c r="E401" s="198" t="s">
        <v>2020</v>
      </c>
      <c r="G401" s="77"/>
      <c r="H401" s="21"/>
      <c r="I401" s="127">
        <v>30560005</v>
      </c>
      <c r="J401">
        <v>50</v>
      </c>
      <c r="K401">
        <v>0</v>
      </c>
      <c r="L401">
        <v>241111</v>
      </c>
      <c r="O401">
        <v>1003</v>
      </c>
      <c r="R401" s="8"/>
    </row>
    <row r="402" spans="2:18" ht="16.5">
      <c r="B402" s="242">
        <v>1404</v>
      </c>
      <c r="C402">
        <v>1000</v>
      </c>
      <c r="D402" s="323"/>
      <c r="E402" s="198" t="s">
        <v>2021</v>
      </c>
      <c r="G402" s="77"/>
      <c r="H402" s="21"/>
      <c r="I402" s="127">
        <v>30570007</v>
      </c>
      <c r="J402">
        <v>50</v>
      </c>
      <c r="K402">
        <v>0</v>
      </c>
      <c r="L402">
        <v>241111</v>
      </c>
      <c r="O402">
        <v>1004</v>
      </c>
      <c r="R402" s="8"/>
    </row>
    <row r="403" spans="2:18" ht="16.5">
      <c r="B403" s="242">
        <v>1405</v>
      </c>
      <c r="C403">
        <v>1000</v>
      </c>
      <c r="D403" s="323"/>
      <c r="E403" s="198" t="s">
        <v>2022</v>
      </c>
      <c r="G403" s="77"/>
      <c r="H403" s="21"/>
      <c r="I403" s="127">
        <v>30580011</v>
      </c>
      <c r="J403">
        <v>50</v>
      </c>
      <c r="K403">
        <v>0</v>
      </c>
      <c r="L403">
        <v>241111</v>
      </c>
      <c r="O403">
        <v>1005</v>
      </c>
      <c r="R403" s="8"/>
    </row>
    <row r="404" spans="2:18" ht="16.5">
      <c r="B404" s="242">
        <v>1406</v>
      </c>
      <c r="C404">
        <v>1000</v>
      </c>
      <c r="D404" s="323" t="s">
        <v>2044</v>
      </c>
      <c r="E404" s="191" t="s">
        <v>2041</v>
      </c>
      <c r="G404" s="77"/>
      <c r="H404" s="21"/>
      <c r="I404">
        <v>20000107</v>
      </c>
      <c r="J404">
        <v>150</v>
      </c>
      <c r="K404">
        <v>0</v>
      </c>
      <c r="M404" s="9" t="s">
        <v>2051</v>
      </c>
      <c r="O404">
        <v>546</v>
      </c>
      <c r="R404" s="8"/>
    </row>
    <row r="405" spans="2:18" ht="16.5">
      <c r="B405" s="242">
        <v>1407</v>
      </c>
      <c r="C405">
        <v>1000</v>
      </c>
      <c r="D405" s="323" t="s">
        <v>2046</v>
      </c>
      <c r="E405" s="191" t="s">
        <v>2045</v>
      </c>
      <c r="G405" s="77"/>
      <c r="H405" s="21"/>
      <c r="I405">
        <v>200096</v>
      </c>
      <c r="J405">
        <v>150</v>
      </c>
      <c r="K405">
        <v>0</v>
      </c>
      <c r="M405" s="9" t="s">
        <v>2051</v>
      </c>
      <c r="O405">
        <v>822</v>
      </c>
      <c r="R405" s="8"/>
    </row>
    <row r="406" spans="2:18" ht="16.5">
      <c r="B406" s="242">
        <v>1408</v>
      </c>
      <c r="C406">
        <v>1000</v>
      </c>
      <c r="D406" s="323"/>
      <c r="E406" s="271" t="s">
        <v>2047</v>
      </c>
      <c r="G406" s="77"/>
      <c r="H406" s="21"/>
      <c r="I406" s="127">
        <v>30520008</v>
      </c>
      <c r="J406">
        <v>50</v>
      </c>
      <c r="K406">
        <v>0</v>
      </c>
      <c r="L406">
        <v>241210</v>
      </c>
      <c r="O406">
        <v>1001</v>
      </c>
      <c r="R406" s="8"/>
    </row>
    <row r="407" spans="2:18" ht="16.5">
      <c r="B407" s="242">
        <v>1409</v>
      </c>
      <c r="C407">
        <v>1000</v>
      </c>
      <c r="D407" s="323"/>
      <c r="E407" s="272" t="s">
        <v>2048</v>
      </c>
      <c r="G407" s="77"/>
      <c r="H407" s="21"/>
      <c r="I407" s="127">
        <v>30530008</v>
      </c>
      <c r="J407">
        <v>50</v>
      </c>
      <c r="K407">
        <v>0</v>
      </c>
      <c r="L407">
        <v>241210</v>
      </c>
      <c r="O407">
        <v>1002</v>
      </c>
      <c r="R407" s="8"/>
    </row>
    <row r="408" spans="2:18" ht="16.5">
      <c r="B408" s="242">
        <v>1410</v>
      </c>
      <c r="C408">
        <v>1000</v>
      </c>
      <c r="D408" s="323"/>
      <c r="E408" s="272" t="s">
        <v>2049</v>
      </c>
      <c r="G408" s="77"/>
      <c r="H408" s="21"/>
      <c r="I408" s="127">
        <v>30580012</v>
      </c>
      <c r="J408">
        <v>50</v>
      </c>
      <c r="K408">
        <v>0</v>
      </c>
      <c r="L408">
        <v>241210</v>
      </c>
      <c r="O408">
        <v>1003</v>
      </c>
      <c r="R408" s="8"/>
    </row>
    <row r="409" spans="2:18" ht="16.5">
      <c r="B409" s="242">
        <v>1411</v>
      </c>
      <c r="C409">
        <v>1000</v>
      </c>
      <c r="D409" s="323"/>
      <c r="E409" s="272" t="s">
        <v>2050</v>
      </c>
      <c r="G409" s="77"/>
      <c r="H409" s="21"/>
      <c r="I409" s="127">
        <v>30570008</v>
      </c>
      <c r="J409">
        <v>50</v>
      </c>
      <c r="K409">
        <v>0</v>
      </c>
      <c r="L409">
        <v>241210</v>
      </c>
      <c r="O409">
        <v>1004</v>
      </c>
      <c r="R409" s="8"/>
    </row>
    <row r="410" spans="2:18" ht="16.5">
      <c r="B410" s="242">
        <v>1412</v>
      </c>
      <c r="C410">
        <v>1000</v>
      </c>
      <c r="D410" s="323" t="s">
        <v>2071</v>
      </c>
      <c r="E410" s="191" t="s">
        <v>2064</v>
      </c>
      <c r="G410" s="77"/>
      <c r="H410" s="21"/>
      <c r="I410" s="274">
        <v>200099</v>
      </c>
      <c r="J410">
        <v>150</v>
      </c>
      <c r="K410">
        <v>0</v>
      </c>
      <c r="O410">
        <v>547</v>
      </c>
      <c r="R410" s="8"/>
    </row>
    <row r="411" spans="2:18" ht="16.5">
      <c r="B411" s="242">
        <v>1413</v>
      </c>
      <c r="C411">
        <v>1000</v>
      </c>
      <c r="D411" s="323" t="s">
        <v>2072</v>
      </c>
      <c r="E411" s="191" t="s">
        <v>2065</v>
      </c>
      <c r="G411" s="77"/>
      <c r="H411" s="21"/>
      <c r="I411" s="274">
        <v>200098</v>
      </c>
      <c r="J411">
        <v>150</v>
      </c>
      <c r="K411">
        <v>0</v>
      </c>
      <c r="O411">
        <v>548</v>
      </c>
      <c r="R411" s="8"/>
    </row>
    <row r="412" spans="2:18" ht="16.5">
      <c r="B412" s="242">
        <v>1414</v>
      </c>
      <c r="C412">
        <v>1000</v>
      </c>
      <c r="D412" s="323"/>
      <c r="E412" s="272" t="s">
        <v>2066</v>
      </c>
      <c r="G412" s="77"/>
      <c r="H412" s="21"/>
      <c r="I412" s="127">
        <v>30580015</v>
      </c>
      <c r="J412">
        <v>50</v>
      </c>
      <c r="K412">
        <v>0</v>
      </c>
      <c r="L412">
        <v>250121</v>
      </c>
      <c r="O412">
        <v>1001</v>
      </c>
      <c r="R412" s="8"/>
    </row>
    <row r="413" spans="2:18" ht="16.5">
      <c r="B413" s="242">
        <v>1415</v>
      </c>
      <c r="C413">
        <v>1000</v>
      </c>
      <c r="D413" s="323"/>
      <c r="E413" s="272" t="s">
        <v>2067</v>
      </c>
      <c r="G413" s="77"/>
      <c r="H413" s="21"/>
      <c r="I413" s="127">
        <v>30570009</v>
      </c>
      <c r="J413">
        <v>50</v>
      </c>
      <c r="K413">
        <v>0</v>
      </c>
      <c r="L413">
        <v>250121</v>
      </c>
      <c r="O413">
        <v>1002</v>
      </c>
      <c r="R413" s="8"/>
    </row>
    <row r="414" spans="2:18" ht="16.5">
      <c r="B414" s="242">
        <v>1416</v>
      </c>
      <c r="C414">
        <v>1000</v>
      </c>
      <c r="D414" s="323"/>
      <c r="E414" s="272" t="s">
        <v>2068</v>
      </c>
      <c r="G414" s="77"/>
      <c r="H414" s="21"/>
      <c r="I414" s="127">
        <v>30560007</v>
      </c>
      <c r="J414">
        <v>50</v>
      </c>
      <c r="K414">
        <v>0</v>
      </c>
      <c r="L414">
        <v>250121</v>
      </c>
      <c r="O414">
        <v>1003</v>
      </c>
      <c r="R414" s="8"/>
    </row>
    <row r="415" spans="2:18" ht="16.5">
      <c r="B415" s="242">
        <v>1417</v>
      </c>
      <c r="C415">
        <v>1000</v>
      </c>
      <c r="D415" s="323"/>
      <c r="E415" s="272" t="s">
        <v>2069</v>
      </c>
      <c r="G415" s="77"/>
      <c r="H415" s="21"/>
      <c r="I415" s="127">
        <v>30505005</v>
      </c>
      <c r="J415">
        <v>50</v>
      </c>
      <c r="K415">
        <v>0</v>
      </c>
      <c r="L415">
        <v>250121</v>
      </c>
      <c r="O415">
        <v>1004</v>
      </c>
      <c r="R415" s="8"/>
    </row>
    <row r="416" spans="2:18" ht="16.5">
      <c r="B416" s="242">
        <v>1418</v>
      </c>
      <c r="C416">
        <v>1000</v>
      </c>
      <c r="D416" s="323"/>
      <c r="E416" s="272" t="s">
        <v>2070</v>
      </c>
      <c r="G416" s="77"/>
      <c r="H416" s="21"/>
      <c r="I416" s="127">
        <v>30550022</v>
      </c>
      <c r="J416">
        <v>100</v>
      </c>
      <c r="K416">
        <v>0</v>
      </c>
      <c r="L416">
        <v>250121</v>
      </c>
      <c r="O416">
        <v>1005</v>
      </c>
      <c r="R416" s="8"/>
    </row>
    <row r="417" spans="2:18" ht="16.5">
      <c r="B417" s="242">
        <v>1419</v>
      </c>
      <c r="C417">
        <v>1000</v>
      </c>
      <c r="D417" s="323"/>
      <c r="E417" s="272" t="s">
        <v>2073</v>
      </c>
      <c r="G417" s="77"/>
      <c r="H417" s="21"/>
      <c r="I417" s="127">
        <v>30580002</v>
      </c>
      <c r="J417">
        <v>50</v>
      </c>
      <c r="K417">
        <v>0</v>
      </c>
      <c r="L417">
        <v>250211</v>
      </c>
      <c r="O417">
        <v>1001</v>
      </c>
      <c r="R417" s="8"/>
    </row>
    <row r="418" spans="2:18" ht="16.5">
      <c r="B418" s="242">
        <v>1420</v>
      </c>
      <c r="C418">
        <v>1000</v>
      </c>
      <c r="D418" s="323"/>
      <c r="E418" s="272" t="s">
        <v>2074</v>
      </c>
      <c r="G418" s="77"/>
      <c r="H418" s="21"/>
      <c r="I418" s="127">
        <v>30570001</v>
      </c>
      <c r="J418">
        <v>50</v>
      </c>
      <c r="K418">
        <v>0</v>
      </c>
      <c r="L418">
        <v>250211</v>
      </c>
      <c r="O418">
        <v>1002</v>
      </c>
      <c r="R418" s="8"/>
    </row>
    <row r="419" spans="2:18" ht="16.5">
      <c r="B419" s="242">
        <v>1421</v>
      </c>
      <c r="C419">
        <v>1000</v>
      </c>
      <c r="D419" s="323"/>
      <c r="E419" s="272" t="s">
        <v>2075</v>
      </c>
      <c r="G419" s="77"/>
      <c r="H419" s="21"/>
      <c r="I419" s="127">
        <v>30530002</v>
      </c>
      <c r="J419">
        <v>50</v>
      </c>
      <c r="K419">
        <v>0</v>
      </c>
      <c r="L419">
        <v>250211</v>
      </c>
      <c r="O419">
        <v>1003</v>
      </c>
      <c r="R419" s="8"/>
    </row>
    <row r="420" spans="2:18" ht="16.5">
      <c r="B420" s="242">
        <v>1422</v>
      </c>
      <c r="C420">
        <v>1000</v>
      </c>
      <c r="D420" s="323"/>
      <c r="E420" s="272" t="s">
        <v>2076</v>
      </c>
      <c r="G420" s="77"/>
      <c r="H420" s="21"/>
      <c r="I420" s="127">
        <v>30520002</v>
      </c>
      <c r="J420">
        <v>50</v>
      </c>
      <c r="K420">
        <v>0</v>
      </c>
      <c r="L420">
        <v>250211</v>
      </c>
      <c r="O420">
        <v>1004</v>
      </c>
      <c r="R420" s="8"/>
    </row>
    <row r="421" spans="2:18" ht="16.5">
      <c r="B421" s="242">
        <v>1423</v>
      </c>
      <c r="C421">
        <v>1000</v>
      </c>
      <c r="D421" s="323"/>
      <c r="E421" s="272" t="s">
        <v>2077</v>
      </c>
      <c r="G421" s="77"/>
      <c r="H421" s="21"/>
      <c r="I421" s="127">
        <v>30505001</v>
      </c>
      <c r="J421">
        <v>50</v>
      </c>
      <c r="K421">
        <v>0</v>
      </c>
      <c r="L421">
        <v>250211</v>
      </c>
      <c r="O421">
        <v>1005</v>
      </c>
      <c r="R421" s="8"/>
    </row>
    <row r="422" spans="2:18" ht="16.5">
      <c r="B422" s="242">
        <v>1424</v>
      </c>
      <c r="C422">
        <v>1000</v>
      </c>
      <c r="D422" s="323"/>
      <c r="E422" s="272" t="s">
        <v>2078</v>
      </c>
      <c r="G422" s="77"/>
      <c r="H422" s="21"/>
      <c r="I422" s="127">
        <v>30580003</v>
      </c>
      <c r="J422">
        <v>50</v>
      </c>
      <c r="K422">
        <v>0</v>
      </c>
      <c r="L422">
        <v>250311</v>
      </c>
      <c r="O422">
        <v>1001</v>
      </c>
      <c r="R422" s="8"/>
    </row>
    <row r="423" spans="2:18" ht="16.5">
      <c r="B423" s="242">
        <v>1425</v>
      </c>
      <c r="C423">
        <v>1000</v>
      </c>
      <c r="D423" s="323"/>
      <c r="E423" s="272" t="s">
        <v>2079</v>
      </c>
      <c r="G423" s="77"/>
      <c r="H423" s="21"/>
      <c r="I423" s="127">
        <v>30570002</v>
      </c>
      <c r="J423">
        <v>50</v>
      </c>
      <c r="K423">
        <v>0</v>
      </c>
      <c r="L423">
        <v>250311</v>
      </c>
      <c r="O423">
        <v>1002</v>
      </c>
      <c r="R423" s="8"/>
    </row>
    <row r="424" spans="2:18" ht="16.5">
      <c r="B424" s="242">
        <v>1426</v>
      </c>
      <c r="C424">
        <v>1000</v>
      </c>
      <c r="D424" s="323"/>
      <c r="E424" s="272" t="s">
        <v>2080</v>
      </c>
      <c r="G424" s="77"/>
      <c r="H424" s="21"/>
      <c r="I424" s="127">
        <v>30560002</v>
      </c>
      <c r="J424">
        <v>50</v>
      </c>
      <c r="K424">
        <v>0</v>
      </c>
      <c r="L424">
        <v>250311</v>
      </c>
      <c r="O424">
        <v>1003</v>
      </c>
      <c r="R424" s="8"/>
    </row>
    <row r="425" spans="2:18" ht="16.5">
      <c r="B425" s="242">
        <v>1427</v>
      </c>
      <c r="C425">
        <v>1000</v>
      </c>
      <c r="D425" s="323"/>
      <c r="E425" s="272" t="s">
        <v>2081</v>
      </c>
      <c r="G425" s="77"/>
      <c r="H425" s="21"/>
      <c r="I425" s="127">
        <v>30530003</v>
      </c>
      <c r="J425">
        <v>50</v>
      </c>
      <c r="K425">
        <v>0</v>
      </c>
      <c r="L425">
        <v>250311</v>
      </c>
      <c r="O425">
        <v>1004</v>
      </c>
      <c r="R425" s="8"/>
    </row>
    <row r="426" spans="2:18" ht="16.5">
      <c r="B426" s="242">
        <v>1428</v>
      </c>
      <c r="C426">
        <v>1000</v>
      </c>
      <c r="D426" s="323"/>
      <c r="E426" s="272" t="s">
        <v>2082</v>
      </c>
      <c r="G426" s="77"/>
      <c r="H426" s="21"/>
      <c r="I426" s="127">
        <v>30520003</v>
      </c>
      <c r="J426">
        <v>50</v>
      </c>
      <c r="K426">
        <v>0</v>
      </c>
      <c r="L426">
        <v>250311</v>
      </c>
      <c r="O426">
        <v>1005</v>
      </c>
      <c r="R426" s="8"/>
    </row>
    <row r="427" spans="2:18" ht="16.5">
      <c r="B427" s="242">
        <v>1429</v>
      </c>
      <c r="C427">
        <v>1000</v>
      </c>
      <c r="D427" s="323"/>
      <c r="E427" s="9" t="s">
        <v>2083</v>
      </c>
      <c r="G427" s="77"/>
      <c r="H427" s="21"/>
      <c r="I427" s="127">
        <v>20000108</v>
      </c>
      <c r="J427">
        <v>150</v>
      </c>
      <c r="K427">
        <v>0</v>
      </c>
      <c r="L427">
        <v>250421</v>
      </c>
      <c r="O427">
        <v>1</v>
      </c>
      <c r="R427" s="8"/>
    </row>
    <row r="428" spans="2:18" ht="16.5">
      <c r="B428" s="242">
        <v>1430</v>
      </c>
      <c r="C428">
        <v>1000</v>
      </c>
      <c r="D428" s="323"/>
      <c r="E428" s="9" t="s">
        <v>2084</v>
      </c>
      <c r="G428" s="77"/>
      <c r="H428" s="21"/>
      <c r="I428" s="127">
        <v>20000109</v>
      </c>
      <c r="J428">
        <v>150</v>
      </c>
      <c r="K428">
        <v>0</v>
      </c>
      <c r="L428">
        <v>250421</v>
      </c>
      <c r="O428">
        <v>2</v>
      </c>
      <c r="R428" s="8"/>
    </row>
    <row r="429" spans="2:18" ht="16.5">
      <c r="B429" s="242">
        <v>1431</v>
      </c>
      <c r="C429">
        <v>1000</v>
      </c>
      <c r="D429" s="323"/>
      <c r="E429" s="9" t="s">
        <v>2085</v>
      </c>
      <c r="G429" s="77"/>
      <c r="H429" s="21"/>
      <c r="I429" s="127">
        <v>20000110</v>
      </c>
      <c r="J429">
        <v>150</v>
      </c>
      <c r="K429">
        <v>0</v>
      </c>
      <c r="L429">
        <v>250421</v>
      </c>
      <c r="O429">
        <v>3</v>
      </c>
      <c r="R429" s="8"/>
    </row>
    <row r="430" spans="2:18" ht="16.5">
      <c r="B430" s="242">
        <v>1432</v>
      </c>
      <c r="C430">
        <v>1000</v>
      </c>
      <c r="D430" s="323"/>
      <c r="E430" s="9" t="s">
        <v>2086</v>
      </c>
      <c r="G430" s="77"/>
      <c r="H430" s="21"/>
      <c r="I430" s="127">
        <v>20000111</v>
      </c>
      <c r="J430">
        <v>150</v>
      </c>
      <c r="K430">
        <v>0</v>
      </c>
      <c r="L430">
        <v>250421</v>
      </c>
      <c r="O430">
        <v>4</v>
      </c>
      <c r="R430" s="8"/>
    </row>
    <row r="431" spans="2:18" ht="16.5">
      <c r="B431" s="242">
        <v>1433</v>
      </c>
      <c r="C431">
        <v>1000</v>
      </c>
      <c r="D431" s="323"/>
      <c r="E431" s="9" t="s">
        <v>2087</v>
      </c>
      <c r="G431" s="77"/>
      <c r="H431" s="21"/>
      <c r="I431" s="127">
        <v>308041</v>
      </c>
      <c r="J431">
        <v>50</v>
      </c>
      <c r="K431">
        <v>0</v>
      </c>
      <c r="L431">
        <v>250421</v>
      </c>
      <c r="O431">
        <v>1001</v>
      </c>
      <c r="R431" s="8"/>
    </row>
    <row r="432" spans="2:18" ht="16.5">
      <c r="B432" s="242">
        <v>1434</v>
      </c>
      <c r="C432">
        <v>1000</v>
      </c>
      <c r="D432" s="323"/>
      <c r="E432" s="9" t="s">
        <v>2088</v>
      </c>
      <c r="G432" s="77"/>
      <c r="H432" s="21"/>
      <c r="I432" s="127">
        <v>308042</v>
      </c>
      <c r="J432">
        <v>50</v>
      </c>
      <c r="K432">
        <v>0</v>
      </c>
      <c r="L432">
        <v>250421</v>
      </c>
      <c r="O432">
        <v>1002</v>
      </c>
      <c r="R432" s="8"/>
    </row>
    <row r="433" spans="2:18" ht="16.5">
      <c r="B433" s="242">
        <v>1435</v>
      </c>
      <c r="C433">
        <v>1000</v>
      </c>
      <c r="D433" s="323"/>
      <c r="E433" s="9" t="s">
        <v>2089</v>
      </c>
      <c r="G433" s="77"/>
      <c r="H433" s="21"/>
      <c r="I433" s="127">
        <v>308043</v>
      </c>
      <c r="J433">
        <v>50</v>
      </c>
      <c r="K433">
        <v>0</v>
      </c>
      <c r="L433">
        <v>250421</v>
      </c>
      <c r="O433">
        <v>1003</v>
      </c>
      <c r="R433" s="8"/>
    </row>
    <row r="434" spans="2:18" ht="16.5">
      <c r="B434" s="242">
        <v>1436</v>
      </c>
      <c r="C434">
        <v>1000</v>
      </c>
      <c r="D434" s="323"/>
      <c r="E434" s="9" t="s">
        <v>2090</v>
      </c>
      <c r="G434" s="77"/>
      <c r="H434" s="21"/>
      <c r="I434" s="127">
        <v>308044</v>
      </c>
      <c r="J434">
        <v>50</v>
      </c>
      <c r="K434">
        <v>0</v>
      </c>
      <c r="L434">
        <v>250421</v>
      </c>
      <c r="O434">
        <v>1004</v>
      </c>
      <c r="R434" s="8"/>
    </row>
    <row r="435" spans="2:18" ht="16.5">
      <c r="B435" s="242">
        <v>1437</v>
      </c>
      <c r="C435">
        <v>1000</v>
      </c>
      <c r="D435" s="323"/>
      <c r="E435" s="9" t="s">
        <v>2091</v>
      </c>
      <c r="G435" s="77"/>
      <c r="H435" s="21"/>
      <c r="I435" s="127">
        <v>308045</v>
      </c>
      <c r="J435">
        <v>50</v>
      </c>
      <c r="K435">
        <v>0</v>
      </c>
      <c r="L435">
        <v>250421</v>
      </c>
      <c r="O435">
        <v>1005</v>
      </c>
      <c r="R435" s="8"/>
    </row>
    <row r="436" spans="2:18" ht="16.5">
      <c r="B436" s="242">
        <v>1438</v>
      </c>
      <c r="C436" s="242">
        <v>1000</v>
      </c>
      <c r="D436" s="323"/>
      <c r="E436" s="198" t="s">
        <v>1978</v>
      </c>
      <c r="G436" s="77"/>
      <c r="H436" s="21"/>
      <c r="I436" s="127">
        <v>30520004</v>
      </c>
      <c r="J436">
        <v>50</v>
      </c>
      <c r="K436">
        <v>0</v>
      </c>
      <c r="L436">
        <v>250511</v>
      </c>
      <c r="O436">
        <v>1001</v>
      </c>
      <c r="R436" s="8"/>
    </row>
    <row r="437" spans="2:18" ht="16.5">
      <c r="B437" s="242">
        <v>1439</v>
      </c>
      <c r="C437" s="242">
        <v>1000</v>
      </c>
      <c r="D437" s="323"/>
      <c r="E437" s="198" t="s">
        <v>1979</v>
      </c>
      <c r="G437" s="77"/>
      <c r="H437" s="21"/>
      <c r="I437" s="127">
        <v>30530004</v>
      </c>
      <c r="J437">
        <v>50</v>
      </c>
      <c r="K437">
        <v>0</v>
      </c>
      <c r="L437">
        <v>250511</v>
      </c>
      <c r="O437">
        <v>1002</v>
      </c>
      <c r="R437" s="8"/>
    </row>
    <row r="438" spans="2:18" ht="16.5">
      <c r="B438" s="242">
        <v>1440</v>
      </c>
      <c r="C438" s="242">
        <v>1000</v>
      </c>
      <c r="D438" s="323"/>
      <c r="E438" s="268" t="s">
        <v>1980</v>
      </c>
      <c r="G438" s="77"/>
      <c r="H438" s="21"/>
      <c r="I438" s="127">
        <v>30580006</v>
      </c>
      <c r="J438">
        <v>50</v>
      </c>
      <c r="K438">
        <v>0</v>
      </c>
      <c r="L438">
        <v>250511</v>
      </c>
      <c r="O438">
        <v>1003</v>
      </c>
      <c r="R438" s="8"/>
    </row>
    <row r="439" spans="2:18" ht="16.5">
      <c r="B439" s="242">
        <v>1441</v>
      </c>
      <c r="C439" s="242">
        <v>1000</v>
      </c>
      <c r="D439" s="323"/>
      <c r="E439" s="198" t="s">
        <v>1981</v>
      </c>
      <c r="G439" s="77"/>
      <c r="H439" s="21"/>
      <c r="I439" s="127">
        <v>30505002</v>
      </c>
      <c r="J439">
        <v>50</v>
      </c>
      <c r="K439">
        <v>0</v>
      </c>
      <c r="L439">
        <v>250511</v>
      </c>
      <c r="O439">
        <v>1004</v>
      </c>
      <c r="R439" s="8"/>
    </row>
    <row r="440" spans="2:18" ht="16.5">
      <c r="B440" s="242">
        <v>1442</v>
      </c>
      <c r="C440" s="242">
        <v>1000</v>
      </c>
      <c r="D440" s="323"/>
      <c r="E440" s="191" t="s">
        <v>2093</v>
      </c>
      <c r="G440" s="77"/>
      <c r="H440" s="21"/>
      <c r="I440" s="127">
        <v>20000106</v>
      </c>
      <c r="J440">
        <v>150</v>
      </c>
      <c r="K440">
        <v>0</v>
      </c>
      <c r="M440" s="9" t="s">
        <v>2110</v>
      </c>
      <c r="O440">
        <v>549</v>
      </c>
      <c r="R440" s="8"/>
    </row>
    <row r="441" spans="2:18" ht="16.5">
      <c r="B441" s="242">
        <v>1443</v>
      </c>
      <c r="C441" s="242">
        <v>1000</v>
      </c>
      <c r="D441" s="323"/>
      <c r="E441" s="191" t="s">
        <v>2095</v>
      </c>
      <c r="G441" s="77"/>
      <c r="H441" s="21"/>
      <c r="I441" s="127">
        <v>200097</v>
      </c>
      <c r="J441">
        <v>150</v>
      </c>
      <c r="K441">
        <v>0</v>
      </c>
      <c r="M441" s="9" t="s">
        <v>2110</v>
      </c>
      <c r="O441">
        <v>823</v>
      </c>
      <c r="R441" s="8"/>
    </row>
    <row r="442" spans="2:18" ht="16.5">
      <c r="B442" s="242">
        <v>1444</v>
      </c>
      <c r="C442" s="242">
        <v>1000</v>
      </c>
      <c r="D442" s="323"/>
      <c r="E442" s="280" t="s">
        <v>2099</v>
      </c>
      <c r="G442" s="77"/>
      <c r="H442" s="21"/>
      <c r="I442" s="127">
        <v>30560008</v>
      </c>
      <c r="J442">
        <v>50</v>
      </c>
      <c r="K442">
        <v>0</v>
      </c>
      <c r="L442">
        <v>250611</v>
      </c>
      <c r="O442">
        <v>1001</v>
      </c>
      <c r="R442" s="8"/>
    </row>
    <row r="443" spans="2:18" ht="16.5">
      <c r="B443" s="242">
        <v>1445</v>
      </c>
      <c r="C443" s="242">
        <v>1000</v>
      </c>
      <c r="D443" s="323"/>
      <c r="E443" s="280" t="s">
        <v>2098</v>
      </c>
      <c r="G443" s="77"/>
      <c r="H443" s="21"/>
      <c r="I443" s="127">
        <v>30580019</v>
      </c>
      <c r="J443">
        <v>50</v>
      </c>
      <c r="K443">
        <v>0</v>
      </c>
      <c r="L443">
        <v>250611</v>
      </c>
      <c r="O443">
        <v>1002</v>
      </c>
      <c r="R443" s="8"/>
    </row>
    <row r="444" spans="2:18" ht="16.5">
      <c r="B444" s="242">
        <v>1446</v>
      </c>
      <c r="C444" s="242">
        <v>1000</v>
      </c>
      <c r="D444" s="323"/>
      <c r="E444" s="280" t="s">
        <v>2097</v>
      </c>
      <c r="G444" s="77"/>
      <c r="H444" s="21"/>
      <c r="I444" s="127">
        <v>30570010</v>
      </c>
      <c r="J444">
        <v>50</v>
      </c>
      <c r="K444">
        <v>0</v>
      </c>
      <c r="L444">
        <v>250611</v>
      </c>
      <c r="O444">
        <v>1003</v>
      </c>
      <c r="R444" s="8"/>
    </row>
    <row r="445" spans="2:18" ht="16.5">
      <c r="B445" s="242">
        <v>1447</v>
      </c>
      <c r="C445" s="242">
        <v>1000</v>
      </c>
      <c r="D445" s="323"/>
      <c r="E445" s="198" t="s">
        <v>2096</v>
      </c>
      <c r="G445" s="77"/>
      <c r="H445" s="21"/>
      <c r="I445" s="127">
        <v>30610006</v>
      </c>
      <c r="J445">
        <v>50</v>
      </c>
      <c r="K445">
        <v>0</v>
      </c>
      <c r="L445">
        <v>250611</v>
      </c>
      <c r="O445">
        <v>1004</v>
      </c>
      <c r="R445" s="8"/>
    </row>
    <row r="446" spans="2:18" ht="16.5">
      <c r="B446" s="242">
        <v>1448</v>
      </c>
      <c r="C446" s="242">
        <v>1000</v>
      </c>
      <c r="D446" s="323"/>
      <c r="E446" s="198" t="s">
        <v>2111</v>
      </c>
      <c r="G446" s="77"/>
      <c r="H446" s="21"/>
      <c r="I446" s="127">
        <v>30610003</v>
      </c>
      <c r="J446">
        <v>50</v>
      </c>
      <c r="K446">
        <v>0</v>
      </c>
      <c r="L446">
        <v>250711</v>
      </c>
      <c r="O446">
        <v>1001</v>
      </c>
      <c r="R446" s="8"/>
    </row>
    <row r="447" spans="2:18" ht="16.5">
      <c r="B447" s="242">
        <v>1449</v>
      </c>
      <c r="C447" s="242">
        <v>1000</v>
      </c>
      <c r="D447" s="323"/>
      <c r="E447" s="198" t="s">
        <v>2112</v>
      </c>
      <c r="G447" s="77"/>
      <c r="H447" s="21"/>
      <c r="I447" s="127">
        <v>30505003</v>
      </c>
      <c r="J447">
        <v>50</v>
      </c>
      <c r="K447">
        <v>0</v>
      </c>
      <c r="L447">
        <v>250711</v>
      </c>
      <c r="O447">
        <v>1002</v>
      </c>
      <c r="R447" s="8"/>
    </row>
    <row r="448" spans="2:18" ht="16.5">
      <c r="B448" s="242">
        <v>1450</v>
      </c>
      <c r="C448" s="242">
        <v>1000</v>
      </c>
      <c r="D448" s="323"/>
      <c r="E448" s="198" t="s">
        <v>2113</v>
      </c>
      <c r="G448" s="77"/>
      <c r="H448" s="21"/>
      <c r="I448" s="127">
        <v>30530005</v>
      </c>
      <c r="J448">
        <v>50</v>
      </c>
      <c r="K448">
        <v>0</v>
      </c>
      <c r="L448">
        <v>250711</v>
      </c>
      <c r="O448">
        <v>1003</v>
      </c>
      <c r="R448" s="8"/>
    </row>
    <row r="449" spans="2:18" ht="16.5">
      <c r="B449" s="242">
        <v>1451</v>
      </c>
      <c r="C449" s="242">
        <v>1000</v>
      </c>
      <c r="D449" s="323"/>
      <c r="E449" s="198" t="s">
        <v>2114</v>
      </c>
      <c r="G449" s="77"/>
      <c r="H449" s="21"/>
      <c r="I449" s="127">
        <v>30520005</v>
      </c>
      <c r="J449">
        <v>50</v>
      </c>
      <c r="K449">
        <v>0</v>
      </c>
      <c r="L449">
        <v>250711</v>
      </c>
      <c r="O449">
        <v>1004</v>
      </c>
      <c r="R449" s="8"/>
    </row>
    <row r="450" spans="2:18" ht="16.5">
      <c r="B450" s="242">
        <v>1452</v>
      </c>
      <c r="C450" s="242">
        <v>1000</v>
      </c>
      <c r="D450" s="323"/>
      <c r="E450" s="198" t="s">
        <v>2115</v>
      </c>
      <c r="G450" s="77"/>
      <c r="H450" s="21"/>
      <c r="I450" s="127">
        <v>30560003</v>
      </c>
      <c r="J450">
        <v>50</v>
      </c>
      <c r="K450">
        <v>0</v>
      </c>
      <c r="L450">
        <v>250711</v>
      </c>
      <c r="O450">
        <v>1005</v>
      </c>
      <c r="R450" s="8"/>
    </row>
    <row r="451" spans="2:18" ht="16.5">
      <c r="B451" s="242">
        <v>1453</v>
      </c>
      <c r="C451" s="242">
        <v>1000</v>
      </c>
      <c r="D451" s="323"/>
      <c r="E451" s="191" t="s">
        <v>2116</v>
      </c>
      <c r="G451" s="77"/>
      <c r="H451" s="21"/>
      <c r="I451" s="238">
        <v>20000112</v>
      </c>
      <c r="J451">
        <v>300</v>
      </c>
      <c r="K451">
        <v>0</v>
      </c>
      <c r="L451">
        <v>250831</v>
      </c>
      <c r="O451">
        <v>1</v>
      </c>
      <c r="R451" s="8"/>
    </row>
    <row r="452" spans="2:18" ht="16.5">
      <c r="B452" s="242">
        <v>1454</v>
      </c>
      <c r="C452" s="242">
        <v>1000</v>
      </c>
      <c r="D452" s="323"/>
      <c r="E452" s="198" t="s">
        <v>2117</v>
      </c>
      <c r="G452" s="77"/>
      <c r="H452" s="21"/>
      <c r="I452" s="127">
        <v>30530010</v>
      </c>
      <c r="J452">
        <v>50</v>
      </c>
      <c r="K452">
        <v>0</v>
      </c>
      <c r="L452">
        <v>250831</v>
      </c>
      <c r="O452">
        <v>1001</v>
      </c>
      <c r="R452" s="8"/>
    </row>
    <row r="453" spans="2:18" ht="16.5">
      <c r="B453" s="242">
        <v>1455</v>
      </c>
      <c r="C453" s="242">
        <v>1000</v>
      </c>
      <c r="D453" s="323"/>
      <c r="E453" s="198" t="s">
        <v>2118</v>
      </c>
      <c r="G453" s="77"/>
      <c r="H453" s="21"/>
      <c r="I453" s="127">
        <v>30520010</v>
      </c>
      <c r="J453">
        <v>50</v>
      </c>
      <c r="K453">
        <v>0</v>
      </c>
      <c r="L453">
        <v>250831</v>
      </c>
      <c r="O453">
        <v>1002</v>
      </c>
      <c r="R453" s="8"/>
    </row>
    <row r="454" spans="2:18" ht="16.5">
      <c r="B454" s="242">
        <v>1456</v>
      </c>
      <c r="C454" s="242">
        <v>1000</v>
      </c>
      <c r="D454" s="323"/>
      <c r="E454" s="198" t="s">
        <v>2119</v>
      </c>
      <c r="G454" s="77"/>
      <c r="H454" s="21"/>
      <c r="I454" s="127">
        <v>30580020</v>
      </c>
      <c r="J454">
        <v>50</v>
      </c>
      <c r="K454">
        <v>0</v>
      </c>
      <c r="L454">
        <v>250831</v>
      </c>
      <c r="O454">
        <v>1003</v>
      </c>
      <c r="R454" s="8"/>
    </row>
    <row r="455" spans="2:18" ht="16.5">
      <c r="B455" s="242">
        <v>1457</v>
      </c>
      <c r="C455" s="242">
        <v>1000</v>
      </c>
      <c r="D455" s="323"/>
      <c r="E455" s="198" t="s">
        <v>2120</v>
      </c>
      <c r="G455" s="77"/>
      <c r="H455" s="21"/>
      <c r="I455" s="127">
        <v>30570012</v>
      </c>
      <c r="J455">
        <v>50</v>
      </c>
      <c r="K455">
        <v>0</v>
      </c>
      <c r="L455">
        <v>250831</v>
      </c>
      <c r="O455">
        <v>1004</v>
      </c>
      <c r="R455" s="8"/>
    </row>
    <row r="456" spans="2:18" ht="16.5">
      <c r="B456" s="242">
        <v>1458</v>
      </c>
      <c r="C456" s="242">
        <v>1000</v>
      </c>
      <c r="D456" s="323"/>
      <c r="E456" s="198" t="s">
        <v>2121</v>
      </c>
      <c r="G456" s="77"/>
      <c r="H456" s="21"/>
      <c r="I456" s="127">
        <v>30560009</v>
      </c>
      <c r="J456">
        <v>50</v>
      </c>
      <c r="K456">
        <v>0</v>
      </c>
      <c r="L456">
        <v>250831</v>
      </c>
      <c r="O456">
        <v>1005</v>
      </c>
      <c r="R456" s="8"/>
    </row>
    <row r="457" spans="2:18" ht="16.5">
      <c r="B457" s="242">
        <v>1459</v>
      </c>
      <c r="C457">
        <v>1000</v>
      </c>
      <c r="D457" s="323"/>
      <c r="E457" s="198" t="s">
        <v>2005</v>
      </c>
      <c r="G457" s="77"/>
      <c r="H457" s="21"/>
      <c r="I457" s="127">
        <v>30505004</v>
      </c>
      <c r="J457">
        <v>50</v>
      </c>
      <c r="K457">
        <v>0</v>
      </c>
      <c r="L457">
        <v>250911</v>
      </c>
      <c r="O457">
        <v>1001</v>
      </c>
      <c r="R457" s="8"/>
    </row>
    <row r="458" spans="2:18" ht="16.5">
      <c r="B458" s="242">
        <v>1460</v>
      </c>
      <c r="C458">
        <v>1000</v>
      </c>
      <c r="D458" s="323"/>
      <c r="E458" s="198" t="s">
        <v>2006</v>
      </c>
      <c r="G458" s="77"/>
      <c r="H458" s="21"/>
      <c r="I458" s="127">
        <v>30550017</v>
      </c>
      <c r="J458">
        <v>100</v>
      </c>
      <c r="K458">
        <v>0</v>
      </c>
      <c r="L458">
        <v>250911</v>
      </c>
      <c r="O458">
        <v>1002</v>
      </c>
      <c r="R458" s="8"/>
    </row>
    <row r="459" spans="2:18" ht="16.5">
      <c r="B459" s="242">
        <v>1461</v>
      </c>
      <c r="C459">
        <v>1000</v>
      </c>
      <c r="D459" s="323"/>
      <c r="E459" s="198" t="s">
        <v>2007</v>
      </c>
      <c r="G459" s="77"/>
      <c r="H459" s="21"/>
      <c r="I459" s="127">
        <v>30570006</v>
      </c>
      <c r="J459">
        <v>50</v>
      </c>
      <c r="K459">
        <v>0</v>
      </c>
      <c r="L459">
        <v>250911</v>
      </c>
      <c r="O459">
        <v>1003</v>
      </c>
      <c r="R459" s="8"/>
    </row>
    <row r="460" spans="2:18" ht="16.5">
      <c r="B460" s="242">
        <v>1462</v>
      </c>
      <c r="C460">
        <v>1000</v>
      </c>
      <c r="D460" s="323"/>
      <c r="E460" s="198" t="s">
        <v>2008</v>
      </c>
      <c r="G460" s="77"/>
      <c r="H460" s="21"/>
      <c r="I460" s="127">
        <v>30580009</v>
      </c>
      <c r="J460">
        <v>50</v>
      </c>
      <c r="K460">
        <v>0</v>
      </c>
      <c r="L460">
        <v>250911</v>
      </c>
      <c r="O460">
        <v>1004</v>
      </c>
      <c r="R460" s="8"/>
    </row>
    <row r="461" spans="2:18" s="275" customFormat="1" ht="15.75" customHeight="1">
      <c r="B461" s="275">
        <v>1999</v>
      </c>
      <c r="C461" s="275">
        <v>1000</v>
      </c>
      <c r="D461" s="321" t="s">
        <v>589</v>
      </c>
      <c r="E461" s="276" t="s">
        <v>590</v>
      </c>
      <c r="F461" s="275" t="s">
        <v>591</v>
      </c>
      <c r="G461" s="275" t="s">
        <v>592</v>
      </c>
      <c r="H461" s="277" t="s">
        <v>593</v>
      </c>
      <c r="I461" s="275">
        <v>302002</v>
      </c>
      <c r="J461" s="275">
        <v>1</v>
      </c>
      <c r="K461" s="275">
        <v>1</v>
      </c>
      <c r="O461" s="275">
        <v>9999</v>
      </c>
      <c r="R461" s="276"/>
    </row>
    <row r="462" spans="2:18">
      <c r="B462">
        <v>3001</v>
      </c>
      <c r="C462">
        <v>1001</v>
      </c>
      <c r="D462" s="321" t="s">
        <v>103</v>
      </c>
      <c r="E462" s="8" t="s">
        <v>104</v>
      </c>
      <c r="F462" s="8" t="s">
        <v>105</v>
      </c>
      <c r="G462" s="112" t="s">
        <v>105</v>
      </c>
      <c r="H462" s="175" t="s">
        <v>106</v>
      </c>
      <c r="I462">
        <v>200004</v>
      </c>
      <c r="J462">
        <v>150</v>
      </c>
      <c r="K462">
        <v>0</v>
      </c>
      <c r="O462">
        <v>501</v>
      </c>
      <c r="R462" s="8"/>
    </row>
    <row r="463" spans="2:18">
      <c r="B463">
        <v>3002</v>
      </c>
      <c r="C463">
        <v>1001</v>
      </c>
      <c r="D463" s="321" t="s">
        <v>107</v>
      </c>
      <c r="E463" s="8" t="s">
        <v>108</v>
      </c>
      <c r="F463" s="8" t="s">
        <v>108</v>
      </c>
      <c r="G463" s="112" t="s">
        <v>108</v>
      </c>
      <c r="H463" s="175" t="s">
        <v>109</v>
      </c>
      <c r="I463">
        <v>200003</v>
      </c>
      <c r="J463">
        <v>150</v>
      </c>
      <c r="K463">
        <v>0</v>
      </c>
      <c r="O463">
        <v>502</v>
      </c>
      <c r="R463" s="8"/>
    </row>
    <row r="464" spans="2:18">
      <c r="B464">
        <v>3003</v>
      </c>
      <c r="C464">
        <v>1001</v>
      </c>
      <c r="D464" s="321" t="s">
        <v>110</v>
      </c>
      <c r="E464" s="8" t="s">
        <v>111</v>
      </c>
      <c r="F464" s="8" t="s">
        <v>111</v>
      </c>
      <c r="G464" s="112" t="s">
        <v>111</v>
      </c>
      <c r="H464" s="175" t="s">
        <v>112</v>
      </c>
      <c r="I464">
        <v>200005</v>
      </c>
      <c r="J464">
        <v>150</v>
      </c>
      <c r="K464">
        <v>0</v>
      </c>
      <c r="O464">
        <v>503</v>
      </c>
    </row>
    <row r="465" spans="2:15">
      <c r="B465">
        <v>3004</v>
      </c>
      <c r="C465">
        <v>1001</v>
      </c>
      <c r="D465" s="321" t="s">
        <v>113</v>
      </c>
      <c r="E465" s="8" t="s">
        <v>114</v>
      </c>
      <c r="F465" s="8" t="s">
        <v>115</v>
      </c>
      <c r="G465" s="112" t="s">
        <v>115</v>
      </c>
      <c r="H465" s="175" t="s">
        <v>116</v>
      </c>
      <c r="I465">
        <v>200006</v>
      </c>
      <c r="J465">
        <v>150</v>
      </c>
      <c r="K465">
        <v>0</v>
      </c>
      <c r="O465">
        <v>504</v>
      </c>
    </row>
    <row r="466" spans="2:15">
      <c r="B466">
        <v>3005</v>
      </c>
      <c r="C466">
        <v>1001</v>
      </c>
      <c r="D466" s="321" t="s">
        <v>117</v>
      </c>
      <c r="E466" s="8" t="s">
        <v>118</v>
      </c>
      <c r="F466" s="8" t="s">
        <v>118</v>
      </c>
      <c r="G466" s="112" t="s">
        <v>118</v>
      </c>
      <c r="H466" s="175" t="s">
        <v>119</v>
      </c>
      <c r="I466">
        <v>200007</v>
      </c>
      <c r="J466">
        <v>150</v>
      </c>
      <c r="K466">
        <v>0</v>
      </c>
      <c r="O466">
        <v>505</v>
      </c>
    </row>
    <row r="467" spans="2:15">
      <c r="B467">
        <v>3006</v>
      </c>
      <c r="C467">
        <v>1001</v>
      </c>
      <c r="D467" s="321" t="s">
        <v>120</v>
      </c>
      <c r="E467" s="8" t="s">
        <v>121</v>
      </c>
      <c r="F467" s="8" t="s">
        <v>122</v>
      </c>
      <c r="G467" s="112" t="s">
        <v>121</v>
      </c>
      <c r="H467" s="175" t="s">
        <v>123</v>
      </c>
      <c r="I467">
        <v>200008</v>
      </c>
      <c r="J467">
        <v>150</v>
      </c>
      <c r="K467">
        <v>0</v>
      </c>
      <c r="O467">
        <v>506</v>
      </c>
    </row>
    <row r="468" spans="2:15">
      <c r="B468">
        <v>3007</v>
      </c>
      <c r="C468">
        <v>1001</v>
      </c>
      <c r="D468" s="321" t="s">
        <v>124</v>
      </c>
      <c r="E468" s="8" t="s">
        <v>125</v>
      </c>
      <c r="F468" s="8" t="s">
        <v>126</v>
      </c>
      <c r="G468" t="s">
        <v>127</v>
      </c>
      <c r="H468" s="89" t="s">
        <v>128</v>
      </c>
      <c r="I468">
        <v>305010</v>
      </c>
      <c r="J468">
        <v>50</v>
      </c>
      <c r="K468">
        <v>0</v>
      </c>
      <c r="O468">
        <v>2200</v>
      </c>
    </row>
    <row r="469" spans="2:15">
      <c r="B469">
        <v>3008</v>
      </c>
      <c r="C469">
        <v>1001</v>
      </c>
      <c r="D469" s="321" t="s">
        <v>129</v>
      </c>
      <c r="E469" s="8" t="s">
        <v>130</v>
      </c>
      <c r="F469" s="8" t="s">
        <v>130</v>
      </c>
      <c r="G469" t="s">
        <v>131</v>
      </c>
      <c r="H469" s="89" t="s">
        <v>132</v>
      </c>
      <c r="I469">
        <v>305021</v>
      </c>
      <c r="J469">
        <v>50</v>
      </c>
      <c r="K469">
        <v>0</v>
      </c>
      <c r="O469">
        <v>2201</v>
      </c>
    </row>
    <row r="470" spans="2:15">
      <c r="B470">
        <v>3009</v>
      </c>
      <c r="C470">
        <v>1001</v>
      </c>
      <c r="D470" s="321" t="s">
        <v>133</v>
      </c>
      <c r="E470" s="8" t="s">
        <v>134</v>
      </c>
      <c r="F470" s="8" t="s">
        <v>134</v>
      </c>
      <c r="G470" t="s">
        <v>135</v>
      </c>
      <c r="H470" s="89" t="s">
        <v>136</v>
      </c>
      <c r="I470">
        <v>305022</v>
      </c>
      <c r="J470">
        <v>50</v>
      </c>
      <c r="K470">
        <v>0</v>
      </c>
      <c r="O470">
        <v>2202</v>
      </c>
    </row>
    <row r="471" spans="2:15">
      <c r="B471">
        <v>3010</v>
      </c>
      <c r="C471">
        <v>1001</v>
      </c>
      <c r="D471" s="321" t="s">
        <v>137</v>
      </c>
      <c r="E471" s="8" t="s">
        <v>138</v>
      </c>
      <c r="F471" s="8" t="s">
        <v>138</v>
      </c>
      <c r="G471" t="s">
        <v>139</v>
      </c>
      <c r="H471" s="89" t="s">
        <v>140</v>
      </c>
      <c r="I471">
        <v>305023</v>
      </c>
      <c r="J471">
        <v>50</v>
      </c>
      <c r="K471">
        <v>0</v>
      </c>
      <c r="O471" s="236">
        <v>2100</v>
      </c>
    </row>
    <row r="472" spans="2:15">
      <c r="B472">
        <v>3011</v>
      </c>
      <c r="C472">
        <v>1001</v>
      </c>
      <c r="D472" s="321" t="s">
        <v>141</v>
      </c>
      <c r="E472" s="8" t="s">
        <v>142</v>
      </c>
      <c r="F472" s="8" t="s">
        <v>143</v>
      </c>
      <c r="G472" t="s">
        <v>144</v>
      </c>
      <c r="H472" s="89" t="s">
        <v>145</v>
      </c>
      <c r="I472">
        <v>305029</v>
      </c>
      <c r="J472">
        <v>50</v>
      </c>
      <c r="K472">
        <v>0</v>
      </c>
      <c r="L472">
        <v>1003</v>
      </c>
      <c r="O472">
        <v>0</v>
      </c>
    </row>
    <row r="473" spans="2:15">
      <c r="B473">
        <v>3012</v>
      </c>
      <c r="C473">
        <v>1001</v>
      </c>
      <c r="D473" s="321" t="s">
        <v>146</v>
      </c>
      <c r="E473" s="8" t="s">
        <v>147</v>
      </c>
      <c r="F473" s="8" t="s">
        <v>147</v>
      </c>
      <c r="G473" t="s">
        <v>148</v>
      </c>
      <c r="H473" s="89" t="s">
        <v>149</v>
      </c>
      <c r="I473">
        <v>305007</v>
      </c>
      <c r="J473">
        <v>50</v>
      </c>
      <c r="K473">
        <v>0</v>
      </c>
      <c r="O473" s="236">
        <v>2102</v>
      </c>
    </row>
    <row r="474" spans="2:15">
      <c r="B474">
        <v>3013</v>
      </c>
      <c r="C474">
        <v>1001</v>
      </c>
      <c r="D474" s="321" t="s">
        <v>150</v>
      </c>
      <c r="E474" s="8" t="s">
        <v>151</v>
      </c>
      <c r="F474" s="8" t="s">
        <v>152</v>
      </c>
      <c r="G474" t="s">
        <v>153</v>
      </c>
      <c r="H474" s="89" t="s">
        <v>154</v>
      </c>
      <c r="I474">
        <v>305008</v>
      </c>
      <c r="J474">
        <v>50</v>
      </c>
      <c r="K474">
        <v>0</v>
      </c>
      <c r="O474" s="236">
        <v>2103</v>
      </c>
    </row>
    <row r="475" spans="2:15">
      <c r="B475">
        <v>3014</v>
      </c>
      <c r="C475">
        <v>1001</v>
      </c>
      <c r="D475" s="321" t="s">
        <v>155</v>
      </c>
      <c r="E475" s="8" t="s">
        <v>156</v>
      </c>
      <c r="F475" s="8" t="s">
        <v>157</v>
      </c>
      <c r="G475" t="s">
        <v>158</v>
      </c>
      <c r="H475" s="89" t="s">
        <v>159</v>
      </c>
      <c r="I475">
        <v>305009</v>
      </c>
      <c r="J475">
        <v>50</v>
      </c>
      <c r="K475">
        <v>0</v>
      </c>
      <c r="O475" s="236">
        <v>2104</v>
      </c>
    </row>
    <row r="476" spans="2:15">
      <c r="B476">
        <v>3015</v>
      </c>
      <c r="C476">
        <v>1001</v>
      </c>
      <c r="D476" s="323" t="s">
        <v>160</v>
      </c>
      <c r="E476" s="8" t="s">
        <v>161</v>
      </c>
      <c r="F476" s="8" t="s">
        <v>162</v>
      </c>
      <c r="G476" t="s">
        <v>163</v>
      </c>
      <c r="H476" s="89" t="s">
        <v>164</v>
      </c>
      <c r="I476">
        <v>305011</v>
      </c>
      <c r="J476">
        <v>50</v>
      </c>
      <c r="K476">
        <v>0</v>
      </c>
      <c r="O476">
        <v>2801</v>
      </c>
    </row>
    <row r="477" spans="2:15">
      <c r="B477">
        <v>3016</v>
      </c>
      <c r="C477">
        <v>1001</v>
      </c>
      <c r="D477" s="321" t="s">
        <v>165</v>
      </c>
      <c r="E477" s="8" t="s">
        <v>166</v>
      </c>
      <c r="F477" s="8" t="s">
        <v>167</v>
      </c>
      <c r="G477" t="s">
        <v>168</v>
      </c>
      <c r="H477" s="89" t="s">
        <v>169</v>
      </c>
      <c r="I477">
        <v>305027</v>
      </c>
      <c r="J477">
        <v>50</v>
      </c>
      <c r="K477">
        <v>0</v>
      </c>
      <c r="L477">
        <v>1003</v>
      </c>
      <c r="O477">
        <v>0</v>
      </c>
    </row>
    <row r="478" spans="2:15">
      <c r="B478">
        <v>3017</v>
      </c>
      <c r="C478">
        <v>1001</v>
      </c>
      <c r="D478" s="321" t="s">
        <v>170</v>
      </c>
      <c r="E478" s="8" t="s">
        <v>171</v>
      </c>
      <c r="F478" s="8" t="s">
        <v>172</v>
      </c>
      <c r="G478" t="s">
        <v>173</v>
      </c>
      <c r="H478" s="89" t="s">
        <v>174</v>
      </c>
      <c r="I478">
        <v>305028</v>
      </c>
      <c r="J478">
        <v>50</v>
      </c>
      <c r="K478">
        <v>0</v>
      </c>
      <c r="L478">
        <v>1003</v>
      </c>
      <c r="O478">
        <v>0</v>
      </c>
    </row>
    <row r="479" spans="2:15">
      <c r="B479">
        <v>3018</v>
      </c>
      <c r="C479">
        <v>1001</v>
      </c>
      <c r="D479" s="321" t="s">
        <v>175</v>
      </c>
      <c r="E479" s="8" t="s">
        <v>176</v>
      </c>
      <c r="F479" s="8" t="s">
        <v>177</v>
      </c>
      <c r="G479" t="s">
        <v>178</v>
      </c>
      <c r="H479" s="89" t="s">
        <v>179</v>
      </c>
      <c r="I479">
        <v>305001</v>
      </c>
      <c r="J479">
        <v>50</v>
      </c>
      <c r="K479">
        <v>0</v>
      </c>
      <c r="O479">
        <v>2302</v>
      </c>
    </row>
    <row r="480" spans="2:15">
      <c r="B480">
        <v>3019</v>
      </c>
      <c r="C480">
        <v>1001</v>
      </c>
      <c r="D480" s="321" t="s">
        <v>180</v>
      </c>
      <c r="E480" s="8" t="s">
        <v>181</v>
      </c>
      <c r="F480" s="8" t="s">
        <v>182</v>
      </c>
      <c r="G480" t="s">
        <v>183</v>
      </c>
      <c r="H480" s="89" t="s">
        <v>184</v>
      </c>
      <c r="I480">
        <v>305002</v>
      </c>
      <c r="J480">
        <v>50</v>
      </c>
      <c r="K480">
        <v>0</v>
      </c>
      <c r="O480">
        <v>2303</v>
      </c>
    </row>
    <row r="481" spans="2:18">
      <c r="B481">
        <v>3020</v>
      </c>
      <c r="C481">
        <v>1001</v>
      </c>
      <c r="D481" s="321" t="s">
        <v>185</v>
      </c>
      <c r="E481" s="8" t="s">
        <v>186</v>
      </c>
      <c r="F481" s="8" t="s">
        <v>187</v>
      </c>
      <c r="G481" t="s">
        <v>188</v>
      </c>
      <c r="H481" s="89" t="s">
        <v>189</v>
      </c>
      <c r="I481">
        <v>305003</v>
      </c>
      <c r="J481">
        <v>50</v>
      </c>
      <c r="K481">
        <v>0</v>
      </c>
      <c r="O481">
        <v>2304</v>
      </c>
    </row>
    <row r="482" spans="2:18">
      <c r="B482">
        <v>3021</v>
      </c>
      <c r="C482">
        <v>1001</v>
      </c>
      <c r="D482" s="321" t="s">
        <v>190</v>
      </c>
      <c r="E482" s="8" t="s">
        <v>191</v>
      </c>
      <c r="F482" s="8" t="s">
        <v>192</v>
      </c>
      <c r="G482" t="s">
        <v>193</v>
      </c>
      <c r="H482" s="89" t="s">
        <v>194</v>
      </c>
      <c r="I482">
        <v>305018</v>
      </c>
      <c r="J482">
        <v>50</v>
      </c>
      <c r="K482">
        <v>0</v>
      </c>
      <c r="O482">
        <v>2305</v>
      </c>
    </row>
    <row r="483" spans="2:18">
      <c r="B483">
        <v>3022</v>
      </c>
      <c r="C483">
        <v>1001</v>
      </c>
      <c r="D483" s="321" t="s">
        <v>195</v>
      </c>
      <c r="E483" s="8" t="s">
        <v>196</v>
      </c>
      <c r="F483" s="8" t="s">
        <v>196</v>
      </c>
      <c r="G483" t="s">
        <v>197</v>
      </c>
      <c r="H483" s="89" t="s">
        <v>198</v>
      </c>
      <c r="I483">
        <v>305019</v>
      </c>
      <c r="J483">
        <v>50</v>
      </c>
      <c r="K483">
        <v>0</v>
      </c>
      <c r="O483">
        <v>2306</v>
      </c>
    </row>
    <row r="484" spans="2:18">
      <c r="B484">
        <v>3023</v>
      </c>
      <c r="C484">
        <v>1001</v>
      </c>
      <c r="D484" s="321" t="s">
        <v>199</v>
      </c>
      <c r="E484" s="8" t="s">
        <v>200</v>
      </c>
      <c r="F484" s="8" t="s">
        <v>201</v>
      </c>
      <c r="G484" t="s">
        <v>202</v>
      </c>
      <c r="H484" s="89" t="s">
        <v>203</v>
      </c>
      <c r="I484">
        <v>305025</v>
      </c>
      <c r="J484">
        <v>50</v>
      </c>
      <c r="K484">
        <v>0</v>
      </c>
      <c r="O484">
        <v>2901</v>
      </c>
    </row>
    <row r="485" spans="2:18">
      <c r="B485">
        <v>3024</v>
      </c>
      <c r="C485">
        <v>1001</v>
      </c>
      <c r="D485" s="321" t="s">
        <v>199</v>
      </c>
      <c r="E485" s="8" t="s">
        <v>204</v>
      </c>
      <c r="F485" s="8" t="s">
        <v>205</v>
      </c>
      <c r="G485" t="s">
        <v>206</v>
      </c>
      <c r="H485" s="89" t="s">
        <v>207</v>
      </c>
      <c r="I485">
        <v>305026</v>
      </c>
      <c r="J485">
        <v>50</v>
      </c>
      <c r="K485">
        <v>0</v>
      </c>
      <c r="O485">
        <v>2902</v>
      </c>
    </row>
    <row r="486" spans="2:18">
      <c r="B486">
        <v>3025</v>
      </c>
      <c r="C486">
        <v>1001</v>
      </c>
      <c r="D486" s="321" t="s">
        <v>208</v>
      </c>
      <c r="E486" s="8" t="s">
        <v>209</v>
      </c>
      <c r="F486" s="8" t="s">
        <v>209</v>
      </c>
      <c r="G486" t="s">
        <v>210</v>
      </c>
      <c r="H486" s="89" t="s">
        <v>211</v>
      </c>
      <c r="I486">
        <v>305024</v>
      </c>
      <c r="J486">
        <v>50</v>
      </c>
      <c r="K486">
        <v>0</v>
      </c>
      <c r="L486">
        <v>1003</v>
      </c>
      <c r="O486">
        <v>0</v>
      </c>
    </row>
    <row r="487" spans="2:18" ht="15">
      <c r="B487">
        <v>3026</v>
      </c>
      <c r="C487">
        <v>1001</v>
      </c>
      <c r="D487" s="321" t="s">
        <v>212</v>
      </c>
      <c r="E487" s="8" t="s">
        <v>213</v>
      </c>
      <c r="F487" t="s">
        <v>213</v>
      </c>
      <c r="G487" s="112" t="s">
        <v>214</v>
      </c>
      <c r="H487" s="44" t="s">
        <v>215</v>
      </c>
      <c r="I487">
        <v>305032</v>
      </c>
      <c r="J487">
        <v>50</v>
      </c>
      <c r="K487">
        <v>0</v>
      </c>
      <c r="O487">
        <v>2203</v>
      </c>
      <c r="R487" s="8"/>
    </row>
    <row r="488" spans="2:18" ht="15">
      <c r="B488">
        <v>3027</v>
      </c>
      <c r="C488">
        <v>1001</v>
      </c>
      <c r="D488" s="321" t="s">
        <v>216</v>
      </c>
      <c r="E488" s="8" t="s">
        <v>217</v>
      </c>
      <c r="F488" t="s">
        <v>218</v>
      </c>
      <c r="G488" s="112" t="s">
        <v>219</v>
      </c>
      <c r="H488" s="44" t="s">
        <v>220</v>
      </c>
      <c r="I488">
        <v>305033</v>
      </c>
      <c r="J488">
        <v>50</v>
      </c>
      <c r="K488">
        <v>0</v>
      </c>
      <c r="O488">
        <v>2204</v>
      </c>
      <c r="R488" s="8"/>
    </row>
    <row r="489" spans="2:18" ht="15">
      <c r="B489">
        <v>3028</v>
      </c>
      <c r="C489">
        <v>1001</v>
      </c>
      <c r="D489" s="321" t="s">
        <v>221</v>
      </c>
      <c r="E489" s="8" t="s">
        <v>222</v>
      </c>
      <c r="F489" t="s">
        <v>223</v>
      </c>
      <c r="G489" s="112" t="s">
        <v>224</v>
      </c>
      <c r="H489" s="44" t="s">
        <v>225</v>
      </c>
      <c r="I489">
        <v>305034</v>
      </c>
      <c r="J489">
        <v>50</v>
      </c>
      <c r="K489">
        <v>0</v>
      </c>
      <c r="O489" s="236">
        <v>2105</v>
      </c>
      <c r="R489" s="8"/>
    </row>
    <row r="490" spans="2:18" ht="15">
      <c r="B490">
        <v>3029</v>
      </c>
      <c r="C490">
        <v>1001</v>
      </c>
      <c r="D490" s="321" t="s">
        <v>226</v>
      </c>
      <c r="E490" s="8" t="s">
        <v>227</v>
      </c>
      <c r="F490" t="s">
        <v>228</v>
      </c>
      <c r="G490" s="112" t="s">
        <v>229</v>
      </c>
      <c r="H490" s="44" t="s">
        <v>230</v>
      </c>
      <c r="I490">
        <v>305035</v>
      </c>
      <c r="J490">
        <v>50</v>
      </c>
      <c r="K490">
        <v>0</v>
      </c>
      <c r="O490" s="236">
        <v>2106</v>
      </c>
      <c r="R490" s="8"/>
    </row>
    <row r="491" spans="2:18" ht="18.75">
      <c r="B491">
        <v>3030</v>
      </c>
      <c r="C491">
        <v>1001</v>
      </c>
      <c r="D491" s="321" t="s">
        <v>231</v>
      </c>
      <c r="E491" s="8" t="s">
        <v>232</v>
      </c>
      <c r="F491" t="s">
        <v>233</v>
      </c>
      <c r="G491" s="112" t="s">
        <v>234</v>
      </c>
      <c r="H491" s="44" t="s">
        <v>235</v>
      </c>
      <c r="I491">
        <v>305036</v>
      </c>
      <c r="J491">
        <v>50</v>
      </c>
      <c r="K491">
        <v>0</v>
      </c>
      <c r="O491" s="236">
        <v>2107</v>
      </c>
      <c r="R491" s="8"/>
    </row>
    <row r="492" spans="2:18" ht="15">
      <c r="B492">
        <v>3031</v>
      </c>
      <c r="C492">
        <v>1001</v>
      </c>
      <c r="D492" s="322" t="s">
        <v>236</v>
      </c>
      <c r="E492" s="112" t="s">
        <v>237</v>
      </c>
      <c r="F492" t="s">
        <v>238</v>
      </c>
      <c r="G492" s="112" t="s">
        <v>239</v>
      </c>
      <c r="H492" s="176" t="s">
        <v>240</v>
      </c>
      <c r="I492" s="112">
        <v>200009</v>
      </c>
      <c r="J492">
        <v>150</v>
      </c>
      <c r="K492">
        <v>0</v>
      </c>
      <c r="O492" s="112">
        <v>507</v>
      </c>
      <c r="R492" s="8"/>
    </row>
    <row r="493" spans="2:18" ht="15">
      <c r="B493">
        <v>3032</v>
      </c>
      <c r="C493">
        <v>1001</v>
      </c>
      <c r="D493" s="322" t="s">
        <v>241</v>
      </c>
      <c r="E493" s="112" t="s">
        <v>242</v>
      </c>
      <c r="F493" t="s">
        <v>243</v>
      </c>
      <c r="G493" s="112" t="s">
        <v>244</v>
      </c>
      <c r="H493" s="176" t="s">
        <v>245</v>
      </c>
      <c r="I493" s="112">
        <v>200010</v>
      </c>
      <c r="J493">
        <v>150</v>
      </c>
      <c r="K493">
        <v>0</v>
      </c>
      <c r="O493" s="112">
        <v>508</v>
      </c>
      <c r="R493" s="8"/>
    </row>
    <row r="494" spans="2:18" ht="16.5">
      <c r="B494">
        <v>3033</v>
      </c>
      <c r="C494">
        <v>1001</v>
      </c>
      <c r="D494" s="322" t="s">
        <v>246</v>
      </c>
      <c r="E494" s="112" t="s">
        <v>247</v>
      </c>
      <c r="F494" t="s">
        <v>248</v>
      </c>
      <c r="G494" s="177" t="s">
        <v>248</v>
      </c>
      <c r="H494" s="178" t="s">
        <v>249</v>
      </c>
      <c r="I494" s="112">
        <v>200011</v>
      </c>
      <c r="J494">
        <v>150</v>
      </c>
      <c r="K494">
        <v>0</v>
      </c>
      <c r="O494" s="112">
        <v>801</v>
      </c>
      <c r="R494" s="8"/>
    </row>
    <row r="495" spans="2:18" ht="16.5">
      <c r="B495">
        <v>3034</v>
      </c>
      <c r="C495">
        <v>1001</v>
      </c>
      <c r="D495" s="322" t="s">
        <v>250</v>
      </c>
      <c r="E495" s="179" t="s">
        <v>251</v>
      </c>
      <c r="F495" t="s">
        <v>251</v>
      </c>
      <c r="G495" s="177" t="s">
        <v>252</v>
      </c>
      <c r="H495" s="178" t="s">
        <v>253</v>
      </c>
      <c r="I495" s="112">
        <v>200012</v>
      </c>
      <c r="J495">
        <v>150</v>
      </c>
      <c r="K495">
        <v>0</v>
      </c>
      <c r="O495" s="112">
        <v>802</v>
      </c>
      <c r="R495" s="8"/>
    </row>
    <row r="496" spans="2:18" ht="16.5">
      <c r="B496">
        <v>3035</v>
      </c>
      <c r="C496">
        <v>1001</v>
      </c>
      <c r="D496" s="322" t="s">
        <v>254</v>
      </c>
      <c r="E496" s="112" t="s">
        <v>255</v>
      </c>
      <c r="F496" t="s">
        <v>256</v>
      </c>
      <c r="G496" s="177" t="s">
        <v>257</v>
      </c>
      <c r="H496" s="178" t="s">
        <v>258</v>
      </c>
      <c r="I496" s="112">
        <v>200013</v>
      </c>
      <c r="J496">
        <v>150</v>
      </c>
      <c r="K496">
        <v>0</v>
      </c>
      <c r="O496" s="112">
        <v>803</v>
      </c>
      <c r="R496" s="8"/>
    </row>
    <row r="497" spans="2:18" ht="16.5">
      <c r="B497">
        <v>3036</v>
      </c>
      <c r="C497">
        <v>1001</v>
      </c>
      <c r="D497" s="322" t="s">
        <v>259</v>
      </c>
      <c r="E497" s="112" t="s">
        <v>260</v>
      </c>
      <c r="F497" t="s">
        <v>261</v>
      </c>
      <c r="G497" s="177" t="s">
        <v>261</v>
      </c>
      <c r="H497" s="178" t="s">
        <v>262</v>
      </c>
      <c r="I497" s="112">
        <v>200014</v>
      </c>
      <c r="J497">
        <v>150</v>
      </c>
      <c r="K497">
        <v>0</v>
      </c>
      <c r="O497" s="112">
        <v>804</v>
      </c>
      <c r="R497" s="8"/>
    </row>
    <row r="498" spans="2:18" ht="16.5">
      <c r="B498">
        <v>3037</v>
      </c>
      <c r="C498">
        <v>1001</v>
      </c>
      <c r="D498" s="321" t="s">
        <v>263</v>
      </c>
      <c r="E498" s="8" t="s">
        <v>264</v>
      </c>
      <c r="F498" t="s">
        <v>264</v>
      </c>
      <c r="G498" s="180" t="s">
        <v>265</v>
      </c>
      <c r="H498" s="181" t="s">
        <v>266</v>
      </c>
      <c r="I498">
        <v>305037</v>
      </c>
      <c r="J498">
        <v>50</v>
      </c>
      <c r="K498">
        <v>0</v>
      </c>
      <c r="O498" s="112">
        <v>2205</v>
      </c>
      <c r="R498" s="8"/>
    </row>
    <row r="499" spans="2:18" ht="16.5">
      <c r="B499">
        <v>3038</v>
      </c>
      <c r="C499">
        <v>1001</v>
      </c>
      <c r="D499" s="321" t="s">
        <v>267</v>
      </c>
      <c r="E499" s="8" t="s">
        <v>268</v>
      </c>
      <c r="F499" t="s">
        <v>269</v>
      </c>
      <c r="G499" s="180" t="s">
        <v>270</v>
      </c>
      <c r="H499" s="182" t="s">
        <v>271</v>
      </c>
      <c r="I499">
        <v>305038</v>
      </c>
      <c r="J499">
        <v>50</v>
      </c>
      <c r="K499">
        <v>0</v>
      </c>
      <c r="O499" s="112">
        <v>2206</v>
      </c>
      <c r="R499" s="8"/>
    </row>
    <row r="500" spans="2:18" ht="16.5">
      <c r="B500">
        <v>3039</v>
      </c>
      <c r="C500">
        <v>1001</v>
      </c>
      <c r="D500" s="321" t="s">
        <v>272</v>
      </c>
      <c r="E500" s="8" t="s">
        <v>273</v>
      </c>
      <c r="F500" t="s">
        <v>273</v>
      </c>
      <c r="G500" s="180" t="s">
        <v>274</v>
      </c>
      <c r="H500" s="182" t="s">
        <v>275</v>
      </c>
      <c r="I500">
        <v>305039</v>
      </c>
      <c r="J500">
        <v>50</v>
      </c>
      <c r="K500">
        <v>0</v>
      </c>
      <c r="O500" s="236">
        <v>2108</v>
      </c>
      <c r="R500" s="8"/>
    </row>
    <row r="501" spans="2:18" ht="33">
      <c r="B501">
        <v>3040</v>
      </c>
      <c r="C501">
        <v>1001</v>
      </c>
      <c r="D501" s="321" t="s">
        <v>276</v>
      </c>
      <c r="E501" s="8" t="s">
        <v>277</v>
      </c>
      <c r="F501" t="s">
        <v>278</v>
      </c>
      <c r="G501" s="180" t="s">
        <v>279</v>
      </c>
      <c r="H501" s="182" t="s">
        <v>280</v>
      </c>
      <c r="I501">
        <v>305040</v>
      </c>
      <c r="J501">
        <v>50</v>
      </c>
      <c r="K501">
        <v>0</v>
      </c>
      <c r="O501" s="236">
        <v>2109</v>
      </c>
      <c r="R501" s="8"/>
    </row>
    <row r="502" spans="2:18" ht="16.5">
      <c r="B502">
        <v>3041</v>
      </c>
      <c r="C502">
        <v>1001</v>
      </c>
      <c r="D502" s="321" t="s">
        <v>281</v>
      </c>
      <c r="E502" s="8" t="s">
        <v>282</v>
      </c>
      <c r="F502" t="s">
        <v>283</v>
      </c>
      <c r="G502" s="180" t="s">
        <v>284</v>
      </c>
      <c r="H502" s="182" t="s">
        <v>285</v>
      </c>
      <c r="I502">
        <v>305041</v>
      </c>
      <c r="J502">
        <v>50</v>
      </c>
      <c r="K502">
        <v>0</v>
      </c>
      <c r="O502" s="112">
        <v>2307</v>
      </c>
      <c r="R502" s="8"/>
    </row>
    <row r="503" spans="2:18" ht="16.5">
      <c r="B503">
        <v>3042</v>
      </c>
      <c r="C503">
        <v>1001</v>
      </c>
      <c r="D503" s="321" t="s">
        <v>286</v>
      </c>
      <c r="E503" s="8" t="s">
        <v>287</v>
      </c>
      <c r="F503" t="s">
        <v>288</v>
      </c>
      <c r="G503" s="180" t="s">
        <v>289</v>
      </c>
      <c r="H503" s="182" t="s">
        <v>290</v>
      </c>
      <c r="I503">
        <v>305042</v>
      </c>
      <c r="J503">
        <v>50</v>
      </c>
      <c r="K503">
        <v>0</v>
      </c>
      <c r="O503" s="112">
        <v>2308</v>
      </c>
      <c r="R503" s="8"/>
    </row>
    <row r="504" spans="2:18" ht="18.75">
      <c r="B504">
        <v>3043</v>
      </c>
      <c r="C504">
        <v>1001</v>
      </c>
      <c r="D504" s="322" t="s">
        <v>291</v>
      </c>
      <c r="E504" s="112" t="s">
        <v>292</v>
      </c>
      <c r="F504" t="s">
        <v>292</v>
      </c>
      <c r="G504" s="183" t="s">
        <v>293</v>
      </c>
      <c r="H504" s="182" t="s">
        <v>294</v>
      </c>
      <c r="I504" s="112">
        <v>200016</v>
      </c>
      <c r="J504">
        <v>150</v>
      </c>
      <c r="K504">
        <v>0</v>
      </c>
      <c r="O504" s="112">
        <v>509</v>
      </c>
      <c r="R504" s="8"/>
    </row>
    <row r="505" spans="2:18" ht="18.75">
      <c r="B505">
        <v>3044</v>
      </c>
      <c r="C505">
        <v>1001</v>
      </c>
      <c r="D505" s="322" t="s">
        <v>295</v>
      </c>
      <c r="E505" s="112" t="s">
        <v>296</v>
      </c>
      <c r="F505" t="s">
        <v>297</v>
      </c>
      <c r="G505" s="183" t="s">
        <v>298</v>
      </c>
      <c r="H505" s="182" t="s">
        <v>299</v>
      </c>
      <c r="I505" s="112">
        <v>200017</v>
      </c>
      <c r="J505">
        <v>150</v>
      </c>
      <c r="K505">
        <v>0</v>
      </c>
      <c r="O505" s="112">
        <v>510</v>
      </c>
      <c r="R505" s="8"/>
    </row>
    <row r="506" spans="2:18" ht="16.5">
      <c r="B506">
        <v>3045</v>
      </c>
      <c r="C506">
        <v>1001</v>
      </c>
      <c r="D506" s="321" t="s">
        <v>199</v>
      </c>
      <c r="E506" s="8" t="s">
        <v>300</v>
      </c>
      <c r="F506" t="s">
        <v>301</v>
      </c>
      <c r="G506" s="21" t="s">
        <v>302</v>
      </c>
      <c r="H506" s="64" t="s">
        <v>303</v>
      </c>
      <c r="I506" s="112">
        <v>305050</v>
      </c>
      <c r="J506">
        <v>50</v>
      </c>
      <c r="K506">
        <v>0</v>
      </c>
      <c r="O506" s="112">
        <v>2903</v>
      </c>
      <c r="R506" s="8"/>
    </row>
    <row r="507" spans="2:18" ht="15">
      <c r="B507">
        <v>3046</v>
      </c>
      <c r="C507">
        <v>1001</v>
      </c>
      <c r="D507" s="321" t="s">
        <v>304</v>
      </c>
      <c r="E507" s="8" t="s">
        <v>305</v>
      </c>
      <c r="F507" t="s">
        <v>305</v>
      </c>
      <c r="G507" s="52" t="s">
        <v>306</v>
      </c>
      <c r="H507" s="44" t="s">
        <v>307</v>
      </c>
      <c r="I507">
        <v>305048</v>
      </c>
      <c r="J507">
        <v>50</v>
      </c>
      <c r="K507">
        <v>0</v>
      </c>
      <c r="L507">
        <v>1015</v>
      </c>
      <c r="O507">
        <v>0</v>
      </c>
      <c r="R507" s="8"/>
    </row>
    <row r="508" spans="2:18" ht="16.5">
      <c r="B508">
        <v>3047</v>
      </c>
      <c r="C508">
        <v>1001</v>
      </c>
      <c r="D508" s="321" t="s">
        <v>308</v>
      </c>
      <c r="E508" s="8" t="s">
        <v>309</v>
      </c>
      <c r="F508" t="s">
        <v>309</v>
      </c>
      <c r="G508" s="184" t="s">
        <v>310</v>
      </c>
      <c r="H508" s="182" t="s">
        <v>311</v>
      </c>
      <c r="I508">
        <v>305046</v>
      </c>
      <c r="J508">
        <v>50</v>
      </c>
      <c r="K508">
        <v>0</v>
      </c>
      <c r="O508" s="112">
        <v>2402</v>
      </c>
      <c r="R508" s="8"/>
    </row>
    <row r="509" spans="2:18" ht="16.5">
      <c r="B509">
        <v>3049</v>
      </c>
      <c r="C509">
        <v>1001</v>
      </c>
      <c r="D509" s="321" t="s">
        <v>312</v>
      </c>
      <c r="E509" s="8" t="s">
        <v>313</v>
      </c>
      <c r="F509" t="s">
        <v>314</v>
      </c>
      <c r="G509" s="21" t="s">
        <v>315</v>
      </c>
      <c r="H509" s="64" t="s">
        <v>316</v>
      </c>
      <c r="I509" s="111">
        <v>305200</v>
      </c>
      <c r="J509">
        <v>50</v>
      </c>
      <c r="K509">
        <v>0</v>
      </c>
      <c r="O509" s="236">
        <v>2110</v>
      </c>
      <c r="R509" s="8"/>
    </row>
    <row r="510" spans="2:18" ht="16.5">
      <c r="B510">
        <v>3050</v>
      </c>
      <c r="C510">
        <v>1001</v>
      </c>
      <c r="D510" s="321" t="s">
        <v>317</v>
      </c>
      <c r="E510" s="8" t="s">
        <v>318</v>
      </c>
      <c r="F510" t="s">
        <v>319</v>
      </c>
      <c r="G510" s="64" t="s">
        <v>320</v>
      </c>
      <c r="H510" s="60" t="s">
        <v>321</v>
      </c>
      <c r="I510" s="111">
        <v>305300</v>
      </c>
      <c r="J510">
        <v>50</v>
      </c>
      <c r="K510">
        <v>0</v>
      </c>
      <c r="O510" s="112">
        <v>2207</v>
      </c>
      <c r="R510" s="8"/>
    </row>
    <row r="511" spans="2:18" ht="16.5">
      <c r="B511">
        <v>3052</v>
      </c>
      <c r="C511">
        <v>1001</v>
      </c>
      <c r="D511" s="321" t="s">
        <v>322</v>
      </c>
      <c r="E511" s="8" t="s">
        <v>323</v>
      </c>
      <c r="F511" t="s">
        <v>324</v>
      </c>
      <c r="G511" s="185" t="s">
        <v>325</v>
      </c>
      <c r="H511" s="64" t="s">
        <v>326</v>
      </c>
      <c r="I511" s="111">
        <v>305600</v>
      </c>
      <c r="J511">
        <v>50</v>
      </c>
      <c r="K511">
        <v>0</v>
      </c>
      <c r="O511" s="112">
        <v>2309</v>
      </c>
      <c r="R511" s="8"/>
    </row>
    <row r="512" spans="2:18" ht="16.5">
      <c r="B512">
        <v>3053</v>
      </c>
      <c r="C512">
        <v>1001</v>
      </c>
      <c r="D512" s="321" t="s">
        <v>327</v>
      </c>
      <c r="E512" s="8" t="s">
        <v>328</v>
      </c>
      <c r="F512" t="s">
        <v>329</v>
      </c>
      <c r="G512" s="185" t="s">
        <v>330</v>
      </c>
      <c r="H512" s="64" t="s">
        <v>331</v>
      </c>
      <c r="I512" s="111">
        <v>305700</v>
      </c>
      <c r="J512">
        <v>50</v>
      </c>
      <c r="K512">
        <v>0</v>
      </c>
      <c r="O512" s="112">
        <v>2501</v>
      </c>
      <c r="R512" s="8"/>
    </row>
    <row r="513" spans="2:18" ht="16.5">
      <c r="B513">
        <v>3054</v>
      </c>
      <c r="C513">
        <v>1001</v>
      </c>
      <c r="D513" s="322" t="s">
        <v>332</v>
      </c>
      <c r="E513" s="186" t="s">
        <v>333</v>
      </c>
      <c r="F513" t="s">
        <v>333</v>
      </c>
      <c r="G513" s="64" t="s">
        <v>334</v>
      </c>
      <c r="H513" s="64" t="s">
        <v>335</v>
      </c>
      <c r="I513" s="112">
        <v>200018</v>
      </c>
      <c r="J513">
        <v>150</v>
      </c>
      <c r="K513">
        <v>0</v>
      </c>
      <c r="O513">
        <v>511</v>
      </c>
      <c r="R513" s="8"/>
    </row>
    <row r="514" spans="2:18" ht="16.5">
      <c r="B514">
        <v>3055</v>
      </c>
      <c r="C514">
        <v>1001</v>
      </c>
      <c r="D514" s="322" t="s">
        <v>336</v>
      </c>
      <c r="E514" s="186" t="s">
        <v>337</v>
      </c>
      <c r="F514" t="s">
        <v>338</v>
      </c>
      <c r="G514" s="21" t="s">
        <v>338</v>
      </c>
      <c r="H514" s="64" t="s">
        <v>339</v>
      </c>
      <c r="I514" s="112">
        <v>200019</v>
      </c>
      <c r="J514">
        <v>150</v>
      </c>
      <c r="K514">
        <v>0</v>
      </c>
      <c r="O514">
        <v>512</v>
      </c>
      <c r="R514" s="8"/>
    </row>
    <row r="515" spans="2:18" ht="16.5">
      <c r="B515">
        <v>3057</v>
      </c>
      <c r="C515">
        <v>1001</v>
      </c>
      <c r="D515" s="321" t="s">
        <v>199</v>
      </c>
      <c r="E515" s="8" t="s">
        <v>340</v>
      </c>
      <c r="F515" t="s">
        <v>341</v>
      </c>
      <c r="G515" s="21" t="s">
        <v>342</v>
      </c>
      <c r="H515" s="64" t="s">
        <v>343</v>
      </c>
      <c r="I515" s="112">
        <v>305051</v>
      </c>
      <c r="J515">
        <v>50</v>
      </c>
      <c r="K515">
        <v>0</v>
      </c>
      <c r="O515">
        <v>2904</v>
      </c>
      <c r="R515" s="8"/>
    </row>
    <row r="516" spans="2:18" ht="16.5">
      <c r="B516">
        <v>3058</v>
      </c>
      <c r="C516">
        <v>1001</v>
      </c>
      <c r="D516" s="321" t="s">
        <v>344</v>
      </c>
      <c r="E516" s="8" t="s">
        <v>345</v>
      </c>
      <c r="F516" s="8" t="s">
        <v>346</v>
      </c>
      <c r="G516" s="77" t="s">
        <v>347</v>
      </c>
      <c r="H516" s="78" t="s">
        <v>348</v>
      </c>
      <c r="I516">
        <v>305201</v>
      </c>
      <c r="J516">
        <v>50</v>
      </c>
      <c r="K516">
        <v>0</v>
      </c>
      <c r="L516">
        <v>1033</v>
      </c>
      <c r="O516">
        <v>0</v>
      </c>
    </row>
    <row r="517" spans="2:18" ht="16.5">
      <c r="B517">
        <v>3059</v>
      </c>
      <c r="C517">
        <v>1001</v>
      </c>
      <c r="D517" s="321" t="s">
        <v>349</v>
      </c>
      <c r="E517" s="8" t="s">
        <v>350</v>
      </c>
      <c r="F517" s="8" t="s">
        <v>350</v>
      </c>
      <c r="G517" s="77" t="s">
        <v>351</v>
      </c>
      <c r="H517" s="78" t="s">
        <v>352</v>
      </c>
      <c r="I517">
        <v>305202</v>
      </c>
      <c r="J517">
        <v>50</v>
      </c>
      <c r="K517">
        <v>0</v>
      </c>
      <c r="L517">
        <v>1033</v>
      </c>
      <c r="O517">
        <v>0</v>
      </c>
    </row>
    <row r="518" spans="2:18" ht="16.5">
      <c r="B518">
        <v>3060</v>
      </c>
      <c r="C518">
        <v>1001</v>
      </c>
      <c r="D518" s="321" t="s">
        <v>353</v>
      </c>
      <c r="E518" s="8" t="s">
        <v>354</v>
      </c>
      <c r="F518" s="8" t="s">
        <v>355</v>
      </c>
      <c r="G518" s="77" t="s">
        <v>356</v>
      </c>
      <c r="H518" s="78" t="s">
        <v>357</v>
      </c>
      <c r="I518">
        <v>305301</v>
      </c>
      <c r="J518">
        <v>50</v>
      </c>
      <c r="K518">
        <v>0</v>
      </c>
      <c r="L518">
        <v>1033</v>
      </c>
      <c r="O518">
        <v>0</v>
      </c>
    </row>
    <row r="519" spans="2:18" ht="16.5">
      <c r="B519">
        <v>3061</v>
      </c>
      <c r="C519">
        <v>1001</v>
      </c>
      <c r="D519" s="321" t="s">
        <v>358</v>
      </c>
      <c r="E519" s="8" t="s">
        <v>359</v>
      </c>
      <c r="F519" s="8" t="s">
        <v>359</v>
      </c>
      <c r="G519" s="77" t="s">
        <v>360</v>
      </c>
      <c r="H519" s="78" t="s">
        <v>361</v>
      </c>
      <c r="I519">
        <v>305302</v>
      </c>
      <c r="J519">
        <v>50</v>
      </c>
      <c r="K519">
        <v>0</v>
      </c>
      <c r="L519">
        <v>1033</v>
      </c>
      <c r="O519">
        <v>0</v>
      </c>
    </row>
    <row r="520" spans="2:18" ht="16.5">
      <c r="B520">
        <v>3062</v>
      </c>
      <c r="C520">
        <v>1001</v>
      </c>
      <c r="D520" s="321" t="s">
        <v>362</v>
      </c>
      <c r="E520" s="8" t="s">
        <v>363</v>
      </c>
      <c r="F520" s="8" t="s">
        <v>363</v>
      </c>
      <c r="G520" s="77" t="s">
        <v>364</v>
      </c>
      <c r="H520" s="78" t="s">
        <v>365</v>
      </c>
      <c r="I520">
        <v>305601</v>
      </c>
      <c r="J520">
        <v>50</v>
      </c>
      <c r="K520">
        <v>0</v>
      </c>
      <c r="L520">
        <v>1033</v>
      </c>
      <c r="O520">
        <v>0</v>
      </c>
    </row>
    <row r="521" spans="2:18" ht="16.5">
      <c r="B521">
        <v>3064</v>
      </c>
      <c r="C521">
        <v>1001</v>
      </c>
      <c r="D521" s="322" t="s">
        <v>366</v>
      </c>
      <c r="E521" s="43" t="s">
        <v>367</v>
      </c>
      <c r="F521" s="8" t="s">
        <v>368</v>
      </c>
      <c r="G521" s="77" t="s">
        <v>369</v>
      </c>
      <c r="H521" s="78" t="s">
        <v>370</v>
      </c>
      <c r="I521" s="112">
        <v>200020</v>
      </c>
      <c r="J521">
        <v>150</v>
      </c>
      <c r="K521">
        <v>0</v>
      </c>
      <c r="O521">
        <v>513</v>
      </c>
    </row>
    <row r="522" spans="2:18" ht="16.5">
      <c r="B522">
        <v>3065</v>
      </c>
      <c r="C522">
        <v>1001</v>
      </c>
      <c r="D522" s="322" t="s">
        <v>371</v>
      </c>
      <c r="E522" s="43" t="s">
        <v>372</v>
      </c>
      <c r="F522" t="s">
        <v>373</v>
      </c>
      <c r="G522" s="77" t="s">
        <v>373</v>
      </c>
      <c r="H522" s="78" t="s">
        <v>374</v>
      </c>
      <c r="I522" s="112">
        <v>200021</v>
      </c>
      <c r="J522">
        <v>150</v>
      </c>
      <c r="K522">
        <v>0</v>
      </c>
      <c r="O522">
        <v>514</v>
      </c>
    </row>
    <row r="523" spans="2:18" ht="16.5">
      <c r="B523">
        <v>3066</v>
      </c>
      <c r="C523">
        <v>1001</v>
      </c>
      <c r="D523" s="322" t="s">
        <v>375</v>
      </c>
      <c r="E523" s="43" t="s">
        <v>376</v>
      </c>
      <c r="F523" t="s">
        <v>377</v>
      </c>
      <c r="G523" s="77" t="s">
        <v>378</v>
      </c>
      <c r="H523" s="78" t="s">
        <v>379</v>
      </c>
      <c r="I523" s="112">
        <v>200022</v>
      </c>
      <c r="J523">
        <v>150</v>
      </c>
      <c r="K523">
        <v>0</v>
      </c>
      <c r="O523">
        <v>805</v>
      </c>
    </row>
    <row r="524" spans="2:18" ht="16.5">
      <c r="B524">
        <v>3067</v>
      </c>
      <c r="C524">
        <v>1001</v>
      </c>
      <c r="D524" s="322" t="s">
        <v>380</v>
      </c>
      <c r="E524" s="43" t="s">
        <v>381</v>
      </c>
      <c r="F524" t="s">
        <v>382</v>
      </c>
      <c r="G524" s="77" t="s">
        <v>383</v>
      </c>
      <c r="H524" s="78" t="s">
        <v>384</v>
      </c>
      <c r="I524" s="112">
        <v>200023</v>
      </c>
      <c r="J524">
        <v>150</v>
      </c>
      <c r="K524">
        <v>0</v>
      </c>
      <c r="O524">
        <v>806</v>
      </c>
    </row>
    <row r="525" spans="2:18">
      <c r="B525">
        <v>3068</v>
      </c>
      <c r="C525">
        <v>1001</v>
      </c>
      <c r="D525" s="321" t="s">
        <v>141</v>
      </c>
      <c r="E525" s="8" t="s">
        <v>385</v>
      </c>
      <c r="F525" s="8" t="s">
        <v>386</v>
      </c>
      <c r="G525" s="8" t="s">
        <v>144</v>
      </c>
      <c r="H525" s="89" t="s">
        <v>145</v>
      </c>
      <c r="I525">
        <v>305029</v>
      </c>
      <c r="J525">
        <v>50</v>
      </c>
      <c r="K525">
        <v>0</v>
      </c>
      <c r="L525">
        <v>1037</v>
      </c>
      <c r="O525">
        <v>0</v>
      </c>
    </row>
    <row r="526" spans="2:18" ht="16.5">
      <c r="B526">
        <v>3069</v>
      </c>
      <c r="C526">
        <v>1001</v>
      </c>
      <c r="D526" s="322" t="s">
        <v>387</v>
      </c>
      <c r="E526" s="8" t="s">
        <v>388</v>
      </c>
      <c r="F526" s="8" t="s">
        <v>389</v>
      </c>
      <c r="G526" s="77" t="s">
        <v>390</v>
      </c>
      <c r="H526" s="78" t="s">
        <v>391</v>
      </c>
      <c r="I526">
        <v>305203</v>
      </c>
      <c r="J526">
        <v>50</v>
      </c>
      <c r="K526">
        <v>0</v>
      </c>
      <c r="L526">
        <v>1037</v>
      </c>
      <c r="O526">
        <v>0</v>
      </c>
    </row>
    <row r="527" spans="2:18" ht="16.5">
      <c r="B527">
        <v>3070</v>
      </c>
      <c r="C527">
        <v>1001</v>
      </c>
      <c r="D527" s="322" t="s">
        <v>392</v>
      </c>
      <c r="E527" s="8" t="s">
        <v>393</v>
      </c>
      <c r="F527" s="8" t="s">
        <v>394</v>
      </c>
      <c r="G527" s="77" t="s">
        <v>395</v>
      </c>
      <c r="H527" s="78" t="s">
        <v>396</v>
      </c>
      <c r="I527">
        <v>305303</v>
      </c>
      <c r="J527">
        <v>50</v>
      </c>
      <c r="K527">
        <v>0</v>
      </c>
      <c r="L527">
        <v>1037</v>
      </c>
      <c r="O527">
        <v>0</v>
      </c>
    </row>
    <row r="528" spans="2:18">
      <c r="B528">
        <v>3071</v>
      </c>
      <c r="C528">
        <v>1001</v>
      </c>
      <c r="D528" s="321" t="s">
        <v>165</v>
      </c>
      <c r="E528" s="8" t="s">
        <v>397</v>
      </c>
      <c r="F528" s="8" t="s">
        <v>398</v>
      </c>
      <c r="G528" s="8" t="s">
        <v>168</v>
      </c>
      <c r="H528" s="89" t="s">
        <v>169</v>
      </c>
      <c r="I528">
        <v>305027</v>
      </c>
      <c r="J528">
        <v>50</v>
      </c>
      <c r="K528">
        <v>0</v>
      </c>
      <c r="L528">
        <v>1037</v>
      </c>
      <c r="O528">
        <v>0</v>
      </c>
    </row>
    <row r="529" spans="1:18">
      <c r="B529">
        <v>3072</v>
      </c>
      <c r="C529">
        <v>1001</v>
      </c>
      <c r="D529" s="321" t="s">
        <v>170</v>
      </c>
      <c r="E529" s="8" t="s">
        <v>399</v>
      </c>
      <c r="F529" s="8" t="s">
        <v>400</v>
      </c>
      <c r="G529" s="8" t="s">
        <v>173</v>
      </c>
      <c r="H529" s="89" t="s">
        <v>174</v>
      </c>
      <c r="I529">
        <v>305028</v>
      </c>
      <c r="J529">
        <v>50</v>
      </c>
      <c r="K529">
        <v>0</v>
      </c>
      <c r="L529">
        <v>1037</v>
      </c>
      <c r="O529">
        <v>0</v>
      </c>
    </row>
    <row r="530" spans="1:18" ht="16.5">
      <c r="B530">
        <v>3073</v>
      </c>
      <c r="C530">
        <v>1001</v>
      </c>
      <c r="D530" s="321" t="s">
        <v>401</v>
      </c>
      <c r="E530" s="8" t="s">
        <v>402</v>
      </c>
      <c r="F530" s="8" t="s">
        <v>403</v>
      </c>
      <c r="G530" s="77" t="s">
        <v>404</v>
      </c>
      <c r="H530" s="78" t="s">
        <v>405</v>
      </c>
      <c r="I530">
        <v>305602</v>
      </c>
      <c r="J530">
        <v>50</v>
      </c>
      <c r="K530">
        <v>0</v>
      </c>
      <c r="L530">
        <v>1037</v>
      </c>
      <c r="O530">
        <v>0</v>
      </c>
    </row>
    <row r="531" spans="1:18" ht="16.5">
      <c r="B531">
        <v>3074</v>
      </c>
      <c r="C531">
        <v>1001</v>
      </c>
      <c r="D531" s="321" t="s">
        <v>406</v>
      </c>
      <c r="E531" s="8" t="s">
        <v>407</v>
      </c>
      <c r="F531" s="8" t="s">
        <v>408</v>
      </c>
      <c r="G531" s="202" t="s">
        <v>409</v>
      </c>
      <c r="H531" s="64" t="s">
        <v>410</v>
      </c>
      <c r="I531" s="8">
        <v>305701</v>
      </c>
      <c r="J531">
        <v>50</v>
      </c>
      <c r="K531">
        <v>0</v>
      </c>
      <c r="L531">
        <v>1037</v>
      </c>
      <c r="O531">
        <v>0</v>
      </c>
    </row>
    <row r="532" spans="1:18" ht="16.5">
      <c r="B532">
        <v>3076</v>
      </c>
      <c r="C532">
        <v>1001</v>
      </c>
      <c r="D532" s="321" t="s">
        <v>411</v>
      </c>
      <c r="E532" s="8" t="s">
        <v>412</v>
      </c>
      <c r="F532" s="8" t="s">
        <v>413</v>
      </c>
      <c r="G532" s="77" t="s">
        <v>414</v>
      </c>
      <c r="H532" s="21" t="s">
        <v>415</v>
      </c>
      <c r="I532" s="8">
        <v>305801</v>
      </c>
      <c r="J532">
        <v>50</v>
      </c>
      <c r="K532">
        <v>0</v>
      </c>
      <c r="L532">
        <v>1037</v>
      </c>
      <c r="O532">
        <v>0</v>
      </c>
    </row>
    <row r="533" spans="1:18" ht="16.5">
      <c r="B533">
        <v>3077</v>
      </c>
      <c r="C533">
        <v>1001</v>
      </c>
      <c r="D533" s="321" t="s">
        <v>416</v>
      </c>
      <c r="E533" s="8" t="s">
        <v>417</v>
      </c>
      <c r="F533" s="77" t="s">
        <v>418</v>
      </c>
      <c r="G533" s="77" t="s">
        <v>418</v>
      </c>
      <c r="H533" s="77" t="s">
        <v>419</v>
      </c>
      <c r="I533" s="8">
        <v>200024</v>
      </c>
      <c r="J533">
        <v>150</v>
      </c>
      <c r="K533">
        <v>0</v>
      </c>
      <c r="O533">
        <v>515</v>
      </c>
      <c r="R533" s="8"/>
    </row>
    <row r="534" spans="1:18" ht="16.5">
      <c r="B534">
        <v>3078</v>
      </c>
      <c r="C534">
        <v>1001</v>
      </c>
      <c r="D534" s="321" t="s">
        <v>420</v>
      </c>
      <c r="E534" s="8" t="s">
        <v>421</v>
      </c>
      <c r="F534" s="21" t="s">
        <v>421</v>
      </c>
      <c r="G534" s="77" t="s">
        <v>422</v>
      </c>
      <c r="H534" s="21" t="s">
        <v>423</v>
      </c>
      <c r="I534" s="8">
        <v>200025</v>
      </c>
      <c r="J534">
        <v>150</v>
      </c>
      <c r="K534">
        <v>0</v>
      </c>
      <c r="O534">
        <v>807</v>
      </c>
      <c r="R534" s="8"/>
    </row>
    <row r="535" spans="1:18" ht="16.5">
      <c r="B535">
        <v>3079</v>
      </c>
      <c r="C535">
        <v>1001</v>
      </c>
      <c r="D535" s="321" t="s">
        <v>424</v>
      </c>
      <c r="E535" s="8" t="s">
        <v>425</v>
      </c>
      <c r="F535" t="s">
        <v>425</v>
      </c>
      <c r="G535" s="77" t="s">
        <v>426</v>
      </c>
      <c r="H535" s="21" t="s">
        <v>427</v>
      </c>
      <c r="I535">
        <v>305204</v>
      </c>
      <c r="J535">
        <v>50</v>
      </c>
      <c r="K535">
        <v>0</v>
      </c>
      <c r="L535">
        <v>1068</v>
      </c>
      <c r="O535">
        <v>0</v>
      </c>
      <c r="R535" s="8"/>
    </row>
    <row r="536" spans="1:18" ht="16.5">
      <c r="A536" t="s">
        <v>594</v>
      </c>
      <c r="B536">
        <v>3080</v>
      </c>
      <c r="C536">
        <v>1001</v>
      </c>
      <c r="D536" s="321" t="s">
        <v>428</v>
      </c>
      <c r="E536" s="8" t="s">
        <v>429</v>
      </c>
      <c r="F536" t="s">
        <v>429</v>
      </c>
      <c r="G536" s="77" t="s">
        <v>430</v>
      </c>
      <c r="H536" s="21" t="s">
        <v>431</v>
      </c>
      <c r="I536">
        <v>305205</v>
      </c>
      <c r="J536">
        <v>50</v>
      </c>
      <c r="K536">
        <v>0</v>
      </c>
      <c r="L536">
        <v>1068</v>
      </c>
      <c r="O536">
        <v>0</v>
      </c>
      <c r="R536" s="8"/>
    </row>
    <row r="537" spans="1:18" ht="16.5">
      <c r="B537">
        <v>3081</v>
      </c>
      <c r="C537">
        <v>1001</v>
      </c>
      <c r="D537" s="321" t="s">
        <v>432</v>
      </c>
      <c r="E537" s="8" t="s">
        <v>433</v>
      </c>
      <c r="F537" t="s">
        <v>434</v>
      </c>
      <c r="G537" s="77" t="s">
        <v>435</v>
      </c>
      <c r="H537" s="21" t="s">
        <v>436</v>
      </c>
      <c r="I537">
        <v>305304</v>
      </c>
      <c r="J537">
        <v>50</v>
      </c>
      <c r="K537">
        <v>0</v>
      </c>
      <c r="L537">
        <v>1068</v>
      </c>
      <c r="O537">
        <v>0</v>
      </c>
      <c r="R537" s="8"/>
    </row>
    <row r="538" spans="1:18" ht="16.5">
      <c r="B538">
        <v>3082</v>
      </c>
      <c r="C538">
        <v>1001</v>
      </c>
      <c r="D538" s="321" t="s">
        <v>437</v>
      </c>
      <c r="E538" s="8" t="s">
        <v>438</v>
      </c>
      <c r="F538" t="s">
        <v>439</v>
      </c>
      <c r="G538" s="77" t="s">
        <v>440</v>
      </c>
      <c r="H538" s="21" t="s">
        <v>441</v>
      </c>
      <c r="I538">
        <v>305305</v>
      </c>
      <c r="J538">
        <v>50</v>
      </c>
      <c r="K538">
        <v>0</v>
      </c>
      <c r="L538">
        <v>1068</v>
      </c>
      <c r="O538">
        <v>0</v>
      </c>
      <c r="R538" s="8"/>
    </row>
    <row r="539" spans="1:18" ht="16.5">
      <c r="B539">
        <v>3083</v>
      </c>
      <c r="C539">
        <v>1001</v>
      </c>
      <c r="D539" s="321" t="s">
        <v>442</v>
      </c>
      <c r="E539" s="8" t="s">
        <v>443</v>
      </c>
      <c r="F539" t="s">
        <v>444</v>
      </c>
      <c r="G539" s="77" t="s">
        <v>445</v>
      </c>
      <c r="H539" s="21" t="s">
        <v>446</v>
      </c>
      <c r="I539">
        <v>305603</v>
      </c>
      <c r="J539">
        <v>50</v>
      </c>
      <c r="K539">
        <v>0</v>
      </c>
      <c r="L539">
        <v>1068</v>
      </c>
      <c r="O539">
        <v>0</v>
      </c>
      <c r="R539" s="8"/>
    </row>
    <row r="540" spans="1:18" ht="16.5">
      <c r="B540">
        <v>3084</v>
      </c>
      <c r="C540">
        <v>1001</v>
      </c>
      <c r="D540" s="321" t="s">
        <v>447</v>
      </c>
      <c r="E540" s="8" t="s">
        <v>448</v>
      </c>
      <c r="F540" s="77"/>
      <c r="G540" s="77"/>
      <c r="H540" s="77"/>
      <c r="I540" s="8">
        <v>200026</v>
      </c>
      <c r="J540">
        <v>150</v>
      </c>
      <c r="K540">
        <v>0</v>
      </c>
      <c r="O540">
        <v>516</v>
      </c>
      <c r="R540" s="8"/>
    </row>
    <row r="541" spans="1:18" ht="16.5">
      <c r="B541">
        <v>3085</v>
      </c>
      <c r="C541">
        <v>1001</v>
      </c>
      <c r="D541" s="321" t="s">
        <v>449</v>
      </c>
      <c r="E541" s="8" t="s">
        <v>450</v>
      </c>
      <c r="F541" s="21"/>
      <c r="G541" s="77"/>
      <c r="H541" s="21"/>
      <c r="I541" s="8">
        <v>200027</v>
      </c>
      <c r="J541">
        <v>150</v>
      </c>
      <c r="K541">
        <v>0</v>
      </c>
      <c r="O541">
        <v>808</v>
      </c>
      <c r="R541" s="8"/>
    </row>
    <row r="542" spans="1:18" ht="16.5">
      <c r="B542">
        <v>3086</v>
      </c>
      <c r="C542">
        <v>1001</v>
      </c>
      <c r="D542" s="321" t="s">
        <v>451</v>
      </c>
      <c r="E542" s="14" t="s">
        <v>452</v>
      </c>
      <c r="G542" s="77"/>
      <c r="H542" s="21"/>
      <c r="I542">
        <v>305206</v>
      </c>
      <c r="J542">
        <v>50</v>
      </c>
      <c r="K542">
        <v>0</v>
      </c>
      <c r="L542">
        <v>1082</v>
      </c>
      <c r="O542">
        <v>0</v>
      </c>
      <c r="R542" s="8"/>
    </row>
    <row r="543" spans="1:18" ht="16.5">
      <c r="A543" t="s">
        <v>594</v>
      </c>
      <c r="B543">
        <v>3087</v>
      </c>
      <c r="C543">
        <v>1001</v>
      </c>
      <c r="D543" s="321" t="s">
        <v>453</v>
      </c>
      <c r="E543" s="14" t="s">
        <v>454</v>
      </c>
      <c r="G543" s="77"/>
      <c r="H543" s="21"/>
      <c r="I543">
        <v>305207</v>
      </c>
      <c r="J543">
        <v>50</v>
      </c>
      <c r="K543">
        <v>0</v>
      </c>
      <c r="L543">
        <v>1082</v>
      </c>
      <c r="O543">
        <v>0</v>
      </c>
      <c r="R543" s="8"/>
    </row>
    <row r="544" spans="1:18" ht="16.5">
      <c r="B544">
        <v>3088</v>
      </c>
      <c r="C544">
        <v>1001</v>
      </c>
      <c r="D544" s="321" t="s">
        <v>455</v>
      </c>
      <c r="E544" s="14" t="s">
        <v>456</v>
      </c>
      <c r="G544" s="77"/>
      <c r="H544" s="21"/>
      <c r="I544">
        <v>305306</v>
      </c>
      <c r="J544">
        <v>50</v>
      </c>
      <c r="K544">
        <v>0</v>
      </c>
      <c r="L544">
        <v>1082</v>
      </c>
      <c r="O544">
        <v>0</v>
      </c>
      <c r="R544" s="8"/>
    </row>
    <row r="545" spans="2:18" ht="16.5">
      <c r="B545">
        <v>3089</v>
      </c>
      <c r="C545">
        <v>1001</v>
      </c>
      <c r="D545" s="321" t="s">
        <v>457</v>
      </c>
      <c r="E545" s="14" t="s">
        <v>458</v>
      </c>
      <c r="G545" s="77"/>
      <c r="H545" s="21"/>
      <c r="I545">
        <v>305307</v>
      </c>
      <c r="J545">
        <v>50</v>
      </c>
      <c r="K545">
        <v>0</v>
      </c>
      <c r="L545">
        <v>1082</v>
      </c>
      <c r="O545">
        <v>0</v>
      </c>
      <c r="R545" s="8"/>
    </row>
    <row r="546" spans="2:18" ht="16.5">
      <c r="B546">
        <v>3090</v>
      </c>
      <c r="C546">
        <v>1001</v>
      </c>
      <c r="D546" s="321" t="s">
        <v>459</v>
      </c>
      <c r="E546" s="188" t="s">
        <v>460</v>
      </c>
      <c r="G546" s="77"/>
      <c r="H546" s="77"/>
      <c r="I546" s="8">
        <v>200029</v>
      </c>
      <c r="J546">
        <v>150</v>
      </c>
      <c r="K546">
        <v>0</v>
      </c>
      <c r="O546">
        <v>517</v>
      </c>
      <c r="R546" s="8"/>
    </row>
    <row r="547" spans="2:18" ht="16.5">
      <c r="B547">
        <v>3091</v>
      </c>
      <c r="C547">
        <v>1001</v>
      </c>
      <c r="D547" s="321" t="s">
        <v>461</v>
      </c>
      <c r="E547" s="188" t="s">
        <v>462</v>
      </c>
      <c r="F547" s="21"/>
      <c r="G547" s="77"/>
      <c r="H547" s="21"/>
      <c r="I547" s="8">
        <v>200028</v>
      </c>
      <c r="J547">
        <v>150</v>
      </c>
      <c r="K547">
        <v>0</v>
      </c>
      <c r="O547">
        <v>518</v>
      </c>
      <c r="R547" s="8"/>
    </row>
    <row r="548" spans="2:18" ht="16.5">
      <c r="B548">
        <v>3092</v>
      </c>
      <c r="C548">
        <v>1001</v>
      </c>
      <c r="D548" s="321" t="s">
        <v>463</v>
      </c>
      <c r="E548" s="188" t="s">
        <v>464</v>
      </c>
      <c r="F548" s="21"/>
      <c r="G548" s="77"/>
      <c r="H548" s="21"/>
      <c r="I548" s="8">
        <v>200030</v>
      </c>
      <c r="J548">
        <v>150</v>
      </c>
      <c r="K548">
        <v>0</v>
      </c>
      <c r="O548">
        <v>809</v>
      </c>
      <c r="R548" s="8"/>
    </row>
    <row r="549" spans="2:18" ht="16.5">
      <c r="B549">
        <v>3093</v>
      </c>
      <c r="C549">
        <v>1001</v>
      </c>
      <c r="D549" s="321" t="s">
        <v>465</v>
      </c>
      <c r="E549" s="188" t="s">
        <v>466</v>
      </c>
      <c r="F549" s="21"/>
      <c r="G549" s="77"/>
      <c r="H549" s="21"/>
      <c r="I549" s="8">
        <v>200031</v>
      </c>
      <c r="J549">
        <v>150</v>
      </c>
      <c r="K549">
        <v>0</v>
      </c>
      <c r="O549">
        <v>810</v>
      </c>
      <c r="R549" s="8"/>
    </row>
    <row r="550" spans="2:18" ht="16.5">
      <c r="B550">
        <v>3094</v>
      </c>
      <c r="C550">
        <v>1001</v>
      </c>
      <c r="D550" s="321" t="s">
        <v>467</v>
      </c>
      <c r="E550">
        <v>305208</v>
      </c>
      <c r="G550" s="77"/>
      <c r="H550" s="21"/>
      <c r="I550">
        <v>305208</v>
      </c>
      <c r="J550">
        <v>50</v>
      </c>
      <c r="K550">
        <v>0</v>
      </c>
      <c r="L550">
        <v>1095</v>
      </c>
      <c r="O550">
        <v>0</v>
      </c>
      <c r="R550" s="8"/>
    </row>
    <row r="551" spans="2:18" ht="16.5">
      <c r="B551">
        <v>3095</v>
      </c>
      <c r="C551">
        <v>1001</v>
      </c>
      <c r="D551" s="321" t="s">
        <v>468</v>
      </c>
      <c r="E551">
        <v>305308</v>
      </c>
      <c r="G551" s="77"/>
      <c r="H551" s="21"/>
      <c r="I551">
        <v>305308</v>
      </c>
      <c r="J551">
        <v>50</v>
      </c>
      <c r="K551">
        <v>0</v>
      </c>
      <c r="L551">
        <v>1095</v>
      </c>
      <c r="O551">
        <v>0</v>
      </c>
      <c r="R551" s="8"/>
    </row>
    <row r="552" spans="2:18" ht="16.5">
      <c r="B552">
        <v>3096</v>
      </c>
      <c r="C552">
        <v>1001</v>
      </c>
      <c r="D552" s="321" t="s">
        <v>469</v>
      </c>
      <c r="E552">
        <v>305604</v>
      </c>
      <c r="G552" s="77"/>
      <c r="H552" s="21"/>
      <c r="I552">
        <v>305604</v>
      </c>
      <c r="J552">
        <v>50</v>
      </c>
      <c r="K552">
        <v>0</v>
      </c>
      <c r="L552">
        <v>1095</v>
      </c>
      <c r="O552">
        <v>0</v>
      </c>
      <c r="R552" s="8"/>
    </row>
    <row r="553" spans="2:18" ht="16.5">
      <c r="B553">
        <v>3097</v>
      </c>
      <c r="C553">
        <v>1001</v>
      </c>
      <c r="D553" s="321" t="s">
        <v>470</v>
      </c>
      <c r="E553">
        <v>305702</v>
      </c>
      <c r="G553" s="77"/>
      <c r="H553" s="21"/>
      <c r="I553">
        <v>305702</v>
      </c>
      <c r="J553">
        <v>50</v>
      </c>
      <c r="K553">
        <v>0</v>
      </c>
      <c r="L553">
        <v>1095</v>
      </c>
      <c r="O553">
        <v>0</v>
      </c>
      <c r="R553" s="8"/>
    </row>
    <row r="554" spans="2:18" s="173" customFormat="1" ht="16.5">
      <c r="B554" s="173">
        <v>3098</v>
      </c>
      <c r="C554" s="173">
        <v>1001</v>
      </c>
      <c r="D554" s="324" t="s">
        <v>471</v>
      </c>
      <c r="E554" s="173">
        <v>305802</v>
      </c>
      <c r="G554" s="189"/>
      <c r="H554" s="190"/>
      <c r="I554" s="173">
        <v>305802</v>
      </c>
      <c r="J554" s="173">
        <v>50</v>
      </c>
      <c r="K554" s="173">
        <v>0</v>
      </c>
      <c r="L554" s="173">
        <v>1095</v>
      </c>
      <c r="M554"/>
      <c r="N554"/>
      <c r="O554">
        <v>0</v>
      </c>
      <c r="P554"/>
      <c r="R554" s="194"/>
    </row>
    <row r="555" spans="2:18" ht="16.5">
      <c r="B555">
        <v>3099</v>
      </c>
      <c r="C555">
        <v>1001</v>
      </c>
      <c r="D555" s="321" t="s">
        <v>472</v>
      </c>
      <c r="E555" s="188" t="s">
        <v>473</v>
      </c>
      <c r="G555" s="77"/>
      <c r="H555" s="77"/>
      <c r="I555" s="8">
        <v>200032</v>
      </c>
      <c r="J555">
        <v>150</v>
      </c>
      <c r="K555">
        <v>0</v>
      </c>
      <c r="O555">
        <v>519</v>
      </c>
      <c r="R555" s="8"/>
    </row>
    <row r="556" spans="2:18" ht="16.5">
      <c r="B556" s="173">
        <v>3100</v>
      </c>
      <c r="C556">
        <v>1001</v>
      </c>
      <c r="D556" s="321" t="s">
        <v>474</v>
      </c>
      <c r="E556" s="188" t="s">
        <v>475</v>
      </c>
      <c r="F556" s="21"/>
      <c r="G556" s="77"/>
      <c r="H556" s="21"/>
      <c r="I556" s="8">
        <v>200033</v>
      </c>
      <c r="J556">
        <v>150</v>
      </c>
      <c r="K556">
        <v>0</v>
      </c>
      <c r="O556">
        <v>520</v>
      </c>
      <c r="R556" s="8"/>
    </row>
    <row r="557" spans="2:18" ht="16.5">
      <c r="B557">
        <v>3101</v>
      </c>
      <c r="C557">
        <v>1001</v>
      </c>
      <c r="D557" s="321" t="s">
        <v>476</v>
      </c>
      <c r="E557">
        <v>305605</v>
      </c>
      <c r="G557" s="77"/>
      <c r="H557" s="21"/>
      <c r="I557">
        <v>305605</v>
      </c>
      <c r="J557">
        <v>50</v>
      </c>
      <c r="K557">
        <v>0</v>
      </c>
      <c r="L557">
        <v>1121</v>
      </c>
      <c r="O557">
        <v>0</v>
      </c>
      <c r="R557" s="8"/>
    </row>
    <row r="558" spans="2:18" ht="16.5">
      <c r="B558" s="173">
        <v>3102</v>
      </c>
      <c r="C558">
        <v>1001</v>
      </c>
      <c r="D558" s="321" t="s">
        <v>477</v>
      </c>
      <c r="E558">
        <v>305209</v>
      </c>
      <c r="G558" s="77"/>
      <c r="H558" s="21"/>
      <c r="I558">
        <v>305209</v>
      </c>
      <c r="J558">
        <v>50</v>
      </c>
      <c r="K558">
        <v>0</v>
      </c>
      <c r="L558">
        <v>1121</v>
      </c>
      <c r="O558">
        <v>0</v>
      </c>
      <c r="R558" s="8"/>
    </row>
    <row r="559" spans="2:18" s="173" customFormat="1" ht="20.25" customHeight="1">
      <c r="B559">
        <v>3103</v>
      </c>
      <c r="C559" s="173">
        <v>1001</v>
      </c>
      <c r="D559" s="324" t="s">
        <v>478</v>
      </c>
      <c r="E559">
        <v>305309</v>
      </c>
      <c r="G559" s="189"/>
      <c r="H559" s="190"/>
      <c r="I559">
        <v>305309</v>
      </c>
      <c r="J559" s="173">
        <v>50</v>
      </c>
      <c r="K559" s="173">
        <v>0</v>
      </c>
      <c r="L559">
        <v>1121</v>
      </c>
      <c r="M559"/>
      <c r="N559"/>
      <c r="O559">
        <v>0</v>
      </c>
      <c r="P559"/>
      <c r="R559" s="194"/>
    </row>
    <row r="560" spans="2:18" ht="16.5">
      <c r="B560">
        <v>3104</v>
      </c>
      <c r="C560">
        <v>1001</v>
      </c>
      <c r="D560" s="321" t="s">
        <v>476</v>
      </c>
      <c r="E560">
        <v>305605</v>
      </c>
      <c r="G560" s="77"/>
      <c r="H560" s="21"/>
      <c r="I560">
        <v>305605</v>
      </c>
      <c r="J560">
        <v>50</v>
      </c>
      <c r="K560">
        <v>0</v>
      </c>
      <c r="L560">
        <v>1122</v>
      </c>
      <c r="O560">
        <v>0</v>
      </c>
      <c r="R560" s="8"/>
    </row>
    <row r="561" spans="2:18" ht="16.5">
      <c r="B561" s="173">
        <v>3105</v>
      </c>
      <c r="C561">
        <v>1001</v>
      </c>
      <c r="D561" s="321" t="s">
        <v>477</v>
      </c>
      <c r="E561">
        <v>305209</v>
      </c>
      <c r="G561" s="77"/>
      <c r="H561" s="21"/>
      <c r="I561">
        <v>305209</v>
      </c>
      <c r="J561">
        <v>50</v>
      </c>
      <c r="K561">
        <v>0</v>
      </c>
      <c r="L561">
        <v>1122</v>
      </c>
      <c r="O561">
        <v>0</v>
      </c>
      <c r="R561" s="8"/>
    </row>
    <row r="562" spans="2:18" s="173" customFormat="1" ht="20.25" customHeight="1">
      <c r="B562">
        <v>3106</v>
      </c>
      <c r="C562" s="173">
        <v>1001</v>
      </c>
      <c r="D562" s="324" t="s">
        <v>478</v>
      </c>
      <c r="E562">
        <v>305309</v>
      </c>
      <c r="G562" s="189"/>
      <c r="H562" s="190"/>
      <c r="I562">
        <v>305309</v>
      </c>
      <c r="J562" s="173">
        <v>50</v>
      </c>
      <c r="K562" s="173">
        <v>0</v>
      </c>
      <c r="L562">
        <v>1122</v>
      </c>
      <c r="M562"/>
      <c r="N562"/>
      <c r="O562">
        <v>0</v>
      </c>
      <c r="P562"/>
      <c r="R562" s="194"/>
    </row>
    <row r="563" spans="2:18" ht="16.5">
      <c r="B563" s="173">
        <v>3107</v>
      </c>
      <c r="C563">
        <v>1001</v>
      </c>
      <c r="D563" s="323" t="s">
        <v>479</v>
      </c>
      <c r="E563">
        <v>305703</v>
      </c>
      <c r="G563" s="77"/>
      <c r="H563" s="21"/>
      <c r="I563">
        <v>305703</v>
      </c>
      <c r="J563">
        <v>50</v>
      </c>
      <c r="K563">
        <v>0</v>
      </c>
      <c r="L563">
        <v>1125</v>
      </c>
      <c r="O563">
        <v>0</v>
      </c>
      <c r="R563" s="8"/>
    </row>
    <row r="564" spans="2:18" s="173" customFormat="1" ht="16.5">
      <c r="B564">
        <v>3108</v>
      </c>
      <c r="C564" s="173">
        <v>1001</v>
      </c>
      <c r="D564" s="323" t="s">
        <v>480</v>
      </c>
      <c r="E564" s="8">
        <v>305803</v>
      </c>
      <c r="G564" s="189"/>
      <c r="H564" s="190"/>
      <c r="I564" s="8">
        <v>305803</v>
      </c>
      <c r="J564" s="173">
        <v>50</v>
      </c>
      <c r="K564" s="173">
        <v>0</v>
      </c>
      <c r="L564">
        <v>1125</v>
      </c>
      <c r="M564"/>
      <c r="N564"/>
      <c r="O564">
        <v>0</v>
      </c>
      <c r="P564"/>
      <c r="R564" s="194"/>
    </row>
    <row r="565" spans="2:18" ht="16.5">
      <c r="B565">
        <v>3109</v>
      </c>
      <c r="C565">
        <v>1001</v>
      </c>
      <c r="D565" s="323" t="s">
        <v>481</v>
      </c>
      <c r="E565" t="s">
        <v>482</v>
      </c>
      <c r="G565" s="77"/>
      <c r="H565" s="21"/>
      <c r="I565" s="8">
        <v>200034</v>
      </c>
      <c r="J565">
        <v>150</v>
      </c>
      <c r="K565">
        <v>0</v>
      </c>
      <c r="L565">
        <v>1133</v>
      </c>
      <c r="O565">
        <v>521</v>
      </c>
      <c r="R565" s="8"/>
    </row>
    <row r="566" spans="2:18" ht="16.5">
      <c r="B566">
        <v>3110</v>
      </c>
      <c r="C566" s="173">
        <v>1001</v>
      </c>
      <c r="D566" s="323" t="s">
        <v>483</v>
      </c>
      <c r="E566" t="s">
        <v>484</v>
      </c>
      <c r="G566" s="77"/>
      <c r="H566" s="21"/>
      <c r="I566" s="8">
        <v>200035</v>
      </c>
      <c r="J566">
        <v>150</v>
      </c>
      <c r="K566">
        <v>0</v>
      </c>
      <c r="L566">
        <v>1133</v>
      </c>
      <c r="O566">
        <v>522</v>
      </c>
      <c r="R566" s="8"/>
    </row>
    <row r="567" spans="2:18" ht="16.5">
      <c r="B567">
        <v>3111</v>
      </c>
      <c r="C567">
        <v>1001</v>
      </c>
      <c r="D567" s="323" t="s">
        <v>485</v>
      </c>
      <c r="E567" t="s">
        <v>486</v>
      </c>
      <c r="G567" s="77"/>
      <c r="H567" s="21"/>
      <c r="I567" s="8">
        <v>200036</v>
      </c>
      <c r="J567">
        <v>150</v>
      </c>
      <c r="K567">
        <v>0</v>
      </c>
      <c r="L567">
        <v>1133</v>
      </c>
      <c r="O567">
        <v>523</v>
      </c>
      <c r="R567" s="8"/>
    </row>
    <row r="568" spans="2:18" ht="16.5">
      <c r="B568">
        <v>3112</v>
      </c>
      <c r="C568" s="173">
        <v>1001</v>
      </c>
      <c r="D568" s="323" t="s">
        <v>487</v>
      </c>
      <c r="E568" t="s">
        <v>488</v>
      </c>
      <c r="G568" s="77"/>
      <c r="H568" s="21"/>
      <c r="I568" s="8">
        <v>200037</v>
      </c>
      <c r="J568">
        <v>150</v>
      </c>
      <c r="K568" s="173">
        <v>0</v>
      </c>
      <c r="L568">
        <v>1133</v>
      </c>
      <c r="O568">
        <v>524</v>
      </c>
      <c r="R568" s="8"/>
    </row>
    <row r="569" spans="2:18" ht="16.5">
      <c r="B569">
        <v>3113</v>
      </c>
      <c r="C569">
        <v>1001</v>
      </c>
      <c r="D569" s="323" t="s">
        <v>489</v>
      </c>
      <c r="E569" t="s">
        <v>490</v>
      </c>
      <c r="G569" s="77"/>
      <c r="H569" s="21"/>
      <c r="I569">
        <v>308001</v>
      </c>
      <c r="J569" s="173">
        <v>50</v>
      </c>
      <c r="K569">
        <v>0</v>
      </c>
      <c r="L569">
        <v>1133</v>
      </c>
      <c r="O569">
        <v>0</v>
      </c>
      <c r="R569" s="8"/>
    </row>
    <row r="570" spans="2:18" ht="16.5">
      <c r="B570">
        <v>3114</v>
      </c>
      <c r="C570" s="173">
        <v>1001</v>
      </c>
      <c r="D570" s="323" t="s">
        <v>491</v>
      </c>
      <c r="E570" t="s">
        <v>492</v>
      </c>
      <c r="G570" s="77"/>
      <c r="H570" s="21"/>
      <c r="I570">
        <v>308002</v>
      </c>
      <c r="J570" s="173">
        <v>50</v>
      </c>
      <c r="K570">
        <v>0</v>
      </c>
      <c r="L570">
        <v>1133</v>
      </c>
      <c r="O570">
        <v>0</v>
      </c>
      <c r="R570" s="8"/>
    </row>
    <row r="571" spans="2:18" ht="16.5">
      <c r="B571">
        <v>3115</v>
      </c>
      <c r="C571">
        <v>1001</v>
      </c>
      <c r="D571" s="323" t="s">
        <v>493</v>
      </c>
      <c r="E571" t="s">
        <v>494</v>
      </c>
      <c r="G571" s="77"/>
      <c r="H571" s="21"/>
      <c r="I571">
        <v>308003</v>
      </c>
      <c r="J571" s="173">
        <v>50</v>
      </c>
      <c r="K571" s="173">
        <v>0</v>
      </c>
      <c r="L571">
        <v>1133</v>
      </c>
      <c r="O571">
        <v>0</v>
      </c>
      <c r="R571" s="8"/>
    </row>
    <row r="572" spans="2:18" ht="16.5">
      <c r="B572">
        <v>3116</v>
      </c>
      <c r="C572" s="173">
        <v>1001</v>
      </c>
      <c r="D572" s="323" t="s">
        <v>495</v>
      </c>
      <c r="E572" t="s">
        <v>496</v>
      </c>
      <c r="G572" s="77"/>
      <c r="H572" s="21"/>
      <c r="I572">
        <v>308004</v>
      </c>
      <c r="J572" s="173">
        <v>50</v>
      </c>
      <c r="K572">
        <v>0</v>
      </c>
      <c r="L572">
        <v>1133</v>
      </c>
      <c r="O572">
        <v>0</v>
      </c>
      <c r="R572" s="8"/>
    </row>
    <row r="573" spans="2:18" ht="16.5">
      <c r="B573">
        <v>3117</v>
      </c>
      <c r="C573">
        <v>1001</v>
      </c>
      <c r="D573" s="323" t="s">
        <v>497</v>
      </c>
      <c r="E573" t="s">
        <v>498</v>
      </c>
      <c r="G573" s="77"/>
      <c r="H573" s="21"/>
      <c r="I573">
        <v>308005</v>
      </c>
      <c r="J573" s="173">
        <v>50</v>
      </c>
      <c r="K573" s="173">
        <v>0</v>
      </c>
      <c r="L573">
        <v>1133</v>
      </c>
      <c r="O573">
        <v>0</v>
      </c>
      <c r="R573" s="8"/>
    </row>
    <row r="574" spans="2:18" ht="16.5">
      <c r="B574">
        <v>3118</v>
      </c>
      <c r="C574" s="173">
        <v>1001</v>
      </c>
      <c r="D574" s="323" t="s">
        <v>499</v>
      </c>
      <c r="E574" s="9" t="s">
        <v>500</v>
      </c>
      <c r="G574" s="77"/>
      <c r="H574" s="21"/>
      <c r="I574">
        <v>200038</v>
      </c>
      <c r="J574">
        <v>150</v>
      </c>
      <c r="K574" s="173">
        <v>0</v>
      </c>
      <c r="O574">
        <v>525</v>
      </c>
      <c r="R574" s="8"/>
    </row>
    <row r="575" spans="2:18" ht="16.5">
      <c r="B575">
        <v>3119</v>
      </c>
      <c r="C575">
        <v>1001</v>
      </c>
      <c r="D575" s="323" t="s">
        <v>501</v>
      </c>
      <c r="E575" s="9" t="s">
        <v>502</v>
      </c>
      <c r="G575" s="77"/>
      <c r="H575" s="21"/>
      <c r="I575">
        <v>200039</v>
      </c>
      <c r="J575">
        <v>150</v>
      </c>
      <c r="K575">
        <v>0</v>
      </c>
      <c r="O575">
        <v>811</v>
      </c>
      <c r="R575" s="8"/>
    </row>
    <row r="576" spans="2:18" ht="16.5">
      <c r="B576">
        <v>3120</v>
      </c>
      <c r="C576" s="173">
        <v>1001</v>
      </c>
      <c r="D576" s="323" t="s">
        <v>503</v>
      </c>
      <c r="E576">
        <v>305210</v>
      </c>
      <c r="G576" s="77"/>
      <c r="H576" s="21"/>
      <c r="I576">
        <v>305210</v>
      </c>
      <c r="J576" s="173">
        <v>50</v>
      </c>
      <c r="K576">
        <v>0</v>
      </c>
      <c r="L576">
        <v>1159</v>
      </c>
      <c r="O576">
        <v>0</v>
      </c>
      <c r="R576" s="8"/>
    </row>
    <row r="577" spans="2:18" ht="16.5">
      <c r="B577">
        <v>3121</v>
      </c>
      <c r="C577">
        <v>1001</v>
      </c>
      <c r="D577" s="323" t="s">
        <v>504</v>
      </c>
      <c r="E577">
        <v>305310</v>
      </c>
      <c r="G577" s="77"/>
      <c r="H577" s="21"/>
      <c r="I577">
        <v>305310</v>
      </c>
      <c r="J577" s="173">
        <v>50</v>
      </c>
      <c r="K577" s="173">
        <v>0</v>
      </c>
      <c r="L577">
        <v>1159</v>
      </c>
      <c r="O577">
        <v>0</v>
      </c>
      <c r="R577" s="8"/>
    </row>
    <row r="578" spans="2:18" ht="16.5">
      <c r="B578">
        <v>3122</v>
      </c>
      <c r="C578" s="173">
        <v>1001</v>
      </c>
      <c r="D578" s="323" t="s">
        <v>505</v>
      </c>
      <c r="E578">
        <v>305606</v>
      </c>
      <c r="G578" s="77"/>
      <c r="H578" s="21"/>
      <c r="I578">
        <v>305606</v>
      </c>
      <c r="J578" s="173">
        <v>50</v>
      </c>
      <c r="K578">
        <v>0</v>
      </c>
      <c r="L578">
        <v>1159</v>
      </c>
      <c r="O578">
        <v>0</v>
      </c>
      <c r="R578" s="8"/>
    </row>
    <row r="579" spans="2:18" ht="16.5">
      <c r="B579">
        <v>3123</v>
      </c>
      <c r="C579">
        <v>1001</v>
      </c>
      <c r="D579" s="323" t="s">
        <v>506</v>
      </c>
      <c r="E579" s="8">
        <v>305804</v>
      </c>
      <c r="G579" s="77"/>
      <c r="H579" s="21"/>
      <c r="I579">
        <v>305804</v>
      </c>
      <c r="J579" s="173">
        <v>50</v>
      </c>
      <c r="K579" s="173">
        <v>0</v>
      </c>
      <c r="L579">
        <v>1159</v>
      </c>
      <c r="O579">
        <v>0</v>
      </c>
      <c r="R579" s="8"/>
    </row>
    <row r="580" spans="2:18" ht="16.5">
      <c r="B580">
        <v>3124</v>
      </c>
      <c r="C580" s="173">
        <v>1001</v>
      </c>
      <c r="D580" s="325" t="s">
        <v>507</v>
      </c>
      <c r="E580" s="152">
        <v>306102</v>
      </c>
      <c r="G580" s="77"/>
      <c r="H580" s="21"/>
      <c r="I580">
        <v>306102</v>
      </c>
      <c r="J580" s="173">
        <v>50</v>
      </c>
      <c r="K580" s="173">
        <v>0</v>
      </c>
      <c r="L580">
        <v>1159</v>
      </c>
      <c r="O580">
        <v>0</v>
      </c>
      <c r="R580" s="8"/>
    </row>
    <row r="581" spans="2:18" s="7" customFormat="1" ht="16.5">
      <c r="B581">
        <v>3125</v>
      </c>
      <c r="C581" s="173">
        <v>1001</v>
      </c>
      <c r="D581" s="323" t="s">
        <v>508</v>
      </c>
      <c r="E581" s="7">
        <v>305211</v>
      </c>
      <c r="G581" s="203"/>
      <c r="H581" s="204"/>
      <c r="I581" s="7">
        <v>305211</v>
      </c>
      <c r="J581" s="205">
        <v>50</v>
      </c>
      <c r="K581" s="7">
        <v>0</v>
      </c>
      <c r="L581" s="7">
        <v>1174</v>
      </c>
      <c r="O581">
        <v>0</v>
      </c>
      <c r="P581"/>
      <c r="R581" s="165"/>
    </row>
    <row r="582" spans="2:18" s="7" customFormat="1" ht="16.5">
      <c r="B582">
        <v>3126</v>
      </c>
      <c r="C582">
        <v>1001</v>
      </c>
      <c r="D582" s="323" t="s">
        <v>509</v>
      </c>
      <c r="E582" s="7">
        <v>305311</v>
      </c>
      <c r="G582" s="203"/>
      <c r="H582" s="204"/>
      <c r="I582" s="7">
        <v>305311</v>
      </c>
      <c r="J582" s="205">
        <v>50</v>
      </c>
      <c r="K582" s="205">
        <v>0</v>
      </c>
      <c r="L582" s="7">
        <v>1174</v>
      </c>
      <c r="O582">
        <v>0</v>
      </c>
      <c r="P582"/>
      <c r="R582" s="165"/>
    </row>
    <row r="583" spans="2:18" s="7" customFormat="1" ht="16.5">
      <c r="B583">
        <v>3127</v>
      </c>
      <c r="C583" s="173">
        <v>1001</v>
      </c>
      <c r="D583" s="323" t="s">
        <v>510</v>
      </c>
      <c r="E583" s="7">
        <v>305607</v>
      </c>
      <c r="G583" s="203"/>
      <c r="H583" s="204"/>
      <c r="I583" s="7">
        <v>305607</v>
      </c>
      <c r="J583" s="205">
        <v>50</v>
      </c>
      <c r="K583" s="7">
        <v>0</v>
      </c>
      <c r="L583" s="7">
        <v>1174</v>
      </c>
      <c r="O583">
        <v>0</v>
      </c>
      <c r="P583"/>
      <c r="R583" s="165"/>
    </row>
    <row r="584" spans="2:18" s="73" customFormat="1" ht="16.5">
      <c r="B584">
        <v>3128</v>
      </c>
      <c r="C584" s="73">
        <v>1001</v>
      </c>
      <c r="D584" s="323" t="s">
        <v>511</v>
      </c>
      <c r="E584" s="191" t="s">
        <v>512</v>
      </c>
      <c r="G584" s="192"/>
      <c r="H584" s="193"/>
      <c r="I584" s="95">
        <v>200040</v>
      </c>
      <c r="J584" s="73">
        <v>150</v>
      </c>
      <c r="K584" s="73">
        <v>0</v>
      </c>
      <c r="L584" s="73">
        <v>1180</v>
      </c>
      <c r="O584" s="73">
        <v>526</v>
      </c>
      <c r="P584"/>
      <c r="R584" s="95"/>
    </row>
    <row r="585" spans="2:18" s="73" customFormat="1" ht="16.5">
      <c r="B585">
        <v>3129</v>
      </c>
      <c r="C585" s="201">
        <v>1001</v>
      </c>
      <c r="D585" s="323" t="s">
        <v>513</v>
      </c>
      <c r="E585" s="191" t="s">
        <v>514</v>
      </c>
      <c r="G585" s="192"/>
      <c r="H585" s="193"/>
      <c r="I585" s="95">
        <v>200041</v>
      </c>
      <c r="J585" s="73">
        <v>150</v>
      </c>
      <c r="K585" s="73">
        <v>0</v>
      </c>
      <c r="L585" s="73">
        <v>1180</v>
      </c>
      <c r="O585" s="73">
        <v>527</v>
      </c>
      <c r="P585"/>
      <c r="R585" s="95"/>
    </row>
    <row r="586" spans="2:18" s="73" customFormat="1" ht="16.5">
      <c r="B586">
        <v>3130</v>
      </c>
      <c r="C586" s="73">
        <v>1001</v>
      </c>
      <c r="D586" s="323" t="s">
        <v>515</v>
      </c>
      <c r="E586" s="191" t="s">
        <v>516</v>
      </c>
      <c r="G586" s="192"/>
      <c r="H586" s="193"/>
      <c r="I586" s="95">
        <v>200042</v>
      </c>
      <c r="J586" s="73">
        <v>150</v>
      </c>
      <c r="K586" s="73">
        <v>0</v>
      </c>
      <c r="L586" s="73">
        <v>1180</v>
      </c>
      <c r="O586" s="73">
        <v>528</v>
      </c>
      <c r="P586"/>
      <c r="R586" s="95"/>
    </row>
    <row r="587" spans="2:18" s="73" customFormat="1" ht="16.5">
      <c r="B587">
        <v>3131</v>
      </c>
      <c r="C587" s="201">
        <v>1001</v>
      </c>
      <c r="D587" s="323" t="s">
        <v>517</v>
      </c>
      <c r="E587" s="191" t="s">
        <v>518</v>
      </c>
      <c r="G587" s="192"/>
      <c r="H587" s="193"/>
      <c r="I587" s="95">
        <v>200043</v>
      </c>
      <c r="J587" s="73">
        <v>150</v>
      </c>
      <c r="K587" s="201">
        <v>0</v>
      </c>
      <c r="L587" s="73">
        <v>1180</v>
      </c>
      <c r="O587" s="73">
        <v>529</v>
      </c>
      <c r="P587"/>
      <c r="R587" s="95"/>
    </row>
    <row r="588" spans="2:18" ht="16.5">
      <c r="B588">
        <v>3132</v>
      </c>
      <c r="C588" s="73">
        <v>1001</v>
      </c>
      <c r="D588" s="323" t="s">
        <v>519</v>
      </c>
      <c r="E588" s="7" t="s">
        <v>520</v>
      </c>
      <c r="G588" s="77"/>
      <c r="H588" s="21"/>
      <c r="I588" s="7">
        <v>308006</v>
      </c>
      <c r="J588" s="173">
        <v>50</v>
      </c>
      <c r="K588">
        <v>0</v>
      </c>
      <c r="L588" s="73">
        <v>1180</v>
      </c>
      <c r="M588" s="73"/>
      <c r="N588" s="73"/>
      <c r="O588">
        <v>1001</v>
      </c>
      <c r="R588" s="8"/>
    </row>
    <row r="589" spans="2:18" ht="16.5">
      <c r="B589">
        <v>3133</v>
      </c>
      <c r="C589" s="201">
        <v>1001</v>
      </c>
      <c r="D589" s="323" t="s">
        <v>521</v>
      </c>
      <c r="E589" s="7" t="s">
        <v>522</v>
      </c>
      <c r="G589" s="77"/>
      <c r="H589" s="21"/>
      <c r="I589" s="7">
        <v>308007</v>
      </c>
      <c r="J589" s="173">
        <v>50</v>
      </c>
      <c r="K589">
        <v>0</v>
      </c>
      <c r="L589" s="73">
        <v>1180</v>
      </c>
      <c r="M589" s="73"/>
      <c r="N589" s="73"/>
      <c r="O589">
        <v>1002</v>
      </c>
      <c r="R589" s="8"/>
    </row>
    <row r="590" spans="2:18" ht="16.5">
      <c r="B590">
        <v>3134</v>
      </c>
      <c r="C590" s="73">
        <v>1001</v>
      </c>
      <c r="D590" s="323" t="s">
        <v>523</v>
      </c>
      <c r="E590" s="7" t="s">
        <v>524</v>
      </c>
      <c r="G590" s="77"/>
      <c r="H590" s="21"/>
      <c r="I590" s="7">
        <v>308008</v>
      </c>
      <c r="J590" s="173">
        <v>50</v>
      </c>
      <c r="K590" s="173">
        <v>0</v>
      </c>
      <c r="L590" s="73">
        <v>1180</v>
      </c>
      <c r="M590" s="73"/>
      <c r="N590" s="73"/>
      <c r="O590">
        <v>1003</v>
      </c>
      <c r="R590" s="8"/>
    </row>
    <row r="591" spans="2:18" ht="16.5">
      <c r="B591">
        <v>3135</v>
      </c>
      <c r="C591" s="201">
        <v>1001</v>
      </c>
      <c r="D591" s="323" t="s">
        <v>525</v>
      </c>
      <c r="E591" s="7" t="s">
        <v>526</v>
      </c>
      <c r="G591" s="77"/>
      <c r="H591" s="21"/>
      <c r="I591" s="7">
        <v>308009</v>
      </c>
      <c r="J591" s="173">
        <v>50</v>
      </c>
      <c r="K591">
        <v>0</v>
      </c>
      <c r="L591" s="73">
        <v>1180</v>
      </c>
      <c r="M591" s="73"/>
      <c r="N591" s="73"/>
      <c r="O591">
        <v>1004</v>
      </c>
      <c r="R591" s="8"/>
    </row>
    <row r="592" spans="2:18" ht="16.5">
      <c r="B592">
        <v>3136</v>
      </c>
      <c r="C592" s="73">
        <v>1001</v>
      </c>
      <c r="D592" s="323" t="s">
        <v>527</v>
      </c>
      <c r="E592" s="7" t="s">
        <v>528</v>
      </c>
      <c r="G592" s="77"/>
      <c r="H592" s="21"/>
      <c r="I592" s="7">
        <v>308010</v>
      </c>
      <c r="J592" s="173">
        <v>50</v>
      </c>
      <c r="K592" s="173">
        <v>0</v>
      </c>
      <c r="L592" s="73">
        <v>1180</v>
      </c>
      <c r="M592" s="73"/>
      <c r="N592" s="73"/>
      <c r="O592">
        <v>1005</v>
      </c>
      <c r="R592" s="8"/>
    </row>
    <row r="593" spans="2:18" ht="16.5">
      <c r="B593">
        <v>3137</v>
      </c>
      <c r="C593">
        <v>1001</v>
      </c>
      <c r="D593" s="323" t="s">
        <v>529</v>
      </c>
      <c r="E593" s="191" t="s">
        <v>530</v>
      </c>
      <c r="G593" s="77"/>
      <c r="H593" s="21"/>
      <c r="I593" s="7">
        <v>200044</v>
      </c>
      <c r="J593" s="173">
        <v>150</v>
      </c>
      <c r="K593">
        <v>0</v>
      </c>
      <c r="L593" s="73"/>
      <c r="M593" s="73"/>
      <c r="N593" s="73"/>
      <c r="O593">
        <v>530</v>
      </c>
      <c r="R593" s="8"/>
    </row>
    <row r="594" spans="2:18" ht="16.5">
      <c r="B594">
        <v>3138</v>
      </c>
      <c r="C594">
        <v>1001</v>
      </c>
      <c r="D594" s="323" t="s">
        <v>531</v>
      </c>
      <c r="E594" s="191" t="s">
        <v>532</v>
      </c>
      <c r="G594" s="77"/>
      <c r="H594" s="21"/>
      <c r="I594" s="7">
        <v>200045</v>
      </c>
      <c r="J594" s="173">
        <v>150</v>
      </c>
      <c r="K594" s="173">
        <v>0</v>
      </c>
      <c r="L594" s="73"/>
      <c r="M594" s="73"/>
      <c r="N594" s="73"/>
      <c r="O594">
        <v>812</v>
      </c>
      <c r="R594" s="8"/>
    </row>
    <row r="595" spans="2:18" ht="16.5">
      <c r="B595">
        <v>3139</v>
      </c>
      <c r="C595">
        <v>1001</v>
      </c>
      <c r="D595" s="323" t="s">
        <v>533</v>
      </c>
      <c r="E595" s="141" t="s">
        <v>534</v>
      </c>
      <c r="G595" s="77"/>
      <c r="H595" s="21"/>
      <c r="I595" s="7">
        <v>305523</v>
      </c>
      <c r="J595" s="173">
        <v>100</v>
      </c>
      <c r="K595">
        <v>0</v>
      </c>
      <c r="L595" s="73">
        <v>1192</v>
      </c>
      <c r="M595" s="73"/>
      <c r="N595" s="73"/>
      <c r="O595">
        <v>1001</v>
      </c>
      <c r="R595" s="8"/>
    </row>
    <row r="596" spans="2:18" ht="16.5">
      <c r="B596">
        <v>3140</v>
      </c>
      <c r="C596">
        <v>1001</v>
      </c>
      <c r="D596" s="323" t="s">
        <v>535</v>
      </c>
      <c r="E596" s="141" t="s">
        <v>536</v>
      </c>
      <c r="G596" s="77"/>
      <c r="H596" s="21"/>
      <c r="I596" s="7">
        <v>305608</v>
      </c>
      <c r="J596" s="173">
        <v>50</v>
      </c>
      <c r="K596">
        <v>0</v>
      </c>
      <c r="L596" s="73">
        <v>1192</v>
      </c>
      <c r="M596" s="73"/>
      <c r="N596" s="73"/>
      <c r="O596">
        <v>1002</v>
      </c>
      <c r="R596" s="8"/>
    </row>
    <row r="597" spans="2:18" ht="16.5">
      <c r="B597">
        <v>3141</v>
      </c>
      <c r="C597">
        <v>1001</v>
      </c>
      <c r="D597" s="323" t="s">
        <v>537</v>
      </c>
      <c r="E597" s="141" t="s">
        <v>538</v>
      </c>
      <c r="G597" s="77"/>
      <c r="H597" s="21"/>
      <c r="I597" s="165">
        <v>305704</v>
      </c>
      <c r="J597" s="173">
        <v>50</v>
      </c>
      <c r="K597" s="173">
        <v>0</v>
      </c>
      <c r="L597" s="73">
        <v>1192</v>
      </c>
      <c r="M597" s="73"/>
      <c r="N597" s="73"/>
      <c r="O597">
        <v>1003</v>
      </c>
      <c r="R597" s="8"/>
    </row>
    <row r="598" spans="2:18" s="174" customFormat="1" ht="16.5">
      <c r="B598">
        <v>3142</v>
      </c>
      <c r="C598">
        <v>1001</v>
      </c>
      <c r="D598" s="321" t="s">
        <v>344</v>
      </c>
      <c r="E598" s="195" t="s">
        <v>345</v>
      </c>
      <c r="F598" s="174" t="s">
        <v>346</v>
      </c>
      <c r="G598" s="196" t="s">
        <v>347</v>
      </c>
      <c r="H598" s="197" t="s">
        <v>348</v>
      </c>
      <c r="I598" s="174">
        <v>305201</v>
      </c>
      <c r="J598" s="174">
        <v>50</v>
      </c>
      <c r="K598" s="174">
        <v>0</v>
      </c>
      <c r="L598" s="174">
        <v>1199</v>
      </c>
      <c r="O598">
        <v>1001</v>
      </c>
      <c r="R598" s="195"/>
    </row>
    <row r="599" spans="2:18" s="174" customFormat="1" ht="16.5">
      <c r="B599">
        <v>3143</v>
      </c>
      <c r="C599">
        <v>1001</v>
      </c>
      <c r="D599" s="321" t="s">
        <v>349</v>
      </c>
      <c r="E599" s="195" t="s">
        <v>350</v>
      </c>
      <c r="F599" s="174" t="s">
        <v>350</v>
      </c>
      <c r="G599" s="196" t="s">
        <v>351</v>
      </c>
      <c r="H599" s="197" t="s">
        <v>352</v>
      </c>
      <c r="I599" s="174">
        <v>305202</v>
      </c>
      <c r="J599" s="174">
        <v>50</v>
      </c>
      <c r="K599" s="174">
        <v>0</v>
      </c>
      <c r="L599" s="174">
        <v>1199</v>
      </c>
      <c r="O599">
        <v>1002</v>
      </c>
      <c r="R599" s="195"/>
    </row>
    <row r="600" spans="2:18" s="174" customFormat="1" ht="16.5">
      <c r="B600">
        <v>3144</v>
      </c>
      <c r="C600">
        <v>1001</v>
      </c>
      <c r="D600" s="321" t="s">
        <v>353</v>
      </c>
      <c r="E600" s="195" t="s">
        <v>354</v>
      </c>
      <c r="F600" s="174" t="s">
        <v>355</v>
      </c>
      <c r="G600" s="196" t="s">
        <v>356</v>
      </c>
      <c r="H600" s="197" t="s">
        <v>357</v>
      </c>
      <c r="I600" s="174">
        <v>305301</v>
      </c>
      <c r="J600" s="174">
        <v>50</v>
      </c>
      <c r="K600" s="174">
        <v>0</v>
      </c>
      <c r="L600" s="174">
        <v>1199</v>
      </c>
      <c r="O600">
        <v>1003</v>
      </c>
      <c r="R600" s="195"/>
    </row>
    <row r="601" spans="2:18" s="174" customFormat="1" ht="16.5">
      <c r="B601">
        <v>3145</v>
      </c>
      <c r="C601">
        <v>1001</v>
      </c>
      <c r="D601" s="321" t="s">
        <v>358</v>
      </c>
      <c r="E601" s="195" t="s">
        <v>359</v>
      </c>
      <c r="F601" s="174" t="s">
        <v>359</v>
      </c>
      <c r="G601" s="196" t="s">
        <v>360</v>
      </c>
      <c r="H601" s="197" t="s">
        <v>361</v>
      </c>
      <c r="I601" s="174">
        <v>305302</v>
      </c>
      <c r="J601" s="174">
        <v>50</v>
      </c>
      <c r="K601" s="174">
        <v>0</v>
      </c>
      <c r="L601" s="174">
        <v>1199</v>
      </c>
      <c r="O601">
        <v>1004</v>
      </c>
      <c r="R601" s="195"/>
    </row>
    <row r="602" spans="2:18" s="174" customFormat="1" ht="16.5">
      <c r="B602">
        <v>3146</v>
      </c>
      <c r="C602">
        <v>1001</v>
      </c>
      <c r="D602" s="321" t="s">
        <v>362</v>
      </c>
      <c r="E602" s="195" t="s">
        <v>363</v>
      </c>
      <c r="F602" s="174" t="s">
        <v>363</v>
      </c>
      <c r="G602" s="196" t="s">
        <v>364</v>
      </c>
      <c r="H602" s="197" t="s">
        <v>365</v>
      </c>
      <c r="I602" s="174">
        <v>305601</v>
      </c>
      <c r="J602" s="174">
        <v>50</v>
      </c>
      <c r="K602" s="174">
        <v>0</v>
      </c>
      <c r="L602" s="174">
        <v>1199</v>
      </c>
      <c r="O602">
        <v>1005</v>
      </c>
      <c r="R602" s="195"/>
    </row>
    <row r="603" spans="2:18" ht="16.5">
      <c r="B603">
        <v>3147</v>
      </c>
      <c r="C603">
        <v>1001</v>
      </c>
      <c r="D603" s="323" t="s">
        <v>539</v>
      </c>
      <c r="E603" s="191" t="s">
        <v>540</v>
      </c>
      <c r="G603" s="77"/>
      <c r="H603" s="21"/>
      <c r="I603" s="7">
        <v>200046</v>
      </c>
      <c r="J603" s="173">
        <v>150</v>
      </c>
      <c r="K603">
        <v>0</v>
      </c>
      <c r="L603" s="73"/>
      <c r="M603" s="73"/>
      <c r="N603" s="73"/>
      <c r="O603">
        <v>531</v>
      </c>
      <c r="P603">
        <v>531</v>
      </c>
      <c r="R603" s="8"/>
    </row>
    <row r="604" spans="2:18" ht="16.5">
      <c r="B604">
        <v>3148</v>
      </c>
      <c r="C604">
        <v>1001</v>
      </c>
      <c r="D604" s="323" t="s">
        <v>541</v>
      </c>
      <c r="E604" s="191" t="s">
        <v>542</v>
      </c>
      <c r="G604" s="77"/>
      <c r="H604" s="21"/>
      <c r="I604" s="7">
        <v>200047</v>
      </c>
      <c r="J604" s="173">
        <v>150</v>
      </c>
      <c r="K604" s="173">
        <v>0</v>
      </c>
      <c r="L604" s="73"/>
      <c r="M604" s="73"/>
      <c r="N604" s="73"/>
      <c r="O604">
        <v>813</v>
      </c>
      <c r="P604">
        <v>813</v>
      </c>
      <c r="R604" s="8"/>
    </row>
    <row r="605" spans="2:18" ht="16.5">
      <c r="B605">
        <v>3149</v>
      </c>
      <c r="C605">
        <v>1001</v>
      </c>
      <c r="D605" s="323" t="s">
        <v>543</v>
      </c>
      <c r="E605" s="141" t="s">
        <v>544</v>
      </c>
      <c r="G605" s="77"/>
      <c r="H605" s="21"/>
      <c r="I605">
        <v>305212</v>
      </c>
      <c r="J605" s="173">
        <v>50</v>
      </c>
      <c r="K605">
        <v>0</v>
      </c>
      <c r="L605" s="73">
        <v>1201</v>
      </c>
      <c r="M605" s="73"/>
      <c r="N605" s="73"/>
      <c r="O605">
        <v>1001</v>
      </c>
      <c r="R605" s="8"/>
    </row>
    <row r="606" spans="2:18" ht="16.5">
      <c r="B606">
        <v>3150</v>
      </c>
      <c r="C606">
        <v>1001</v>
      </c>
      <c r="D606" s="323" t="s">
        <v>545</v>
      </c>
      <c r="E606" s="141" t="s">
        <v>546</v>
      </c>
      <c r="G606" s="77"/>
      <c r="H606" s="21"/>
      <c r="I606">
        <v>305312</v>
      </c>
      <c r="J606" s="173">
        <v>50</v>
      </c>
      <c r="K606">
        <v>0</v>
      </c>
      <c r="L606" s="73">
        <v>1201</v>
      </c>
      <c r="M606" s="73"/>
      <c r="N606" s="73"/>
      <c r="O606">
        <v>1002</v>
      </c>
      <c r="R606" s="8"/>
    </row>
    <row r="607" spans="2:18" ht="16.5">
      <c r="B607">
        <v>3151</v>
      </c>
      <c r="C607">
        <v>1001</v>
      </c>
      <c r="D607" s="323" t="s">
        <v>547</v>
      </c>
      <c r="E607" s="141" t="s">
        <v>536</v>
      </c>
      <c r="G607" s="77"/>
      <c r="H607" s="21"/>
      <c r="I607">
        <v>305609</v>
      </c>
      <c r="J607" s="173">
        <v>50</v>
      </c>
      <c r="K607" s="173">
        <v>0</v>
      </c>
      <c r="L607" s="73">
        <v>1201</v>
      </c>
      <c r="M607" s="73"/>
      <c r="N607" s="73"/>
      <c r="O607">
        <v>1003</v>
      </c>
      <c r="R607" s="8"/>
    </row>
    <row r="608" spans="2:18" s="73" customFormat="1" ht="16.5">
      <c r="B608">
        <v>3152</v>
      </c>
      <c r="C608">
        <v>1001</v>
      </c>
      <c r="D608" s="323" t="s">
        <v>548</v>
      </c>
      <c r="E608" s="191" t="s">
        <v>549</v>
      </c>
      <c r="G608" s="192"/>
      <c r="H608" s="193"/>
      <c r="I608" s="95">
        <v>200048</v>
      </c>
      <c r="J608" s="73">
        <v>150</v>
      </c>
      <c r="K608" s="201">
        <v>0</v>
      </c>
      <c r="O608" s="73">
        <v>532</v>
      </c>
      <c r="P608"/>
      <c r="R608" s="95"/>
    </row>
    <row r="609" spans="2:18" s="73" customFormat="1" ht="16.5">
      <c r="B609">
        <v>3153</v>
      </c>
      <c r="C609">
        <v>1001</v>
      </c>
      <c r="D609" s="323" t="s">
        <v>550</v>
      </c>
      <c r="E609" s="191" t="s">
        <v>551</v>
      </c>
      <c r="G609" s="192"/>
      <c r="H609" s="193"/>
      <c r="I609" s="95">
        <v>200049</v>
      </c>
      <c r="J609" s="73">
        <v>150</v>
      </c>
      <c r="K609" s="201">
        <v>0</v>
      </c>
      <c r="O609" s="73">
        <v>814</v>
      </c>
      <c r="P609"/>
      <c r="R609" s="95"/>
    </row>
    <row r="610" spans="2:18" s="174" customFormat="1" ht="16.5">
      <c r="B610">
        <v>3154</v>
      </c>
      <c r="C610">
        <v>1001</v>
      </c>
      <c r="D610" s="323" t="s">
        <v>552</v>
      </c>
      <c r="E610" s="195"/>
      <c r="G610" s="196"/>
      <c r="H610" s="197"/>
      <c r="I610" s="127">
        <v>305213</v>
      </c>
      <c r="J610" s="174">
        <v>50</v>
      </c>
      <c r="K610" s="174">
        <v>0</v>
      </c>
      <c r="L610">
        <v>1209</v>
      </c>
      <c r="M610"/>
      <c r="N610"/>
      <c r="O610">
        <v>1001</v>
      </c>
      <c r="R610" s="195"/>
    </row>
    <row r="611" spans="2:18" s="174" customFormat="1" ht="16.5">
      <c r="B611">
        <v>3155</v>
      </c>
      <c r="C611">
        <v>1001</v>
      </c>
      <c r="D611" s="323" t="s">
        <v>553</v>
      </c>
      <c r="E611" s="195"/>
      <c r="G611" s="196"/>
      <c r="H611" s="197"/>
      <c r="I611" s="127">
        <v>305313</v>
      </c>
      <c r="J611" s="174">
        <v>50</v>
      </c>
      <c r="K611" s="174">
        <v>0</v>
      </c>
      <c r="L611">
        <v>1209</v>
      </c>
      <c r="M611"/>
      <c r="N611"/>
      <c r="O611">
        <v>1002</v>
      </c>
      <c r="R611" s="195"/>
    </row>
    <row r="612" spans="2:18" s="174" customFormat="1" ht="16.5">
      <c r="B612">
        <v>3156</v>
      </c>
      <c r="C612">
        <v>1001</v>
      </c>
      <c r="D612" s="323" t="s">
        <v>554</v>
      </c>
      <c r="E612" s="195"/>
      <c r="G612" s="196"/>
      <c r="H612" s="197"/>
      <c r="I612" s="127">
        <v>305610</v>
      </c>
      <c r="J612" s="174">
        <v>50</v>
      </c>
      <c r="K612" s="174">
        <v>0</v>
      </c>
      <c r="L612">
        <v>1209</v>
      </c>
      <c r="M612"/>
      <c r="N612"/>
      <c r="O612">
        <v>1003</v>
      </c>
      <c r="R612" s="195"/>
    </row>
    <row r="613" spans="2:18" s="174" customFormat="1" ht="16.5">
      <c r="B613">
        <v>3157</v>
      </c>
      <c r="C613">
        <v>1001</v>
      </c>
      <c r="D613" s="323" t="s">
        <v>555</v>
      </c>
      <c r="E613" s="195"/>
      <c r="G613" s="196"/>
      <c r="H613" s="197"/>
      <c r="I613" s="129">
        <v>305705</v>
      </c>
      <c r="J613" s="174">
        <v>50</v>
      </c>
      <c r="K613" s="174">
        <v>0</v>
      </c>
      <c r="L613">
        <v>1209</v>
      </c>
      <c r="M613"/>
      <c r="N613"/>
      <c r="O613">
        <v>1004</v>
      </c>
      <c r="R613" s="195"/>
    </row>
    <row r="614" spans="2:18" s="174" customFormat="1" ht="16.5">
      <c r="B614">
        <v>3158</v>
      </c>
      <c r="C614">
        <v>1001</v>
      </c>
      <c r="D614" s="323" t="s">
        <v>556</v>
      </c>
      <c r="E614" s="195"/>
      <c r="G614" s="196"/>
      <c r="H614" s="197"/>
      <c r="I614" s="129">
        <v>305806</v>
      </c>
      <c r="J614" s="174">
        <v>50</v>
      </c>
      <c r="K614" s="174">
        <v>0</v>
      </c>
      <c r="L614">
        <v>1209</v>
      </c>
      <c r="M614"/>
      <c r="N614"/>
      <c r="O614">
        <v>1005</v>
      </c>
      <c r="R614" s="195"/>
    </row>
    <row r="615" spans="2:18" s="128" customFormat="1" ht="16.5">
      <c r="B615">
        <v>3159</v>
      </c>
      <c r="C615">
        <v>1001</v>
      </c>
      <c r="D615" s="321" t="s">
        <v>424</v>
      </c>
      <c r="E615" s="169" t="s">
        <v>425</v>
      </c>
      <c r="F615" s="128" t="s">
        <v>425</v>
      </c>
      <c r="G615" s="199" t="s">
        <v>426</v>
      </c>
      <c r="H615" s="200" t="s">
        <v>427</v>
      </c>
      <c r="I615" s="128">
        <v>305204</v>
      </c>
      <c r="J615" s="128">
        <v>50</v>
      </c>
      <c r="K615" s="128">
        <v>0</v>
      </c>
      <c r="L615" s="128">
        <v>1224</v>
      </c>
      <c r="O615">
        <v>1001</v>
      </c>
      <c r="R615" s="169"/>
    </row>
    <row r="616" spans="2:18" s="128" customFormat="1" ht="16.5">
      <c r="B616">
        <v>3160</v>
      </c>
      <c r="C616">
        <v>1001</v>
      </c>
      <c r="D616" s="321" t="s">
        <v>428</v>
      </c>
      <c r="E616" s="169" t="s">
        <v>429</v>
      </c>
      <c r="F616" s="128" t="s">
        <v>429</v>
      </c>
      <c r="G616" s="199" t="s">
        <v>430</v>
      </c>
      <c r="H616" s="200" t="s">
        <v>431</v>
      </c>
      <c r="I616" s="128">
        <v>305205</v>
      </c>
      <c r="J616" s="128">
        <v>50</v>
      </c>
      <c r="K616" s="128">
        <v>0</v>
      </c>
      <c r="L616" s="128">
        <v>1224</v>
      </c>
      <c r="O616">
        <v>1002</v>
      </c>
      <c r="R616" s="169"/>
    </row>
    <row r="617" spans="2:18" s="128" customFormat="1" ht="16.5">
      <c r="B617">
        <v>3161</v>
      </c>
      <c r="C617">
        <v>1001</v>
      </c>
      <c r="D617" s="321" t="s">
        <v>432</v>
      </c>
      <c r="E617" s="169" t="s">
        <v>433</v>
      </c>
      <c r="F617" s="128" t="s">
        <v>434</v>
      </c>
      <c r="G617" s="199" t="s">
        <v>435</v>
      </c>
      <c r="H617" s="200" t="s">
        <v>436</v>
      </c>
      <c r="I617" s="128">
        <v>305304</v>
      </c>
      <c r="J617" s="128">
        <v>50</v>
      </c>
      <c r="K617" s="128">
        <v>0</v>
      </c>
      <c r="L617" s="128">
        <v>1224</v>
      </c>
      <c r="O617">
        <v>1003</v>
      </c>
      <c r="R617" s="169"/>
    </row>
    <row r="618" spans="2:18" s="128" customFormat="1" ht="16.5">
      <c r="B618">
        <v>3162</v>
      </c>
      <c r="C618">
        <v>1001</v>
      </c>
      <c r="D618" s="321" t="s">
        <v>437</v>
      </c>
      <c r="E618" s="169" t="s">
        <v>438</v>
      </c>
      <c r="F618" s="128" t="s">
        <v>439</v>
      </c>
      <c r="G618" s="199" t="s">
        <v>440</v>
      </c>
      <c r="H618" s="200" t="s">
        <v>441</v>
      </c>
      <c r="I618" s="128">
        <v>305305</v>
      </c>
      <c r="J618" s="128">
        <v>50</v>
      </c>
      <c r="K618" s="128">
        <v>0</v>
      </c>
      <c r="L618" s="128">
        <v>1224</v>
      </c>
      <c r="O618">
        <v>1004</v>
      </c>
      <c r="R618" s="169"/>
    </row>
    <row r="619" spans="2:18" s="128" customFormat="1" ht="18" customHeight="1">
      <c r="B619">
        <v>3163</v>
      </c>
      <c r="C619">
        <v>1001</v>
      </c>
      <c r="D619" s="321" t="s">
        <v>442</v>
      </c>
      <c r="E619" s="169" t="s">
        <v>443</v>
      </c>
      <c r="F619" s="128" t="s">
        <v>444</v>
      </c>
      <c r="G619" s="199" t="s">
        <v>445</v>
      </c>
      <c r="H619" s="200" t="s">
        <v>446</v>
      </c>
      <c r="I619" s="128">
        <v>305603</v>
      </c>
      <c r="J619" s="128">
        <v>50</v>
      </c>
      <c r="K619" s="128">
        <v>0</v>
      </c>
      <c r="L619" s="128">
        <v>1224</v>
      </c>
      <c r="O619">
        <v>1005</v>
      </c>
      <c r="R619" s="169"/>
    </row>
    <row r="620" spans="2:18" s="73" customFormat="1" ht="16.5">
      <c r="B620">
        <v>3164</v>
      </c>
      <c r="C620">
        <v>1001</v>
      </c>
      <c r="D620" s="323" t="s">
        <v>557</v>
      </c>
      <c r="E620" s="191" t="s">
        <v>558</v>
      </c>
      <c r="G620" s="192"/>
      <c r="H620" s="193"/>
      <c r="I620" s="95">
        <v>200050</v>
      </c>
      <c r="J620" s="73">
        <v>150</v>
      </c>
      <c r="K620" s="73">
        <v>0</v>
      </c>
      <c r="L620" s="73">
        <v>1229</v>
      </c>
      <c r="O620" s="73">
        <v>1</v>
      </c>
      <c r="P620"/>
      <c r="R620" s="95"/>
    </row>
    <row r="621" spans="2:18" s="73" customFormat="1" ht="16.5">
      <c r="B621">
        <v>3165</v>
      </c>
      <c r="C621">
        <v>1001</v>
      </c>
      <c r="D621" s="323" t="s">
        <v>559</v>
      </c>
      <c r="E621" s="191" t="s">
        <v>560</v>
      </c>
      <c r="G621" s="192"/>
      <c r="H621" s="193"/>
      <c r="I621" s="95">
        <v>200051</v>
      </c>
      <c r="J621" s="73">
        <v>150</v>
      </c>
      <c r="K621" s="201">
        <v>0</v>
      </c>
      <c r="L621" s="73">
        <v>1229</v>
      </c>
      <c r="O621" s="73">
        <v>2</v>
      </c>
      <c r="P621"/>
      <c r="R621" s="95"/>
    </row>
    <row r="622" spans="2:18" ht="16.5">
      <c r="B622">
        <v>3166</v>
      </c>
      <c r="C622">
        <v>1001</v>
      </c>
      <c r="D622" s="323" t="s">
        <v>561</v>
      </c>
      <c r="E622" s="142" t="s">
        <v>562</v>
      </c>
      <c r="G622" s="77"/>
      <c r="H622" s="21"/>
      <c r="I622" s="1">
        <v>308011</v>
      </c>
      <c r="J622" s="173">
        <v>50</v>
      </c>
      <c r="K622">
        <v>0</v>
      </c>
      <c r="L622" s="73">
        <v>1229</v>
      </c>
      <c r="M622" s="73"/>
      <c r="N622" s="73"/>
      <c r="O622">
        <v>1001</v>
      </c>
      <c r="R622" s="8"/>
    </row>
    <row r="623" spans="2:18" ht="16.5">
      <c r="B623">
        <v>3167</v>
      </c>
      <c r="C623">
        <v>1001</v>
      </c>
      <c r="D623" s="323" t="s">
        <v>563</v>
      </c>
      <c r="E623" s="142" t="s">
        <v>564</v>
      </c>
      <c r="G623" s="77"/>
      <c r="H623" s="21"/>
      <c r="I623" s="1">
        <v>308012</v>
      </c>
      <c r="J623" s="173">
        <v>50</v>
      </c>
      <c r="K623">
        <v>0</v>
      </c>
      <c r="L623" s="73">
        <v>1229</v>
      </c>
      <c r="M623" s="73"/>
      <c r="N623" s="73"/>
      <c r="O623">
        <v>1002</v>
      </c>
      <c r="R623" s="8"/>
    </row>
    <row r="624" spans="2:18" ht="16.5">
      <c r="B624">
        <v>3168</v>
      </c>
      <c r="C624">
        <v>1001</v>
      </c>
      <c r="D624" s="323" t="s">
        <v>565</v>
      </c>
      <c r="E624" s="142" t="s">
        <v>566</v>
      </c>
      <c r="G624" s="77"/>
      <c r="H624" s="21"/>
      <c r="I624" s="1">
        <v>308013</v>
      </c>
      <c r="J624" s="173">
        <v>50</v>
      </c>
      <c r="K624" s="173">
        <v>0</v>
      </c>
      <c r="L624" s="73">
        <v>1229</v>
      </c>
      <c r="M624" s="73"/>
      <c r="N624" s="73"/>
      <c r="O624">
        <v>1003</v>
      </c>
      <c r="R624" s="8"/>
    </row>
    <row r="625" spans="2:18" ht="16.5">
      <c r="B625">
        <v>3169</v>
      </c>
      <c r="C625">
        <v>1001</v>
      </c>
      <c r="D625" s="323" t="s">
        <v>567</v>
      </c>
      <c r="E625" s="142" t="s">
        <v>568</v>
      </c>
      <c r="G625" s="77"/>
      <c r="H625" s="21"/>
      <c r="I625" s="1">
        <v>308014</v>
      </c>
      <c r="J625" s="173">
        <v>50</v>
      </c>
      <c r="K625">
        <v>0</v>
      </c>
      <c r="L625" s="73">
        <v>1229</v>
      </c>
      <c r="M625" s="73"/>
      <c r="N625" s="73"/>
      <c r="O625">
        <v>1004</v>
      </c>
      <c r="R625" s="8"/>
    </row>
    <row r="626" spans="2:18" ht="18.75" customHeight="1">
      <c r="B626">
        <v>3170</v>
      </c>
      <c r="C626">
        <v>1001</v>
      </c>
      <c r="D626" s="323" t="s">
        <v>569</v>
      </c>
      <c r="E626" s="142" t="s">
        <v>570</v>
      </c>
      <c r="G626" s="77"/>
      <c r="H626" s="21"/>
      <c r="I626" s="1">
        <v>308015</v>
      </c>
      <c r="J626" s="173">
        <v>50</v>
      </c>
      <c r="K626" s="173">
        <v>0</v>
      </c>
      <c r="L626" s="73">
        <v>1229</v>
      </c>
      <c r="M626" s="73"/>
      <c r="N626" s="73"/>
      <c r="O626">
        <v>1005</v>
      </c>
      <c r="R626" s="8"/>
    </row>
    <row r="627" spans="2:18" ht="16.5">
      <c r="B627">
        <v>3171</v>
      </c>
      <c r="C627">
        <v>1001</v>
      </c>
      <c r="D627" s="321" t="s">
        <v>451</v>
      </c>
      <c r="E627" s="14" t="s">
        <v>452</v>
      </c>
      <c r="G627" s="77"/>
      <c r="H627" s="21"/>
      <c r="I627">
        <v>305206</v>
      </c>
      <c r="J627">
        <v>50</v>
      </c>
      <c r="K627">
        <v>0</v>
      </c>
      <c r="L627">
        <v>1242</v>
      </c>
      <c r="O627">
        <v>1001</v>
      </c>
      <c r="R627" s="8"/>
    </row>
    <row r="628" spans="2:18" ht="16.5">
      <c r="B628">
        <v>3172</v>
      </c>
      <c r="C628">
        <v>1001</v>
      </c>
      <c r="D628" s="321" t="s">
        <v>453</v>
      </c>
      <c r="E628" s="14" t="s">
        <v>454</v>
      </c>
      <c r="G628" s="77"/>
      <c r="H628" s="21"/>
      <c r="I628">
        <v>305207</v>
      </c>
      <c r="J628">
        <v>50</v>
      </c>
      <c r="K628">
        <v>0</v>
      </c>
      <c r="L628">
        <v>1242</v>
      </c>
      <c r="O628">
        <v>1002</v>
      </c>
      <c r="R628" s="8"/>
    </row>
    <row r="629" spans="2:18" ht="16.5">
      <c r="B629">
        <v>3173</v>
      </c>
      <c r="C629">
        <v>1001</v>
      </c>
      <c r="D629" s="321" t="s">
        <v>455</v>
      </c>
      <c r="E629" s="14" t="s">
        <v>456</v>
      </c>
      <c r="G629" s="77"/>
      <c r="H629" s="21"/>
      <c r="I629">
        <v>305306</v>
      </c>
      <c r="J629">
        <v>50</v>
      </c>
      <c r="K629">
        <v>0</v>
      </c>
      <c r="L629">
        <v>1242</v>
      </c>
      <c r="O629">
        <v>1003</v>
      </c>
      <c r="R629" s="8"/>
    </row>
    <row r="630" spans="2:18" ht="16.5">
      <c r="B630">
        <v>3174</v>
      </c>
      <c r="C630">
        <v>1001</v>
      </c>
      <c r="D630" s="321" t="s">
        <v>457</v>
      </c>
      <c r="E630" s="14" t="s">
        <v>458</v>
      </c>
      <c r="G630" s="77"/>
      <c r="H630" s="21"/>
      <c r="I630">
        <v>305307</v>
      </c>
      <c r="J630">
        <v>50</v>
      </c>
      <c r="K630">
        <v>0</v>
      </c>
      <c r="L630">
        <v>1242</v>
      </c>
      <c r="O630">
        <v>1004</v>
      </c>
      <c r="R630" s="8"/>
    </row>
    <row r="631" spans="2:18">
      <c r="B631">
        <v>3175</v>
      </c>
      <c r="C631">
        <v>1001</v>
      </c>
      <c r="D631" s="321" t="s">
        <v>571</v>
      </c>
      <c r="E631" t="s">
        <v>572</v>
      </c>
      <c r="I631">
        <v>200052</v>
      </c>
      <c r="J631">
        <v>300</v>
      </c>
      <c r="K631">
        <v>0</v>
      </c>
      <c r="L631">
        <v>1249</v>
      </c>
      <c r="O631">
        <v>1</v>
      </c>
    </row>
    <row r="632" spans="2:18">
      <c r="B632">
        <v>3176</v>
      </c>
      <c r="C632">
        <v>1001</v>
      </c>
      <c r="D632" s="321" t="s">
        <v>573</v>
      </c>
      <c r="E632" t="s">
        <v>574</v>
      </c>
      <c r="I632">
        <v>305216</v>
      </c>
      <c r="J632">
        <v>50</v>
      </c>
      <c r="K632">
        <v>0</v>
      </c>
      <c r="L632">
        <v>1249</v>
      </c>
      <c r="O632">
        <v>1001</v>
      </c>
    </row>
    <row r="633" spans="2:18">
      <c r="B633">
        <v>3177</v>
      </c>
      <c r="C633">
        <v>1001</v>
      </c>
      <c r="D633" s="321" t="s">
        <v>575</v>
      </c>
      <c r="E633" t="s">
        <v>574</v>
      </c>
      <c r="I633">
        <v>305316</v>
      </c>
      <c r="J633">
        <v>50</v>
      </c>
      <c r="K633">
        <v>0</v>
      </c>
      <c r="L633">
        <v>1249</v>
      </c>
      <c r="O633">
        <v>1002</v>
      </c>
    </row>
    <row r="634" spans="2:18">
      <c r="B634">
        <v>3178</v>
      </c>
      <c r="C634">
        <v>1001</v>
      </c>
      <c r="D634" s="321" t="s">
        <v>576</v>
      </c>
      <c r="E634" t="s">
        <v>574</v>
      </c>
      <c r="I634">
        <v>305706</v>
      </c>
      <c r="J634">
        <v>50</v>
      </c>
      <c r="K634">
        <v>0</v>
      </c>
      <c r="L634">
        <v>1249</v>
      </c>
      <c r="O634">
        <v>1004</v>
      </c>
    </row>
    <row r="635" spans="2:18" ht="18.75" customHeight="1">
      <c r="B635">
        <v>3179</v>
      </c>
      <c r="C635">
        <v>1001</v>
      </c>
      <c r="D635" s="321" t="s">
        <v>577</v>
      </c>
      <c r="E635" t="s">
        <v>574</v>
      </c>
      <c r="I635">
        <v>305807</v>
      </c>
      <c r="J635">
        <v>50</v>
      </c>
      <c r="K635">
        <v>0</v>
      </c>
      <c r="L635">
        <v>1249</v>
      </c>
      <c r="O635">
        <v>1005</v>
      </c>
    </row>
    <row r="636" spans="2:18" s="73" customFormat="1" ht="16.5">
      <c r="B636" s="127">
        <v>3180</v>
      </c>
      <c r="C636">
        <v>1001</v>
      </c>
      <c r="D636" s="323" t="s">
        <v>578</v>
      </c>
      <c r="E636" s="191" t="s">
        <v>579</v>
      </c>
      <c r="G636" s="192"/>
      <c r="H636" s="193"/>
      <c r="I636" s="95">
        <v>200053</v>
      </c>
      <c r="J636" s="73">
        <v>150</v>
      </c>
      <c r="K636" s="201">
        <v>0</v>
      </c>
      <c r="O636">
        <v>533</v>
      </c>
      <c r="P636"/>
      <c r="R636" s="95"/>
    </row>
    <row r="637" spans="2:18" s="73" customFormat="1" ht="16.5">
      <c r="B637" s="127">
        <v>3181</v>
      </c>
      <c r="C637">
        <v>1001</v>
      </c>
      <c r="D637" s="323" t="s">
        <v>580</v>
      </c>
      <c r="E637" s="191" t="s">
        <v>581</v>
      </c>
      <c r="G637" s="192"/>
      <c r="H637" s="193"/>
      <c r="I637" s="95">
        <v>200054</v>
      </c>
      <c r="J637" s="73">
        <v>150</v>
      </c>
      <c r="K637" s="201">
        <v>0</v>
      </c>
      <c r="O637">
        <v>815</v>
      </c>
      <c r="P637"/>
      <c r="R637" s="95"/>
    </row>
    <row r="638" spans="2:18" ht="16.5">
      <c r="B638" s="127">
        <v>3182</v>
      </c>
      <c r="C638">
        <v>1001</v>
      </c>
      <c r="D638" s="323" t="s">
        <v>582</v>
      </c>
      <c r="E638" s="142" t="s">
        <v>583</v>
      </c>
      <c r="G638" s="77"/>
      <c r="H638" s="21"/>
      <c r="I638" s="73">
        <v>305217</v>
      </c>
      <c r="J638" s="173">
        <v>50</v>
      </c>
      <c r="K638">
        <v>0</v>
      </c>
      <c r="L638" s="73">
        <v>1294</v>
      </c>
      <c r="M638" s="73"/>
      <c r="N638" s="73"/>
      <c r="O638">
        <v>1001</v>
      </c>
      <c r="R638" s="8"/>
    </row>
    <row r="639" spans="2:18" ht="16.5">
      <c r="B639" s="127">
        <v>3183</v>
      </c>
      <c r="C639">
        <v>1001</v>
      </c>
      <c r="D639" s="323" t="s">
        <v>584</v>
      </c>
      <c r="E639" s="142" t="s">
        <v>583</v>
      </c>
      <c r="G639" s="77"/>
      <c r="H639" s="21"/>
      <c r="I639" s="73">
        <v>305317</v>
      </c>
      <c r="J639" s="173">
        <v>50</v>
      </c>
      <c r="K639">
        <v>0</v>
      </c>
      <c r="L639" s="73">
        <v>1294</v>
      </c>
      <c r="M639" s="73"/>
      <c r="N639" s="73"/>
      <c r="O639">
        <v>1002</v>
      </c>
      <c r="R639" s="8"/>
    </row>
    <row r="640" spans="2:18" ht="16.5">
      <c r="B640" s="127">
        <v>3184</v>
      </c>
      <c r="C640">
        <v>1001</v>
      </c>
      <c r="D640" s="323" t="s">
        <v>585</v>
      </c>
      <c r="E640" s="142" t="s">
        <v>583</v>
      </c>
      <c r="G640" s="77"/>
      <c r="H640" s="21"/>
      <c r="I640" s="73">
        <v>305611</v>
      </c>
      <c r="J640" s="173">
        <v>50</v>
      </c>
      <c r="K640">
        <v>0</v>
      </c>
      <c r="L640" s="73">
        <v>1294</v>
      </c>
      <c r="M640" s="73"/>
      <c r="N640" s="73"/>
      <c r="O640">
        <v>1003</v>
      </c>
      <c r="R640" s="8"/>
    </row>
    <row r="641" spans="2:18" ht="16.5">
      <c r="B641" s="127">
        <v>3185</v>
      </c>
      <c r="C641">
        <v>1001</v>
      </c>
      <c r="D641" s="323" t="s">
        <v>586</v>
      </c>
      <c r="E641" s="142" t="s">
        <v>583</v>
      </c>
      <c r="G641" s="77"/>
      <c r="H641" s="21"/>
      <c r="I641" s="73">
        <v>305707</v>
      </c>
      <c r="J641" s="173">
        <v>50</v>
      </c>
      <c r="K641">
        <v>0</v>
      </c>
      <c r="L641" s="73">
        <v>1294</v>
      </c>
      <c r="M641" s="73"/>
      <c r="N641" s="73"/>
      <c r="O641">
        <v>1004</v>
      </c>
      <c r="R641" s="8"/>
    </row>
    <row r="642" spans="2:18" ht="16.5">
      <c r="B642" s="127">
        <v>3186</v>
      </c>
      <c r="C642">
        <v>1001</v>
      </c>
      <c r="D642" s="323" t="s">
        <v>587</v>
      </c>
      <c r="E642" s="142" t="s">
        <v>583</v>
      </c>
      <c r="G642" s="77"/>
      <c r="H642" s="21"/>
      <c r="I642" s="73">
        <v>305808</v>
      </c>
      <c r="J642" s="173">
        <v>50</v>
      </c>
      <c r="K642">
        <v>0</v>
      </c>
      <c r="L642" s="73">
        <v>1294</v>
      </c>
      <c r="M642" s="73"/>
      <c r="N642" s="73"/>
      <c r="O642">
        <v>1005</v>
      </c>
      <c r="R642" s="8"/>
    </row>
    <row r="643" spans="2:18" ht="18.75" customHeight="1">
      <c r="B643" s="127">
        <v>3187</v>
      </c>
      <c r="C643">
        <v>1001</v>
      </c>
      <c r="D643" s="323" t="s">
        <v>595</v>
      </c>
      <c r="E643" s="142" t="s">
        <v>583</v>
      </c>
      <c r="G643" s="77"/>
      <c r="H643" s="21"/>
      <c r="I643" s="73">
        <v>309500</v>
      </c>
      <c r="J643" s="173">
        <v>50</v>
      </c>
      <c r="K643" s="173">
        <v>0</v>
      </c>
      <c r="L643" s="73">
        <v>1294</v>
      </c>
      <c r="M643" s="73"/>
      <c r="N643" s="73"/>
      <c r="O643">
        <v>1006</v>
      </c>
      <c r="R643" s="8"/>
    </row>
    <row r="644" spans="2:18" ht="16.5">
      <c r="B644">
        <v>3188</v>
      </c>
      <c r="C644">
        <v>1001</v>
      </c>
      <c r="E644">
        <v>305605</v>
      </c>
      <c r="G644" s="77"/>
      <c r="H644" s="21"/>
      <c r="I644">
        <v>305605</v>
      </c>
      <c r="J644">
        <v>50</v>
      </c>
      <c r="K644">
        <v>0</v>
      </c>
      <c r="L644">
        <v>1304</v>
      </c>
      <c r="O644">
        <v>1001</v>
      </c>
      <c r="R644" s="8"/>
    </row>
    <row r="645" spans="2:18" ht="16.5">
      <c r="B645">
        <v>3189</v>
      </c>
      <c r="C645">
        <v>1001</v>
      </c>
      <c r="E645">
        <v>305209</v>
      </c>
      <c r="G645" s="77"/>
      <c r="H645" s="21"/>
      <c r="I645">
        <v>305209</v>
      </c>
      <c r="J645">
        <v>50</v>
      </c>
      <c r="K645">
        <v>0</v>
      </c>
      <c r="L645">
        <v>1304</v>
      </c>
      <c r="O645">
        <v>1002</v>
      </c>
      <c r="R645" s="8"/>
    </row>
    <row r="646" spans="2:18">
      <c r="B646">
        <v>3190</v>
      </c>
      <c r="C646">
        <v>1001</v>
      </c>
      <c r="E646">
        <v>305309</v>
      </c>
      <c r="I646">
        <v>305309</v>
      </c>
      <c r="J646">
        <v>50</v>
      </c>
      <c r="K646">
        <v>0</v>
      </c>
      <c r="L646">
        <v>1304</v>
      </c>
      <c r="O646">
        <v>1003</v>
      </c>
    </row>
    <row r="647" spans="2:18">
      <c r="B647">
        <v>3191</v>
      </c>
      <c r="C647">
        <v>1001</v>
      </c>
      <c r="I647">
        <v>200055</v>
      </c>
      <c r="J647">
        <v>150</v>
      </c>
      <c r="K647">
        <v>0</v>
      </c>
      <c r="L647">
        <v>220408</v>
      </c>
      <c r="O647">
        <v>1</v>
      </c>
    </row>
    <row r="648" spans="2:18">
      <c r="B648">
        <v>3192</v>
      </c>
      <c r="C648">
        <v>1001</v>
      </c>
      <c r="I648">
        <v>200056</v>
      </c>
      <c r="J648">
        <v>150</v>
      </c>
      <c r="K648">
        <v>0</v>
      </c>
      <c r="L648">
        <v>220408</v>
      </c>
      <c r="O648">
        <v>2</v>
      </c>
    </row>
    <row r="649" spans="2:18">
      <c r="B649">
        <v>3193</v>
      </c>
      <c r="C649">
        <v>1001</v>
      </c>
      <c r="I649">
        <v>200057</v>
      </c>
      <c r="J649">
        <v>150</v>
      </c>
      <c r="K649">
        <v>0</v>
      </c>
      <c r="L649">
        <v>220408</v>
      </c>
      <c r="O649">
        <v>3</v>
      </c>
    </row>
    <row r="650" spans="2:18">
      <c r="B650">
        <v>3194</v>
      </c>
      <c r="C650">
        <v>1001</v>
      </c>
      <c r="I650">
        <v>200058</v>
      </c>
      <c r="J650">
        <v>150</v>
      </c>
      <c r="K650">
        <v>0</v>
      </c>
      <c r="L650">
        <v>220408</v>
      </c>
      <c r="O650">
        <v>4</v>
      </c>
    </row>
    <row r="651" spans="2:18">
      <c r="B651">
        <v>3195</v>
      </c>
      <c r="C651">
        <v>1001</v>
      </c>
      <c r="I651">
        <v>308016</v>
      </c>
      <c r="J651">
        <v>50</v>
      </c>
      <c r="K651">
        <v>0</v>
      </c>
      <c r="L651">
        <v>220408</v>
      </c>
      <c r="O651">
        <v>1001</v>
      </c>
    </row>
    <row r="652" spans="2:18">
      <c r="B652">
        <v>3196</v>
      </c>
      <c r="C652">
        <v>1001</v>
      </c>
      <c r="I652">
        <v>308017</v>
      </c>
      <c r="J652">
        <v>50</v>
      </c>
      <c r="K652">
        <v>0</v>
      </c>
      <c r="L652">
        <v>220408</v>
      </c>
      <c r="O652">
        <v>1002</v>
      </c>
    </row>
    <row r="653" spans="2:18">
      <c r="B653">
        <v>3197</v>
      </c>
      <c r="C653">
        <v>1001</v>
      </c>
      <c r="I653">
        <v>308018</v>
      </c>
      <c r="J653">
        <v>50</v>
      </c>
      <c r="K653">
        <v>0</v>
      </c>
      <c r="L653">
        <v>220408</v>
      </c>
      <c r="O653">
        <v>1003</v>
      </c>
    </row>
    <row r="654" spans="2:18">
      <c r="B654">
        <v>3198</v>
      </c>
      <c r="C654">
        <v>1001</v>
      </c>
      <c r="I654">
        <v>308019</v>
      </c>
      <c r="J654">
        <v>50</v>
      </c>
      <c r="K654">
        <v>0</v>
      </c>
      <c r="L654">
        <v>220408</v>
      </c>
      <c r="O654">
        <v>1004</v>
      </c>
    </row>
    <row r="655" spans="2:18" ht="18.75" customHeight="1">
      <c r="B655">
        <v>3199</v>
      </c>
      <c r="C655">
        <v>1001</v>
      </c>
      <c r="I655">
        <v>308020</v>
      </c>
      <c r="J655">
        <v>50</v>
      </c>
      <c r="K655">
        <v>0</v>
      </c>
      <c r="L655">
        <v>220408</v>
      </c>
      <c r="O655">
        <v>1005</v>
      </c>
    </row>
    <row r="656" spans="2:18">
      <c r="B656">
        <v>3200</v>
      </c>
      <c r="C656">
        <v>1001</v>
      </c>
      <c r="E656">
        <v>305211</v>
      </c>
      <c r="I656">
        <v>305211</v>
      </c>
      <c r="J656">
        <v>50</v>
      </c>
      <c r="K656">
        <v>0</v>
      </c>
      <c r="L656">
        <v>220308</v>
      </c>
      <c r="O656">
        <v>1001</v>
      </c>
    </row>
    <row r="657" spans="2:18">
      <c r="B657">
        <v>3201</v>
      </c>
      <c r="C657">
        <v>1001</v>
      </c>
      <c r="E657">
        <v>305311</v>
      </c>
      <c r="I657">
        <v>305311</v>
      </c>
      <c r="J657">
        <v>50</v>
      </c>
      <c r="K657">
        <v>0</v>
      </c>
      <c r="L657">
        <v>220308</v>
      </c>
      <c r="O657">
        <v>1002</v>
      </c>
    </row>
    <row r="658" spans="2:18">
      <c r="B658">
        <v>3202</v>
      </c>
      <c r="C658">
        <v>1001</v>
      </c>
      <c r="E658">
        <v>305607</v>
      </c>
      <c r="I658">
        <v>305607</v>
      </c>
      <c r="J658">
        <v>50</v>
      </c>
      <c r="K658">
        <v>0</v>
      </c>
      <c r="L658">
        <v>220308</v>
      </c>
      <c r="O658">
        <v>1003</v>
      </c>
    </row>
    <row r="659" spans="2:18">
      <c r="B659">
        <v>3203</v>
      </c>
      <c r="C659">
        <v>1001</v>
      </c>
      <c r="E659" t="s">
        <v>534</v>
      </c>
      <c r="I659">
        <v>305523</v>
      </c>
      <c r="J659">
        <v>100</v>
      </c>
      <c r="K659">
        <v>0</v>
      </c>
      <c r="L659">
        <v>220507</v>
      </c>
      <c r="O659">
        <v>1001</v>
      </c>
    </row>
    <row r="660" spans="2:18">
      <c r="B660">
        <v>3204</v>
      </c>
      <c r="C660">
        <v>1001</v>
      </c>
      <c r="E660" t="s">
        <v>536</v>
      </c>
      <c r="I660">
        <v>305608</v>
      </c>
      <c r="J660">
        <v>50</v>
      </c>
      <c r="K660">
        <v>0</v>
      </c>
      <c r="L660">
        <v>220507</v>
      </c>
      <c r="O660">
        <v>1002</v>
      </c>
    </row>
    <row r="661" spans="2:18">
      <c r="B661">
        <v>3205</v>
      </c>
      <c r="C661">
        <v>1001</v>
      </c>
      <c r="E661" t="s">
        <v>538</v>
      </c>
      <c r="I661">
        <v>305704</v>
      </c>
      <c r="J661">
        <v>50</v>
      </c>
      <c r="K661">
        <v>0</v>
      </c>
      <c r="L661">
        <v>220507</v>
      </c>
      <c r="O661">
        <v>1003</v>
      </c>
    </row>
    <row r="662" spans="2:18">
      <c r="B662">
        <v>3206</v>
      </c>
      <c r="C662">
        <v>1001</v>
      </c>
      <c r="D662" s="321" t="s">
        <v>1749</v>
      </c>
      <c r="E662" t="s">
        <v>1751</v>
      </c>
      <c r="I662">
        <v>200059</v>
      </c>
      <c r="J662">
        <v>150</v>
      </c>
      <c r="K662">
        <v>0</v>
      </c>
      <c r="O662">
        <v>534</v>
      </c>
    </row>
    <row r="663" spans="2:18">
      <c r="B663">
        <v>3207</v>
      </c>
      <c r="C663">
        <v>1001</v>
      </c>
      <c r="D663" s="321" t="s">
        <v>1750</v>
      </c>
      <c r="E663" t="s">
        <v>1752</v>
      </c>
      <c r="I663">
        <v>200060</v>
      </c>
      <c r="J663">
        <v>150</v>
      </c>
      <c r="K663">
        <v>0</v>
      </c>
      <c r="O663">
        <v>816</v>
      </c>
    </row>
    <row r="664" spans="2:18">
      <c r="B664">
        <v>3208</v>
      </c>
      <c r="C664">
        <v>1001</v>
      </c>
      <c r="E664">
        <v>305218</v>
      </c>
      <c r="I664">
        <v>305218</v>
      </c>
      <c r="J664">
        <v>50</v>
      </c>
      <c r="K664">
        <v>0</v>
      </c>
      <c r="L664">
        <v>220601</v>
      </c>
      <c r="O664">
        <v>1001</v>
      </c>
    </row>
    <row r="665" spans="2:18">
      <c r="B665">
        <v>3209</v>
      </c>
      <c r="C665">
        <v>1001</v>
      </c>
      <c r="E665">
        <v>305318</v>
      </c>
      <c r="I665">
        <v>305318</v>
      </c>
      <c r="J665">
        <v>50</v>
      </c>
      <c r="K665">
        <v>0</v>
      </c>
      <c r="L665">
        <v>220601</v>
      </c>
      <c r="O665">
        <v>1002</v>
      </c>
    </row>
    <row r="666" spans="2:18">
      <c r="B666">
        <v>3210</v>
      </c>
      <c r="C666">
        <v>1001</v>
      </c>
      <c r="E666">
        <v>305612</v>
      </c>
      <c r="I666">
        <v>305612</v>
      </c>
      <c r="J666">
        <v>50</v>
      </c>
      <c r="K666">
        <v>0</v>
      </c>
      <c r="L666">
        <v>220601</v>
      </c>
      <c r="O666">
        <v>1003</v>
      </c>
    </row>
    <row r="667" spans="2:18">
      <c r="B667">
        <v>3211</v>
      </c>
      <c r="C667">
        <v>1001</v>
      </c>
      <c r="I667">
        <v>305212</v>
      </c>
      <c r="J667">
        <v>50</v>
      </c>
      <c r="K667">
        <v>0</v>
      </c>
      <c r="L667">
        <v>220708</v>
      </c>
      <c r="O667">
        <v>1001</v>
      </c>
    </row>
    <row r="668" spans="2:18">
      <c r="B668">
        <v>3212</v>
      </c>
      <c r="C668">
        <v>1001</v>
      </c>
      <c r="I668">
        <v>305312</v>
      </c>
      <c r="J668">
        <v>50</v>
      </c>
      <c r="K668">
        <v>0</v>
      </c>
      <c r="L668">
        <v>220708</v>
      </c>
      <c r="O668">
        <v>1002</v>
      </c>
    </row>
    <row r="669" spans="2:18">
      <c r="B669">
        <v>3213</v>
      </c>
      <c r="C669">
        <v>1001</v>
      </c>
      <c r="I669">
        <v>305609</v>
      </c>
      <c r="J669">
        <v>50</v>
      </c>
      <c r="K669">
        <v>0</v>
      </c>
      <c r="L669">
        <v>220708</v>
      </c>
      <c r="O669">
        <v>1003</v>
      </c>
    </row>
    <row r="670" spans="2:18" ht="16.5">
      <c r="B670" s="207">
        <v>3214</v>
      </c>
      <c r="C670">
        <v>1001</v>
      </c>
      <c r="D670" s="323" t="s">
        <v>1756</v>
      </c>
      <c r="E670" s="221" t="s">
        <v>1757</v>
      </c>
      <c r="G670" s="77"/>
      <c r="H670" s="21"/>
      <c r="I670" s="129">
        <v>200061</v>
      </c>
      <c r="J670">
        <v>300</v>
      </c>
      <c r="K670">
        <v>0</v>
      </c>
      <c r="L670" s="127">
        <v>220807</v>
      </c>
      <c r="M670" s="127"/>
      <c r="N670" s="127"/>
      <c r="O670">
        <v>1</v>
      </c>
      <c r="R670" s="8"/>
    </row>
    <row r="671" spans="2:18" ht="16.5">
      <c r="B671" s="207">
        <v>3215</v>
      </c>
      <c r="C671">
        <v>1001</v>
      </c>
      <c r="D671" s="323"/>
      <c r="E671" s="9" t="s">
        <v>1758</v>
      </c>
      <c r="G671" s="77"/>
      <c r="H671" s="21"/>
      <c r="I671" s="220">
        <v>305220</v>
      </c>
      <c r="J671" s="173">
        <v>50</v>
      </c>
      <c r="K671">
        <v>0</v>
      </c>
      <c r="L671" s="127">
        <v>220807</v>
      </c>
      <c r="M671" s="127"/>
      <c r="N671" s="127"/>
      <c r="O671">
        <v>1001</v>
      </c>
      <c r="R671" s="8"/>
    </row>
    <row r="672" spans="2:18" ht="16.5">
      <c r="B672" s="207">
        <v>3216</v>
      </c>
      <c r="C672">
        <v>1001</v>
      </c>
      <c r="D672" s="323"/>
      <c r="E672" s="9" t="s">
        <v>1758</v>
      </c>
      <c r="G672" s="77"/>
      <c r="H672" s="21"/>
      <c r="I672" s="220">
        <v>305320</v>
      </c>
      <c r="J672" s="173">
        <v>50</v>
      </c>
      <c r="K672">
        <v>0</v>
      </c>
      <c r="L672" s="127">
        <v>220807</v>
      </c>
      <c r="M672" s="127"/>
      <c r="N672" s="127"/>
      <c r="O672">
        <v>1002</v>
      </c>
      <c r="R672" s="8"/>
    </row>
    <row r="673" spans="2:18" ht="16.5">
      <c r="B673" s="207">
        <v>3217</v>
      </c>
      <c r="C673">
        <v>1001</v>
      </c>
      <c r="D673" s="323"/>
      <c r="E673" s="9" t="s">
        <v>1758</v>
      </c>
      <c r="G673" s="77"/>
      <c r="H673" s="21"/>
      <c r="I673" s="220">
        <v>305613</v>
      </c>
      <c r="J673" s="173">
        <v>50</v>
      </c>
      <c r="K673">
        <v>0</v>
      </c>
      <c r="L673" s="127">
        <v>220807</v>
      </c>
      <c r="M673" s="127"/>
      <c r="N673" s="127"/>
      <c r="O673">
        <v>1003</v>
      </c>
      <c r="R673" s="8"/>
    </row>
    <row r="674" spans="2:18" ht="18.75" customHeight="1">
      <c r="B674" s="207">
        <v>3218</v>
      </c>
      <c r="C674">
        <v>1001</v>
      </c>
      <c r="E674" s="9" t="s">
        <v>1758</v>
      </c>
      <c r="I674" s="220">
        <v>305811</v>
      </c>
      <c r="J674">
        <v>50</v>
      </c>
      <c r="K674">
        <v>0</v>
      </c>
      <c r="L674" s="127">
        <v>220807</v>
      </c>
      <c r="M674" s="127"/>
      <c r="N674" s="127"/>
      <c r="O674">
        <v>1004</v>
      </c>
    </row>
    <row r="675" spans="2:18" ht="18.75" customHeight="1">
      <c r="B675" s="207">
        <v>3219</v>
      </c>
      <c r="C675">
        <v>1001</v>
      </c>
      <c r="E675" s="9" t="s">
        <v>1758</v>
      </c>
      <c r="I675" s="220">
        <v>305709</v>
      </c>
      <c r="J675">
        <v>50</v>
      </c>
      <c r="K675">
        <v>0</v>
      </c>
      <c r="L675" s="127">
        <v>220807</v>
      </c>
      <c r="M675" s="127"/>
      <c r="N675" s="127"/>
      <c r="O675">
        <v>1005</v>
      </c>
    </row>
    <row r="676" spans="2:18" ht="16.5">
      <c r="B676">
        <v>3220</v>
      </c>
      <c r="C676">
        <v>1001</v>
      </c>
      <c r="D676" s="321" t="s">
        <v>467</v>
      </c>
      <c r="E676">
        <v>305208</v>
      </c>
      <c r="G676" s="77"/>
      <c r="H676" s="21"/>
      <c r="I676">
        <v>305208</v>
      </c>
      <c r="J676">
        <v>50</v>
      </c>
      <c r="K676">
        <v>0</v>
      </c>
      <c r="L676">
        <v>220910</v>
      </c>
      <c r="O676">
        <v>1001</v>
      </c>
      <c r="R676" s="8"/>
    </row>
    <row r="677" spans="2:18" ht="16.5">
      <c r="B677">
        <v>3221</v>
      </c>
      <c r="C677">
        <v>1001</v>
      </c>
      <c r="D677" s="321" t="s">
        <v>468</v>
      </c>
      <c r="E677">
        <v>305308</v>
      </c>
      <c r="G677" s="77"/>
      <c r="H677" s="21"/>
      <c r="I677">
        <v>305308</v>
      </c>
      <c r="J677">
        <v>50</v>
      </c>
      <c r="K677">
        <v>0</v>
      </c>
      <c r="L677">
        <v>220910</v>
      </c>
      <c r="O677">
        <v>1002</v>
      </c>
      <c r="R677" s="8"/>
    </row>
    <row r="678" spans="2:18" ht="16.5">
      <c r="B678">
        <v>3222</v>
      </c>
      <c r="C678">
        <v>1001</v>
      </c>
      <c r="D678" s="321" t="s">
        <v>469</v>
      </c>
      <c r="E678">
        <v>305604</v>
      </c>
      <c r="G678" s="77"/>
      <c r="H678" s="21"/>
      <c r="I678">
        <v>305604</v>
      </c>
      <c r="J678">
        <v>50</v>
      </c>
      <c r="K678">
        <v>0</v>
      </c>
      <c r="L678">
        <v>220910</v>
      </c>
      <c r="O678">
        <v>1003</v>
      </c>
      <c r="R678" s="8"/>
    </row>
    <row r="679" spans="2:18" ht="16.5">
      <c r="B679">
        <v>3223</v>
      </c>
      <c r="C679">
        <v>1001</v>
      </c>
      <c r="D679" s="321" t="s">
        <v>470</v>
      </c>
      <c r="E679">
        <v>305702</v>
      </c>
      <c r="G679" s="77"/>
      <c r="H679" s="21"/>
      <c r="I679">
        <v>305702</v>
      </c>
      <c r="J679">
        <v>50</v>
      </c>
      <c r="K679">
        <v>0</v>
      </c>
      <c r="L679">
        <v>220910</v>
      </c>
      <c r="O679">
        <v>1004</v>
      </c>
      <c r="R679" s="8"/>
    </row>
    <row r="680" spans="2:18" ht="16.5">
      <c r="B680">
        <v>3224</v>
      </c>
      <c r="C680">
        <v>1001</v>
      </c>
      <c r="D680" s="321" t="s">
        <v>471</v>
      </c>
      <c r="E680">
        <v>305802</v>
      </c>
      <c r="G680" s="77"/>
      <c r="H680" s="21"/>
      <c r="I680">
        <v>305802</v>
      </c>
      <c r="J680">
        <v>50</v>
      </c>
      <c r="K680">
        <v>0</v>
      </c>
      <c r="L680">
        <v>220910</v>
      </c>
      <c r="O680">
        <v>1005</v>
      </c>
      <c r="R680" s="8"/>
    </row>
    <row r="681" spans="2:18" ht="16.5">
      <c r="B681">
        <v>3225</v>
      </c>
      <c r="C681">
        <v>1001</v>
      </c>
      <c r="D681" s="323"/>
      <c r="E681">
        <v>305703</v>
      </c>
      <c r="G681" s="77"/>
      <c r="H681" s="21"/>
      <c r="I681">
        <v>305703</v>
      </c>
      <c r="J681">
        <v>50</v>
      </c>
      <c r="K681">
        <v>0</v>
      </c>
      <c r="L681" s="1">
        <v>221005</v>
      </c>
      <c r="M681" s="1"/>
      <c r="N681" s="1"/>
      <c r="O681">
        <v>1001</v>
      </c>
      <c r="R681" s="8"/>
    </row>
    <row r="682" spans="2:18" s="173" customFormat="1" ht="16.5">
      <c r="B682">
        <v>3226</v>
      </c>
      <c r="C682">
        <v>1001</v>
      </c>
      <c r="D682" s="323"/>
      <c r="E682" s="8">
        <v>305803</v>
      </c>
      <c r="G682" s="189"/>
      <c r="H682" s="190"/>
      <c r="I682" s="8">
        <v>305803</v>
      </c>
      <c r="J682" s="173">
        <v>50</v>
      </c>
      <c r="K682" s="173">
        <v>0</v>
      </c>
      <c r="L682" s="1">
        <v>221005</v>
      </c>
      <c r="M682" s="1"/>
      <c r="N682" s="1"/>
      <c r="O682" s="173">
        <v>1002</v>
      </c>
      <c r="P682"/>
      <c r="R682" s="194"/>
    </row>
    <row r="683" spans="2:18" ht="16.5">
      <c r="B683">
        <v>3228</v>
      </c>
      <c r="C683">
        <v>1001</v>
      </c>
      <c r="D683" s="323" t="s">
        <v>1762</v>
      </c>
      <c r="E683" s="223" t="s">
        <v>1763</v>
      </c>
      <c r="G683" s="77"/>
      <c r="H683" s="21"/>
      <c r="I683">
        <v>200062</v>
      </c>
      <c r="J683">
        <v>150</v>
      </c>
      <c r="K683">
        <v>0</v>
      </c>
      <c r="L683" s="7">
        <v>221109</v>
      </c>
      <c r="M683" s="7"/>
      <c r="N683" s="7"/>
      <c r="O683">
        <v>1</v>
      </c>
      <c r="R683" s="8"/>
    </row>
    <row r="684" spans="2:18" ht="16.5">
      <c r="B684">
        <v>3229</v>
      </c>
      <c r="C684">
        <v>1001</v>
      </c>
      <c r="D684" s="323" t="s">
        <v>1764</v>
      </c>
      <c r="E684" s="224" t="s">
        <v>1765</v>
      </c>
      <c r="G684" s="77"/>
      <c r="H684" s="21"/>
      <c r="I684">
        <v>200063</v>
      </c>
      <c r="J684">
        <v>150</v>
      </c>
      <c r="K684">
        <v>0</v>
      </c>
      <c r="L684" s="7">
        <v>221109</v>
      </c>
      <c r="M684" s="7"/>
      <c r="N684" s="7"/>
      <c r="O684">
        <v>2</v>
      </c>
      <c r="R684" s="8"/>
    </row>
    <row r="685" spans="2:18" ht="16.5">
      <c r="B685">
        <v>3230</v>
      </c>
      <c r="C685">
        <v>1001</v>
      </c>
      <c r="D685" s="323" t="s">
        <v>1766</v>
      </c>
      <c r="E685" s="223" t="s">
        <v>1767</v>
      </c>
      <c r="G685" s="77"/>
      <c r="H685" s="21"/>
      <c r="I685">
        <v>200064</v>
      </c>
      <c r="J685">
        <v>150</v>
      </c>
      <c r="K685">
        <v>0</v>
      </c>
      <c r="L685" s="7">
        <v>221109</v>
      </c>
      <c r="M685" s="7"/>
      <c r="N685" s="7"/>
      <c r="O685">
        <v>3</v>
      </c>
      <c r="R685" s="8"/>
    </row>
    <row r="686" spans="2:18" ht="16.5">
      <c r="B686">
        <v>3231</v>
      </c>
      <c r="C686">
        <v>1001</v>
      </c>
      <c r="D686" s="323" t="s">
        <v>1768</v>
      </c>
      <c r="E686" s="225" t="s">
        <v>1769</v>
      </c>
      <c r="G686" s="77"/>
      <c r="H686" s="21"/>
      <c r="I686">
        <v>200065</v>
      </c>
      <c r="J686">
        <v>150</v>
      </c>
      <c r="K686" s="173">
        <v>0</v>
      </c>
      <c r="L686" s="7">
        <v>221109</v>
      </c>
      <c r="M686" s="7"/>
      <c r="N686" s="7"/>
      <c r="O686">
        <v>4</v>
      </c>
      <c r="R686" s="8"/>
    </row>
    <row r="687" spans="2:18" ht="16.5">
      <c r="B687">
        <v>3232</v>
      </c>
      <c r="C687">
        <v>1001</v>
      </c>
      <c r="D687" s="323" t="s">
        <v>481</v>
      </c>
      <c r="E687" t="s">
        <v>482</v>
      </c>
      <c r="G687" s="77"/>
      <c r="H687" s="21"/>
      <c r="I687" s="8">
        <v>200034</v>
      </c>
      <c r="J687">
        <v>150</v>
      </c>
      <c r="K687">
        <v>0</v>
      </c>
      <c r="L687" s="7">
        <v>221109</v>
      </c>
      <c r="M687" s="7"/>
      <c r="N687" s="7"/>
      <c r="O687">
        <v>5</v>
      </c>
      <c r="R687" s="8"/>
    </row>
    <row r="688" spans="2:18" ht="16.5">
      <c r="B688">
        <v>3233</v>
      </c>
      <c r="C688">
        <v>1001</v>
      </c>
      <c r="D688" s="323" t="s">
        <v>483</v>
      </c>
      <c r="E688" t="s">
        <v>484</v>
      </c>
      <c r="G688" s="77"/>
      <c r="H688" s="21"/>
      <c r="I688" s="8">
        <v>200035</v>
      </c>
      <c r="J688">
        <v>150</v>
      </c>
      <c r="K688">
        <v>0</v>
      </c>
      <c r="L688" s="7">
        <v>221109</v>
      </c>
      <c r="M688" s="7"/>
      <c r="N688" s="7"/>
      <c r="O688">
        <v>6</v>
      </c>
      <c r="R688" s="8"/>
    </row>
    <row r="689" spans="2:18" ht="16.5">
      <c r="B689">
        <v>3234</v>
      </c>
      <c r="C689">
        <v>1001</v>
      </c>
      <c r="D689" s="323" t="s">
        <v>485</v>
      </c>
      <c r="E689" t="s">
        <v>486</v>
      </c>
      <c r="G689" s="77"/>
      <c r="H689" s="21"/>
      <c r="I689" s="8">
        <v>200036</v>
      </c>
      <c r="J689">
        <v>150</v>
      </c>
      <c r="K689">
        <v>0</v>
      </c>
      <c r="L689" s="7">
        <v>221109</v>
      </c>
      <c r="M689" s="7"/>
      <c r="N689" s="7"/>
      <c r="O689">
        <v>7</v>
      </c>
      <c r="R689" s="8"/>
    </row>
    <row r="690" spans="2:18" ht="16.5">
      <c r="B690">
        <v>3235</v>
      </c>
      <c r="C690">
        <v>1001</v>
      </c>
      <c r="D690" s="323" t="s">
        <v>487</v>
      </c>
      <c r="E690" t="s">
        <v>488</v>
      </c>
      <c r="G690" s="77"/>
      <c r="H690" s="21"/>
      <c r="I690" s="8">
        <v>200037</v>
      </c>
      <c r="J690">
        <v>150</v>
      </c>
      <c r="K690" s="173">
        <v>0</v>
      </c>
      <c r="L690" s="7">
        <v>221109</v>
      </c>
      <c r="M690" s="7"/>
      <c r="N690" s="7"/>
      <c r="O690">
        <v>8</v>
      </c>
      <c r="R690" s="8"/>
    </row>
    <row r="691" spans="2:18" ht="16.5">
      <c r="B691">
        <v>3236</v>
      </c>
      <c r="C691">
        <v>1001</v>
      </c>
      <c r="D691" s="323"/>
      <c r="E691" t="s">
        <v>1770</v>
      </c>
      <c r="G691" s="77"/>
      <c r="H691" s="21"/>
      <c r="I691">
        <v>308021</v>
      </c>
      <c r="J691" s="173">
        <v>50</v>
      </c>
      <c r="K691">
        <v>0</v>
      </c>
      <c r="L691" s="7">
        <v>221109</v>
      </c>
      <c r="M691" s="7"/>
      <c r="N691" s="7"/>
      <c r="O691">
        <v>1001</v>
      </c>
      <c r="R691" s="8"/>
    </row>
    <row r="692" spans="2:18" ht="16.5">
      <c r="B692">
        <v>3237</v>
      </c>
      <c r="C692">
        <v>1001</v>
      </c>
      <c r="D692" s="323"/>
      <c r="E692" t="s">
        <v>1771</v>
      </c>
      <c r="G692" s="77"/>
      <c r="H692" s="21"/>
      <c r="I692">
        <v>308022</v>
      </c>
      <c r="J692" s="173">
        <v>50</v>
      </c>
      <c r="K692">
        <v>0</v>
      </c>
      <c r="L692" s="7">
        <v>221109</v>
      </c>
      <c r="M692" s="7"/>
      <c r="N692" s="7"/>
      <c r="O692">
        <v>1002</v>
      </c>
      <c r="R692" s="8"/>
    </row>
    <row r="693" spans="2:18" ht="16.5">
      <c r="B693">
        <v>3238</v>
      </c>
      <c r="C693">
        <v>1001</v>
      </c>
      <c r="D693" s="323"/>
      <c r="E693" t="s">
        <v>1772</v>
      </c>
      <c r="G693" s="77"/>
      <c r="H693" s="21"/>
      <c r="I693">
        <v>308023</v>
      </c>
      <c r="J693" s="173">
        <v>50</v>
      </c>
      <c r="K693" s="173">
        <v>0</v>
      </c>
      <c r="L693" s="7">
        <v>221109</v>
      </c>
      <c r="M693" s="7"/>
      <c r="N693" s="7"/>
      <c r="O693">
        <v>1003</v>
      </c>
      <c r="R693" s="8"/>
    </row>
    <row r="694" spans="2:18" ht="16.5">
      <c r="B694">
        <v>3239</v>
      </c>
      <c r="C694">
        <v>1001</v>
      </c>
      <c r="D694" s="323"/>
      <c r="E694" t="s">
        <v>1773</v>
      </c>
      <c r="G694" s="77"/>
      <c r="H694" s="21"/>
      <c r="I694">
        <v>308024</v>
      </c>
      <c r="J694" s="173">
        <v>50</v>
      </c>
      <c r="K694">
        <v>0</v>
      </c>
      <c r="L694" s="7">
        <v>221109</v>
      </c>
      <c r="M694" s="7"/>
      <c r="N694" s="7"/>
      <c r="O694">
        <v>1004</v>
      </c>
      <c r="R694" s="8"/>
    </row>
    <row r="695" spans="2:18" ht="16.5">
      <c r="B695">
        <v>3240</v>
      </c>
      <c r="C695">
        <v>1001</v>
      </c>
      <c r="D695" s="323"/>
      <c r="E695" s="226" t="s">
        <v>1774</v>
      </c>
      <c r="G695" s="77"/>
      <c r="H695" s="21"/>
      <c r="I695">
        <v>308025</v>
      </c>
      <c r="J695" s="173">
        <v>50</v>
      </c>
      <c r="K695" s="173">
        <v>0</v>
      </c>
      <c r="L695" s="7">
        <v>221109</v>
      </c>
      <c r="M695" s="7"/>
      <c r="N695" s="7"/>
      <c r="O695">
        <v>1005</v>
      </c>
      <c r="R695" s="8"/>
    </row>
    <row r="696" spans="2:18" ht="16.5">
      <c r="B696">
        <v>3241</v>
      </c>
      <c r="C696">
        <v>1001</v>
      </c>
      <c r="D696" s="323"/>
      <c r="E696" t="s">
        <v>490</v>
      </c>
      <c r="G696" s="77"/>
      <c r="H696" s="21"/>
      <c r="I696">
        <v>308001</v>
      </c>
      <c r="J696" s="173">
        <v>50</v>
      </c>
      <c r="K696">
        <v>0</v>
      </c>
      <c r="L696" s="7">
        <v>221109</v>
      </c>
      <c r="M696" s="7"/>
      <c r="N696" s="7"/>
      <c r="O696">
        <v>1006</v>
      </c>
      <c r="R696" s="8"/>
    </row>
    <row r="697" spans="2:18" ht="16.5">
      <c r="B697">
        <v>3242</v>
      </c>
      <c r="C697">
        <v>1001</v>
      </c>
      <c r="D697" s="323"/>
      <c r="E697" t="s">
        <v>492</v>
      </c>
      <c r="G697" s="77"/>
      <c r="H697" s="21"/>
      <c r="I697">
        <v>308002</v>
      </c>
      <c r="J697" s="173">
        <v>50</v>
      </c>
      <c r="K697">
        <v>0</v>
      </c>
      <c r="L697" s="7">
        <v>221109</v>
      </c>
      <c r="M697" s="7"/>
      <c r="N697" s="7"/>
      <c r="O697">
        <v>1007</v>
      </c>
      <c r="R697" s="8"/>
    </row>
    <row r="698" spans="2:18" ht="16.5">
      <c r="B698">
        <v>3243</v>
      </c>
      <c r="C698">
        <v>1001</v>
      </c>
      <c r="D698" s="323"/>
      <c r="E698" t="s">
        <v>494</v>
      </c>
      <c r="G698" s="77"/>
      <c r="H698" s="21"/>
      <c r="I698">
        <v>308003</v>
      </c>
      <c r="J698" s="173">
        <v>50</v>
      </c>
      <c r="K698" s="173">
        <v>0</v>
      </c>
      <c r="L698" s="7">
        <v>221109</v>
      </c>
      <c r="M698" s="7"/>
      <c r="N698" s="7"/>
      <c r="O698">
        <v>1008</v>
      </c>
      <c r="R698" s="8"/>
    </row>
    <row r="699" spans="2:18" ht="16.5">
      <c r="B699">
        <v>3244</v>
      </c>
      <c r="C699">
        <v>1001</v>
      </c>
      <c r="D699" s="323"/>
      <c r="E699" t="s">
        <v>496</v>
      </c>
      <c r="G699" s="77"/>
      <c r="H699" s="21"/>
      <c r="I699">
        <v>308004</v>
      </c>
      <c r="J699" s="173">
        <v>50</v>
      </c>
      <c r="K699">
        <v>0</v>
      </c>
      <c r="L699" s="7">
        <v>221109</v>
      </c>
      <c r="M699" s="7"/>
      <c r="N699" s="7"/>
      <c r="O699">
        <v>1009</v>
      </c>
      <c r="R699" s="8"/>
    </row>
    <row r="700" spans="2:18" ht="16.5">
      <c r="B700">
        <v>3245</v>
      </c>
      <c r="C700">
        <v>1001</v>
      </c>
      <c r="D700" s="323"/>
      <c r="E700" t="s">
        <v>498</v>
      </c>
      <c r="G700" s="77"/>
      <c r="H700" s="21"/>
      <c r="I700">
        <v>308005</v>
      </c>
      <c r="J700" s="173">
        <v>50</v>
      </c>
      <c r="K700" s="173">
        <v>0</v>
      </c>
      <c r="L700" s="7">
        <v>221109</v>
      </c>
      <c r="M700" s="7"/>
      <c r="N700" s="7"/>
      <c r="O700">
        <v>1010</v>
      </c>
      <c r="R700" s="8"/>
    </row>
    <row r="701" spans="2:18" ht="16.5">
      <c r="B701">
        <v>3246</v>
      </c>
      <c r="C701">
        <v>1001</v>
      </c>
      <c r="D701" s="323" t="s">
        <v>1779</v>
      </c>
      <c r="E701" s="221" t="s">
        <v>1778</v>
      </c>
      <c r="G701" s="77"/>
      <c r="H701" s="21"/>
      <c r="I701" s="129">
        <v>200066</v>
      </c>
      <c r="J701">
        <v>150</v>
      </c>
      <c r="K701">
        <v>0</v>
      </c>
      <c r="O701">
        <v>535</v>
      </c>
      <c r="R701" s="8"/>
    </row>
    <row r="702" spans="2:18" ht="16.5">
      <c r="B702">
        <v>3247</v>
      </c>
      <c r="C702">
        <v>1001</v>
      </c>
      <c r="D702" s="323"/>
      <c r="E702" s="127" t="s">
        <v>1780</v>
      </c>
      <c r="G702" s="77"/>
      <c r="H702" s="21"/>
      <c r="I702" s="127">
        <v>305812</v>
      </c>
      <c r="J702" s="173">
        <v>50</v>
      </c>
      <c r="K702">
        <v>0</v>
      </c>
      <c r="L702">
        <v>221202</v>
      </c>
      <c r="O702">
        <v>1001</v>
      </c>
      <c r="R702" s="8"/>
    </row>
    <row r="703" spans="2:18" ht="16.5">
      <c r="B703">
        <v>3248</v>
      </c>
      <c r="C703">
        <v>1001</v>
      </c>
      <c r="D703" s="323"/>
      <c r="E703" s="198" t="s">
        <v>1781</v>
      </c>
      <c r="G703" s="77"/>
      <c r="H703" s="21"/>
      <c r="I703" s="127">
        <v>305710</v>
      </c>
      <c r="J703" s="173">
        <v>50</v>
      </c>
      <c r="K703">
        <v>0</v>
      </c>
      <c r="L703">
        <v>221202</v>
      </c>
      <c r="O703">
        <v>1002</v>
      </c>
      <c r="R703" s="8"/>
    </row>
    <row r="704" spans="2:18" ht="16.5">
      <c r="B704">
        <v>3249</v>
      </c>
      <c r="C704">
        <v>1001</v>
      </c>
      <c r="D704" s="323"/>
      <c r="E704" s="198" t="s">
        <v>1782</v>
      </c>
      <c r="G704" s="77"/>
      <c r="H704" s="21"/>
      <c r="I704" s="127">
        <v>305614</v>
      </c>
      <c r="J704" s="173">
        <v>50</v>
      </c>
      <c r="K704">
        <v>0</v>
      </c>
      <c r="L704">
        <v>221202</v>
      </c>
      <c r="O704">
        <v>1003</v>
      </c>
      <c r="R704" s="8"/>
    </row>
    <row r="705" spans="2:18" ht="18.75" customHeight="1">
      <c r="B705">
        <v>3250</v>
      </c>
      <c r="C705">
        <v>1001</v>
      </c>
      <c r="E705" s="127" t="s">
        <v>1783</v>
      </c>
      <c r="I705" s="127">
        <v>305542</v>
      </c>
      <c r="J705">
        <v>100</v>
      </c>
      <c r="K705">
        <v>0</v>
      </c>
      <c r="L705">
        <v>221202</v>
      </c>
      <c r="O705">
        <v>1004</v>
      </c>
    </row>
    <row r="706" spans="2:18" ht="16.5">
      <c r="B706">
        <v>3251</v>
      </c>
      <c r="C706">
        <v>1001</v>
      </c>
      <c r="D706" s="323" t="s">
        <v>1785</v>
      </c>
      <c r="E706" s="221" t="s">
        <v>1786</v>
      </c>
      <c r="G706" s="77"/>
      <c r="H706" s="21"/>
      <c r="I706" s="129">
        <v>200067</v>
      </c>
      <c r="J706">
        <v>150</v>
      </c>
      <c r="K706">
        <v>0</v>
      </c>
      <c r="O706">
        <v>536</v>
      </c>
      <c r="R706" s="8"/>
    </row>
    <row r="707" spans="2:18" ht="16.5">
      <c r="B707">
        <v>3252</v>
      </c>
      <c r="C707">
        <v>1001</v>
      </c>
      <c r="D707" s="323"/>
      <c r="E707" s="198" t="s">
        <v>1787</v>
      </c>
      <c r="G707" s="77"/>
      <c r="H707" s="21"/>
      <c r="I707" s="127">
        <v>305619</v>
      </c>
      <c r="J707" s="173">
        <v>50</v>
      </c>
      <c r="K707">
        <v>0</v>
      </c>
      <c r="L707">
        <v>230140</v>
      </c>
      <c r="O707">
        <v>1001</v>
      </c>
      <c r="R707" s="8"/>
    </row>
    <row r="708" spans="2:18" ht="16.5">
      <c r="B708">
        <v>3253</v>
      </c>
      <c r="C708">
        <v>1001</v>
      </c>
      <c r="D708" s="323"/>
      <c r="E708" s="228" t="s">
        <v>1788</v>
      </c>
      <c r="G708" s="77"/>
      <c r="H708" s="21"/>
      <c r="I708" s="127">
        <v>305711</v>
      </c>
      <c r="J708" s="173">
        <v>50</v>
      </c>
      <c r="K708">
        <v>0</v>
      </c>
      <c r="L708">
        <v>230140</v>
      </c>
      <c r="O708">
        <v>1002</v>
      </c>
      <c r="R708" s="8"/>
    </row>
    <row r="709" spans="2:18" ht="16.5">
      <c r="B709">
        <v>3254</v>
      </c>
      <c r="C709">
        <v>1001</v>
      </c>
      <c r="D709" s="323"/>
      <c r="E709" s="198" t="s">
        <v>1789</v>
      </c>
      <c r="G709" s="77"/>
      <c r="H709" s="21"/>
      <c r="I709" s="127">
        <v>305545</v>
      </c>
      <c r="J709" s="173">
        <v>100</v>
      </c>
      <c r="K709">
        <v>0</v>
      </c>
      <c r="L709">
        <v>230140</v>
      </c>
      <c r="O709">
        <v>1003</v>
      </c>
      <c r="R709" s="8"/>
    </row>
    <row r="710" spans="2:18" ht="18.75" customHeight="1">
      <c r="B710">
        <v>3255</v>
      </c>
      <c r="C710">
        <v>1001</v>
      </c>
      <c r="E710" s="127" t="s">
        <v>1790</v>
      </c>
      <c r="I710" s="127">
        <v>305053</v>
      </c>
      <c r="J710">
        <v>50</v>
      </c>
      <c r="K710">
        <v>0</v>
      </c>
      <c r="L710">
        <v>230140</v>
      </c>
      <c r="O710">
        <v>1004</v>
      </c>
    </row>
    <row r="711" spans="2:18" ht="16.5">
      <c r="B711">
        <v>3256</v>
      </c>
      <c r="C711">
        <v>1001</v>
      </c>
      <c r="D711" s="323" t="s">
        <v>573</v>
      </c>
      <c r="E711" s="9" t="s">
        <v>574</v>
      </c>
      <c r="G711" s="77"/>
      <c r="H711" s="21"/>
      <c r="I711">
        <v>305216</v>
      </c>
      <c r="J711" s="173">
        <v>50</v>
      </c>
      <c r="K711">
        <v>0</v>
      </c>
      <c r="L711" s="127">
        <v>230203</v>
      </c>
      <c r="M711" s="127"/>
      <c r="N711" s="127"/>
      <c r="O711">
        <v>1001</v>
      </c>
      <c r="R711" s="8"/>
    </row>
    <row r="712" spans="2:18" ht="16.5">
      <c r="B712">
        <v>3257</v>
      </c>
      <c r="C712">
        <v>1001</v>
      </c>
      <c r="D712" s="323" t="s">
        <v>575</v>
      </c>
      <c r="E712" s="9" t="s">
        <v>574</v>
      </c>
      <c r="G712" s="77"/>
      <c r="H712" s="21"/>
      <c r="I712">
        <v>305316</v>
      </c>
      <c r="J712" s="173">
        <v>50</v>
      </c>
      <c r="K712">
        <v>0</v>
      </c>
      <c r="L712" s="127">
        <v>230203</v>
      </c>
      <c r="M712" s="127"/>
      <c r="N712" s="127"/>
      <c r="O712">
        <v>1002</v>
      </c>
      <c r="R712" s="8"/>
    </row>
    <row r="713" spans="2:18" ht="16.5">
      <c r="B713">
        <v>3258</v>
      </c>
      <c r="C713">
        <v>1001</v>
      </c>
      <c r="D713" s="323" t="s">
        <v>576</v>
      </c>
      <c r="E713" s="9" t="s">
        <v>574</v>
      </c>
      <c r="G713" s="77"/>
      <c r="H713" s="21"/>
      <c r="I713">
        <v>305706</v>
      </c>
      <c r="J713" s="173">
        <v>50</v>
      </c>
      <c r="K713">
        <v>0</v>
      </c>
      <c r="L713" s="127">
        <v>230203</v>
      </c>
      <c r="M713" s="127"/>
      <c r="N713" s="127"/>
      <c r="O713">
        <v>1003</v>
      </c>
      <c r="R713" s="8"/>
    </row>
    <row r="714" spans="2:18" ht="18.75" customHeight="1">
      <c r="B714">
        <v>3259</v>
      </c>
      <c r="C714">
        <v>1001</v>
      </c>
      <c r="D714" s="321" t="s">
        <v>577</v>
      </c>
      <c r="E714" t="s">
        <v>574</v>
      </c>
      <c r="I714">
        <v>305807</v>
      </c>
      <c r="J714">
        <v>50</v>
      </c>
      <c r="K714">
        <v>0</v>
      </c>
      <c r="L714" s="127">
        <v>230203</v>
      </c>
      <c r="M714" s="127"/>
      <c r="N714" s="127"/>
      <c r="O714">
        <v>1004</v>
      </c>
    </row>
    <row r="715" spans="2:18" ht="16.5">
      <c r="B715">
        <v>3260</v>
      </c>
      <c r="C715">
        <v>1001</v>
      </c>
      <c r="D715" s="323" t="s">
        <v>1794</v>
      </c>
      <c r="E715" s="191" t="s">
        <v>1796</v>
      </c>
      <c r="G715" s="77"/>
      <c r="H715" s="21"/>
      <c r="I715" s="8">
        <v>200068</v>
      </c>
      <c r="J715">
        <v>150</v>
      </c>
      <c r="K715">
        <v>0</v>
      </c>
      <c r="O715">
        <v>537</v>
      </c>
      <c r="R715" s="8"/>
    </row>
    <row r="716" spans="2:18" ht="16.5">
      <c r="B716">
        <v>3261</v>
      </c>
      <c r="C716">
        <v>1001</v>
      </c>
      <c r="D716" s="323" t="s">
        <v>1795</v>
      </c>
      <c r="E716" s="191" t="s">
        <v>1797</v>
      </c>
      <c r="G716" s="77"/>
      <c r="H716" s="21"/>
      <c r="I716" s="8">
        <v>200069</v>
      </c>
      <c r="J716">
        <v>150</v>
      </c>
      <c r="K716">
        <v>0</v>
      </c>
      <c r="O716">
        <v>538</v>
      </c>
      <c r="R716" s="8"/>
    </row>
    <row r="717" spans="2:18" ht="16.5">
      <c r="B717">
        <v>3262</v>
      </c>
      <c r="C717">
        <v>1001</v>
      </c>
      <c r="D717" s="323"/>
      <c r="E717" s="238">
        <v>305221</v>
      </c>
      <c r="G717" s="77"/>
      <c r="H717" s="21"/>
      <c r="I717" s="238">
        <v>305221</v>
      </c>
      <c r="J717" s="173">
        <v>50</v>
      </c>
      <c r="K717">
        <v>0</v>
      </c>
      <c r="L717">
        <v>230303</v>
      </c>
      <c r="O717">
        <v>1001</v>
      </c>
      <c r="R717" s="8"/>
    </row>
    <row r="718" spans="2:18" ht="16.5">
      <c r="B718">
        <v>3263</v>
      </c>
      <c r="C718">
        <v>1001</v>
      </c>
      <c r="D718" s="323"/>
      <c r="E718" s="238">
        <v>305321</v>
      </c>
      <c r="G718" s="77"/>
      <c r="H718" s="21"/>
      <c r="I718" s="238">
        <v>305321</v>
      </c>
      <c r="J718" s="173">
        <v>50</v>
      </c>
      <c r="K718">
        <v>0</v>
      </c>
      <c r="L718">
        <v>230303</v>
      </c>
      <c r="O718">
        <v>1002</v>
      </c>
      <c r="R718" s="8"/>
    </row>
    <row r="719" spans="2:18" ht="16.5">
      <c r="B719">
        <v>3264</v>
      </c>
      <c r="C719">
        <v>1001</v>
      </c>
      <c r="D719" s="323"/>
      <c r="E719" s="238">
        <v>305713</v>
      </c>
      <c r="G719" s="77"/>
      <c r="H719" s="21"/>
      <c r="I719" s="238">
        <v>305713</v>
      </c>
      <c r="J719" s="173">
        <v>50</v>
      </c>
      <c r="K719">
        <v>0</v>
      </c>
      <c r="L719">
        <v>230303</v>
      </c>
      <c r="O719">
        <v>1003</v>
      </c>
      <c r="R719" s="8"/>
    </row>
    <row r="720" spans="2:18" ht="16.5">
      <c r="B720">
        <v>3265</v>
      </c>
      <c r="C720">
        <v>1001</v>
      </c>
      <c r="D720" s="323" t="s">
        <v>1805</v>
      </c>
      <c r="E720" s="225"/>
      <c r="G720" s="77"/>
      <c r="H720" s="21"/>
      <c r="I720">
        <v>200070</v>
      </c>
      <c r="J720">
        <v>150</v>
      </c>
      <c r="K720">
        <v>0</v>
      </c>
      <c r="L720">
        <v>230407</v>
      </c>
      <c r="O720">
        <v>1</v>
      </c>
      <c r="R720" s="8"/>
    </row>
    <row r="721" spans="2:18" ht="16.5">
      <c r="B721">
        <v>3266</v>
      </c>
      <c r="C721">
        <v>1001</v>
      </c>
      <c r="D721" s="323" t="s">
        <v>1806</v>
      </c>
      <c r="E721" s="224"/>
      <c r="G721" s="77"/>
      <c r="H721" s="21"/>
      <c r="I721">
        <v>200071</v>
      </c>
      <c r="J721">
        <v>150</v>
      </c>
      <c r="K721">
        <v>0</v>
      </c>
      <c r="L721">
        <v>230407</v>
      </c>
      <c r="O721">
        <v>2</v>
      </c>
      <c r="R721" s="8"/>
    </row>
    <row r="722" spans="2:18" ht="16.5">
      <c r="B722">
        <v>3267</v>
      </c>
      <c r="C722">
        <v>1001</v>
      </c>
      <c r="D722" s="323" t="s">
        <v>1807</v>
      </c>
      <c r="E722" s="225"/>
      <c r="G722" s="77"/>
      <c r="H722" s="21"/>
      <c r="I722">
        <v>200072</v>
      </c>
      <c r="J722">
        <v>150</v>
      </c>
      <c r="K722">
        <v>0</v>
      </c>
      <c r="L722">
        <v>230407</v>
      </c>
      <c r="O722">
        <v>3</v>
      </c>
      <c r="R722" s="8"/>
    </row>
    <row r="723" spans="2:18" ht="16.5">
      <c r="B723">
        <v>3268</v>
      </c>
      <c r="C723">
        <v>1001</v>
      </c>
      <c r="D723" s="323" t="s">
        <v>1808</v>
      </c>
      <c r="E723" s="225"/>
      <c r="G723" s="77"/>
      <c r="H723" s="21"/>
      <c r="I723">
        <v>200073</v>
      </c>
      <c r="J723">
        <v>150</v>
      </c>
      <c r="K723" s="173">
        <v>0</v>
      </c>
      <c r="L723">
        <v>230407</v>
      </c>
      <c r="O723">
        <v>4</v>
      </c>
      <c r="R723" s="8"/>
    </row>
    <row r="724" spans="2:18" ht="16.5">
      <c r="B724">
        <v>3269</v>
      </c>
      <c r="C724">
        <v>1001</v>
      </c>
      <c r="D724" s="323"/>
      <c r="G724" s="77"/>
      <c r="H724" s="21"/>
      <c r="I724">
        <v>308026</v>
      </c>
      <c r="J724" s="173">
        <v>50</v>
      </c>
      <c r="K724">
        <v>0</v>
      </c>
      <c r="L724">
        <v>230407</v>
      </c>
      <c r="O724">
        <v>1001</v>
      </c>
      <c r="R724" s="8"/>
    </row>
    <row r="725" spans="2:18" ht="16.5">
      <c r="B725">
        <v>3270</v>
      </c>
      <c r="C725">
        <v>1001</v>
      </c>
      <c r="D725" s="323"/>
      <c r="G725" s="77"/>
      <c r="H725" s="21"/>
      <c r="I725">
        <v>308027</v>
      </c>
      <c r="J725" s="173">
        <v>50</v>
      </c>
      <c r="K725">
        <v>0</v>
      </c>
      <c r="L725">
        <v>230407</v>
      </c>
      <c r="O725">
        <v>1002</v>
      </c>
      <c r="R725" s="8"/>
    </row>
    <row r="726" spans="2:18" ht="16.5">
      <c r="B726">
        <v>3271</v>
      </c>
      <c r="C726">
        <v>1001</v>
      </c>
      <c r="D726" s="323"/>
      <c r="G726" s="77"/>
      <c r="H726" s="21"/>
      <c r="I726">
        <v>308028</v>
      </c>
      <c r="J726" s="173">
        <v>50</v>
      </c>
      <c r="K726" s="173">
        <v>0</v>
      </c>
      <c r="L726">
        <v>230407</v>
      </c>
      <c r="O726">
        <v>1003</v>
      </c>
      <c r="R726" s="8"/>
    </row>
    <row r="727" spans="2:18" ht="16.5">
      <c r="B727">
        <v>3272</v>
      </c>
      <c r="C727">
        <v>1001</v>
      </c>
      <c r="D727" s="323"/>
      <c r="G727" s="77"/>
      <c r="H727" s="21"/>
      <c r="I727">
        <v>308029</v>
      </c>
      <c r="J727" s="173">
        <v>50</v>
      </c>
      <c r="K727">
        <v>0</v>
      </c>
      <c r="L727">
        <v>230407</v>
      </c>
      <c r="O727">
        <v>1004</v>
      </c>
      <c r="R727" s="8"/>
    </row>
    <row r="728" spans="2:18" ht="16.5">
      <c r="B728">
        <v>3273</v>
      </c>
      <c r="C728">
        <v>1001</v>
      </c>
      <c r="D728" s="323"/>
      <c r="E728" s="226"/>
      <c r="G728" s="77"/>
      <c r="H728" s="21"/>
      <c r="I728">
        <v>308030</v>
      </c>
      <c r="J728" s="173">
        <v>50</v>
      </c>
      <c r="K728" s="173">
        <v>0</v>
      </c>
      <c r="L728">
        <v>230407</v>
      </c>
      <c r="O728">
        <v>1005</v>
      </c>
      <c r="R728" s="8"/>
    </row>
    <row r="729" spans="2:18" ht="16.5">
      <c r="B729">
        <v>3274</v>
      </c>
      <c r="C729">
        <v>1001</v>
      </c>
      <c r="D729" s="323"/>
      <c r="G729" s="77"/>
      <c r="H729" s="21"/>
      <c r="I729">
        <v>305029</v>
      </c>
      <c r="J729" s="173">
        <v>50</v>
      </c>
      <c r="K729">
        <v>0</v>
      </c>
      <c r="L729">
        <v>230503</v>
      </c>
      <c r="O729">
        <v>1001</v>
      </c>
      <c r="R729" s="8"/>
    </row>
    <row r="730" spans="2:18" ht="16.5">
      <c r="B730">
        <v>3275</v>
      </c>
      <c r="C730">
        <v>1001</v>
      </c>
      <c r="D730" s="323"/>
      <c r="G730" s="77"/>
      <c r="H730" s="21"/>
      <c r="I730">
        <v>305303</v>
      </c>
      <c r="J730" s="173">
        <v>50</v>
      </c>
      <c r="K730">
        <v>0</v>
      </c>
      <c r="L730">
        <v>230503</v>
      </c>
      <c r="O730">
        <v>1002</v>
      </c>
      <c r="R730" s="8"/>
    </row>
    <row r="731" spans="2:18" ht="16.5">
      <c r="B731">
        <v>3276</v>
      </c>
      <c r="C731">
        <v>1001</v>
      </c>
      <c r="D731" s="323"/>
      <c r="G731" s="77"/>
      <c r="H731" s="21"/>
      <c r="I731">
        <v>305028</v>
      </c>
      <c r="J731" s="173">
        <v>50</v>
      </c>
      <c r="K731" s="173">
        <v>0</v>
      </c>
      <c r="L731">
        <v>230503</v>
      </c>
      <c r="O731">
        <v>1003</v>
      </c>
      <c r="R731" s="8"/>
    </row>
    <row r="732" spans="2:18" ht="16.5">
      <c r="B732">
        <v>3277</v>
      </c>
      <c r="C732">
        <v>1001</v>
      </c>
      <c r="D732" s="323" t="s">
        <v>1836</v>
      </c>
      <c r="E732" s="191" t="s">
        <v>1834</v>
      </c>
      <c r="G732" s="77"/>
      <c r="H732" s="21"/>
      <c r="I732" s="238">
        <v>200074</v>
      </c>
      <c r="J732">
        <v>150</v>
      </c>
      <c r="K732">
        <v>0</v>
      </c>
      <c r="O732">
        <v>539</v>
      </c>
      <c r="R732" s="8"/>
    </row>
    <row r="733" spans="2:18" ht="16.5">
      <c r="B733">
        <v>3278</v>
      </c>
      <c r="C733">
        <v>1001</v>
      </c>
      <c r="D733" s="323" t="s">
        <v>1837</v>
      </c>
      <c r="E733" s="191" t="s">
        <v>1835</v>
      </c>
      <c r="G733" s="77"/>
      <c r="H733" s="21"/>
      <c r="I733" s="238">
        <v>200075</v>
      </c>
      <c r="J733">
        <v>150</v>
      </c>
      <c r="K733">
        <v>0</v>
      </c>
      <c r="O733">
        <v>817</v>
      </c>
      <c r="R733" s="8"/>
    </row>
    <row r="734" spans="2:18" ht="16.5">
      <c r="B734">
        <v>3279</v>
      </c>
      <c r="C734">
        <v>1001</v>
      </c>
      <c r="D734" s="323"/>
      <c r="E734" s="9" t="s">
        <v>1838</v>
      </c>
      <c r="G734" s="77"/>
      <c r="H734" s="21"/>
      <c r="I734">
        <v>305222</v>
      </c>
      <c r="J734" s="173">
        <v>50</v>
      </c>
      <c r="K734">
        <v>0</v>
      </c>
      <c r="L734">
        <v>230604</v>
      </c>
      <c r="O734">
        <v>1001</v>
      </c>
      <c r="R734" s="8"/>
    </row>
    <row r="735" spans="2:18" ht="16.5">
      <c r="B735">
        <v>3280</v>
      </c>
      <c r="C735">
        <v>1001</v>
      </c>
      <c r="D735" s="323"/>
      <c r="E735" s="9" t="s">
        <v>1839</v>
      </c>
      <c r="G735" s="77"/>
      <c r="H735" s="21"/>
      <c r="I735">
        <v>305322</v>
      </c>
      <c r="J735" s="173">
        <v>50</v>
      </c>
      <c r="K735">
        <v>0</v>
      </c>
      <c r="L735">
        <v>230604</v>
      </c>
      <c r="O735">
        <v>1002</v>
      </c>
      <c r="R735" s="8"/>
    </row>
    <row r="736" spans="2:18" ht="16.5">
      <c r="B736">
        <v>3281</v>
      </c>
      <c r="C736">
        <v>1001</v>
      </c>
      <c r="D736" s="323"/>
      <c r="E736" s="9" t="s">
        <v>1840</v>
      </c>
      <c r="G736" s="77"/>
      <c r="H736" s="21"/>
      <c r="I736">
        <v>305620</v>
      </c>
      <c r="J736" s="173">
        <v>50</v>
      </c>
      <c r="K736" s="173">
        <v>0</v>
      </c>
      <c r="L736">
        <v>230604</v>
      </c>
      <c r="O736">
        <v>1003</v>
      </c>
      <c r="R736" s="8"/>
    </row>
    <row r="737" spans="1:23" ht="16.5">
      <c r="B737">
        <v>3282</v>
      </c>
      <c r="C737">
        <v>1001</v>
      </c>
      <c r="D737" s="323"/>
      <c r="E737" s="9" t="s">
        <v>1841</v>
      </c>
      <c r="G737" s="77"/>
      <c r="H737" s="21"/>
      <c r="I737">
        <v>306103</v>
      </c>
      <c r="J737" s="173">
        <v>50</v>
      </c>
      <c r="K737" s="173">
        <v>0</v>
      </c>
      <c r="L737">
        <v>230604</v>
      </c>
      <c r="O737">
        <v>1004</v>
      </c>
      <c r="R737" s="8"/>
    </row>
    <row r="738" spans="1:23">
      <c r="B738" s="7">
        <v>3283</v>
      </c>
      <c r="C738">
        <v>1001</v>
      </c>
      <c r="E738">
        <v>305218</v>
      </c>
      <c r="I738">
        <v>305218</v>
      </c>
      <c r="J738">
        <v>50</v>
      </c>
      <c r="K738">
        <v>0</v>
      </c>
      <c r="L738" s="252">
        <v>230702</v>
      </c>
      <c r="M738" s="252"/>
      <c r="N738" s="252"/>
      <c r="O738">
        <v>1001</v>
      </c>
    </row>
    <row r="739" spans="1:23">
      <c r="B739" s="7">
        <v>3284</v>
      </c>
      <c r="C739">
        <v>1001</v>
      </c>
      <c r="E739">
        <v>305318</v>
      </c>
      <c r="I739">
        <v>305318</v>
      </c>
      <c r="J739">
        <v>50</v>
      </c>
      <c r="K739">
        <v>0</v>
      </c>
      <c r="L739" s="252">
        <v>230702</v>
      </c>
      <c r="M739" s="252"/>
      <c r="N739" s="252"/>
      <c r="O739">
        <v>1002</v>
      </c>
    </row>
    <row r="740" spans="1:23">
      <c r="B740" s="7">
        <v>3285</v>
      </c>
      <c r="C740">
        <v>1001</v>
      </c>
      <c r="E740">
        <v>305612</v>
      </c>
      <c r="I740">
        <v>305612</v>
      </c>
      <c r="J740">
        <v>50</v>
      </c>
      <c r="K740">
        <v>0</v>
      </c>
      <c r="L740" s="252">
        <v>230702</v>
      </c>
      <c r="M740" s="252"/>
      <c r="N740" s="252"/>
      <c r="O740">
        <v>1003</v>
      </c>
    </row>
    <row r="741" spans="1:23" ht="16.5">
      <c r="B741" s="207">
        <v>3286</v>
      </c>
      <c r="C741">
        <v>1001</v>
      </c>
      <c r="D741" s="323" t="s">
        <v>1857</v>
      </c>
      <c r="E741" s="221" t="s">
        <v>1858</v>
      </c>
      <c r="G741" s="77"/>
      <c r="H741" s="21"/>
      <c r="I741" s="129">
        <v>200076</v>
      </c>
      <c r="J741">
        <v>300</v>
      </c>
      <c r="K741">
        <v>0</v>
      </c>
      <c r="L741">
        <v>230816</v>
      </c>
      <c r="O741">
        <v>1</v>
      </c>
      <c r="R741" s="8"/>
    </row>
    <row r="742" spans="1:23" ht="16.5">
      <c r="B742" s="207">
        <v>3287</v>
      </c>
      <c r="C742">
        <v>1001</v>
      </c>
      <c r="D742" s="323"/>
      <c r="E742" s="9" t="s">
        <v>1859</v>
      </c>
      <c r="G742" s="77"/>
      <c r="H742" s="21"/>
      <c r="I742" s="127">
        <v>305622</v>
      </c>
      <c r="J742" s="173">
        <v>50</v>
      </c>
      <c r="K742">
        <v>0</v>
      </c>
      <c r="L742">
        <v>230816</v>
      </c>
      <c r="O742">
        <v>1001</v>
      </c>
      <c r="R742" s="8"/>
    </row>
    <row r="743" spans="1:23" ht="16.5">
      <c r="B743" s="207">
        <v>3288</v>
      </c>
      <c r="C743">
        <v>1001</v>
      </c>
      <c r="D743" s="323"/>
      <c r="E743" s="9" t="s">
        <v>1859</v>
      </c>
      <c r="G743" s="77"/>
      <c r="H743" s="21"/>
      <c r="I743" s="127">
        <v>305814</v>
      </c>
      <c r="J743" s="173">
        <v>50</v>
      </c>
      <c r="K743">
        <v>0</v>
      </c>
      <c r="L743">
        <v>230816</v>
      </c>
      <c r="O743">
        <v>1002</v>
      </c>
      <c r="R743" s="8"/>
    </row>
    <row r="744" spans="1:23" ht="16.5">
      <c r="B744" s="207">
        <v>3289</v>
      </c>
      <c r="C744">
        <v>1001</v>
      </c>
      <c r="D744" s="323"/>
      <c r="E744" s="9" t="s">
        <v>1859</v>
      </c>
      <c r="G744" s="77"/>
      <c r="H744" s="21"/>
      <c r="I744" s="127">
        <v>305716</v>
      </c>
      <c r="J744" s="173">
        <v>50</v>
      </c>
      <c r="K744">
        <v>0</v>
      </c>
      <c r="L744">
        <v>230816</v>
      </c>
      <c r="O744">
        <v>1003</v>
      </c>
      <c r="R744" s="8"/>
    </row>
    <row r="745" spans="1:23" ht="18.75" customHeight="1">
      <c r="B745" s="207">
        <v>3290</v>
      </c>
      <c r="C745">
        <v>1001</v>
      </c>
      <c r="E745" s="9" t="s">
        <v>1859</v>
      </c>
      <c r="I745" s="127">
        <v>305552</v>
      </c>
      <c r="J745">
        <v>100</v>
      </c>
      <c r="K745">
        <v>0</v>
      </c>
      <c r="L745">
        <v>230816</v>
      </c>
      <c r="O745">
        <v>1004</v>
      </c>
    </row>
    <row r="746" spans="1:23" ht="18.75" customHeight="1">
      <c r="B746" s="207">
        <v>3291</v>
      </c>
      <c r="C746">
        <v>1001</v>
      </c>
      <c r="E746" s="9" t="s">
        <v>1859</v>
      </c>
      <c r="I746" s="127">
        <v>305054</v>
      </c>
      <c r="J746">
        <v>50</v>
      </c>
      <c r="K746">
        <v>0</v>
      </c>
      <c r="L746">
        <v>230816</v>
      </c>
      <c r="O746">
        <v>1005</v>
      </c>
    </row>
    <row r="747" spans="1:23">
      <c r="A747" s="167" t="s">
        <v>1892</v>
      </c>
      <c r="B747">
        <v>3292</v>
      </c>
      <c r="C747">
        <v>1001</v>
      </c>
      <c r="E747" s="244" t="s">
        <v>1827</v>
      </c>
      <c r="H747" s="89"/>
      <c r="I747" s="254">
        <v>305623</v>
      </c>
      <c r="J747">
        <v>50</v>
      </c>
      <c r="K747">
        <v>0</v>
      </c>
      <c r="O747">
        <v>2310</v>
      </c>
      <c r="R747" s="8"/>
      <c r="T747" s="236">
        <v>305007</v>
      </c>
      <c r="U747" s="236" t="s">
        <v>1213</v>
      </c>
      <c r="V747" s="236">
        <v>1</v>
      </c>
      <c r="W747" s="245" t="s">
        <v>1828</v>
      </c>
    </row>
    <row r="748" spans="1:23">
      <c r="A748" s="126"/>
      <c r="B748">
        <v>3293</v>
      </c>
      <c r="C748">
        <v>1001</v>
      </c>
      <c r="E748" s="244" t="s">
        <v>1827</v>
      </c>
      <c r="H748" s="89"/>
      <c r="I748" s="254">
        <v>305624</v>
      </c>
      <c r="J748">
        <v>50</v>
      </c>
      <c r="K748">
        <v>0</v>
      </c>
      <c r="O748">
        <v>2311</v>
      </c>
      <c r="R748" s="8"/>
      <c r="T748" s="236">
        <v>305008</v>
      </c>
      <c r="U748" s="236" t="s">
        <v>1217</v>
      </c>
      <c r="V748" s="236">
        <v>1</v>
      </c>
      <c r="W748" s="245" t="s">
        <v>1828</v>
      </c>
    </row>
    <row r="749" spans="1:23">
      <c r="A749" s="126"/>
      <c r="B749">
        <v>3294</v>
      </c>
      <c r="C749">
        <v>1001</v>
      </c>
      <c r="E749" s="244" t="s">
        <v>1827</v>
      </c>
      <c r="H749" s="89"/>
      <c r="I749" s="254">
        <v>305625</v>
      </c>
      <c r="J749">
        <v>50</v>
      </c>
      <c r="K749">
        <v>0</v>
      </c>
      <c r="O749">
        <v>2312</v>
      </c>
      <c r="R749" s="8"/>
      <c r="T749" s="236">
        <v>305009</v>
      </c>
      <c r="U749" s="236" t="s">
        <v>1220</v>
      </c>
      <c r="V749" s="236">
        <v>1</v>
      </c>
      <c r="W749" s="245" t="s">
        <v>1828</v>
      </c>
    </row>
    <row r="750" spans="1:23">
      <c r="A750" s="126"/>
      <c r="B750">
        <v>3295</v>
      </c>
      <c r="C750">
        <v>1001</v>
      </c>
      <c r="E750" s="244" t="s">
        <v>1827</v>
      </c>
      <c r="H750" s="89"/>
      <c r="I750" s="254">
        <v>305626</v>
      </c>
      <c r="J750">
        <v>50</v>
      </c>
      <c r="K750">
        <v>0</v>
      </c>
      <c r="O750">
        <v>2313</v>
      </c>
      <c r="R750" s="8"/>
      <c r="T750" s="236">
        <v>305023</v>
      </c>
      <c r="U750" s="236" t="s">
        <v>1277</v>
      </c>
      <c r="V750" s="236">
        <v>1</v>
      </c>
      <c r="W750" s="245" t="s">
        <v>1828</v>
      </c>
    </row>
    <row r="751" spans="1:23">
      <c r="A751" s="126"/>
      <c r="B751">
        <v>3296</v>
      </c>
      <c r="C751">
        <v>1001</v>
      </c>
      <c r="E751" s="245" t="s">
        <v>1828</v>
      </c>
      <c r="H751" s="89"/>
      <c r="I751" s="254">
        <v>305224</v>
      </c>
      <c r="J751">
        <v>50</v>
      </c>
      <c r="K751">
        <v>0</v>
      </c>
      <c r="O751">
        <v>2110</v>
      </c>
      <c r="R751" s="8"/>
      <c r="T751" s="236">
        <v>305034</v>
      </c>
      <c r="U751" s="236" t="s">
        <v>222</v>
      </c>
      <c r="V751" s="236">
        <v>1</v>
      </c>
      <c r="W751" s="245" t="s">
        <v>1828</v>
      </c>
    </row>
    <row r="752" spans="1:23">
      <c r="A752" s="126"/>
      <c r="B752">
        <v>3297</v>
      </c>
      <c r="C752">
        <v>1001</v>
      </c>
      <c r="E752" s="245" t="s">
        <v>1828</v>
      </c>
      <c r="H752" s="89"/>
      <c r="I752" s="254">
        <v>305225</v>
      </c>
      <c r="J752">
        <v>50</v>
      </c>
      <c r="K752">
        <v>0</v>
      </c>
      <c r="O752">
        <v>2111</v>
      </c>
      <c r="R752" s="8"/>
      <c r="T752" s="236">
        <v>305035</v>
      </c>
      <c r="U752" s="236" t="s">
        <v>227</v>
      </c>
      <c r="V752" s="236">
        <v>1</v>
      </c>
      <c r="W752" s="245" t="s">
        <v>1828</v>
      </c>
    </row>
    <row r="753" spans="1:23">
      <c r="A753" s="126"/>
      <c r="B753">
        <v>3298</v>
      </c>
      <c r="C753">
        <v>1001</v>
      </c>
      <c r="E753" s="245" t="s">
        <v>1828</v>
      </c>
      <c r="H753" s="89"/>
      <c r="I753" s="254">
        <v>305226</v>
      </c>
      <c r="J753">
        <v>50</v>
      </c>
      <c r="K753">
        <v>0</v>
      </c>
      <c r="O753">
        <v>2112</v>
      </c>
      <c r="R753" s="8"/>
      <c r="T753" s="236">
        <v>305036</v>
      </c>
      <c r="U753" s="236" t="s">
        <v>232</v>
      </c>
      <c r="V753" s="236">
        <v>1</v>
      </c>
      <c r="W753" s="245" t="s">
        <v>1828</v>
      </c>
    </row>
    <row r="754" spans="1:23">
      <c r="A754" s="126"/>
      <c r="B754">
        <v>3299</v>
      </c>
      <c r="C754">
        <v>1001</v>
      </c>
      <c r="E754" s="247" t="s">
        <v>1830</v>
      </c>
      <c r="H754" s="89"/>
      <c r="I754" s="254">
        <v>305324</v>
      </c>
      <c r="J754">
        <v>50</v>
      </c>
      <c r="K754">
        <v>0</v>
      </c>
      <c r="O754">
        <v>2208</v>
      </c>
      <c r="R754" s="8"/>
      <c r="T754" s="236">
        <v>305039</v>
      </c>
      <c r="U754" s="236" t="s">
        <v>1829</v>
      </c>
      <c r="V754" s="236">
        <v>1</v>
      </c>
      <c r="W754" s="245" t="s">
        <v>1828</v>
      </c>
    </row>
    <row r="755" spans="1:23">
      <c r="A755" s="126"/>
      <c r="B755">
        <v>3300</v>
      </c>
      <c r="C755">
        <v>1001</v>
      </c>
      <c r="E755" s="247" t="s">
        <v>1830</v>
      </c>
      <c r="H755" s="89"/>
      <c r="I755" s="254">
        <v>305325</v>
      </c>
      <c r="J755">
        <v>50</v>
      </c>
      <c r="K755">
        <v>0</v>
      </c>
      <c r="O755">
        <v>2209</v>
      </c>
      <c r="R755" s="8"/>
      <c r="T755" s="236">
        <v>305007</v>
      </c>
      <c r="U755" s="236" t="s">
        <v>1213</v>
      </c>
      <c r="V755" s="236">
        <v>1</v>
      </c>
      <c r="W755" s="245" t="s">
        <v>1828</v>
      </c>
    </row>
    <row r="756" spans="1:23">
      <c r="A756" s="126"/>
      <c r="B756">
        <v>3301</v>
      </c>
      <c r="C756">
        <v>1001</v>
      </c>
      <c r="E756" s="247" t="s">
        <v>1830</v>
      </c>
      <c r="H756" s="89"/>
      <c r="I756" s="254">
        <v>305326</v>
      </c>
      <c r="J756">
        <v>50</v>
      </c>
      <c r="K756">
        <v>0</v>
      </c>
      <c r="O756">
        <v>2210</v>
      </c>
      <c r="R756" s="8"/>
      <c r="T756" s="236">
        <v>305008</v>
      </c>
      <c r="U756" s="236" t="s">
        <v>1217</v>
      </c>
      <c r="V756" s="236">
        <v>1</v>
      </c>
      <c r="W756" s="245" t="s">
        <v>1828</v>
      </c>
    </row>
    <row r="757" spans="1:23">
      <c r="A757" s="126"/>
      <c r="B757">
        <v>3302</v>
      </c>
      <c r="C757">
        <v>1001</v>
      </c>
      <c r="E757" s="249" t="s">
        <v>1832</v>
      </c>
      <c r="H757" s="89"/>
      <c r="I757" s="254">
        <v>305055</v>
      </c>
      <c r="J757">
        <v>50</v>
      </c>
      <c r="K757">
        <v>0</v>
      </c>
      <c r="O757">
        <v>2905</v>
      </c>
      <c r="R757" s="8"/>
      <c r="T757" s="236">
        <v>305009</v>
      </c>
      <c r="U757" s="236" t="s">
        <v>1220</v>
      </c>
      <c r="V757" s="236">
        <v>1</v>
      </c>
      <c r="W757" s="245" t="s">
        <v>1828</v>
      </c>
    </row>
    <row r="758" spans="1:23">
      <c r="A758" s="126"/>
      <c r="B758">
        <v>3303</v>
      </c>
      <c r="C758">
        <v>1001</v>
      </c>
      <c r="E758" s="249" t="s">
        <v>1832</v>
      </c>
      <c r="H758" s="89"/>
      <c r="I758" s="254">
        <v>305056</v>
      </c>
      <c r="J758">
        <v>50</v>
      </c>
      <c r="K758">
        <v>0</v>
      </c>
      <c r="O758">
        <v>2906</v>
      </c>
      <c r="R758" s="8"/>
      <c r="T758" s="236">
        <v>305023</v>
      </c>
      <c r="U758" s="236" t="s">
        <v>1277</v>
      </c>
      <c r="V758" s="236">
        <v>1</v>
      </c>
      <c r="W758" s="245" t="s">
        <v>1828</v>
      </c>
    </row>
    <row r="759" spans="1:23">
      <c r="A759" s="126"/>
      <c r="B759">
        <v>3304</v>
      </c>
      <c r="C759">
        <v>1001</v>
      </c>
      <c r="E759" s="249" t="s">
        <v>1886</v>
      </c>
      <c r="H759" s="89"/>
      <c r="I759" s="254">
        <v>306104</v>
      </c>
      <c r="J759">
        <v>50</v>
      </c>
      <c r="K759">
        <v>0</v>
      </c>
      <c r="O759">
        <v>3001</v>
      </c>
      <c r="R759" s="8"/>
      <c r="T759" s="236">
        <v>305034</v>
      </c>
      <c r="U759" s="236" t="s">
        <v>222</v>
      </c>
      <c r="V759" s="236">
        <v>1</v>
      </c>
      <c r="W759" s="245" t="s">
        <v>1828</v>
      </c>
    </row>
    <row r="760" spans="1:23">
      <c r="A760" s="126"/>
      <c r="B760">
        <v>3305</v>
      </c>
      <c r="C760">
        <v>1001</v>
      </c>
      <c r="E760" s="249" t="s">
        <v>1886</v>
      </c>
      <c r="H760" s="89"/>
      <c r="I760" s="254">
        <v>306105</v>
      </c>
      <c r="J760">
        <v>50</v>
      </c>
      <c r="K760">
        <v>0</v>
      </c>
      <c r="O760">
        <v>3002</v>
      </c>
      <c r="R760" s="8"/>
      <c r="T760" s="236">
        <v>305035</v>
      </c>
      <c r="U760" s="236" t="s">
        <v>227</v>
      </c>
      <c r="V760" s="236">
        <v>1</v>
      </c>
      <c r="W760" s="245" t="s">
        <v>1828</v>
      </c>
    </row>
    <row r="761" spans="1:23">
      <c r="A761" s="126"/>
      <c r="B761">
        <v>3306</v>
      </c>
      <c r="C761">
        <v>1001</v>
      </c>
      <c r="E761" s="249" t="s">
        <v>1886</v>
      </c>
      <c r="H761" s="89"/>
      <c r="I761" s="254">
        <v>306106</v>
      </c>
      <c r="J761">
        <v>50</v>
      </c>
      <c r="K761">
        <v>0</v>
      </c>
      <c r="O761">
        <v>3003</v>
      </c>
      <c r="R761" s="8"/>
      <c r="T761" s="236">
        <v>305036</v>
      </c>
      <c r="U761" s="236" t="s">
        <v>232</v>
      </c>
      <c r="V761" s="236">
        <v>1</v>
      </c>
      <c r="W761" s="245" t="s">
        <v>1828</v>
      </c>
    </row>
    <row r="762" spans="1:23">
      <c r="A762" s="126"/>
      <c r="B762">
        <v>3307</v>
      </c>
      <c r="C762">
        <v>1001</v>
      </c>
      <c r="E762" s="249" t="s">
        <v>1886</v>
      </c>
      <c r="H762" s="89"/>
      <c r="I762" s="254">
        <v>306107</v>
      </c>
      <c r="J762">
        <v>50</v>
      </c>
      <c r="K762">
        <v>0</v>
      </c>
      <c r="O762">
        <v>3004</v>
      </c>
      <c r="R762" s="8"/>
      <c r="T762" s="236">
        <v>305039</v>
      </c>
      <c r="U762" s="236" t="s">
        <v>1829</v>
      </c>
      <c r="V762" s="236">
        <v>1</v>
      </c>
      <c r="W762" s="245" t="s">
        <v>1828</v>
      </c>
    </row>
    <row r="763" spans="1:23">
      <c r="A763" s="126"/>
      <c r="B763">
        <v>3308</v>
      </c>
      <c r="C763">
        <v>1001</v>
      </c>
      <c r="E763" s="250" t="s">
        <v>1833</v>
      </c>
      <c r="H763" s="89"/>
      <c r="I763" s="254">
        <v>305815</v>
      </c>
      <c r="J763">
        <v>50</v>
      </c>
      <c r="K763">
        <v>0</v>
      </c>
      <c r="O763">
        <v>2403</v>
      </c>
      <c r="R763" s="8"/>
      <c r="T763" s="236">
        <v>305007</v>
      </c>
      <c r="U763" s="236" t="s">
        <v>1213</v>
      </c>
      <c r="V763" s="236">
        <v>1</v>
      </c>
      <c r="W763" s="245" t="s">
        <v>1828</v>
      </c>
    </row>
    <row r="764" spans="1:23">
      <c r="A764" s="126"/>
      <c r="B764">
        <v>3309</v>
      </c>
      <c r="C764">
        <v>1001</v>
      </c>
      <c r="E764" s="250" t="s">
        <v>1833</v>
      </c>
      <c r="H764" s="89"/>
      <c r="I764" s="254">
        <v>305816</v>
      </c>
      <c r="J764">
        <v>50</v>
      </c>
      <c r="K764">
        <v>0</v>
      </c>
      <c r="O764">
        <v>2404</v>
      </c>
      <c r="R764" s="8"/>
      <c r="T764" s="236">
        <v>305008</v>
      </c>
      <c r="U764" s="236" t="s">
        <v>1217</v>
      </c>
      <c r="V764" s="236">
        <v>1</v>
      </c>
      <c r="W764" s="245" t="s">
        <v>1828</v>
      </c>
    </row>
    <row r="765" spans="1:23">
      <c r="A765" s="126"/>
      <c r="B765">
        <v>3310</v>
      </c>
      <c r="C765">
        <v>1001</v>
      </c>
      <c r="E765" s="250" t="s">
        <v>1833</v>
      </c>
      <c r="H765" s="89"/>
      <c r="I765" s="254">
        <v>305817</v>
      </c>
      <c r="J765">
        <v>50</v>
      </c>
      <c r="K765">
        <v>0</v>
      </c>
      <c r="O765">
        <v>2405</v>
      </c>
      <c r="R765" s="8"/>
      <c r="T765" s="236">
        <v>305009</v>
      </c>
      <c r="U765" s="236" t="s">
        <v>1220</v>
      </c>
      <c r="V765" s="236">
        <v>1</v>
      </c>
      <c r="W765" s="245" t="s">
        <v>1828</v>
      </c>
    </row>
    <row r="766" spans="1:23">
      <c r="A766" s="126"/>
      <c r="B766">
        <v>3311</v>
      </c>
      <c r="C766">
        <v>1001</v>
      </c>
      <c r="E766" s="250" t="s">
        <v>1833</v>
      </c>
      <c r="H766" s="89"/>
      <c r="I766" s="254">
        <v>305818</v>
      </c>
      <c r="J766">
        <v>50</v>
      </c>
      <c r="K766">
        <v>0</v>
      </c>
      <c r="O766">
        <v>2406</v>
      </c>
      <c r="R766" s="8"/>
      <c r="T766" s="236">
        <v>305023</v>
      </c>
      <c r="U766" s="236" t="s">
        <v>1277</v>
      </c>
      <c r="V766" s="236">
        <v>1</v>
      </c>
      <c r="W766" s="245" t="s">
        <v>1828</v>
      </c>
    </row>
    <row r="767" spans="1:23">
      <c r="A767" s="126"/>
      <c r="B767">
        <v>3312</v>
      </c>
      <c r="C767">
        <v>1001</v>
      </c>
      <c r="E767" s="251" t="s">
        <v>538</v>
      </c>
      <c r="H767" s="89"/>
      <c r="I767" s="254">
        <v>305719</v>
      </c>
      <c r="J767">
        <v>50</v>
      </c>
      <c r="K767">
        <v>0</v>
      </c>
      <c r="O767">
        <v>2502</v>
      </c>
      <c r="R767" s="8"/>
      <c r="T767" s="236">
        <v>305036</v>
      </c>
      <c r="U767" s="236" t="s">
        <v>232</v>
      </c>
      <c r="V767" s="236">
        <v>1</v>
      </c>
      <c r="W767" s="245" t="s">
        <v>1828</v>
      </c>
    </row>
    <row r="768" spans="1:23">
      <c r="A768" s="126"/>
      <c r="B768">
        <v>3313</v>
      </c>
      <c r="C768">
        <v>1001</v>
      </c>
      <c r="E768" s="251" t="s">
        <v>538</v>
      </c>
      <c r="H768" s="89"/>
      <c r="I768" s="254">
        <v>305720</v>
      </c>
      <c r="J768">
        <v>50</v>
      </c>
      <c r="K768">
        <v>0</v>
      </c>
      <c r="O768">
        <v>2503</v>
      </c>
      <c r="R768" s="8"/>
      <c r="T768" s="236">
        <v>305039</v>
      </c>
      <c r="U768" s="236" t="s">
        <v>1829</v>
      </c>
      <c r="V768" s="236">
        <v>1</v>
      </c>
      <c r="W768" s="245" t="s">
        <v>1828</v>
      </c>
    </row>
    <row r="769" spans="1:23">
      <c r="A769" s="126"/>
      <c r="B769">
        <v>3314</v>
      </c>
      <c r="C769">
        <v>1001</v>
      </c>
      <c r="E769" s="251" t="s">
        <v>538</v>
      </c>
      <c r="H769" s="89"/>
      <c r="I769" s="254">
        <v>305721</v>
      </c>
      <c r="J769">
        <v>50</v>
      </c>
      <c r="K769">
        <v>0</v>
      </c>
      <c r="O769">
        <v>2504</v>
      </c>
      <c r="R769" s="8"/>
      <c r="T769" s="236">
        <v>305034</v>
      </c>
      <c r="U769" s="236" t="s">
        <v>222</v>
      </c>
      <c r="V769" s="236">
        <v>1</v>
      </c>
      <c r="W769" s="245" t="s">
        <v>1828</v>
      </c>
    </row>
    <row r="770" spans="1:23">
      <c r="A770" s="126"/>
      <c r="B770">
        <v>3315</v>
      </c>
      <c r="C770">
        <v>1001</v>
      </c>
      <c r="E770" s="251" t="s">
        <v>538</v>
      </c>
      <c r="H770" s="89"/>
      <c r="I770" s="254">
        <v>305722</v>
      </c>
      <c r="J770">
        <v>50</v>
      </c>
      <c r="K770">
        <v>0</v>
      </c>
      <c r="O770">
        <v>2505</v>
      </c>
      <c r="R770" s="8"/>
      <c r="T770" s="236">
        <v>305035</v>
      </c>
      <c r="U770" s="236" t="s">
        <v>227</v>
      </c>
      <c r="V770" s="236">
        <v>1</v>
      </c>
      <c r="W770" s="245" t="s">
        <v>1828</v>
      </c>
    </row>
    <row r="771" spans="1:23" ht="16.5">
      <c r="B771">
        <v>3316</v>
      </c>
      <c r="C771">
        <v>1001</v>
      </c>
      <c r="D771" s="323"/>
      <c r="E771" s="9" t="s">
        <v>1758</v>
      </c>
      <c r="G771" s="77"/>
      <c r="H771" s="21"/>
      <c r="I771" s="258">
        <v>305220</v>
      </c>
      <c r="J771" s="173">
        <v>50</v>
      </c>
      <c r="K771">
        <v>0</v>
      </c>
      <c r="L771">
        <v>230903</v>
      </c>
      <c r="O771">
        <v>1001</v>
      </c>
      <c r="R771" s="8"/>
    </row>
    <row r="772" spans="1:23" ht="16.5">
      <c r="B772">
        <v>3317</v>
      </c>
      <c r="C772">
        <v>1001</v>
      </c>
      <c r="D772" s="323"/>
      <c r="E772" s="9" t="s">
        <v>1758</v>
      </c>
      <c r="G772" s="77"/>
      <c r="H772" s="21"/>
      <c r="I772" s="258">
        <v>305320</v>
      </c>
      <c r="J772" s="173">
        <v>50</v>
      </c>
      <c r="K772">
        <v>0</v>
      </c>
      <c r="L772">
        <v>230903</v>
      </c>
      <c r="O772">
        <v>1002</v>
      </c>
      <c r="R772" s="8"/>
    </row>
    <row r="773" spans="1:23" ht="16.5">
      <c r="B773">
        <v>3318</v>
      </c>
      <c r="C773">
        <v>1001</v>
      </c>
      <c r="D773" s="323"/>
      <c r="E773" s="9" t="s">
        <v>1758</v>
      </c>
      <c r="G773" s="77"/>
      <c r="H773" s="21"/>
      <c r="I773" s="258">
        <v>305613</v>
      </c>
      <c r="J773" s="173">
        <v>50</v>
      </c>
      <c r="K773">
        <v>0</v>
      </c>
      <c r="L773">
        <v>230903</v>
      </c>
      <c r="O773">
        <v>1003</v>
      </c>
      <c r="R773" s="8"/>
    </row>
    <row r="774" spans="1:23" ht="18.75" customHeight="1">
      <c r="B774">
        <v>3319</v>
      </c>
      <c r="C774">
        <v>1001</v>
      </c>
      <c r="E774" s="9" t="s">
        <v>1758</v>
      </c>
      <c r="I774" s="258">
        <v>305811</v>
      </c>
      <c r="J774">
        <v>50</v>
      </c>
      <c r="K774">
        <v>0</v>
      </c>
      <c r="L774">
        <v>230903</v>
      </c>
      <c r="O774">
        <v>1004</v>
      </c>
    </row>
    <row r="775" spans="1:23" ht="18.75" customHeight="1">
      <c r="B775">
        <v>3320</v>
      </c>
      <c r="C775">
        <v>1001</v>
      </c>
      <c r="E775" s="9" t="s">
        <v>1758</v>
      </c>
      <c r="I775" s="258">
        <v>305709</v>
      </c>
      <c r="J775">
        <v>50</v>
      </c>
      <c r="K775">
        <v>0</v>
      </c>
      <c r="L775">
        <v>230903</v>
      </c>
      <c r="O775">
        <v>1005</v>
      </c>
    </row>
    <row r="776" spans="1:23" ht="16.5">
      <c r="B776" s="126">
        <v>3321</v>
      </c>
      <c r="C776" s="126">
        <v>1001</v>
      </c>
      <c r="D776" s="323"/>
      <c r="E776" s="9"/>
      <c r="G776" s="77"/>
      <c r="H776" s="21"/>
      <c r="I776" s="127">
        <v>30520001</v>
      </c>
      <c r="J776" s="173">
        <v>50</v>
      </c>
      <c r="K776">
        <v>0</v>
      </c>
      <c r="L776" s="126">
        <v>231003</v>
      </c>
      <c r="M776" s="126"/>
      <c r="N776" s="126"/>
      <c r="O776" s="126">
        <v>1001</v>
      </c>
      <c r="R776" s="8"/>
    </row>
    <row r="777" spans="1:23" ht="16.5">
      <c r="B777" s="126">
        <v>3322</v>
      </c>
      <c r="C777" s="126">
        <v>1001</v>
      </c>
      <c r="D777" s="323"/>
      <c r="E777" s="9"/>
      <c r="G777" s="77"/>
      <c r="H777" s="21"/>
      <c r="I777" s="127">
        <v>30530001</v>
      </c>
      <c r="J777" s="173">
        <v>50</v>
      </c>
      <c r="K777">
        <v>0</v>
      </c>
      <c r="L777" s="126">
        <v>231003</v>
      </c>
      <c r="M777" s="126"/>
      <c r="N777" s="126"/>
      <c r="O777" s="126">
        <v>1002</v>
      </c>
      <c r="R777" s="8"/>
    </row>
    <row r="778" spans="1:23" ht="18.75" customHeight="1">
      <c r="B778" s="126">
        <v>3323</v>
      </c>
      <c r="C778" s="126">
        <v>1001</v>
      </c>
      <c r="E778" s="9"/>
      <c r="I778" s="127">
        <v>30560001</v>
      </c>
      <c r="J778">
        <v>50</v>
      </c>
      <c r="K778">
        <v>0</v>
      </c>
      <c r="L778" s="126">
        <v>231003</v>
      </c>
      <c r="M778" s="126"/>
      <c r="N778" s="126"/>
      <c r="O778" s="126">
        <v>1003</v>
      </c>
    </row>
    <row r="779" spans="1:23" ht="18.75" customHeight="1">
      <c r="B779" s="126">
        <v>3324</v>
      </c>
      <c r="C779" s="126">
        <v>1001</v>
      </c>
      <c r="E779" s="9"/>
      <c r="I779" s="127">
        <v>30610001</v>
      </c>
      <c r="J779">
        <v>50</v>
      </c>
      <c r="K779">
        <v>0</v>
      </c>
      <c r="L779" s="126">
        <v>231003</v>
      </c>
      <c r="M779" s="126"/>
      <c r="N779" s="126"/>
      <c r="O779" s="126">
        <v>1004</v>
      </c>
    </row>
    <row r="780" spans="1:23" ht="16.5">
      <c r="B780" s="126">
        <v>3325</v>
      </c>
      <c r="C780" s="126">
        <v>1001</v>
      </c>
      <c r="D780" s="323" t="s">
        <v>1905</v>
      </c>
      <c r="E780" s="191" t="s">
        <v>1904</v>
      </c>
      <c r="G780" s="77"/>
      <c r="H780" s="21"/>
      <c r="I780" s="238">
        <v>200077</v>
      </c>
      <c r="J780">
        <v>150</v>
      </c>
      <c r="K780">
        <v>0</v>
      </c>
      <c r="O780">
        <v>540</v>
      </c>
      <c r="R780" s="8"/>
    </row>
    <row r="781" spans="1:23" ht="16.5">
      <c r="B781" s="126">
        <v>3326</v>
      </c>
      <c r="C781" s="126">
        <v>1001</v>
      </c>
      <c r="D781" s="323" t="s">
        <v>1906</v>
      </c>
      <c r="E781" s="191" t="s">
        <v>1907</v>
      </c>
      <c r="G781" s="77"/>
      <c r="H781" s="21"/>
      <c r="I781" s="238">
        <v>200078</v>
      </c>
      <c r="J781">
        <v>150</v>
      </c>
      <c r="K781">
        <v>0</v>
      </c>
      <c r="O781">
        <v>818</v>
      </c>
      <c r="R781" s="8"/>
    </row>
    <row r="782" spans="1:23" ht="16.5">
      <c r="B782" s="126">
        <v>3327</v>
      </c>
      <c r="C782" s="126">
        <v>1001</v>
      </c>
      <c r="D782" s="323" t="s">
        <v>1914</v>
      </c>
      <c r="E782" s="225"/>
      <c r="G782" s="77"/>
      <c r="H782" s="21"/>
      <c r="I782" s="127">
        <v>200079</v>
      </c>
      <c r="J782">
        <v>150</v>
      </c>
      <c r="K782">
        <v>0</v>
      </c>
      <c r="L782">
        <v>231126</v>
      </c>
      <c r="O782">
        <v>1</v>
      </c>
      <c r="R782" s="8"/>
    </row>
    <row r="783" spans="1:23" ht="16.5">
      <c r="B783" s="126">
        <v>3328</v>
      </c>
      <c r="C783" s="126">
        <v>1001</v>
      </c>
      <c r="D783" s="323" t="s">
        <v>1915</v>
      </c>
      <c r="E783" s="224"/>
      <c r="G783" s="77"/>
      <c r="H783" s="21"/>
      <c r="I783" s="127">
        <v>200080</v>
      </c>
      <c r="J783">
        <v>150</v>
      </c>
      <c r="K783">
        <v>0</v>
      </c>
      <c r="L783">
        <v>231126</v>
      </c>
      <c r="O783">
        <v>2</v>
      </c>
      <c r="R783" s="8"/>
    </row>
    <row r="784" spans="1:23" ht="16.5">
      <c r="B784" s="126">
        <v>3329</v>
      </c>
      <c r="C784" s="126">
        <v>1001</v>
      </c>
      <c r="D784" s="323" t="s">
        <v>1916</v>
      </c>
      <c r="E784" s="225"/>
      <c r="G784" s="77"/>
      <c r="H784" s="21"/>
      <c r="I784" s="127">
        <v>200081</v>
      </c>
      <c r="J784">
        <v>150</v>
      </c>
      <c r="K784">
        <v>0</v>
      </c>
      <c r="L784">
        <v>231126</v>
      </c>
      <c r="O784">
        <v>3</v>
      </c>
      <c r="R784" s="8"/>
    </row>
    <row r="785" spans="2:18" ht="16.5">
      <c r="B785" s="126">
        <v>3330</v>
      </c>
      <c r="C785" s="126">
        <v>1001</v>
      </c>
      <c r="D785" s="323" t="s">
        <v>1917</v>
      </c>
      <c r="E785" s="225"/>
      <c r="G785" s="77"/>
      <c r="H785" s="21"/>
      <c r="I785" s="127">
        <v>200082</v>
      </c>
      <c r="J785">
        <v>150</v>
      </c>
      <c r="K785" s="173">
        <v>0</v>
      </c>
      <c r="L785">
        <v>231126</v>
      </c>
      <c r="O785">
        <v>4</v>
      </c>
      <c r="R785" s="8"/>
    </row>
    <row r="786" spans="2:18" ht="16.5">
      <c r="B786" s="126">
        <v>3331</v>
      </c>
      <c r="C786" s="126">
        <v>1001</v>
      </c>
      <c r="D786" s="323"/>
      <c r="G786" s="77"/>
      <c r="H786" s="21"/>
      <c r="I786" s="127">
        <v>308031</v>
      </c>
      <c r="J786" s="173">
        <v>50</v>
      </c>
      <c r="K786">
        <v>0</v>
      </c>
      <c r="L786">
        <v>231126</v>
      </c>
      <c r="O786">
        <v>1001</v>
      </c>
      <c r="R786" s="8"/>
    </row>
    <row r="787" spans="2:18" ht="16.5">
      <c r="B787" s="126">
        <v>3332</v>
      </c>
      <c r="C787" s="126">
        <v>1001</v>
      </c>
      <c r="D787" s="323"/>
      <c r="G787" s="77"/>
      <c r="H787" s="21"/>
      <c r="I787" s="127">
        <v>308032</v>
      </c>
      <c r="J787" s="173">
        <v>50</v>
      </c>
      <c r="K787">
        <v>0</v>
      </c>
      <c r="L787">
        <v>231126</v>
      </c>
      <c r="O787">
        <v>1002</v>
      </c>
      <c r="R787" s="8"/>
    </row>
    <row r="788" spans="2:18" ht="16.5">
      <c r="B788" s="126">
        <v>3333</v>
      </c>
      <c r="C788" s="126">
        <v>1001</v>
      </c>
      <c r="D788" s="323"/>
      <c r="G788" s="77"/>
      <c r="H788" s="21"/>
      <c r="I788" s="127">
        <v>308033</v>
      </c>
      <c r="J788" s="173">
        <v>50</v>
      </c>
      <c r="K788" s="173">
        <v>0</v>
      </c>
      <c r="L788">
        <v>231126</v>
      </c>
      <c r="O788">
        <v>1003</v>
      </c>
      <c r="R788" s="8"/>
    </row>
    <row r="789" spans="2:18">
      <c r="B789" s="126">
        <v>3334</v>
      </c>
      <c r="C789" s="126">
        <v>1001</v>
      </c>
      <c r="I789" s="127">
        <v>308034</v>
      </c>
      <c r="J789">
        <v>50</v>
      </c>
      <c r="K789">
        <v>0</v>
      </c>
      <c r="L789">
        <v>231126</v>
      </c>
      <c r="O789">
        <v>1004</v>
      </c>
    </row>
    <row r="790" spans="2:18">
      <c r="B790" s="126">
        <v>3335</v>
      </c>
      <c r="C790" s="126">
        <v>1001</v>
      </c>
      <c r="I790" s="127">
        <v>308035</v>
      </c>
      <c r="J790">
        <v>50</v>
      </c>
      <c r="K790">
        <v>0</v>
      </c>
      <c r="L790">
        <v>231126</v>
      </c>
      <c r="O790">
        <v>1005</v>
      </c>
    </row>
    <row r="791" spans="2:18" ht="16.5">
      <c r="B791" s="126">
        <v>3336</v>
      </c>
      <c r="C791" s="126">
        <v>1001</v>
      </c>
      <c r="D791" s="323"/>
      <c r="G791" s="77"/>
      <c r="H791" s="21"/>
      <c r="I791">
        <v>305812</v>
      </c>
      <c r="J791" s="173">
        <v>50</v>
      </c>
      <c r="K791">
        <v>0</v>
      </c>
      <c r="L791">
        <v>231174</v>
      </c>
      <c r="O791">
        <v>1006</v>
      </c>
      <c r="R791" s="8"/>
    </row>
    <row r="792" spans="2:18" ht="16.5">
      <c r="B792" s="126">
        <v>3337</v>
      </c>
      <c r="C792" s="126">
        <v>1001</v>
      </c>
      <c r="D792" s="323"/>
      <c r="G792" s="77"/>
      <c r="H792" s="21"/>
      <c r="I792">
        <v>305710</v>
      </c>
      <c r="J792" s="173">
        <v>50</v>
      </c>
      <c r="K792" s="173">
        <v>0</v>
      </c>
      <c r="L792">
        <v>231174</v>
      </c>
      <c r="O792">
        <v>1007</v>
      </c>
      <c r="R792" s="8"/>
    </row>
    <row r="793" spans="2:18">
      <c r="B793" s="126">
        <v>3338</v>
      </c>
      <c r="C793" s="126">
        <v>1001</v>
      </c>
      <c r="I793">
        <v>305614</v>
      </c>
      <c r="J793">
        <v>50</v>
      </c>
      <c r="K793">
        <v>0</v>
      </c>
      <c r="L793">
        <v>231174</v>
      </c>
      <c r="O793">
        <v>1008</v>
      </c>
    </row>
    <row r="794" spans="2:18">
      <c r="B794" s="126">
        <v>3339</v>
      </c>
      <c r="C794" s="126">
        <v>1001</v>
      </c>
      <c r="I794">
        <v>305542</v>
      </c>
      <c r="J794">
        <v>100</v>
      </c>
      <c r="K794">
        <v>0</v>
      </c>
      <c r="L794">
        <v>231174</v>
      </c>
      <c r="O794">
        <v>1009</v>
      </c>
    </row>
    <row r="795" spans="2:18" ht="16.5">
      <c r="B795" s="126">
        <v>3340</v>
      </c>
      <c r="C795" s="126">
        <v>1001</v>
      </c>
      <c r="D795" s="323" t="s">
        <v>1932</v>
      </c>
      <c r="E795" s="191" t="s">
        <v>1934</v>
      </c>
      <c r="G795" s="77"/>
      <c r="H795" s="21"/>
      <c r="I795" s="238">
        <v>200083</v>
      </c>
      <c r="J795">
        <v>150</v>
      </c>
      <c r="K795">
        <v>0</v>
      </c>
      <c r="M795" s="9" t="s">
        <v>1952</v>
      </c>
      <c r="O795">
        <v>541</v>
      </c>
      <c r="R795" s="8"/>
    </row>
    <row r="796" spans="2:18" ht="16.5">
      <c r="B796" s="126">
        <v>3341</v>
      </c>
      <c r="C796" s="126">
        <v>1001</v>
      </c>
      <c r="D796" s="323" t="s">
        <v>1933</v>
      </c>
      <c r="E796" s="191" t="s">
        <v>1935</v>
      </c>
      <c r="G796" s="77"/>
      <c r="H796" s="21"/>
      <c r="I796" s="238">
        <v>200090</v>
      </c>
      <c r="J796">
        <v>150</v>
      </c>
      <c r="K796">
        <v>0</v>
      </c>
      <c r="M796" s="9" t="s">
        <v>1952</v>
      </c>
      <c r="O796">
        <v>819</v>
      </c>
      <c r="R796" s="8"/>
    </row>
    <row r="797" spans="2:18" ht="16.5">
      <c r="B797" s="126">
        <v>3342</v>
      </c>
      <c r="C797" s="126">
        <v>1001</v>
      </c>
      <c r="D797" s="323"/>
      <c r="E797" s="9"/>
      <c r="G797" s="77"/>
      <c r="H797" s="21"/>
      <c r="I797" s="127">
        <v>30520002</v>
      </c>
      <c r="J797" s="173">
        <v>50</v>
      </c>
      <c r="K797">
        <v>0</v>
      </c>
      <c r="L797">
        <v>231210</v>
      </c>
      <c r="O797">
        <v>1001</v>
      </c>
      <c r="R797" s="8"/>
    </row>
    <row r="798" spans="2:18" ht="16.5">
      <c r="B798" s="126">
        <v>3343</v>
      </c>
      <c r="C798" s="126">
        <v>1001</v>
      </c>
      <c r="D798" s="323"/>
      <c r="E798" s="9"/>
      <c r="G798" s="77"/>
      <c r="H798" s="21"/>
      <c r="I798" s="127">
        <v>30530002</v>
      </c>
      <c r="J798" s="173">
        <v>50</v>
      </c>
      <c r="K798">
        <v>0</v>
      </c>
      <c r="L798">
        <v>231210</v>
      </c>
      <c r="O798">
        <v>1002</v>
      </c>
      <c r="R798" s="8"/>
    </row>
    <row r="799" spans="2:18" ht="16.5">
      <c r="B799" s="126">
        <v>3344</v>
      </c>
      <c r="C799" s="126">
        <v>1001</v>
      </c>
      <c r="D799" s="323"/>
      <c r="E799" s="9"/>
      <c r="G799" s="77"/>
      <c r="H799" s="21"/>
      <c r="I799" s="127">
        <v>30580002</v>
      </c>
      <c r="J799" s="173">
        <v>50</v>
      </c>
      <c r="K799">
        <v>0</v>
      </c>
      <c r="L799">
        <v>231210</v>
      </c>
      <c r="O799">
        <v>1003</v>
      </c>
      <c r="R799" s="8"/>
    </row>
    <row r="800" spans="2:18" ht="18.75" customHeight="1">
      <c r="B800" s="126">
        <v>3345</v>
      </c>
      <c r="C800" s="126">
        <v>1001</v>
      </c>
      <c r="E800" s="9"/>
      <c r="I800" s="127">
        <v>30570001</v>
      </c>
      <c r="J800">
        <v>50</v>
      </c>
      <c r="K800">
        <v>0</v>
      </c>
      <c r="L800">
        <v>231210</v>
      </c>
      <c r="O800">
        <v>1004</v>
      </c>
    </row>
    <row r="801" spans="2:18" ht="18.75" customHeight="1">
      <c r="B801" s="126">
        <v>3346</v>
      </c>
      <c r="C801" s="126">
        <v>1001</v>
      </c>
      <c r="E801" s="9"/>
      <c r="I801" s="127">
        <v>30505001</v>
      </c>
      <c r="J801">
        <v>50</v>
      </c>
      <c r="K801">
        <v>0</v>
      </c>
      <c r="L801">
        <v>231210</v>
      </c>
      <c r="O801">
        <v>1005</v>
      </c>
    </row>
    <row r="802" spans="2:18" ht="16.5">
      <c r="B802" s="126">
        <v>3347</v>
      </c>
      <c r="C802" s="126">
        <v>1001</v>
      </c>
      <c r="D802" s="323" t="s">
        <v>1957</v>
      </c>
      <c r="E802" s="191" t="s">
        <v>1959</v>
      </c>
      <c r="G802" s="77"/>
      <c r="H802" s="21"/>
      <c r="I802" s="238">
        <v>200084</v>
      </c>
      <c r="J802">
        <v>150</v>
      </c>
      <c r="K802">
        <v>0</v>
      </c>
      <c r="M802" s="9" t="s">
        <v>1961</v>
      </c>
      <c r="O802">
        <v>542</v>
      </c>
      <c r="R802" s="8"/>
    </row>
    <row r="803" spans="2:18" ht="16.5">
      <c r="B803" s="126">
        <v>3348</v>
      </c>
      <c r="C803" s="126">
        <v>1001</v>
      </c>
      <c r="D803" s="323" t="s">
        <v>1958</v>
      </c>
      <c r="E803" s="191" t="s">
        <v>1960</v>
      </c>
      <c r="G803" s="77"/>
      <c r="H803" s="21"/>
      <c r="I803" s="238">
        <v>200085</v>
      </c>
      <c r="J803">
        <v>150</v>
      </c>
      <c r="K803">
        <v>0</v>
      </c>
      <c r="M803" s="9" t="s">
        <v>1961</v>
      </c>
      <c r="O803">
        <v>820</v>
      </c>
      <c r="R803" s="8"/>
    </row>
    <row r="804" spans="2:18" ht="16.5">
      <c r="B804" s="126">
        <v>3349</v>
      </c>
      <c r="C804" s="126">
        <v>1001</v>
      </c>
      <c r="D804" s="323"/>
      <c r="E804" s="9"/>
      <c r="G804" s="77"/>
      <c r="H804" s="21"/>
      <c r="I804" s="127">
        <v>30520003</v>
      </c>
      <c r="J804" s="173">
        <v>50</v>
      </c>
      <c r="K804">
        <v>0</v>
      </c>
      <c r="L804">
        <v>240111</v>
      </c>
      <c r="M804" s="9"/>
      <c r="O804">
        <v>1001</v>
      </c>
      <c r="R804" s="8"/>
    </row>
    <row r="805" spans="2:18" ht="16.5">
      <c r="B805" s="126">
        <v>3350</v>
      </c>
      <c r="C805" s="126">
        <v>1001</v>
      </c>
      <c r="D805" s="323"/>
      <c r="E805" s="9"/>
      <c r="G805" s="77"/>
      <c r="H805" s="21"/>
      <c r="I805" s="127">
        <v>30530003</v>
      </c>
      <c r="J805" s="173">
        <v>50</v>
      </c>
      <c r="K805">
        <v>0</v>
      </c>
      <c r="L805">
        <v>240111</v>
      </c>
      <c r="M805" s="9"/>
      <c r="O805">
        <v>1002</v>
      </c>
      <c r="R805" s="8"/>
    </row>
    <row r="806" spans="2:18" ht="16.5">
      <c r="B806" s="126">
        <v>3351</v>
      </c>
      <c r="C806" s="126">
        <v>1001</v>
      </c>
      <c r="D806" s="323"/>
      <c r="E806" s="9"/>
      <c r="G806" s="77"/>
      <c r="H806" s="21"/>
      <c r="I806" s="127">
        <v>30560002</v>
      </c>
      <c r="J806" s="173">
        <v>50</v>
      </c>
      <c r="K806">
        <v>0</v>
      </c>
      <c r="L806">
        <v>240111</v>
      </c>
      <c r="M806" s="9"/>
      <c r="O806">
        <v>1003</v>
      </c>
      <c r="R806" s="8"/>
    </row>
    <row r="807" spans="2:18" ht="18.75" customHeight="1">
      <c r="B807" s="126">
        <v>3352</v>
      </c>
      <c r="C807" s="126">
        <v>1001</v>
      </c>
      <c r="E807" s="9"/>
      <c r="I807" s="127">
        <v>30580003</v>
      </c>
      <c r="J807">
        <v>50</v>
      </c>
      <c r="K807">
        <v>0</v>
      </c>
      <c r="L807">
        <v>240111</v>
      </c>
      <c r="M807" s="9"/>
      <c r="O807">
        <v>1004</v>
      </c>
    </row>
    <row r="808" spans="2:18" ht="18.75" customHeight="1">
      <c r="B808" s="126">
        <v>3353</v>
      </c>
      <c r="C808" s="126">
        <v>1001</v>
      </c>
      <c r="E808" s="9"/>
      <c r="I808" s="127">
        <v>30570002</v>
      </c>
      <c r="J808">
        <v>50</v>
      </c>
      <c r="K808">
        <v>0</v>
      </c>
      <c r="L808">
        <v>240111</v>
      </c>
      <c r="M808" s="9"/>
      <c r="O808">
        <v>1005</v>
      </c>
    </row>
    <row r="809" spans="2:18" ht="16.5">
      <c r="B809" s="126">
        <v>3354</v>
      </c>
      <c r="C809">
        <v>1001</v>
      </c>
      <c r="D809" s="323"/>
      <c r="E809" s="198" t="s">
        <v>1787</v>
      </c>
      <c r="G809" s="77"/>
      <c r="H809" s="21"/>
      <c r="I809" s="127">
        <v>305619</v>
      </c>
      <c r="J809" s="173">
        <v>50</v>
      </c>
      <c r="K809">
        <v>0</v>
      </c>
      <c r="L809">
        <v>240203</v>
      </c>
      <c r="O809">
        <v>1001</v>
      </c>
      <c r="R809" s="8"/>
    </row>
    <row r="810" spans="2:18" ht="16.5">
      <c r="B810" s="126">
        <v>3355</v>
      </c>
      <c r="C810">
        <v>1001</v>
      </c>
      <c r="D810" s="323"/>
      <c r="E810" s="228" t="s">
        <v>1788</v>
      </c>
      <c r="G810" s="77"/>
      <c r="H810" s="21"/>
      <c r="I810" s="127">
        <v>305711</v>
      </c>
      <c r="J810" s="173">
        <v>50</v>
      </c>
      <c r="K810">
        <v>0</v>
      </c>
      <c r="L810">
        <v>240203</v>
      </c>
      <c r="O810">
        <v>1002</v>
      </c>
      <c r="R810" s="8"/>
    </row>
    <row r="811" spans="2:18" ht="16.5">
      <c r="B811" s="126">
        <v>3356</v>
      </c>
      <c r="C811">
        <v>1001</v>
      </c>
      <c r="D811" s="323"/>
      <c r="E811" s="198" t="s">
        <v>1789</v>
      </c>
      <c r="G811" s="77"/>
      <c r="H811" s="21"/>
      <c r="I811" s="127">
        <v>305545</v>
      </c>
      <c r="J811" s="173">
        <v>100</v>
      </c>
      <c r="K811">
        <v>0</v>
      </c>
      <c r="L811">
        <v>240203</v>
      </c>
      <c r="O811">
        <v>1003</v>
      </c>
      <c r="R811" s="8"/>
    </row>
    <row r="812" spans="2:18" ht="18.75" customHeight="1">
      <c r="B812" s="126">
        <v>3357</v>
      </c>
      <c r="C812">
        <v>1001</v>
      </c>
      <c r="E812" s="127" t="s">
        <v>1790</v>
      </c>
      <c r="I812" s="127">
        <v>305053</v>
      </c>
      <c r="J812">
        <v>50</v>
      </c>
      <c r="K812">
        <v>0</v>
      </c>
      <c r="L812">
        <v>240203</v>
      </c>
      <c r="O812">
        <v>1004</v>
      </c>
    </row>
    <row r="813" spans="2:18" ht="16.5">
      <c r="B813" s="126">
        <v>3358</v>
      </c>
      <c r="C813">
        <v>1001</v>
      </c>
      <c r="D813" s="323"/>
      <c r="E813" s="228" t="s">
        <v>1788</v>
      </c>
      <c r="G813" s="77"/>
      <c r="H813" s="21"/>
      <c r="I813" s="127">
        <v>305221</v>
      </c>
      <c r="J813" s="173">
        <v>50</v>
      </c>
      <c r="K813">
        <v>0</v>
      </c>
      <c r="L813">
        <v>240317</v>
      </c>
      <c r="O813">
        <v>1001</v>
      </c>
      <c r="R813" s="8"/>
    </row>
    <row r="814" spans="2:18" ht="16.5">
      <c r="B814" s="126">
        <v>3359</v>
      </c>
      <c r="C814">
        <v>1001</v>
      </c>
      <c r="D814" s="323"/>
      <c r="E814" s="198" t="s">
        <v>1789</v>
      </c>
      <c r="G814" s="77"/>
      <c r="H814" s="21"/>
      <c r="I814" s="127">
        <v>305321</v>
      </c>
      <c r="J814" s="173">
        <v>50</v>
      </c>
      <c r="K814">
        <v>0</v>
      </c>
      <c r="L814">
        <v>240317</v>
      </c>
      <c r="O814">
        <v>1002</v>
      </c>
      <c r="R814" s="8"/>
    </row>
    <row r="815" spans="2:18" ht="18.75" customHeight="1">
      <c r="B815" s="126">
        <v>3360</v>
      </c>
      <c r="C815">
        <v>1001</v>
      </c>
      <c r="E815" s="127" t="s">
        <v>1790</v>
      </c>
      <c r="I815" s="127">
        <v>305713</v>
      </c>
      <c r="J815">
        <v>50</v>
      </c>
      <c r="K815">
        <v>0</v>
      </c>
      <c r="L815">
        <v>240317</v>
      </c>
      <c r="O815">
        <v>1003</v>
      </c>
    </row>
    <row r="816" spans="2:18" ht="16.5">
      <c r="B816" s="131">
        <v>3361</v>
      </c>
      <c r="C816">
        <v>1001</v>
      </c>
      <c r="D816" s="323" t="s">
        <v>1966</v>
      </c>
      <c r="E816" s="225"/>
      <c r="G816" s="77"/>
      <c r="H816" s="21"/>
      <c r="I816">
        <v>200086</v>
      </c>
      <c r="J816">
        <v>150</v>
      </c>
      <c r="K816">
        <v>0</v>
      </c>
      <c r="L816" s="126">
        <v>240443</v>
      </c>
      <c r="O816">
        <v>1</v>
      </c>
      <c r="R816" s="8"/>
    </row>
    <row r="817" spans="2:18" ht="16.5">
      <c r="B817" s="131">
        <v>3362</v>
      </c>
      <c r="C817">
        <v>1001</v>
      </c>
      <c r="D817" s="323" t="s">
        <v>1967</v>
      </c>
      <c r="E817" s="224"/>
      <c r="G817" s="77"/>
      <c r="H817" s="21"/>
      <c r="I817">
        <v>200087</v>
      </c>
      <c r="J817">
        <v>150</v>
      </c>
      <c r="K817">
        <v>0</v>
      </c>
      <c r="L817" s="126">
        <v>240443</v>
      </c>
      <c r="O817">
        <v>2</v>
      </c>
      <c r="R817" s="8"/>
    </row>
    <row r="818" spans="2:18" ht="16.5">
      <c r="B818" s="131">
        <v>3363</v>
      </c>
      <c r="C818">
        <v>1001</v>
      </c>
      <c r="D818" s="323" t="s">
        <v>1968</v>
      </c>
      <c r="E818" s="225"/>
      <c r="G818" s="77"/>
      <c r="H818" s="21"/>
      <c r="I818">
        <v>200088</v>
      </c>
      <c r="J818">
        <v>150</v>
      </c>
      <c r="K818">
        <v>0</v>
      </c>
      <c r="L818" s="126">
        <v>240443</v>
      </c>
      <c r="O818">
        <v>3</v>
      </c>
      <c r="R818" s="8"/>
    </row>
    <row r="819" spans="2:18" ht="16.5">
      <c r="B819" s="131">
        <v>3364</v>
      </c>
      <c r="C819">
        <v>1001</v>
      </c>
      <c r="D819" s="323" t="s">
        <v>1969</v>
      </c>
      <c r="E819" s="225"/>
      <c r="G819" s="77"/>
      <c r="H819" s="21"/>
      <c r="I819">
        <v>200089</v>
      </c>
      <c r="J819">
        <v>150</v>
      </c>
      <c r="K819" s="173">
        <v>0</v>
      </c>
      <c r="L819" s="126">
        <v>240443</v>
      </c>
      <c r="O819">
        <v>4</v>
      </c>
      <c r="R819" s="8"/>
    </row>
    <row r="820" spans="2:18" ht="16.5">
      <c r="B820" s="131">
        <v>3365</v>
      </c>
      <c r="C820">
        <v>1001</v>
      </c>
      <c r="D820" s="323"/>
      <c r="G820" s="77"/>
      <c r="H820" s="21"/>
      <c r="I820">
        <v>308036</v>
      </c>
      <c r="J820" s="173">
        <v>50</v>
      </c>
      <c r="K820">
        <v>0</v>
      </c>
      <c r="L820" s="126">
        <v>240443</v>
      </c>
      <c r="O820">
        <v>1001</v>
      </c>
      <c r="R820" s="8"/>
    </row>
    <row r="821" spans="2:18" ht="16.5">
      <c r="B821" s="131">
        <v>3366</v>
      </c>
      <c r="C821">
        <v>1001</v>
      </c>
      <c r="D821" s="323"/>
      <c r="G821" s="77"/>
      <c r="H821" s="21"/>
      <c r="I821">
        <v>308037</v>
      </c>
      <c r="J821" s="173">
        <v>50</v>
      </c>
      <c r="K821">
        <v>0</v>
      </c>
      <c r="L821" s="126">
        <v>240443</v>
      </c>
      <c r="O821">
        <v>1002</v>
      </c>
      <c r="R821" s="8"/>
    </row>
    <row r="822" spans="2:18" ht="16.5">
      <c r="B822" s="131">
        <v>3367</v>
      </c>
      <c r="C822">
        <v>1001</v>
      </c>
      <c r="D822" s="323"/>
      <c r="G822" s="77"/>
      <c r="H822" s="21"/>
      <c r="I822">
        <v>308038</v>
      </c>
      <c r="J822" s="173">
        <v>50</v>
      </c>
      <c r="K822" s="173">
        <v>0</v>
      </c>
      <c r="L822" s="126">
        <v>240443</v>
      </c>
      <c r="O822">
        <v>1003</v>
      </c>
      <c r="R822" s="8"/>
    </row>
    <row r="823" spans="2:18">
      <c r="B823" s="131">
        <v>3368</v>
      </c>
      <c r="C823">
        <v>1001</v>
      </c>
      <c r="I823">
        <v>308039</v>
      </c>
      <c r="J823">
        <v>50</v>
      </c>
      <c r="K823">
        <v>0</v>
      </c>
      <c r="L823" s="126">
        <v>240443</v>
      </c>
      <c r="O823">
        <v>1004</v>
      </c>
    </row>
    <row r="824" spans="2:18">
      <c r="B824" s="131">
        <v>3369</v>
      </c>
      <c r="C824">
        <v>1001</v>
      </c>
      <c r="I824">
        <v>308040</v>
      </c>
      <c r="J824">
        <v>50</v>
      </c>
      <c r="K824">
        <v>0</v>
      </c>
      <c r="L824" s="126">
        <v>240443</v>
      </c>
      <c r="O824">
        <v>1005</v>
      </c>
    </row>
    <row r="825" spans="2:18" ht="16.5">
      <c r="B825">
        <v>3370</v>
      </c>
      <c r="C825">
        <v>1001</v>
      </c>
      <c r="D825" s="323"/>
      <c r="E825" s="9" t="s">
        <v>1838</v>
      </c>
      <c r="G825" s="77"/>
      <c r="H825" s="21"/>
      <c r="I825" s="127">
        <v>305222</v>
      </c>
      <c r="J825" s="173">
        <v>50</v>
      </c>
      <c r="K825">
        <v>0</v>
      </c>
      <c r="L825">
        <v>240506</v>
      </c>
      <c r="O825">
        <v>1001</v>
      </c>
      <c r="R825" s="8"/>
    </row>
    <row r="826" spans="2:18" ht="16.5">
      <c r="B826">
        <v>3371</v>
      </c>
      <c r="C826">
        <v>1001</v>
      </c>
      <c r="D826" s="323"/>
      <c r="E826" s="9" t="s">
        <v>1839</v>
      </c>
      <c r="G826" s="77"/>
      <c r="H826" s="21"/>
      <c r="I826" s="127">
        <v>305322</v>
      </c>
      <c r="J826" s="173">
        <v>50</v>
      </c>
      <c r="K826">
        <v>0</v>
      </c>
      <c r="L826">
        <v>240506</v>
      </c>
      <c r="O826">
        <v>1002</v>
      </c>
      <c r="R826" s="8"/>
    </row>
    <row r="827" spans="2:18" ht="16.5">
      <c r="B827">
        <v>3372</v>
      </c>
      <c r="C827">
        <v>1001</v>
      </c>
      <c r="D827" s="323"/>
      <c r="E827" s="9" t="s">
        <v>1840</v>
      </c>
      <c r="G827" s="77"/>
      <c r="H827" s="21"/>
      <c r="I827" s="127">
        <v>305620</v>
      </c>
      <c r="J827" s="173">
        <v>50</v>
      </c>
      <c r="K827" s="173">
        <v>0</v>
      </c>
      <c r="L827">
        <v>240506</v>
      </c>
      <c r="O827">
        <v>1003</v>
      </c>
      <c r="R827" s="8"/>
    </row>
    <row r="828" spans="2:18" ht="16.5">
      <c r="B828">
        <v>3373</v>
      </c>
      <c r="C828">
        <v>1001</v>
      </c>
      <c r="D828" s="323"/>
      <c r="E828" s="9" t="s">
        <v>1841</v>
      </c>
      <c r="G828" s="77"/>
      <c r="H828" s="21"/>
      <c r="I828" s="127">
        <v>306103</v>
      </c>
      <c r="J828" s="173">
        <v>50</v>
      </c>
      <c r="K828" s="173">
        <v>0</v>
      </c>
      <c r="L828">
        <v>240506</v>
      </c>
      <c r="O828">
        <v>1004</v>
      </c>
      <c r="R828" s="8"/>
    </row>
    <row r="829" spans="2:18" ht="16.5">
      <c r="B829">
        <v>3374</v>
      </c>
      <c r="C829">
        <v>1001</v>
      </c>
      <c r="D829" s="323"/>
      <c r="E829" s="198" t="s">
        <v>1978</v>
      </c>
      <c r="G829" s="77"/>
      <c r="H829" s="21"/>
      <c r="I829" s="127">
        <v>30520004</v>
      </c>
      <c r="J829" s="173">
        <v>50</v>
      </c>
      <c r="K829">
        <v>0</v>
      </c>
      <c r="L829">
        <v>240610</v>
      </c>
      <c r="O829">
        <v>1001</v>
      </c>
      <c r="R829" s="8"/>
    </row>
    <row r="830" spans="2:18" ht="16.5">
      <c r="B830">
        <v>3375</v>
      </c>
      <c r="C830">
        <v>1001</v>
      </c>
      <c r="D830" s="323"/>
      <c r="E830" s="198" t="s">
        <v>1979</v>
      </c>
      <c r="G830" s="77"/>
      <c r="H830" s="21"/>
      <c r="I830" s="127">
        <v>30530004</v>
      </c>
      <c r="J830" s="173">
        <v>50</v>
      </c>
      <c r="K830">
        <v>0</v>
      </c>
      <c r="L830">
        <v>240610</v>
      </c>
      <c r="O830">
        <v>1002</v>
      </c>
      <c r="R830" s="8"/>
    </row>
    <row r="831" spans="2:18" ht="16.5">
      <c r="B831">
        <v>3376</v>
      </c>
      <c r="C831">
        <v>1001</v>
      </c>
      <c r="D831" s="323"/>
      <c r="E831" s="268" t="s">
        <v>1980</v>
      </c>
      <c r="G831" s="77"/>
      <c r="H831" s="21"/>
      <c r="I831" s="127">
        <v>30580006</v>
      </c>
      <c r="J831" s="173">
        <v>50</v>
      </c>
      <c r="K831" s="173">
        <v>0</v>
      </c>
      <c r="L831">
        <v>240610</v>
      </c>
      <c r="O831">
        <v>1003</v>
      </c>
      <c r="R831" s="8"/>
    </row>
    <row r="832" spans="2:18" ht="16.5">
      <c r="B832">
        <v>3377</v>
      </c>
      <c r="C832">
        <v>1001</v>
      </c>
      <c r="D832" s="323"/>
      <c r="E832" s="198" t="s">
        <v>1981</v>
      </c>
      <c r="G832" s="77"/>
      <c r="H832" s="21"/>
      <c r="I832" s="127">
        <v>30505002</v>
      </c>
      <c r="J832" s="173">
        <v>50</v>
      </c>
      <c r="K832" s="173">
        <v>0</v>
      </c>
      <c r="L832">
        <v>240610</v>
      </c>
      <c r="O832">
        <v>1004</v>
      </c>
      <c r="R832" s="8"/>
    </row>
    <row r="833" spans="2:18" ht="16.5">
      <c r="B833" s="242">
        <v>3378</v>
      </c>
      <c r="C833">
        <v>1001</v>
      </c>
      <c r="D833" s="323" t="s">
        <v>1984</v>
      </c>
      <c r="E833" s="191" t="s">
        <v>1982</v>
      </c>
      <c r="G833" s="77"/>
      <c r="H833" s="21"/>
      <c r="I833" s="238">
        <v>200093</v>
      </c>
      <c r="J833">
        <v>150</v>
      </c>
      <c r="K833">
        <v>0</v>
      </c>
      <c r="M833" t="s">
        <v>1986</v>
      </c>
      <c r="O833">
        <v>543</v>
      </c>
      <c r="R833" s="8"/>
    </row>
    <row r="834" spans="2:18" ht="16.5">
      <c r="B834" s="242">
        <v>3379</v>
      </c>
      <c r="C834">
        <v>1001</v>
      </c>
      <c r="D834" s="323" t="s">
        <v>1985</v>
      </c>
      <c r="E834" s="191" t="s">
        <v>1983</v>
      </c>
      <c r="G834" s="77"/>
      <c r="H834" s="21"/>
      <c r="I834" s="238">
        <v>200094</v>
      </c>
      <c r="J834">
        <v>150</v>
      </c>
      <c r="K834">
        <v>0</v>
      </c>
      <c r="M834" t="s">
        <v>1986</v>
      </c>
      <c r="O834">
        <v>544</v>
      </c>
      <c r="R834" s="8"/>
    </row>
    <row r="835" spans="2:18" ht="16.5">
      <c r="B835">
        <v>3380</v>
      </c>
      <c r="C835">
        <v>1001</v>
      </c>
      <c r="D835" s="323"/>
      <c r="E835" s="198" t="s">
        <v>1987</v>
      </c>
      <c r="G835" s="77"/>
      <c r="H835" s="21"/>
      <c r="I835" s="127">
        <v>305622</v>
      </c>
      <c r="J835">
        <v>50</v>
      </c>
      <c r="K835">
        <v>0</v>
      </c>
      <c r="L835">
        <v>240711</v>
      </c>
      <c r="O835">
        <v>1001</v>
      </c>
      <c r="R835" s="8"/>
    </row>
    <row r="836" spans="2:18" ht="16.5">
      <c r="B836">
        <v>3381</v>
      </c>
      <c r="C836">
        <v>1001</v>
      </c>
      <c r="D836" s="323"/>
      <c r="E836" s="198" t="s">
        <v>1988</v>
      </c>
      <c r="G836" s="77"/>
      <c r="H836" s="21"/>
      <c r="I836" s="127">
        <v>305814</v>
      </c>
      <c r="J836">
        <v>50</v>
      </c>
      <c r="K836">
        <v>0</v>
      </c>
      <c r="L836">
        <v>240711</v>
      </c>
      <c r="O836">
        <v>1002</v>
      </c>
      <c r="R836" s="8"/>
    </row>
    <row r="837" spans="2:18" ht="16.5">
      <c r="B837">
        <v>3382</v>
      </c>
      <c r="C837">
        <v>1001</v>
      </c>
      <c r="D837" s="323"/>
      <c r="E837" s="198" t="s">
        <v>1989</v>
      </c>
      <c r="G837" s="77"/>
      <c r="H837" s="21"/>
      <c r="I837" s="127">
        <v>305054</v>
      </c>
      <c r="J837">
        <v>50</v>
      </c>
      <c r="K837">
        <v>0</v>
      </c>
      <c r="L837">
        <v>240711</v>
      </c>
      <c r="O837">
        <v>1003</v>
      </c>
      <c r="R837" s="8"/>
    </row>
    <row r="838" spans="2:18" ht="16.5">
      <c r="B838">
        <v>3383</v>
      </c>
      <c r="C838">
        <v>1001</v>
      </c>
      <c r="D838" s="323"/>
      <c r="E838" s="198" t="s">
        <v>1990</v>
      </c>
      <c r="G838" s="77"/>
      <c r="H838" s="21"/>
      <c r="I838" s="127">
        <v>305716</v>
      </c>
      <c r="J838">
        <v>50</v>
      </c>
      <c r="K838">
        <v>0</v>
      </c>
      <c r="L838">
        <v>240711</v>
      </c>
      <c r="O838">
        <v>1004</v>
      </c>
      <c r="R838" s="8"/>
    </row>
    <row r="839" spans="2:18" ht="16.5">
      <c r="B839">
        <v>3384</v>
      </c>
      <c r="C839">
        <v>1001</v>
      </c>
      <c r="D839" s="323"/>
      <c r="E839" s="198" t="s">
        <v>1991</v>
      </c>
      <c r="G839" s="77"/>
      <c r="H839" s="21"/>
      <c r="I839" s="127">
        <v>305552</v>
      </c>
      <c r="J839">
        <v>100</v>
      </c>
      <c r="K839">
        <v>0</v>
      </c>
      <c r="L839">
        <v>240711</v>
      </c>
      <c r="O839">
        <v>1005</v>
      </c>
      <c r="R839" s="8"/>
    </row>
    <row r="840" spans="2:18" ht="16.5">
      <c r="B840">
        <v>3385</v>
      </c>
      <c r="C840">
        <v>1001</v>
      </c>
      <c r="D840" s="323" t="s">
        <v>1993</v>
      </c>
      <c r="E840" s="191" t="s">
        <v>1992</v>
      </c>
      <c r="G840" s="77"/>
      <c r="H840" s="21"/>
      <c r="I840" s="238">
        <v>200095</v>
      </c>
      <c r="J840">
        <v>300</v>
      </c>
      <c r="K840">
        <v>0</v>
      </c>
      <c r="L840">
        <v>240820</v>
      </c>
      <c r="O840">
        <v>1</v>
      </c>
      <c r="R840" s="8"/>
    </row>
    <row r="841" spans="2:18" ht="16.5">
      <c r="B841">
        <v>3386</v>
      </c>
      <c r="C841">
        <v>1001</v>
      </c>
      <c r="D841" s="323"/>
      <c r="E841" s="198" t="s">
        <v>1998</v>
      </c>
      <c r="G841" s="77"/>
      <c r="H841" s="21"/>
      <c r="I841" s="127">
        <v>30610003</v>
      </c>
      <c r="J841">
        <v>50</v>
      </c>
      <c r="K841">
        <v>0</v>
      </c>
      <c r="L841">
        <v>240820</v>
      </c>
      <c r="O841">
        <v>1001</v>
      </c>
      <c r="R841" s="8"/>
    </row>
    <row r="842" spans="2:18" ht="16.5">
      <c r="B842">
        <v>3387</v>
      </c>
      <c r="C842">
        <v>1001</v>
      </c>
      <c r="D842" s="323"/>
      <c r="E842" s="198" t="s">
        <v>1994</v>
      </c>
      <c r="G842" s="77"/>
      <c r="H842" s="21"/>
      <c r="I842" s="127">
        <v>30505003</v>
      </c>
      <c r="J842">
        <v>50</v>
      </c>
      <c r="K842">
        <v>0</v>
      </c>
      <c r="L842">
        <v>240820</v>
      </c>
      <c r="O842">
        <v>1002</v>
      </c>
      <c r="R842" s="8"/>
    </row>
    <row r="843" spans="2:18" ht="16.5">
      <c r="B843">
        <v>3388</v>
      </c>
      <c r="C843">
        <v>1001</v>
      </c>
      <c r="D843" s="323"/>
      <c r="E843" s="198" t="s">
        <v>1995</v>
      </c>
      <c r="G843" s="77"/>
      <c r="H843" s="21"/>
      <c r="I843" s="127">
        <v>30530005</v>
      </c>
      <c r="J843">
        <v>50</v>
      </c>
      <c r="K843">
        <v>0</v>
      </c>
      <c r="L843">
        <v>240820</v>
      </c>
      <c r="O843">
        <v>1003</v>
      </c>
      <c r="R843" s="8"/>
    </row>
    <row r="844" spans="2:18" ht="16.5">
      <c r="B844">
        <v>3389</v>
      </c>
      <c r="C844">
        <v>1001</v>
      </c>
      <c r="D844" s="323"/>
      <c r="E844" s="198" t="s">
        <v>1996</v>
      </c>
      <c r="G844" s="77"/>
      <c r="H844" s="21"/>
      <c r="I844" s="127">
        <v>30520005</v>
      </c>
      <c r="J844">
        <v>50</v>
      </c>
      <c r="K844">
        <v>0</v>
      </c>
      <c r="L844">
        <v>240820</v>
      </c>
      <c r="O844">
        <v>1004</v>
      </c>
      <c r="R844" s="8"/>
    </row>
    <row r="845" spans="2:18" ht="16.5">
      <c r="B845">
        <v>3390</v>
      </c>
      <c r="C845">
        <v>1001</v>
      </c>
      <c r="D845" s="323"/>
      <c r="E845" s="198" t="s">
        <v>1997</v>
      </c>
      <c r="G845" s="77"/>
      <c r="H845" s="21"/>
      <c r="I845" s="127">
        <v>30560003</v>
      </c>
      <c r="J845">
        <v>50</v>
      </c>
      <c r="K845">
        <v>0</v>
      </c>
      <c r="L845">
        <v>240820</v>
      </c>
      <c r="O845">
        <v>1005</v>
      </c>
      <c r="R845" s="8"/>
    </row>
    <row r="846" spans="2:18" ht="16.5">
      <c r="B846" s="242">
        <v>3391</v>
      </c>
      <c r="C846" s="242">
        <v>1001</v>
      </c>
      <c r="D846" s="323" t="s">
        <v>2002</v>
      </c>
      <c r="E846" s="191" t="s">
        <v>2000</v>
      </c>
      <c r="G846" s="77"/>
      <c r="H846" s="21"/>
      <c r="I846">
        <v>200091</v>
      </c>
      <c r="J846">
        <v>150</v>
      </c>
      <c r="K846">
        <v>0</v>
      </c>
      <c r="M846" s="9" t="s">
        <v>2004</v>
      </c>
      <c r="O846">
        <v>545</v>
      </c>
      <c r="R846" s="8"/>
    </row>
    <row r="847" spans="2:18" ht="16.5">
      <c r="B847" s="242">
        <v>3392</v>
      </c>
      <c r="C847" s="242">
        <v>1001</v>
      </c>
      <c r="D847" s="323" t="s">
        <v>2003</v>
      </c>
      <c r="E847" s="191" t="s">
        <v>2001</v>
      </c>
      <c r="G847" s="77"/>
      <c r="H847" s="21"/>
      <c r="I847">
        <v>200092</v>
      </c>
      <c r="J847">
        <v>150</v>
      </c>
      <c r="K847">
        <v>0</v>
      </c>
      <c r="M847" s="9" t="s">
        <v>2004</v>
      </c>
      <c r="O847">
        <v>821</v>
      </c>
      <c r="R847" s="8"/>
    </row>
    <row r="848" spans="2:18" ht="16.5">
      <c r="B848" s="242">
        <v>3393</v>
      </c>
      <c r="C848" s="242">
        <v>1001</v>
      </c>
      <c r="D848" s="323"/>
      <c r="E848" s="198" t="s">
        <v>2005</v>
      </c>
      <c r="G848" s="77"/>
      <c r="H848" s="21"/>
      <c r="I848" s="127">
        <v>30505004</v>
      </c>
      <c r="J848">
        <v>50</v>
      </c>
      <c r="K848">
        <v>0</v>
      </c>
      <c r="L848">
        <v>241010</v>
      </c>
      <c r="O848">
        <v>1001</v>
      </c>
      <c r="R848" s="8"/>
    </row>
    <row r="849" spans="2:18" ht="16.5">
      <c r="B849" s="242">
        <v>3394</v>
      </c>
      <c r="C849" s="242">
        <v>1001</v>
      </c>
      <c r="D849" s="323"/>
      <c r="E849" s="198" t="s">
        <v>2006</v>
      </c>
      <c r="G849" s="77"/>
      <c r="H849" s="21"/>
      <c r="I849" s="127">
        <v>30550017</v>
      </c>
      <c r="J849">
        <v>100</v>
      </c>
      <c r="K849">
        <v>0</v>
      </c>
      <c r="L849">
        <v>241010</v>
      </c>
      <c r="O849">
        <v>1002</v>
      </c>
      <c r="R849" s="8"/>
    </row>
    <row r="850" spans="2:18" ht="16.5">
      <c r="B850" s="242">
        <v>3395</v>
      </c>
      <c r="C850" s="242">
        <v>1001</v>
      </c>
      <c r="D850" s="323"/>
      <c r="E850" s="198" t="s">
        <v>2007</v>
      </c>
      <c r="G850" s="77"/>
      <c r="H850" s="21"/>
      <c r="I850" s="127">
        <v>30570006</v>
      </c>
      <c r="J850">
        <v>50</v>
      </c>
      <c r="K850">
        <v>0</v>
      </c>
      <c r="L850">
        <v>241010</v>
      </c>
      <c r="O850">
        <v>1003</v>
      </c>
      <c r="R850" s="8"/>
    </row>
    <row r="851" spans="2:18" ht="16.5">
      <c r="B851" s="242">
        <v>3396</v>
      </c>
      <c r="C851" s="242">
        <v>1001</v>
      </c>
      <c r="D851" s="323"/>
      <c r="E851" s="198" t="s">
        <v>2008</v>
      </c>
      <c r="G851" s="77"/>
      <c r="H851" s="21"/>
      <c r="I851" s="127">
        <v>30580009</v>
      </c>
      <c r="J851">
        <v>50</v>
      </c>
      <c r="K851">
        <v>0</v>
      </c>
      <c r="L851">
        <v>241010</v>
      </c>
      <c r="O851">
        <v>1004</v>
      </c>
      <c r="R851" s="8"/>
    </row>
    <row r="852" spans="2:18" ht="16.5">
      <c r="B852" s="242">
        <v>3397</v>
      </c>
      <c r="C852" s="242">
        <v>1001</v>
      </c>
      <c r="D852" s="323" t="s">
        <v>2009</v>
      </c>
      <c r="E852" s="191" t="s">
        <v>2013</v>
      </c>
      <c r="H852" s="21"/>
      <c r="I852">
        <v>20000100</v>
      </c>
      <c r="J852">
        <v>150</v>
      </c>
      <c r="K852">
        <v>0</v>
      </c>
      <c r="L852">
        <v>241111</v>
      </c>
      <c r="O852">
        <v>1</v>
      </c>
      <c r="R852" s="8"/>
    </row>
    <row r="853" spans="2:18" ht="16.5">
      <c r="B853" s="242">
        <v>3398</v>
      </c>
      <c r="C853" s="242">
        <v>1001</v>
      </c>
      <c r="D853" s="323" t="s">
        <v>2010</v>
      </c>
      <c r="E853" s="191" t="s">
        <v>2014</v>
      </c>
      <c r="G853" s="77"/>
      <c r="H853" s="21"/>
      <c r="I853">
        <v>20000101</v>
      </c>
      <c r="J853">
        <v>150</v>
      </c>
      <c r="K853">
        <v>0</v>
      </c>
      <c r="L853">
        <v>241111</v>
      </c>
      <c r="O853">
        <v>2</v>
      </c>
      <c r="R853" s="8"/>
    </row>
    <row r="854" spans="2:18" ht="16.5">
      <c r="B854" s="242">
        <v>3399</v>
      </c>
      <c r="C854" s="242">
        <v>1001</v>
      </c>
      <c r="D854" s="323" t="s">
        <v>2011</v>
      </c>
      <c r="E854" s="191" t="s">
        <v>2015</v>
      </c>
      <c r="G854" s="77"/>
      <c r="H854" s="21"/>
      <c r="I854">
        <v>20000102</v>
      </c>
      <c r="J854">
        <v>150</v>
      </c>
      <c r="K854">
        <v>0</v>
      </c>
      <c r="L854">
        <v>241111</v>
      </c>
      <c r="O854">
        <v>3</v>
      </c>
      <c r="R854" s="8"/>
    </row>
    <row r="855" spans="2:18" ht="16.5">
      <c r="B855" s="242">
        <v>3400</v>
      </c>
      <c r="C855" s="242">
        <v>1001</v>
      </c>
      <c r="D855" s="323" t="s">
        <v>2012</v>
      </c>
      <c r="E855" s="191" t="s">
        <v>2016</v>
      </c>
      <c r="G855" s="77"/>
      <c r="H855" s="21"/>
      <c r="I855">
        <v>20000103</v>
      </c>
      <c r="J855">
        <v>150</v>
      </c>
      <c r="K855">
        <v>0</v>
      </c>
      <c r="L855">
        <v>241111</v>
      </c>
      <c r="O855">
        <v>4</v>
      </c>
      <c r="R855" s="8"/>
    </row>
    <row r="856" spans="2:18" ht="16.5">
      <c r="B856" s="242">
        <v>3401</v>
      </c>
      <c r="C856" s="242">
        <v>1001</v>
      </c>
      <c r="D856" s="323"/>
      <c r="E856" s="198" t="s">
        <v>2018</v>
      </c>
      <c r="G856" s="77"/>
      <c r="H856" s="21"/>
      <c r="I856" s="127">
        <v>30520007</v>
      </c>
      <c r="J856">
        <v>50</v>
      </c>
      <c r="K856">
        <v>0</v>
      </c>
      <c r="L856">
        <v>241111</v>
      </c>
      <c r="O856">
        <v>1001</v>
      </c>
      <c r="R856" s="8"/>
    </row>
    <row r="857" spans="2:18" ht="16.5">
      <c r="B857" s="242">
        <v>3402</v>
      </c>
      <c r="C857" s="242">
        <v>1001</v>
      </c>
      <c r="D857" s="323"/>
      <c r="E857" s="198" t="s">
        <v>2019</v>
      </c>
      <c r="G857" s="77"/>
      <c r="H857" s="21"/>
      <c r="I857" s="127">
        <v>30530007</v>
      </c>
      <c r="J857">
        <v>50</v>
      </c>
      <c r="K857">
        <v>0</v>
      </c>
      <c r="L857">
        <v>241111</v>
      </c>
      <c r="O857">
        <v>1002</v>
      </c>
      <c r="R857" s="8"/>
    </row>
    <row r="858" spans="2:18" ht="16.5">
      <c r="B858" s="242">
        <v>3403</v>
      </c>
      <c r="C858" s="242">
        <v>1001</v>
      </c>
      <c r="D858" s="323"/>
      <c r="E858" s="198" t="s">
        <v>2020</v>
      </c>
      <c r="G858" s="77"/>
      <c r="H858" s="21"/>
      <c r="I858" s="127">
        <v>30560005</v>
      </c>
      <c r="J858">
        <v>50</v>
      </c>
      <c r="K858">
        <v>0</v>
      </c>
      <c r="L858">
        <v>241111</v>
      </c>
      <c r="O858">
        <v>1003</v>
      </c>
      <c r="R858" s="8"/>
    </row>
    <row r="859" spans="2:18" ht="16.5">
      <c r="B859" s="242">
        <v>3404</v>
      </c>
      <c r="C859" s="242">
        <v>1001</v>
      </c>
      <c r="D859" s="323"/>
      <c r="E859" s="198" t="s">
        <v>2021</v>
      </c>
      <c r="G859" s="77"/>
      <c r="H859" s="21"/>
      <c r="I859" s="127">
        <v>30570007</v>
      </c>
      <c r="J859">
        <v>50</v>
      </c>
      <c r="K859">
        <v>0</v>
      </c>
      <c r="L859">
        <v>241111</v>
      </c>
      <c r="O859">
        <v>1004</v>
      </c>
      <c r="R859" s="8"/>
    </row>
    <row r="860" spans="2:18" ht="16.5">
      <c r="B860" s="242">
        <v>3405</v>
      </c>
      <c r="C860" s="242">
        <v>1001</v>
      </c>
      <c r="D860" s="323"/>
      <c r="E860" s="198" t="s">
        <v>2022</v>
      </c>
      <c r="G860" s="77"/>
      <c r="H860" s="21"/>
      <c r="I860" s="127">
        <v>30580011</v>
      </c>
      <c r="J860">
        <v>50</v>
      </c>
      <c r="K860">
        <v>0</v>
      </c>
      <c r="L860">
        <v>241111</v>
      </c>
      <c r="O860">
        <v>1005</v>
      </c>
      <c r="R860" s="8"/>
    </row>
    <row r="861" spans="2:18" ht="16.5">
      <c r="B861" s="242">
        <v>3406</v>
      </c>
      <c r="C861" s="242">
        <v>1001</v>
      </c>
      <c r="D861" s="323" t="s">
        <v>2044</v>
      </c>
      <c r="E861" s="191" t="s">
        <v>2041</v>
      </c>
      <c r="G861" s="77"/>
      <c r="H861" s="21"/>
      <c r="I861">
        <v>20000107</v>
      </c>
      <c r="J861">
        <v>150</v>
      </c>
      <c r="K861">
        <v>0</v>
      </c>
      <c r="M861" s="9" t="s">
        <v>2051</v>
      </c>
      <c r="O861">
        <v>546</v>
      </c>
      <c r="R861" s="8"/>
    </row>
    <row r="862" spans="2:18" ht="16.5">
      <c r="B862" s="242">
        <v>3407</v>
      </c>
      <c r="C862" s="242">
        <v>1001</v>
      </c>
      <c r="D862" s="323" t="s">
        <v>2046</v>
      </c>
      <c r="E862" s="191" t="s">
        <v>2045</v>
      </c>
      <c r="G862" s="77"/>
      <c r="H862" s="21"/>
      <c r="I862">
        <v>200096</v>
      </c>
      <c r="J862">
        <v>150</v>
      </c>
      <c r="K862">
        <v>0</v>
      </c>
      <c r="M862" s="9" t="s">
        <v>2051</v>
      </c>
      <c r="O862">
        <v>822</v>
      </c>
      <c r="R862" s="8"/>
    </row>
    <row r="863" spans="2:18" ht="16.5">
      <c r="B863" s="242">
        <v>3408</v>
      </c>
      <c r="C863" s="242">
        <v>1001</v>
      </c>
      <c r="D863" s="323"/>
      <c r="E863" s="271" t="s">
        <v>2047</v>
      </c>
      <c r="G863" s="77"/>
      <c r="H863" s="21"/>
      <c r="I863" s="127">
        <v>30520008</v>
      </c>
      <c r="J863">
        <v>50</v>
      </c>
      <c r="K863">
        <v>0</v>
      </c>
      <c r="L863">
        <v>241210</v>
      </c>
      <c r="O863">
        <v>1001</v>
      </c>
      <c r="R863" s="8"/>
    </row>
    <row r="864" spans="2:18" ht="16.5">
      <c r="B864" s="242">
        <v>3409</v>
      </c>
      <c r="C864" s="242">
        <v>1001</v>
      </c>
      <c r="D864" s="323"/>
      <c r="E864" s="272" t="s">
        <v>2048</v>
      </c>
      <c r="G864" s="77"/>
      <c r="H864" s="21"/>
      <c r="I864" s="127">
        <v>30530008</v>
      </c>
      <c r="J864">
        <v>50</v>
      </c>
      <c r="K864">
        <v>0</v>
      </c>
      <c r="L864">
        <v>241210</v>
      </c>
      <c r="O864">
        <v>1002</v>
      </c>
      <c r="R864" s="8"/>
    </row>
    <row r="865" spans="2:18" ht="16.5">
      <c r="B865" s="242">
        <v>3410</v>
      </c>
      <c r="C865" s="242">
        <v>1001</v>
      </c>
      <c r="D865" s="323"/>
      <c r="E865" s="272" t="s">
        <v>2049</v>
      </c>
      <c r="G865" s="77"/>
      <c r="H865" s="21"/>
      <c r="I865" s="127">
        <v>30580012</v>
      </c>
      <c r="J865">
        <v>50</v>
      </c>
      <c r="K865">
        <v>0</v>
      </c>
      <c r="L865">
        <v>241210</v>
      </c>
      <c r="O865">
        <v>1003</v>
      </c>
      <c r="R865" s="8"/>
    </row>
    <row r="866" spans="2:18" ht="16.5">
      <c r="B866" s="242">
        <v>3411</v>
      </c>
      <c r="C866" s="242">
        <v>1001</v>
      </c>
      <c r="D866" s="323"/>
      <c r="E866" s="272" t="s">
        <v>2050</v>
      </c>
      <c r="G866" s="77"/>
      <c r="H866" s="21"/>
      <c r="I866" s="127">
        <v>30570008</v>
      </c>
      <c r="J866">
        <v>50</v>
      </c>
      <c r="K866">
        <v>0</v>
      </c>
      <c r="L866">
        <v>241210</v>
      </c>
      <c r="O866">
        <v>1004</v>
      </c>
      <c r="R866" s="8"/>
    </row>
    <row r="867" spans="2:18" ht="16.5">
      <c r="B867" s="242">
        <v>3412</v>
      </c>
      <c r="C867" s="242">
        <v>1001</v>
      </c>
      <c r="D867" s="323" t="s">
        <v>2071</v>
      </c>
      <c r="E867" s="191" t="s">
        <v>2064</v>
      </c>
      <c r="G867" s="77"/>
      <c r="H867" s="21"/>
      <c r="I867" s="274">
        <v>200099</v>
      </c>
      <c r="J867">
        <v>150</v>
      </c>
      <c r="K867">
        <v>0</v>
      </c>
      <c r="O867">
        <v>547</v>
      </c>
      <c r="R867" s="8"/>
    </row>
    <row r="868" spans="2:18" ht="16.5">
      <c r="B868" s="242">
        <v>3413</v>
      </c>
      <c r="C868" s="242">
        <v>1001</v>
      </c>
      <c r="D868" s="323" t="s">
        <v>2072</v>
      </c>
      <c r="E868" s="191" t="s">
        <v>2065</v>
      </c>
      <c r="G868" s="77"/>
      <c r="H868" s="21"/>
      <c r="I868" s="274">
        <v>200098</v>
      </c>
      <c r="J868">
        <v>150</v>
      </c>
      <c r="K868">
        <v>0</v>
      </c>
      <c r="O868">
        <v>548</v>
      </c>
      <c r="R868" s="8"/>
    </row>
    <row r="869" spans="2:18" ht="16.5">
      <c r="B869" s="242">
        <v>3414</v>
      </c>
      <c r="C869" s="242">
        <v>1001</v>
      </c>
      <c r="D869" s="323"/>
      <c r="E869" s="272" t="s">
        <v>2066</v>
      </c>
      <c r="G869" s="77"/>
      <c r="H869" s="21"/>
      <c r="I869" s="127">
        <v>30580015</v>
      </c>
      <c r="J869">
        <v>50</v>
      </c>
      <c r="K869">
        <v>0</v>
      </c>
      <c r="L869">
        <v>250121</v>
      </c>
      <c r="O869">
        <v>1001</v>
      </c>
      <c r="R869" s="8"/>
    </row>
    <row r="870" spans="2:18" ht="16.5">
      <c r="B870" s="242">
        <v>3415</v>
      </c>
      <c r="C870" s="242">
        <v>1001</v>
      </c>
      <c r="D870" s="323"/>
      <c r="E870" s="272" t="s">
        <v>2067</v>
      </c>
      <c r="G870" s="77"/>
      <c r="H870" s="21"/>
      <c r="I870" s="127">
        <v>30570009</v>
      </c>
      <c r="J870">
        <v>50</v>
      </c>
      <c r="K870">
        <v>0</v>
      </c>
      <c r="L870">
        <v>250121</v>
      </c>
      <c r="O870">
        <v>1002</v>
      </c>
      <c r="R870" s="8"/>
    </row>
    <row r="871" spans="2:18" ht="16.5">
      <c r="B871" s="242">
        <v>3416</v>
      </c>
      <c r="C871" s="242">
        <v>1001</v>
      </c>
      <c r="D871" s="323"/>
      <c r="E871" s="272" t="s">
        <v>2068</v>
      </c>
      <c r="G871" s="77"/>
      <c r="H871" s="21"/>
      <c r="I871" s="127">
        <v>30560007</v>
      </c>
      <c r="J871">
        <v>50</v>
      </c>
      <c r="K871">
        <v>0</v>
      </c>
      <c r="L871">
        <v>250121</v>
      </c>
      <c r="O871">
        <v>1003</v>
      </c>
      <c r="R871" s="8"/>
    </row>
    <row r="872" spans="2:18" ht="16.5">
      <c r="B872" s="242">
        <v>3417</v>
      </c>
      <c r="C872" s="242">
        <v>1001</v>
      </c>
      <c r="D872" s="323"/>
      <c r="E872" s="272" t="s">
        <v>2069</v>
      </c>
      <c r="G872" s="77"/>
      <c r="H872" s="21"/>
      <c r="I872" s="127">
        <v>30505005</v>
      </c>
      <c r="J872">
        <v>50</v>
      </c>
      <c r="K872">
        <v>0</v>
      </c>
      <c r="L872">
        <v>250121</v>
      </c>
      <c r="O872">
        <v>1004</v>
      </c>
      <c r="R872" s="8"/>
    </row>
    <row r="873" spans="2:18" ht="16.5">
      <c r="B873" s="242">
        <v>3418</v>
      </c>
      <c r="C873" s="242">
        <v>1001</v>
      </c>
      <c r="D873" s="323"/>
      <c r="E873" s="272" t="s">
        <v>2070</v>
      </c>
      <c r="G873" s="77"/>
      <c r="H873" s="21"/>
      <c r="I873" s="127">
        <v>30550022</v>
      </c>
      <c r="J873">
        <v>100</v>
      </c>
      <c r="K873">
        <v>0</v>
      </c>
      <c r="L873">
        <v>250121</v>
      </c>
      <c r="O873">
        <v>1005</v>
      </c>
      <c r="R873" s="8"/>
    </row>
    <row r="874" spans="2:18" ht="16.5">
      <c r="B874" s="242">
        <v>3419</v>
      </c>
      <c r="C874" s="242">
        <v>1001</v>
      </c>
      <c r="D874" s="323"/>
      <c r="E874" s="272" t="s">
        <v>2073</v>
      </c>
      <c r="G874" s="77"/>
      <c r="H874" s="21"/>
      <c r="I874" s="127">
        <v>30580002</v>
      </c>
      <c r="J874">
        <v>50</v>
      </c>
      <c r="K874">
        <v>0</v>
      </c>
      <c r="L874">
        <v>250211</v>
      </c>
      <c r="O874">
        <v>1001</v>
      </c>
      <c r="R874" s="8"/>
    </row>
    <row r="875" spans="2:18" ht="16.5">
      <c r="B875" s="242">
        <v>3420</v>
      </c>
      <c r="C875" s="242">
        <v>1001</v>
      </c>
      <c r="D875" s="323"/>
      <c r="E875" s="272" t="s">
        <v>2074</v>
      </c>
      <c r="G875" s="77"/>
      <c r="H875" s="21"/>
      <c r="I875" s="127">
        <v>30570001</v>
      </c>
      <c r="J875">
        <v>50</v>
      </c>
      <c r="K875">
        <v>0</v>
      </c>
      <c r="L875">
        <v>250211</v>
      </c>
      <c r="O875">
        <v>1002</v>
      </c>
      <c r="R875" s="8"/>
    </row>
    <row r="876" spans="2:18" ht="16.5">
      <c r="B876" s="242">
        <v>3421</v>
      </c>
      <c r="C876" s="242">
        <v>1001</v>
      </c>
      <c r="D876" s="323"/>
      <c r="E876" s="272" t="s">
        <v>2075</v>
      </c>
      <c r="G876" s="77"/>
      <c r="H876" s="21"/>
      <c r="I876" s="127">
        <v>30530002</v>
      </c>
      <c r="J876">
        <v>50</v>
      </c>
      <c r="K876">
        <v>0</v>
      </c>
      <c r="L876">
        <v>250211</v>
      </c>
      <c r="O876">
        <v>1003</v>
      </c>
      <c r="R876" s="8"/>
    </row>
    <row r="877" spans="2:18" ht="16.5">
      <c r="B877" s="242">
        <v>3422</v>
      </c>
      <c r="C877" s="242">
        <v>1001</v>
      </c>
      <c r="D877" s="323"/>
      <c r="E877" s="272" t="s">
        <v>2076</v>
      </c>
      <c r="G877" s="77"/>
      <c r="H877" s="21"/>
      <c r="I877" s="127">
        <v>30520002</v>
      </c>
      <c r="J877">
        <v>50</v>
      </c>
      <c r="K877">
        <v>0</v>
      </c>
      <c r="L877">
        <v>250211</v>
      </c>
      <c r="O877">
        <v>1004</v>
      </c>
      <c r="R877" s="8"/>
    </row>
    <row r="878" spans="2:18" ht="16.5">
      <c r="B878" s="242">
        <v>3423</v>
      </c>
      <c r="C878" s="242">
        <v>1001</v>
      </c>
      <c r="D878" s="323"/>
      <c r="E878" s="272" t="s">
        <v>2077</v>
      </c>
      <c r="G878" s="77"/>
      <c r="H878" s="21"/>
      <c r="I878" s="127">
        <v>30505001</v>
      </c>
      <c r="J878">
        <v>50</v>
      </c>
      <c r="K878">
        <v>0</v>
      </c>
      <c r="L878">
        <v>250211</v>
      </c>
      <c r="O878">
        <v>1005</v>
      </c>
      <c r="R878" s="8"/>
    </row>
    <row r="879" spans="2:18" ht="16.5">
      <c r="B879" s="242">
        <v>3424</v>
      </c>
      <c r="C879" s="242">
        <v>1001</v>
      </c>
      <c r="D879" s="323"/>
      <c r="E879" s="272" t="s">
        <v>2078</v>
      </c>
      <c r="G879" s="77"/>
      <c r="H879" s="21"/>
      <c r="I879" s="127">
        <v>30580003</v>
      </c>
      <c r="J879">
        <v>50</v>
      </c>
      <c r="K879">
        <v>0</v>
      </c>
      <c r="L879">
        <v>250311</v>
      </c>
      <c r="O879">
        <v>1001</v>
      </c>
      <c r="R879" s="8"/>
    </row>
    <row r="880" spans="2:18" ht="16.5">
      <c r="B880" s="242">
        <v>3425</v>
      </c>
      <c r="C880" s="242">
        <v>1001</v>
      </c>
      <c r="D880" s="323"/>
      <c r="E880" s="272" t="s">
        <v>2079</v>
      </c>
      <c r="G880" s="77"/>
      <c r="H880" s="21"/>
      <c r="I880" s="127">
        <v>30570002</v>
      </c>
      <c r="J880">
        <v>50</v>
      </c>
      <c r="K880">
        <v>0</v>
      </c>
      <c r="L880">
        <v>250311</v>
      </c>
      <c r="O880">
        <v>1002</v>
      </c>
      <c r="R880" s="8"/>
    </row>
    <row r="881" spans="2:18" ht="16.5">
      <c r="B881" s="242">
        <v>3426</v>
      </c>
      <c r="C881" s="242">
        <v>1001</v>
      </c>
      <c r="D881" s="323"/>
      <c r="E881" s="272" t="s">
        <v>2080</v>
      </c>
      <c r="G881" s="77"/>
      <c r="H881" s="21"/>
      <c r="I881" s="127">
        <v>30560002</v>
      </c>
      <c r="J881">
        <v>50</v>
      </c>
      <c r="K881">
        <v>0</v>
      </c>
      <c r="L881">
        <v>250311</v>
      </c>
      <c r="O881">
        <v>1003</v>
      </c>
      <c r="R881" s="8"/>
    </row>
    <row r="882" spans="2:18" ht="16.5">
      <c r="B882" s="242">
        <v>3427</v>
      </c>
      <c r="C882" s="242">
        <v>1001</v>
      </c>
      <c r="D882" s="323"/>
      <c r="E882" s="272" t="s">
        <v>2081</v>
      </c>
      <c r="G882" s="77"/>
      <c r="H882" s="21"/>
      <c r="I882" s="127">
        <v>30530003</v>
      </c>
      <c r="J882">
        <v>50</v>
      </c>
      <c r="K882">
        <v>0</v>
      </c>
      <c r="L882">
        <v>250311</v>
      </c>
      <c r="O882">
        <v>1004</v>
      </c>
      <c r="R882" s="8"/>
    </row>
    <row r="883" spans="2:18" ht="16.5">
      <c r="B883" s="242">
        <v>3428</v>
      </c>
      <c r="C883" s="242">
        <v>1001</v>
      </c>
      <c r="D883" s="323"/>
      <c r="E883" s="272" t="s">
        <v>2082</v>
      </c>
      <c r="G883" s="77"/>
      <c r="H883" s="21"/>
      <c r="I883" s="127">
        <v>30520003</v>
      </c>
      <c r="J883">
        <v>50</v>
      </c>
      <c r="K883">
        <v>0</v>
      </c>
      <c r="L883">
        <v>250311</v>
      </c>
      <c r="O883">
        <v>1005</v>
      </c>
      <c r="R883" s="8"/>
    </row>
    <row r="884" spans="2:18" ht="16.5">
      <c r="B884" s="242">
        <v>3429</v>
      </c>
      <c r="C884" s="242">
        <v>1001</v>
      </c>
      <c r="D884" s="323"/>
      <c r="E884" s="9" t="s">
        <v>2083</v>
      </c>
      <c r="G884" s="77"/>
      <c r="H884" s="21"/>
      <c r="I884" s="127">
        <v>20000108</v>
      </c>
      <c r="J884">
        <v>150</v>
      </c>
      <c r="K884">
        <v>0</v>
      </c>
      <c r="L884">
        <v>250421</v>
      </c>
      <c r="O884">
        <v>1</v>
      </c>
      <c r="R884" s="8"/>
    </row>
    <row r="885" spans="2:18" ht="16.5">
      <c r="B885" s="242">
        <v>3430</v>
      </c>
      <c r="C885" s="242">
        <v>1001</v>
      </c>
      <c r="D885" s="323"/>
      <c r="E885" s="9" t="s">
        <v>2084</v>
      </c>
      <c r="G885" s="77"/>
      <c r="H885" s="21"/>
      <c r="I885" s="127">
        <v>20000109</v>
      </c>
      <c r="J885">
        <v>150</v>
      </c>
      <c r="K885">
        <v>0</v>
      </c>
      <c r="L885">
        <v>250421</v>
      </c>
      <c r="O885">
        <v>2</v>
      </c>
      <c r="R885" s="8"/>
    </row>
    <row r="886" spans="2:18" ht="16.5">
      <c r="B886" s="242">
        <v>3431</v>
      </c>
      <c r="C886" s="242">
        <v>1001</v>
      </c>
      <c r="D886" s="323"/>
      <c r="E886" s="9" t="s">
        <v>2085</v>
      </c>
      <c r="G886" s="77"/>
      <c r="H886" s="21"/>
      <c r="I886" s="127">
        <v>20000110</v>
      </c>
      <c r="J886">
        <v>150</v>
      </c>
      <c r="K886">
        <v>0</v>
      </c>
      <c r="L886">
        <v>250421</v>
      </c>
      <c r="O886">
        <v>3</v>
      </c>
      <c r="R886" s="8"/>
    </row>
    <row r="887" spans="2:18" ht="16.5">
      <c r="B887" s="242">
        <v>3432</v>
      </c>
      <c r="C887" s="242">
        <v>1001</v>
      </c>
      <c r="D887" s="323"/>
      <c r="E887" s="9" t="s">
        <v>2086</v>
      </c>
      <c r="G887" s="77"/>
      <c r="H887" s="21"/>
      <c r="I887" s="127">
        <v>20000111</v>
      </c>
      <c r="J887">
        <v>150</v>
      </c>
      <c r="K887">
        <v>0</v>
      </c>
      <c r="L887">
        <v>250421</v>
      </c>
      <c r="O887">
        <v>4</v>
      </c>
      <c r="R887" s="8"/>
    </row>
    <row r="888" spans="2:18" ht="16.5">
      <c r="B888" s="242">
        <v>3433</v>
      </c>
      <c r="C888" s="242">
        <v>1001</v>
      </c>
      <c r="D888" s="323"/>
      <c r="E888" s="9" t="s">
        <v>2087</v>
      </c>
      <c r="G888" s="77"/>
      <c r="H888" s="21"/>
      <c r="I888" s="127">
        <v>308041</v>
      </c>
      <c r="J888">
        <v>50</v>
      </c>
      <c r="K888">
        <v>0</v>
      </c>
      <c r="L888">
        <v>250421</v>
      </c>
      <c r="O888">
        <v>1001</v>
      </c>
      <c r="R888" s="8"/>
    </row>
    <row r="889" spans="2:18" ht="16.5">
      <c r="B889" s="242">
        <v>3434</v>
      </c>
      <c r="C889" s="242">
        <v>1001</v>
      </c>
      <c r="D889" s="323"/>
      <c r="E889" s="9" t="s">
        <v>2088</v>
      </c>
      <c r="G889" s="77"/>
      <c r="H889" s="21"/>
      <c r="I889" s="127">
        <v>308042</v>
      </c>
      <c r="J889">
        <v>50</v>
      </c>
      <c r="K889">
        <v>0</v>
      </c>
      <c r="L889">
        <v>250421</v>
      </c>
      <c r="O889">
        <v>1002</v>
      </c>
      <c r="R889" s="8"/>
    </row>
    <row r="890" spans="2:18" ht="16.5">
      <c r="B890" s="242">
        <v>3435</v>
      </c>
      <c r="C890" s="242">
        <v>1001</v>
      </c>
      <c r="D890" s="323"/>
      <c r="E890" s="9" t="s">
        <v>2089</v>
      </c>
      <c r="G890" s="77"/>
      <c r="H890" s="21"/>
      <c r="I890" s="127">
        <v>308043</v>
      </c>
      <c r="J890">
        <v>50</v>
      </c>
      <c r="K890">
        <v>0</v>
      </c>
      <c r="L890">
        <v>250421</v>
      </c>
      <c r="O890">
        <v>1003</v>
      </c>
      <c r="R890" s="8"/>
    </row>
    <row r="891" spans="2:18" ht="16.5">
      <c r="B891" s="242">
        <v>3436</v>
      </c>
      <c r="C891" s="242">
        <v>1001</v>
      </c>
      <c r="D891" s="323"/>
      <c r="E891" s="9" t="s">
        <v>2090</v>
      </c>
      <c r="G891" s="77"/>
      <c r="H891" s="21"/>
      <c r="I891" s="127">
        <v>308044</v>
      </c>
      <c r="J891">
        <v>50</v>
      </c>
      <c r="K891">
        <v>0</v>
      </c>
      <c r="L891">
        <v>250421</v>
      </c>
      <c r="O891">
        <v>1004</v>
      </c>
      <c r="R891" s="8"/>
    </row>
    <row r="892" spans="2:18" ht="16.5">
      <c r="B892" s="242">
        <v>3437</v>
      </c>
      <c r="C892" s="242">
        <v>1001</v>
      </c>
      <c r="D892" s="323"/>
      <c r="E892" s="9" t="s">
        <v>2091</v>
      </c>
      <c r="G892" s="77"/>
      <c r="H892" s="21"/>
      <c r="I892" s="127">
        <v>308045</v>
      </c>
      <c r="J892">
        <v>50</v>
      </c>
      <c r="K892">
        <v>0</v>
      </c>
      <c r="L892">
        <v>250421</v>
      </c>
      <c r="O892">
        <v>1005</v>
      </c>
      <c r="R892" s="8"/>
    </row>
    <row r="893" spans="2:18" ht="16.5">
      <c r="B893" s="242">
        <v>3438</v>
      </c>
      <c r="C893" s="242">
        <v>1001</v>
      </c>
      <c r="D893" s="323"/>
      <c r="E893" s="198" t="s">
        <v>1978</v>
      </c>
      <c r="G893" s="77"/>
      <c r="H893" s="21"/>
      <c r="I893" s="127">
        <v>30520004</v>
      </c>
      <c r="J893">
        <v>50</v>
      </c>
      <c r="K893">
        <v>0</v>
      </c>
      <c r="L893">
        <v>250511</v>
      </c>
      <c r="O893">
        <v>1001</v>
      </c>
      <c r="R893" s="8"/>
    </row>
    <row r="894" spans="2:18" ht="16.5">
      <c r="B894" s="242">
        <v>3439</v>
      </c>
      <c r="C894" s="242">
        <v>1001</v>
      </c>
      <c r="D894" s="323"/>
      <c r="E894" s="198" t="s">
        <v>1979</v>
      </c>
      <c r="G894" s="77"/>
      <c r="H894" s="21"/>
      <c r="I894" s="127">
        <v>30530004</v>
      </c>
      <c r="J894">
        <v>50</v>
      </c>
      <c r="K894">
        <v>0</v>
      </c>
      <c r="L894">
        <v>250511</v>
      </c>
      <c r="O894">
        <v>1002</v>
      </c>
      <c r="R894" s="8"/>
    </row>
    <row r="895" spans="2:18" ht="16.5">
      <c r="B895" s="242">
        <v>3440</v>
      </c>
      <c r="C895" s="242">
        <v>1001</v>
      </c>
      <c r="D895" s="323"/>
      <c r="E895" s="268" t="s">
        <v>1980</v>
      </c>
      <c r="G895" s="77"/>
      <c r="H895" s="21"/>
      <c r="I895" s="127">
        <v>30580006</v>
      </c>
      <c r="J895">
        <v>50</v>
      </c>
      <c r="K895">
        <v>0</v>
      </c>
      <c r="L895">
        <v>250511</v>
      </c>
      <c r="O895">
        <v>1003</v>
      </c>
      <c r="R895" s="8"/>
    </row>
    <row r="896" spans="2:18" ht="16.5">
      <c r="B896" s="242">
        <v>3441</v>
      </c>
      <c r="C896" s="242">
        <v>1001</v>
      </c>
      <c r="D896" s="323"/>
      <c r="E896" s="198" t="s">
        <v>1981</v>
      </c>
      <c r="G896" s="77"/>
      <c r="H896" s="21"/>
      <c r="I896" s="127">
        <v>30505002</v>
      </c>
      <c r="J896">
        <v>50</v>
      </c>
      <c r="K896">
        <v>0</v>
      </c>
      <c r="L896">
        <v>250511</v>
      </c>
      <c r="O896">
        <v>1004</v>
      </c>
      <c r="R896" s="8"/>
    </row>
    <row r="897" spans="2:18" ht="16.5">
      <c r="B897" s="242">
        <v>3442</v>
      </c>
      <c r="C897" s="242">
        <v>1001</v>
      </c>
      <c r="D897" s="323"/>
      <c r="E897" s="191" t="s">
        <v>2093</v>
      </c>
      <c r="G897" s="77"/>
      <c r="H897" s="21"/>
      <c r="I897" s="127">
        <v>20000106</v>
      </c>
      <c r="J897">
        <v>150</v>
      </c>
      <c r="K897">
        <v>0</v>
      </c>
      <c r="M897" s="9" t="s">
        <v>2110</v>
      </c>
      <c r="O897">
        <v>549</v>
      </c>
      <c r="R897" s="8"/>
    </row>
    <row r="898" spans="2:18" ht="16.5">
      <c r="B898" s="242">
        <v>3443</v>
      </c>
      <c r="C898" s="242">
        <v>1001</v>
      </c>
      <c r="D898" s="323"/>
      <c r="E898" s="191" t="s">
        <v>2095</v>
      </c>
      <c r="G898" s="77"/>
      <c r="H898" s="21"/>
      <c r="I898" s="127">
        <v>200097</v>
      </c>
      <c r="J898">
        <v>150</v>
      </c>
      <c r="K898">
        <v>0</v>
      </c>
      <c r="M898" s="9" t="s">
        <v>2110</v>
      </c>
      <c r="O898">
        <v>823</v>
      </c>
      <c r="R898" s="8"/>
    </row>
    <row r="899" spans="2:18" ht="16.5">
      <c r="B899" s="242">
        <v>3444</v>
      </c>
      <c r="C899" s="242">
        <v>1001</v>
      </c>
      <c r="D899" s="323"/>
      <c r="E899" s="280" t="s">
        <v>2099</v>
      </c>
      <c r="G899" s="77"/>
      <c r="H899" s="21"/>
      <c r="I899" s="127">
        <v>30560008</v>
      </c>
      <c r="J899">
        <v>50</v>
      </c>
      <c r="K899">
        <v>0</v>
      </c>
      <c r="L899">
        <v>250611</v>
      </c>
      <c r="O899">
        <v>1001</v>
      </c>
      <c r="R899" s="8"/>
    </row>
    <row r="900" spans="2:18" ht="16.5">
      <c r="B900" s="242">
        <v>3445</v>
      </c>
      <c r="C900" s="242">
        <v>1001</v>
      </c>
      <c r="D900" s="323"/>
      <c r="E900" s="280" t="s">
        <v>2098</v>
      </c>
      <c r="G900" s="77"/>
      <c r="H900" s="21"/>
      <c r="I900" s="127">
        <v>30580019</v>
      </c>
      <c r="J900">
        <v>50</v>
      </c>
      <c r="K900">
        <v>0</v>
      </c>
      <c r="L900">
        <v>250611</v>
      </c>
      <c r="O900">
        <v>1002</v>
      </c>
      <c r="R900" s="8"/>
    </row>
    <row r="901" spans="2:18" ht="16.5">
      <c r="B901" s="242">
        <v>3446</v>
      </c>
      <c r="C901" s="242">
        <v>1001</v>
      </c>
      <c r="D901" s="323"/>
      <c r="E901" s="280" t="s">
        <v>2097</v>
      </c>
      <c r="G901" s="77"/>
      <c r="H901" s="21"/>
      <c r="I901" s="127">
        <v>30570010</v>
      </c>
      <c r="J901">
        <v>50</v>
      </c>
      <c r="K901">
        <v>0</v>
      </c>
      <c r="L901">
        <v>250611</v>
      </c>
      <c r="O901">
        <v>1003</v>
      </c>
      <c r="R901" s="8"/>
    </row>
    <row r="902" spans="2:18" ht="16.5">
      <c r="B902" s="242">
        <v>3447</v>
      </c>
      <c r="C902" s="242">
        <v>1001</v>
      </c>
      <c r="D902" s="323"/>
      <c r="E902" s="198" t="s">
        <v>2096</v>
      </c>
      <c r="G902" s="77"/>
      <c r="H902" s="21"/>
      <c r="I902" s="127">
        <v>30610006</v>
      </c>
      <c r="J902">
        <v>50</v>
      </c>
      <c r="K902">
        <v>0</v>
      </c>
      <c r="L902">
        <v>250611</v>
      </c>
      <c r="O902">
        <v>1004</v>
      </c>
      <c r="R902" s="8"/>
    </row>
    <row r="903" spans="2:18" ht="16.5">
      <c r="B903" s="242">
        <v>3448</v>
      </c>
      <c r="C903" s="242">
        <v>1001</v>
      </c>
      <c r="D903" s="323"/>
      <c r="E903" s="198" t="s">
        <v>2111</v>
      </c>
      <c r="G903" s="77"/>
      <c r="H903" s="21"/>
      <c r="I903" s="127">
        <v>30610003</v>
      </c>
      <c r="J903">
        <v>50</v>
      </c>
      <c r="K903">
        <v>0</v>
      </c>
      <c r="L903">
        <v>250711</v>
      </c>
      <c r="O903">
        <v>1001</v>
      </c>
      <c r="R903" s="8"/>
    </row>
    <row r="904" spans="2:18" ht="16.5">
      <c r="B904" s="242">
        <v>3449</v>
      </c>
      <c r="C904" s="242">
        <v>1001</v>
      </c>
      <c r="D904" s="323"/>
      <c r="E904" s="198" t="s">
        <v>2112</v>
      </c>
      <c r="G904" s="77"/>
      <c r="H904" s="21"/>
      <c r="I904" s="127">
        <v>30505003</v>
      </c>
      <c r="J904">
        <v>50</v>
      </c>
      <c r="K904">
        <v>0</v>
      </c>
      <c r="L904">
        <v>250711</v>
      </c>
      <c r="O904">
        <v>1002</v>
      </c>
      <c r="R904" s="8"/>
    </row>
    <row r="905" spans="2:18" ht="16.5">
      <c r="B905" s="242">
        <v>3450</v>
      </c>
      <c r="C905" s="242">
        <v>1001</v>
      </c>
      <c r="D905" s="323"/>
      <c r="E905" s="198" t="s">
        <v>2113</v>
      </c>
      <c r="G905" s="77"/>
      <c r="H905" s="21"/>
      <c r="I905" s="127">
        <v>30530005</v>
      </c>
      <c r="J905">
        <v>50</v>
      </c>
      <c r="K905">
        <v>0</v>
      </c>
      <c r="L905">
        <v>250711</v>
      </c>
      <c r="O905">
        <v>1003</v>
      </c>
      <c r="R905" s="8"/>
    </row>
    <row r="906" spans="2:18" ht="16.5">
      <c r="B906" s="242">
        <v>3451</v>
      </c>
      <c r="C906" s="242">
        <v>1001</v>
      </c>
      <c r="D906" s="323"/>
      <c r="E906" s="198" t="s">
        <v>2114</v>
      </c>
      <c r="G906" s="77"/>
      <c r="H906" s="21"/>
      <c r="I906" s="127">
        <v>30520005</v>
      </c>
      <c r="J906">
        <v>50</v>
      </c>
      <c r="K906">
        <v>0</v>
      </c>
      <c r="L906">
        <v>250711</v>
      </c>
      <c r="O906">
        <v>1004</v>
      </c>
      <c r="R906" s="8"/>
    </row>
    <row r="907" spans="2:18" ht="16.5">
      <c r="B907" s="242">
        <v>3452</v>
      </c>
      <c r="C907" s="242">
        <v>1001</v>
      </c>
      <c r="D907" s="323"/>
      <c r="E907" s="198" t="s">
        <v>2115</v>
      </c>
      <c r="G907" s="77"/>
      <c r="H907" s="21"/>
      <c r="I907" s="127">
        <v>30560003</v>
      </c>
      <c r="J907">
        <v>50</v>
      </c>
      <c r="K907">
        <v>0</v>
      </c>
      <c r="L907">
        <v>250711</v>
      </c>
      <c r="O907">
        <v>1005</v>
      </c>
      <c r="R907" s="8"/>
    </row>
    <row r="908" spans="2:18" ht="16.5">
      <c r="B908" s="242">
        <v>3453</v>
      </c>
      <c r="C908" s="242">
        <v>1001</v>
      </c>
      <c r="D908" s="323"/>
      <c r="E908" s="191" t="s">
        <v>2116</v>
      </c>
      <c r="G908" s="77"/>
      <c r="H908" s="21"/>
      <c r="I908" s="238">
        <v>20000112</v>
      </c>
      <c r="J908">
        <v>300</v>
      </c>
      <c r="K908">
        <v>0</v>
      </c>
      <c r="L908">
        <v>250831</v>
      </c>
      <c r="O908">
        <v>1</v>
      </c>
      <c r="R908" s="8"/>
    </row>
    <row r="909" spans="2:18" ht="16.5">
      <c r="B909" s="242">
        <v>3454</v>
      </c>
      <c r="C909" s="242">
        <v>1001</v>
      </c>
      <c r="D909" s="323"/>
      <c r="E909" s="198" t="s">
        <v>2117</v>
      </c>
      <c r="G909" s="77"/>
      <c r="H909" s="21"/>
      <c r="I909" s="127">
        <v>30530010</v>
      </c>
      <c r="J909">
        <v>50</v>
      </c>
      <c r="K909">
        <v>0</v>
      </c>
      <c r="L909">
        <v>250831</v>
      </c>
      <c r="O909">
        <v>1001</v>
      </c>
      <c r="R909" s="8"/>
    </row>
    <row r="910" spans="2:18" ht="16.5">
      <c r="B910" s="242">
        <v>3455</v>
      </c>
      <c r="C910" s="242">
        <v>1001</v>
      </c>
      <c r="D910" s="323"/>
      <c r="E910" s="198" t="s">
        <v>2118</v>
      </c>
      <c r="G910" s="77"/>
      <c r="H910" s="21"/>
      <c r="I910" s="127">
        <v>30520010</v>
      </c>
      <c r="J910">
        <v>50</v>
      </c>
      <c r="K910">
        <v>0</v>
      </c>
      <c r="L910">
        <v>250831</v>
      </c>
      <c r="O910">
        <v>1002</v>
      </c>
      <c r="R910" s="8"/>
    </row>
    <row r="911" spans="2:18" ht="16.5">
      <c r="B911" s="242">
        <v>3456</v>
      </c>
      <c r="C911" s="242">
        <v>1001</v>
      </c>
      <c r="D911" s="323"/>
      <c r="E911" s="198" t="s">
        <v>2119</v>
      </c>
      <c r="G911" s="77"/>
      <c r="H911" s="21"/>
      <c r="I911" s="127">
        <v>30580020</v>
      </c>
      <c r="J911">
        <v>50</v>
      </c>
      <c r="K911">
        <v>0</v>
      </c>
      <c r="L911">
        <v>250831</v>
      </c>
      <c r="O911">
        <v>1003</v>
      </c>
      <c r="R911" s="8"/>
    </row>
    <row r="912" spans="2:18" ht="16.5">
      <c r="B912" s="242">
        <v>3457</v>
      </c>
      <c r="C912" s="242">
        <v>1001</v>
      </c>
      <c r="D912" s="323"/>
      <c r="E912" s="198" t="s">
        <v>2120</v>
      </c>
      <c r="G912" s="77"/>
      <c r="H912" s="21"/>
      <c r="I912" s="127">
        <v>30570012</v>
      </c>
      <c r="J912">
        <v>50</v>
      </c>
      <c r="K912">
        <v>0</v>
      </c>
      <c r="L912">
        <v>250831</v>
      </c>
      <c r="O912">
        <v>1004</v>
      </c>
      <c r="R912" s="8"/>
    </row>
    <row r="913" spans="2:18" ht="16.5">
      <c r="B913" s="242">
        <v>3458</v>
      </c>
      <c r="C913" s="242">
        <v>1001</v>
      </c>
      <c r="D913" s="323"/>
      <c r="E913" s="198" t="s">
        <v>2121</v>
      </c>
      <c r="G913" s="77"/>
      <c r="H913" s="21"/>
      <c r="I913" s="127">
        <v>30560009</v>
      </c>
      <c r="J913">
        <v>50</v>
      </c>
      <c r="K913">
        <v>0</v>
      </c>
      <c r="L913">
        <v>250831</v>
      </c>
      <c r="O913">
        <v>1005</v>
      </c>
      <c r="R913" s="8"/>
    </row>
    <row r="914" spans="2:18" ht="16.5">
      <c r="B914" s="242">
        <v>3459</v>
      </c>
      <c r="C914" s="242">
        <v>1001</v>
      </c>
      <c r="D914" s="323"/>
      <c r="E914" s="198" t="s">
        <v>2005</v>
      </c>
      <c r="G914" s="77"/>
      <c r="H914" s="21"/>
      <c r="I914" s="127">
        <v>30505004</v>
      </c>
      <c r="J914">
        <v>50</v>
      </c>
      <c r="K914">
        <v>0</v>
      </c>
      <c r="L914">
        <v>250911</v>
      </c>
      <c r="O914">
        <v>1001</v>
      </c>
      <c r="R914" s="8"/>
    </row>
    <row r="915" spans="2:18" ht="16.5">
      <c r="B915" s="242">
        <v>3460</v>
      </c>
      <c r="C915" s="242">
        <v>1001</v>
      </c>
      <c r="D915" s="323"/>
      <c r="E915" s="198" t="s">
        <v>2006</v>
      </c>
      <c r="G915" s="77"/>
      <c r="H915" s="21"/>
      <c r="I915" s="127">
        <v>30550017</v>
      </c>
      <c r="J915">
        <v>100</v>
      </c>
      <c r="K915">
        <v>0</v>
      </c>
      <c r="L915">
        <v>250911</v>
      </c>
      <c r="O915">
        <v>1002</v>
      </c>
      <c r="R915" s="8"/>
    </row>
    <row r="916" spans="2:18" ht="16.5">
      <c r="B916" s="242">
        <v>3461</v>
      </c>
      <c r="C916" s="242">
        <v>1001</v>
      </c>
      <c r="D916" s="323"/>
      <c r="E916" s="198" t="s">
        <v>2007</v>
      </c>
      <c r="G916" s="77"/>
      <c r="H916" s="21"/>
      <c r="I916" s="127">
        <v>30570006</v>
      </c>
      <c r="J916">
        <v>50</v>
      </c>
      <c r="K916">
        <v>0</v>
      </c>
      <c r="L916">
        <v>250911</v>
      </c>
      <c r="O916">
        <v>1003</v>
      </c>
      <c r="R916" s="8"/>
    </row>
    <row r="917" spans="2:18" ht="16.5">
      <c r="B917" s="242">
        <v>3462</v>
      </c>
      <c r="C917" s="242">
        <v>1001</v>
      </c>
      <c r="D917" s="323"/>
      <c r="E917" s="198" t="s">
        <v>2008</v>
      </c>
      <c r="G917" s="77"/>
      <c r="H917" s="21"/>
      <c r="I917" s="127">
        <v>30580009</v>
      </c>
      <c r="J917">
        <v>50</v>
      </c>
      <c r="K917">
        <v>0</v>
      </c>
      <c r="L917">
        <v>250911</v>
      </c>
      <c r="O917">
        <v>1004</v>
      </c>
      <c r="R917" s="8"/>
    </row>
    <row r="918" spans="2:18" s="275" customFormat="1">
      <c r="B918" s="275">
        <v>3999</v>
      </c>
      <c r="C918" s="275">
        <v>1001</v>
      </c>
      <c r="D918" s="321" t="s">
        <v>589</v>
      </c>
      <c r="E918" s="276" t="s">
        <v>590</v>
      </c>
      <c r="F918" s="276" t="s">
        <v>591</v>
      </c>
      <c r="G918" s="275" t="s">
        <v>592</v>
      </c>
      <c r="H918" s="278" t="s">
        <v>593</v>
      </c>
      <c r="I918" s="279">
        <v>302002</v>
      </c>
      <c r="J918" s="275">
        <v>1</v>
      </c>
      <c r="K918" s="275">
        <v>1</v>
      </c>
      <c r="O918" s="275">
        <v>9999</v>
      </c>
    </row>
    <row r="919" spans="2:18">
      <c r="P919" s="8"/>
    </row>
  </sheetData>
  <phoneticPr fontId="40" type="noConversion"/>
  <conditionalFormatting sqref="O1:O13 O19:O31 O35:O42 O45:O51 O53:O269 O275:O293 O314:O331 O345:O365 O368:O380 O436:O440 O442:O445 O461:O470 O476:O488 O492:O499 O502:O508 O510:O750 O771:O788 O795:O822 O825:O837 O893:O897 O899:O902 O918">
    <cfRule type="cellIs" dxfId="791" priority="1300" operator="lessThan">
      <formula>1000</formula>
    </cfRule>
  </conditionalFormatting>
  <conditionalFormatting sqref="O15 O345:O351">
    <cfRule type="cellIs" dxfId="790" priority="1100" operator="lessThan">
      <formula>1000</formula>
    </cfRule>
  </conditionalFormatting>
  <conditionalFormatting sqref="O53:O269 O825:O837 O918 O275:O293 O314:O331 O510:O750 O771:O788 O795:O822 O345:O365 O368:O380 O436:O440 O442:O445 O461:O470 O893:O897 O899:O902 O1:O13 O19:O31 O35:O42 O45:O51 O476:O488 O492:O499 O502:O508">
    <cfRule type="cellIs" dxfId="789" priority="1299" operator="lessThan">
      <formula>800</formula>
    </cfRule>
  </conditionalFormatting>
  <conditionalFormatting sqref="O136 O825:O834 O918:O1048576">
    <cfRule type="cellIs" dxfId="788" priority="1296" operator="lessThan">
      <formula>1000</formula>
    </cfRule>
  </conditionalFormatting>
  <conditionalFormatting sqref="O136 O918:O1048576 O825:O834">
    <cfRule type="cellIs" dxfId="787" priority="1295" operator="lessThan">
      <formula>800</formula>
    </cfRule>
  </conditionalFormatting>
  <conditionalFormatting sqref="O136:O269 O275:O293 O314:O331 O593:O750 O771:O788 O809:O812 O918">
    <cfRule type="cellIs" dxfId="786" priority="1275" operator="lessThan">
      <formula>800</formula>
    </cfRule>
    <cfRule type="cellIs" dxfId="785" priority="1276" operator="lessThan">
      <formula>1000</formula>
    </cfRule>
  </conditionalFormatting>
  <conditionalFormatting sqref="O151:O169">
    <cfRule type="cellIs" dxfId="784" priority="1231" operator="lessThan">
      <formula>800</formula>
    </cfRule>
    <cfRule type="cellIs" dxfId="783" priority="1232" operator="lessThan">
      <formula>1000</formula>
    </cfRule>
  </conditionalFormatting>
  <conditionalFormatting sqref="O153:O157">
    <cfRule type="cellIs" dxfId="782" priority="1263" operator="lessThan">
      <formula>800</formula>
    </cfRule>
    <cfRule type="cellIs" dxfId="781" priority="1264" operator="lessThan">
      <formula>1000</formula>
    </cfRule>
  </conditionalFormatting>
  <conditionalFormatting sqref="O163:O164">
    <cfRule type="cellIs" dxfId="780" priority="1229" operator="lessThan">
      <formula>800</formula>
    </cfRule>
    <cfRule type="cellIs" dxfId="779" priority="1230" operator="lessThan">
      <formula>1000</formula>
    </cfRule>
  </conditionalFormatting>
  <conditionalFormatting sqref="O170:O269 O275:O293 O314:O331 O627:O750 O771:O788">
    <cfRule type="cellIs" dxfId="778" priority="1197" operator="lessThan">
      <formula>800</formula>
    </cfRule>
    <cfRule type="cellIs" dxfId="777" priority="1198" operator="lessThan">
      <formula>1000</formula>
    </cfRule>
  </conditionalFormatting>
  <conditionalFormatting sqref="O213:O269 O275:O280 O284:O293 O314:O331">
    <cfRule type="cellIs" dxfId="776" priority="1154" operator="lessThan">
      <formula>1000</formula>
    </cfRule>
  </conditionalFormatting>
  <conditionalFormatting sqref="O213:O269 O275:O280 O314:O331 O284:O293">
    <cfRule type="cellIs" dxfId="775" priority="1153" operator="lessThan">
      <formula>800</formula>
    </cfRule>
  </conditionalFormatting>
  <conditionalFormatting sqref="O219:O221">
    <cfRule type="cellIs" dxfId="774" priority="1151" operator="lessThan">
      <formula>800</formula>
    </cfRule>
    <cfRule type="cellIs" dxfId="773" priority="1152" operator="lessThan">
      <formula>1000</formula>
    </cfRule>
  </conditionalFormatting>
  <conditionalFormatting sqref="O226:O243">
    <cfRule type="cellIs" dxfId="772" priority="1147" operator="lessThan">
      <formula>800</formula>
    </cfRule>
    <cfRule type="cellIs" dxfId="771" priority="1148" operator="lessThan">
      <formula>1000</formula>
    </cfRule>
  </conditionalFormatting>
  <conditionalFormatting sqref="O249:O252">
    <cfRule type="cellIs" dxfId="770" priority="1135" operator="lessThan">
      <formula>800</formula>
    </cfRule>
    <cfRule type="cellIs" dxfId="769" priority="1136" operator="lessThan">
      <formula>1000</formula>
    </cfRule>
  </conditionalFormatting>
  <conditionalFormatting sqref="O254:O256">
    <cfRule type="cellIs" dxfId="768" priority="1129" operator="lessThan">
      <formula>800</formula>
    </cfRule>
    <cfRule type="cellIs" dxfId="767" priority="1130" operator="lessThan">
      <formula>1000</formula>
    </cfRule>
  </conditionalFormatting>
  <conditionalFormatting sqref="O258:O269">
    <cfRule type="cellIs" dxfId="766" priority="1115" operator="lessThan">
      <formula>800</formula>
    </cfRule>
    <cfRule type="cellIs" dxfId="765" priority="1116" operator="lessThan">
      <formula>1000</formula>
    </cfRule>
  </conditionalFormatting>
  <conditionalFormatting sqref="O275:O280">
    <cfRule type="cellIs" dxfId="764" priority="1075" operator="lessThan">
      <formula>800</formula>
    </cfRule>
    <cfRule type="cellIs" dxfId="763" priority="1076" operator="lessThan">
      <formula>1000</formula>
    </cfRule>
  </conditionalFormatting>
  <conditionalFormatting sqref="O323:O324">
    <cfRule type="cellIs" dxfId="762" priority="1051" operator="lessThan">
      <formula>800</formula>
    </cfRule>
    <cfRule type="cellIs" dxfId="761" priority="1052" operator="lessThan">
      <formula>1000</formula>
    </cfRule>
  </conditionalFormatting>
  <conditionalFormatting sqref="O323:O331">
    <cfRule type="cellIs" dxfId="760" priority="1037" operator="lessThan">
      <formula>800</formula>
    </cfRule>
    <cfRule type="cellIs" dxfId="759" priority="1038" operator="lessThan">
      <formula>1000</formula>
    </cfRule>
  </conditionalFormatting>
  <conditionalFormatting sqref="O324">
    <cfRule type="cellIs" dxfId="758" priority="1049" operator="lessThan">
      <formula>800</formula>
    </cfRule>
    <cfRule type="cellIs" dxfId="757" priority="1050" operator="lessThan">
      <formula>1000</formula>
    </cfRule>
  </conditionalFormatting>
  <conditionalFormatting sqref="O338:O339">
    <cfRule type="cellIs" dxfId="756" priority="973" operator="lessThan">
      <formula>800</formula>
    </cfRule>
    <cfRule type="cellIs" dxfId="755" priority="974" operator="lessThan">
      <formula>1000</formula>
    </cfRule>
    <cfRule type="cellIs" dxfId="754" priority="977" operator="lessThan">
      <formula>800</formula>
    </cfRule>
    <cfRule type="cellIs" dxfId="753" priority="978" operator="lessThan">
      <formula>1000</formula>
    </cfRule>
    <cfRule type="cellIs" dxfId="752" priority="979" operator="lessThan">
      <formula>800</formula>
    </cfRule>
    <cfRule type="cellIs" dxfId="751" priority="980" operator="lessThan">
      <formula>1000</formula>
    </cfRule>
    <cfRule type="cellIs" dxfId="750" priority="981" operator="lessThan">
      <formula>800</formula>
    </cfRule>
    <cfRule type="cellIs" dxfId="749" priority="982" operator="lessThan">
      <formula>1000</formula>
    </cfRule>
    <cfRule type="cellIs" dxfId="748" priority="983" operator="lessThan">
      <formula>800</formula>
    </cfRule>
    <cfRule type="cellIs" dxfId="747" priority="984" operator="lessThan">
      <formula>1000</formula>
    </cfRule>
    <cfRule type="cellIs" dxfId="746" priority="985" operator="lessThan">
      <formula>800</formula>
    </cfRule>
    <cfRule type="cellIs" dxfId="745" priority="986" operator="lessThan">
      <formula>1000</formula>
    </cfRule>
  </conditionalFormatting>
  <conditionalFormatting sqref="O339">
    <cfRule type="cellIs" dxfId="744" priority="975" operator="lessThan">
      <formula>800</formula>
    </cfRule>
    <cfRule type="cellIs" dxfId="743" priority="976" operator="lessThan">
      <formula>1000</formula>
    </cfRule>
  </conditionalFormatting>
  <conditionalFormatting sqref="O345:O346 O825:O832">
    <cfRule type="cellIs" dxfId="742" priority="991" operator="lessThan">
      <formula>800</formula>
    </cfRule>
    <cfRule type="cellIs" dxfId="741" priority="992" operator="lessThan">
      <formula>1000</formula>
    </cfRule>
  </conditionalFormatting>
  <conditionalFormatting sqref="O345:O346">
    <cfRule type="cellIs" dxfId="740" priority="987" operator="lessThan">
      <formula>800</formula>
    </cfRule>
    <cfRule type="cellIs" dxfId="739" priority="988" operator="lessThan">
      <formula>1000</formula>
    </cfRule>
  </conditionalFormatting>
  <conditionalFormatting sqref="O345:O351 O15">
    <cfRule type="cellIs" dxfId="738" priority="1099" operator="lessThan">
      <formula>800</formula>
    </cfRule>
  </conditionalFormatting>
  <conditionalFormatting sqref="O345:O351">
    <cfRule type="cellIs" dxfId="737" priority="999" operator="lessThan">
      <formula>800</formula>
    </cfRule>
    <cfRule type="cellIs" dxfId="736" priority="1000" operator="lessThan">
      <formula>1000</formula>
    </cfRule>
    <cfRule type="cellIs" dxfId="735" priority="1017" operator="lessThan">
      <formula>800</formula>
    </cfRule>
    <cfRule type="cellIs" dxfId="734" priority="1018" operator="lessThan">
      <formula>1000</formula>
    </cfRule>
    <cfRule type="cellIs" dxfId="733" priority="1021" operator="lessThan">
      <formula>800</formula>
    </cfRule>
    <cfRule type="cellIs" dxfId="732" priority="1022" operator="lessThan">
      <formula>1000</formula>
    </cfRule>
  </conditionalFormatting>
  <conditionalFormatting sqref="O346">
    <cfRule type="cellIs" dxfId="731" priority="989" operator="lessThan">
      <formula>800</formula>
    </cfRule>
    <cfRule type="cellIs" dxfId="730" priority="990" operator="lessThan">
      <formula>1000</formula>
    </cfRule>
  </conditionalFormatting>
  <conditionalFormatting sqref="O346:O351">
    <cfRule type="cellIs" dxfId="729" priority="1019" operator="lessThan">
      <formula>800</formula>
    </cfRule>
    <cfRule type="cellIs" dxfId="728" priority="1020" operator="lessThan">
      <formula>1000</formula>
    </cfRule>
  </conditionalFormatting>
  <conditionalFormatting sqref="O347:O351">
    <cfRule type="cellIs" dxfId="727" priority="1003" operator="lessThan">
      <formula>800</formula>
    </cfRule>
    <cfRule type="cellIs" dxfId="726" priority="1004" operator="lessThan">
      <formula>1000</formula>
    </cfRule>
    <cfRule type="cellIs" dxfId="725" priority="1005" operator="lessThan">
      <formula>800</formula>
    </cfRule>
    <cfRule type="cellIs" dxfId="724" priority="1006" operator="lessThan">
      <formula>1000</formula>
    </cfRule>
    <cfRule type="cellIs" dxfId="723" priority="1007" operator="lessThan">
      <formula>800</formula>
    </cfRule>
    <cfRule type="cellIs" dxfId="722" priority="1008" operator="lessThan">
      <formula>1000</formula>
    </cfRule>
  </conditionalFormatting>
  <conditionalFormatting sqref="O352:O354">
    <cfRule type="cellIs" dxfId="721" priority="927" operator="lessThan">
      <formula>800</formula>
    </cfRule>
    <cfRule type="cellIs" dxfId="720" priority="928" operator="lessThan">
      <formula>1000</formula>
    </cfRule>
  </conditionalFormatting>
  <conditionalFormatting sqref="O352:O358">
    <cfRule type="cellIs" dxfId="719" priority="929" operator="lessThan">
      <formula>800</formula>
    </cfRule>
    <cfRule type="cellIs" dxfId="718" priority="930" operator="lessThan">
      <formula>1000</formula>
    </cfRule>
    <cfRule type="cellIs" dxfId="717" priority="931" operator="lessThan">
      <formula>800</formula>
    </cfRule>
    <cfRule type="cellIs" dxfId="716" priority="932" operator="lessThan">
      <formula>1000</formula>
    </cfRule>
    <cfRule type="cellIs" dxfId="715" priority="933" operator="lessThan">
      <formula>800</formula>
    </cfRule>
    <cfRule type="cellIs" dxfId="714" priority="934" operator="lessThan">
      <formula>1000</formula>
    </cfRule>
  </conditionalFormatting>
  <conditionalFormatting sqref="O356:O357">
    <cfRule type="cellIs" dxfId="713" priority="909" operator="lessThan">
      <formula>800</formula>
    </cfRule>
    <cfRule type="cellIs" dxfId="712" priority="910" operator="lessThan">
      <formula>1000</formula>
    </cfRule>
  </conditionalFormatting>
  <conditionalFormatting sqref="O359:O365">
    <cfRule type="cellIs" dxfId="711" priority="893" operator="lessThan">
      <formula>800</formula>
    </cfRule>
    <cfRule type="cellIs" dxfId="710" priority="894" operator="lessThan">
      <formula>1000</formula>
    </cfRule>
    <cfRule type="cellIs" dxfId="709" priority="895" operator="lessThan">
      <formula>800</formula>
    </cfRule>
    <cfRule type="cellIs" dxfId="708" priority="896" operator="lessThan">
      <formula>1000</formula>
    </cfRule>
    <cfRule type="cellIs" dxfId="707" priority="897" operator="lessThan">
      <formula>800</formula>
    </cfRule>
    <cfRule type="cellIs" dxfId="706" priority="898" operator="lessThan">
      <formula>1000</formula>
    </cfRule>
    <cfRule type="cellIs" dxfId="705" priority="899" operator="lessThan">
      <formula>800</formula>
    </cfRule>
    <cfRule type="cellIs" dxfId="704" priority="900" operator="lessThan">
      <formula>1000</formula>
    </cfRule>
  </conditionalFormatting>
  <conditionalFormatting sqref="O368:O377">
    <cfRule type="cellIs" dxfId="703" priority="861" operator="lessThan">
      <formula>800</formula>
    </cfRule>
    <cfRule type="cellIs" dxfId="702" priority="862" operator="lessThan">
      <formula>1000</formula>
    </cfRule>
    <cfRule type="cellIs" dxfId="701" priority="873" operator="lessThan">
      <formula>800</formula>
    </cfRule>
    <cfRule type="cellIs" dxfId="700" priority="874" operator="lessThan">
      <formula>1000</formula>
    </cfRule>
    <cfRule type="cellIs" dxfId="699" priority="875" operator="lessThan">
      <formula>800</formula>
    </cfRule>
    <cfRule type="cellIs" dxfId="698" priority="876" operator="lessThan">
      <formula>1000</formula>
    </cfRule>
    <cfRule type="cellIs" dxfId="697" priority="877" operator="lessThan">
      <formula>800</formula>
    </cfRule>
    <cfRule type="cellIs" dxfId="696" priority="878" operator="lessThan">
      <formula>1000</formula>
    </cfRule>
  </conditionalFormatting>
  <conditionalFormatting sqref="O376:O377">
    <cfRule type="cellIs" dxfId="695" priority="849" operator="lessThan">
      <formula>800</formula>
    </cfRule>
    <cfRule type="cellIs" dxfId="694" priority="850" operator="lessThan">
      <formula>1000</formula>
    </cfRule>
    <cfRule type="cellIs" dxfId="693" priority="851" operator="lessThan">
      <formula>800</formula>
    </cfRule>
    <cfRule type="cellIs" dxfId="692" priority="852" operator="lessThan">
      <formula>1000</formula>
    </cfRule>
    <cfRule type="cellIs" dxfId="691" priority="853" operator="lessThan">
      <formula>800</formula>
    </cfRule>
    <cfRule type="cellIs" dxfId="690" priority="854" operator="lessThan">
      <formula>1000</formula>
    </cfRule>
    <cfRule type="cellIs" dxfId="689" priority="855" operator="lessThan">
      <formula>800</formula>
    </cfRule>
    <cfRule type="cellIs" dxfId="688" priority="856" operator="lessThan">
      <formula>1000</formula>
    </cfRule>
    <cfRule type="cellIs" dxfId="687" priority="857" operator="lessThan">
      <formula>800</formula>
    </cfRule>
    <cfRule type="cellIs" dxfId="686" priority="858" operator="lessThan">
      <formula>1000</formula>
    </cfRule>
    <cfRule type="cellIs" dxfId="685" priority="859" operator="lessThan">
      <formula>800</formula>
    </cfRule>
    <cfRule type="cellIs" dxfId="684" priority="860" operator="lessThan">
      <formula>1000</formula>
    </cfRule>
  </conditionalFormatting>
  <conditionalFormatting sqref="O376:O380">
    <cfRule type="cellIs" dxfId="683" priority="797" operator="lessThan">
      <formula>800</formula>
    </cfRule>
    <cfRule type="cellIs" dxfId="682" priority="798" operator="lessThan">
      <formula>1000</formula>
    </cfRule>
  </conditionalFormatting>
  <conditionalFormatting sqref="O378:O380">
    <cfRule type="cellIs" dxfId="681" priority="791" operator="lessThan">
      <formula>800</formula>
    </cfRule>
    <cfRule type="cellIs" dxfId="680" priority="792" operator="lessThan">
      <formula>1000</formula>
    </cfRule>
    <cfRule type="cellIs" dxfId="679" priority="793" operator="lessThan">
      <formula>800</formula>
    </cfRule>
    <cfRule type="cellIs" dxfId="678" priority="794" operator="lessThan">
      <formula>1000</formula>
    </cfRule>
    <cfRule type="cellIs" dxfId="677" priority="795" operator="lessThan">
      <formula>800</formula>
    </cfRule>
    <cfRule type="cellIs" dxfId="676" priority="796" operator="lessThan">
      <formula>1000</formula>
    </cfRule>
  </conditionalFormatting>
  <conditionalFormatting sqref="O383">
    <cfRule type="cellIs" dxfId="675" priority="785" operator="lessThan">
      <formula>800</formula>
    </cfRule>
    <cfRule type="cellIs" dxfId="674" priority="786" operator="lessThan">
      <formula>1000</formula>
    </cfRule>
    <cfRule type="cellIs" dxfId="673" priority="787" operator="lessThan">
      <formula>800</formula>
    </cfRule>
    <cfRule type="cellIs" dxfId="672" priority="788" operator="lessThan">
      <formula>1000</formula>
    </cfRule>
    <cfRule type="cellIs" dxfId="671" priority="789" operator="lessThan">
      <formula>800</formula>
    </cfRule>
    <cfRule type="cellIs" dxfId="670" priority="790" operator="lessThan">
      <formula>1000</formula>
    </cfRule>
  </conditionalFormatting>
  <conditionalFormatting sqref="O383:O386">
    <cfRule type="cellIs" dxfId="669" priority="781" operator="lessThan">
      <formula>800</formula>
    </cfRule>
    <cfRule type="cellIs" dxfId="668" priority="782" operator="lessThan">
      <formula>1000</formula>
    </cfRule>
  </conditionalFormatting>
  <conditionalFormatting sqref="O384:O386">
    <cfRule type="cellIs" dxfId="667" priority="773" operator="lessThan">
      <formula>800</formula>
    </cfRule>
    <cfRule type="cellIs" dxfId="666" priority="774" operator="lessThan">
      <formula>1000</formula>
    </cfRule>
    <cfRule type="cellIs" dxfId="665" priority="775" operator="lessThan">
      <formula>800</formula>
    </cfRule>
    <cfRule type="cellIs" dxfId="664" priority="776" operator="lessThan">
      <formula>1000</formula>
    </cfRule>
    <cfRule type="cellIs" dxfId="663" priority="777" operator="lessThan">
      <formula>800</formula>
    </cfRule>
    <cfRule type="cellIs" dxfId="662" priority="778" operator="lessThan">
      <formula>1000</formula>
    </cfRule>
    <cfRule type="cellIs" dxfId="661" priority="779" operator="lessThan">
      <formula>800</formula>
    </cfRule>
    <cfRule type="cellIs" dxfId="660" priority="780" operator="lessThan">
      <formula>1000</formula>
    </cfRule>
  </conditionalFormatting>
  <conditionalFormatting sqref="O389">
    <cfRule type="cellIs" dxfId="659" priority="693" operator="lessThan">
      <formula>800</formula>
    </cfRule>
    <cfRule type="cellIs" dxfId="658" priority="694" operator="lessThan">
      <formula>1000</formula>
    </cfRule>
    <cfRule type="cellIs" dxfId="657" priority="695" operator="lessThan">
      <formula>800</formula>
    </cfRule>
    <cfRule type="cellIs" dxfId="656" priority="696" operator="lessThan">
      <formula>1000</formula>
    </cfRule>
    <cfRule type="cellIs" dxfId="655" priority="697" operator="lessThan">
      <formula>800</formula>
    </cfRule>
    <cfRule type="cellIs" dxfId="654" priority="698" operator="lessThan">
      <formula>1000</formula>
    </cfRule>
    <cfRule type="cellIs" dxfId="653" priority="699" operator="lessThan">
      <formula>800</formula>
    </cfRule>
    <cfRule type="cellIs" dxfId="652" priority="700" operator="lessThan">
      <formula>1000</formula>
    </cfRule>
    <cfRule type="cellIs" dxfId="651" priority="701" operator="lessThan">
      <formula>800</formula>
    </cfRule>
    <cfRule type="cellIs" dxfId="650" priority="702" operator="lessThan">
      <formula>1000</formula>
    </cfRule>
    <cfRule type="cellIs" dxfId="649" priority="703" operator="lessThan">
      <formula>800</formula>
    </cfRule>
    <cfRule type="cellIs" dxfId="648" priority="704" operator="lessThan">
      <formula>1000</formula>
    </cfRule>
    <cfRule type="cellIs" dxfId="647" priority="705" operator="lessThan">
      <formula>800</formula>
    </cfRule>
    <cfRule type="cellIs" dxfId="646" priority="706" operator="lessThan">
      <formula>1000</formula>
    </cfRule>
    <cfRule type="cellIs" dxfId="645" priority="707" operator="lessThan">
      <formula>800</formula>
    </cfRule>
    <cfRule type="cellIs" dxfId="644" priority="708" operator="lessThan">
      <formula>1000</formula>
    </cfRule>
    <cfRule type="cellIs" dxfId="643" priority="709" operator="lessThan">
      <formula>800</formula>
    </cfRule>
    <cfRule type="cellIs" dxfId="642" priority="710" operator="lessThan">
      <formula>1000</formula>
    </cfRule>
    <cfRule type="cellIs" dxfId="641" priority="711" operator="lessThan">
      <formula>800</formula>
    </cfRule>
    <cfRule type="cellIs" dxfId="640" priority="712" operator="lessThan">
      <formula>1000</formula>
    </cfRule>
    <cfRule type="cellIs" dxfId="639" priority="713" operator="lessThan">
      <formula>800</formula>
    </cfRule>
    <cfRule type="cellIs" dxfId="638" priority="714" operator="lessThan">
      <formula>1000</formula>
    </cfRule>
  </conditionalFormatting>
  <conditionalFormatting sqref="O389:O393">
    <cfRule type="cellIs" dxfId="637" priority="689" operator="lessThan">
      <formula>800</formula>
    </cfRule>
    <cfRule type="cellIs" dxfId="636" priority="690" operator="lessThan">
      <formula>1000</formula>
    </cfRule>
  </conditionalFormatting>
  <conditionalFormatting sqref="O390">
    <cfRule type="cellIs" dxfId="635" priority="673" operator="lessThan">
      <formula>800</formula>
    </cfRule>
    <cfRule type="cellIs" dxfId="634" priority="674" operator="lessThan">
      <formula>1000</formula>
    </cfRule>
    <cfRule type="cellIs" dxfId="633" priority="675" operator="lessThan">
      <formula>800</formula>
    </cfRule>
    <cfRule type="cellIs" dxfId="632" priority="676" operator="lessThan">
      <formula>1000</formula>
    </cfRule>
    <cfRule type="cellIs" dxfId="631" priority="677" operator="lessThan">
      <formula>800</formula>
    </cfRule>
    <cfRule type="cellIs" dxfId="630" priority="678" operator="lessThan">
      <formula>1000</formula>
    </cfRule>
    <cfRule type="cellIs" dxfId="629" priority="679" operator="lessThan">
      <formula>800</formula>
    </cfRule>
    <cfRule type="cellIs" dxfId="628" priority="680" operator="lessThan">
      <formula>1000</formula>
    </cfRule>
    <cfRule type="cellIs" dxfId="627" priority="681" operator="lessThan">
      <formula>800</formula>
    </cfRule>
    <cfRule type="cellIs" dxfId="626" priority="682" operator="lessThan">
      <formula>1000</formula>
    </cfRule>
    <cfRule type="cellIs" dxfId="625" priority="683" operator="lessThan">
      <formula>800</formula>
    </cfRule>
    <cfRule type="cellIs" dxfId="624" priority="684" operator="lessThan">
      <formula>1000</formula>
    </cfRule>
    <cfRule type="cellIs" dxfId="623" priority="685" operator="lessThan">
      <formula>800</formula>
    </cfRule>
    <cfRule type="cellIs" dxfId="622" priority="686" operator="lessThan">
      <formula>1000</formula>
    </cfRule>
    <cfRule type="cellIs" dxfId="621" priority="687" operator="lessThan">
      <formula>800</formula>
    </cfRule>
    <cfRule type="cellIs" dxfId="620" priority="688" operator="lessThan">
      <formula>1000</formula>
    </cfRule>
  </conditionalFormatting>
  <conditionalFormatting sqref="O391:O393">
    <cfRule type="cellIs" dxfId="619" priority="747" operator="lessThan">
      <formula>800</formula>
    </cfRule>
    <cfRule type="cellIs" dxfId="618" priority="748" operator="lessThan">
      <formula>1000</formula>
    </cfRule>
    <cfRule type="cellIs" dxfId="617" priority="749" operator="lessThan">
      <formula>800</formula>
    </cfRule>
    <cfRule type="cellIs" dxfId="616" priority="750" operator="lessThan">
      <formula>1000</formula>
    </cfRule>
    <cfRule type="cellIs" dxfId="615" priority="751" operator="lessThan">
      <formula>800</formula>
    </cfRule>
    <cfRule type="cellIs" dxfId="614" priority="752" operator="lessThan">
      <formula>1000</formula>
    </cfRule>
    <cfRule type="cellIs" dxfId="613" priority="753" operator="lessThan">
      <formula>800</formula>
    </cfRule>
    <cfRule type="cellIs" dxfId="612" priority="754" operator="lessThan">
      <formula>1000</formula>
    </cfRule>
  </conditionalFormatting>
  <conditionalFormatting sqref="O395:O398">
    <cfRule type="cellIs" dxfId="611" priority="717" operator="lessThan">
      <formula>800</formula>
    </cfRule>
    <cfRule type="cellIs" dxfId="610" priority="718" operator="lessThan">
      <formula>1000</formula>
    </cfRule>
    <cfRule type="cellIs" dxfId="609" priority="719" operator="lessThan">
      <formula>800</formula>
    </cfRule>
    <cfRule type="cellIs" dxfId="608" priority="720" operator="lessThan">
      <formula>1000</formula>
    </cfRule>
    <cfRule type="cellIs" dxfId="607" priority="721" operator="lessThan">
      <formula>800</formula>
    </cfRule>
    <cfRule type="cellIs" dxfId="606" priority="722" operator="lessThan">
      <formula>1000</formula>
    </cfRule>
    <cfRule type="cellIs" dxfId="605" priority="723" operator="lessThan">
      <formula>800</formula>
    </cfRule>
    <cfRule type="cellIs" dxfId="604" priority="724" operator="lessThan">
      <formula>1000</formula>
    </cfRule>
  </conditionalFormatting>
  <conditionalFormatting sqref="O395:O401">
    <cfRule type="cellIs" dxfId="603" priority="671" operator="lessThan">
      <formula>800</formula>
    </cfRule>
    <cfRule type="cellIs" dxfId="602" priority="672" operator="lessThan">
      <formula>1000</formula>
    </cfRule>
  </conditionalFormatting>
  <conditionalFormatting sqref="O399:O401">
    <cfRule type="cellIs" dxfId="601" priority="663" operator="lessThan">
      <formula>800</formula>
    </cfRule>
    <cfRule type="cellIs" dxfId="600" priority="664" operator="lessThan">
      <formula>1000</formula>
    </cfRule>
    <cfRule type="cellIs" dxfId="599" priority="665" operator="lessThan">
      <formula>800</formula>
    </cfRule>
    <cfRule type="cellIs" dxfId="598" priority="666" operator="lessThan">
      <formula>1000</formula>
    </cfRule>
    <cfRule type="cellIs" dxfId="597" priority="667" operator="lessThan">
      <formula>800</formula>
    </cfRule>
    <cfRule type="cellIs" dxfId="596" priority="668" operator="lessThan">
      <formula>1000</formula>
    </cfRule>
    <cfRule type="cellIs" dxfId="595" priority="669" operator="lessThan">
      <formula>800</formula>
    </cfRule>
    <cfRule type="cellIs" dxfId="594" priority="670" operator="lessThan">
      <formula>1000</formula>
    </cfRule>
  </conditionalFormatting>
  <conditionalFormatting sqref="O404">
    <cfRule type="cellIs" dxfId="593" priority="419" operator="lessThan">
      <formula>800</formula>
    </cfRule>
    <cfRule type="cellIs" dxfId="592" priority="420" operator="lessThan">
      <formula>1000</formula>
    </cfRule>
    <cfRule type="cellIs" dxfId="591" priority="421" operator="lessThan">
      <formula>800</formula>
    </cfRule>
    <cfRule type="cellIs" dxfId="590" priority="422" operator="lessThan">
      <formula>1000</formula>
    </cfRule>
    <cfRule type="cellIs" dxfId="589" priority="423" operator="lessThan">
      <formula>800</formula>
    </cfRule>
    <cfRule type="cellIs" dxfId="588" priority="424" operator="lessThan">
      <formula>1000</formula>
    </cfRule>
    <cfRule type="cellIs" dxfId="587" priority="425" operator="lessThan">
      <formula>800</formula>
    </cfRule>
    <cfRule type="cellIs" dxfId="586" priority="426" operator="lessThan">
      <formula>1000</formula>
    </cfRule>
    <cfRule type="cellIs" dxfId="585" priority="427" operator="lessThan">
      <formula>800</formula>
    </cfRule>
    <cfRule type="cellIs" dxfId="584" priority="428" operator="lessThan">
      <formula>1000</formula>
    </cfRule>
    <cfRule type="cellIs" dxfId="583" priority="429" operator="lessThan">
      <formula>800</formula>
    </cfRule>
    <cfRule type="cellIs" dxfId="582" priority="430" operator="lessThan">
      <formula>1000</formula>
    </cfRule>
    <cfRule type="cellIs" dxfId="581" priority="431" operator="lessThan">
      <formula>800</formula>
    </cfRule>
    <cfRule type="cellIs" dxfId="580" priority="432" operator="lessThan">
      <formula>1000</formula>
    </cfRule>
    <cfRule type="cellIs" dxfId="579" priority="433" operator="lessThan">
      <formula>800</formula>
    </cfRule>
    <cfRule type="cellIs" dxfId="578" priority="434" operator="lessThan">
      <formula>1000</formula>
    </cfRule>
    <cfRule type="cellIs" dxfId="577" priority="435" operator="lessThan">
      <formula>800</formula>
    </cfRule>
    <cfRule type="cellIs" dxfId="576" priority="436" operator="lessThan">
      <formula>1000</formula>
    </cfRule>
    <cfRule type="cellIs" dxfId="575" priority="437" operator="lessThan">
      <formula>800</formula>
    </cfRule>
    <cfRule type="cellIs" dxfId="574" priority="438" operator="lessThan">
      <formula>1000</formula>
    </cfRule>
    <cfRule type="cellIs" dxfId="573" priority="439" operator="lessThan">
      <formula>800</formula>
    </cfRule>
    <cfRule type="cellIs" dxfId="572" priority="440" operator="lessThan">
      <formula>1000</formula>
    </cfRule>
  </conditionalFormatting>
  <conditionalFormatting sqref="O404:O408">
    <cfRule type="cellIs" dxfId="571" priority="415" operator="lessThan">
      <formula>800</formula>
    </cfRule>
    <cfRule type="cellIs" dxfId="570" priority="416" operator="lessThan">
      <formula>1000</formula>
    </cfRule>
  </conditionalFormatting>
  <conditionalFormatting sqref="O405">
    <cfRule type="cellIs" dxfId="569" priority="399" operator="lessThan">
      <formula>800</formula>
    </cfRule>
    <cfRule type="cellIs" dxfId="568" priority="400" operator="lessThan">
      <formula>1000</formula>
    </cfRule>
    <cfRule type="cellIs" dxfId="567" priority="401" operator="lessThan">
      <formula>800</formula>
    </cfRule>
    <cfRule type="cellIs" dxfId="566" priority="402" operator="lessThan">
      <formula>1000</formula>
    </cfRule>
    <cfRule type="cellIs" dxfId="565" priority="403" operator="lessThan">
      <formula>800</formula>
    </cfRule>
    <cfRule type="cellIs" dxfId="564" priority="404" operator="lessThan">
      <formula>1000</formula>
    </cfRule>
    <cfRule type="cellIs" dxfId="563" priority="405" operator="lessThan">
      <formula>800</formula>
    </cfRule>
    <cfRule type="cellIs" dxfId="562" priority="406" operator="lessThan">
      <formula>1000</formula>
    </cfRule>
    <cfRule type="cellIs" dxfId="561" priority="407" operator="lessThan">
      <formula>800</formula>
    </cfRule>
    <cfRule type="cellIs" dxfId="560" priority="408" operator="lessThan">
      <formula>1000</formula>
    </cfRule>
    <cfRule type="cellIs" dxfId="559" priority="409" operator="lessThan">
      <formula>800</formula>
    </cfRule>
    <cfRule type="cellIs" dxfId="558" priority="410" operator="lessThan">
      <formula>1000</formula>
    </cfRule>
    <cfRule type="cellIs" dxfId="557" priority="411" operator="lessThan">
      <formula>800</formula>
    </cfRule>
    <cfRule type="cellIs" dxfId="556" priority="412" operator="lessThan">
      <formula>1000</formula>
    </cfRule>
    <cfRule type="cellIs" dxfId="555" priority="413" operator="lessThan">
      <formula>800</formula>
    </cfRule>
    <cfRule type="cellIs" dxfId="554" priority="414" operator="lessThan">
      <formula>1000</formula>
    </cfRule>
  </conditionalFormatting>
  <conditionalFormatting sqref="O406:O408">
    <cfRule type="cellIs" dxfId="553" priority="493" operator="lessThan">
      <formula>800</formula>
    </cfRule>
    <cfRule type="cellIs" dxfId="552" priority="494" operator="lessThan">
      <formula>1000</formula>
    </cfRule>
    <cfRule type="cellIs" dxfId="551" priority="495" operator="lessThan">
      <formula>800</formula>
    </cfRule>
    <cfRule type="cellIs" dxfId="550" priority="496" operator="lessThan">
      <formula>1000</formula>
    </cfRule>
    <cfRule type="cellIs" dxfId="549" priority="497" operator="lessThan">
      <formula>800</formula>
    </cfRule>
    <cfRule type="cellIs" dxfId="548" priority="498" operator="lessThan">
      <formula>1000</formula>
    </cfRule>
    <cfRule type="cellIs" dxfId="547" priority="499" operator="lessThan">
      <formula>800</formula>
    </cfRule>
    <cfRule type="cellIs" dxfId="546" priority="500" operator="lessThan">
      <formula>1000</formula>
    </cfRule>
  </conditionalFormatting>
  <conditionalFormatting sqref="O410:O411">
    <cfRule type="cellIs" dxfId="545" priority="243" operator="lessThan">
      <formula>800</formula>
    </cfRule>
    <cfRule type="cellIs" dxfId="544" priority="244" operator="lessThan">
      <formula>1000</formula>
    </cfRule>
    <cfRule type="cellIs" dxfId="543" priority="245" operator="lessThan">
      <formula>800</formula>
    </cfRule>
    <cfRule type="cellIs" dxfId="542" priority="246" operator="lessThan">
      <formula>1000</formula>
    </cfRule>
    <cfRule type="cellIs" dxfId="541" priority="247" operator="lessThan">
      <formula>800</formula>
    </cfRule>
    <cfRule type="cellIs" dxfId="540" priority="248" operator="lessThan">
      <formula>1000</formula>
    </cfRule>
    <cfRule type="cellIs" dxfId="539" priority="249" operator="lessThan">
      <formula>800</formula>
    </cfRule>
    <cfRule type="cellIs" dxfId="538" priority="250" operator="lessThan">
      <formula>1000</formula>
    </cfRule>
    <cfRule type="cellIs" dxfId="537" priority="251" operator="lessThan">
      <formula>800</formula>
    </cfRule>
    <cfRule type="cellIs" dxfId="536" priority="252" operator="lessThan">
      <formula>1000</formula>
    </cfRule>
    <cfRule type="cellIs" dxfId="535" priority="253" operator="lessThan">
      <formula>800</formula>
    </cfRule>
    <cfRule type="cellIs" dxfId="534" priority="254" operator="lessThan">
      <formula>1000</formula>
    </cfRule>
    <cfRule type="cellIs" dxfId="533" priority="255" operator="lessThan">
      <formula>800</formula>
    </cfRule>
    <cfRule type="cellIs" dxfId="532" priority="256" operator="lessThan">
      <formula>1000</formula>
    </cfRule>
    <cfRule type="cellIs" dxfId="531" priority="257" operator="lessThan">
      <formula>800</formula>
    </cfRule>
    <cfRule type="cellIs" dxfId="530" priority="258" operator="lessThan">
      <formula>1000</formula>
    </cfRule>
    <cfRule type="cellIs" dxfId="529" priority="259" operator="lessThan">
      <formula>800</formula>
    </cfRule>
    <cfRule type="cellIs" dxfId="528" priority="260" operator="lessThan">
      <formula>1000</formula>
    </cfRule>
    <cfRule type="cellIs" dxfId="527" priority="261" operator="lessThan">
      <formula>800</formula>
    </cfRule>
    <cfRule type="cellIs" dxfId="526" priority="262" operator="lessThan">
      <formula>1000</formula>
    </cfRule>
    <cfRule type="cellIs" dxfId="525" priority="263" operator="lessThan">
      <formula>800</formula>
    </cfRule>
    <cfRule type="cellIs" dxfId="524" priority="264" operator="lessThan">
      <formula>1000</formula>
    </cfRule>
  </conditionalFormatting>
  <conditionalFormatting sqref="O410:O414">
    <cfRule type="cellIs" dxfId="523" priority="265" operator="lessThan">
      <formula>800</formula>
    </cfRule>
    <cfRule type="cellIs" dxfId="522" priority="266" operator="lessThan">
      <formula>1000</formula>
    </cfRule>
  </conditionalFormatting>
  <conditionalFormatting sqref="O412:O414 O416">
    <cfRule type="cellIs" dxfId="521" priority="483" operator="lessThan">
      <formula>800</formula>
    </cfRule>
    <cfRule type="cellIs" dxfId="520" priority="484" operator="lessThan">
      <formula>1000</formula>
    </cfRule>
    <cfRule type="cellIs" dxfId="519" priority="485" operator="lessThan">
      <formula>800</formula>
    </cfRule>
    <cfRule type="cellIs" dxfId="518" priority="486" operator="lessThan">
      <formula>1000</formula>
    </cfRule>
    <cfRule type="cellIs" dxfId="517" priority="487" operator="lessThan">
      <formula>800</formula>
    </cfRule>
    <cfRule type="cellIs" dxfId="516" priority="488" operator="lessThan">
      <formula>1000</formula>
    </cfRule>
    <cfRule type="cellIs" dxfId="515" priority="489" operator="lessThan">
      <formula>800</formula>
    </cfRule>
    <cfRule type="cellIs" dxfId="514" priority="490" operator="lessThan">
      <formula>1000</formula>
    </cfRule>
  </conditionalFormatting>
  <conditionalFormatting sqref="O416:O419 O421">
    <cfRule type="cellIs" dxfId="513" priority="215" operator="lessThan">
      <formula>800</formula>
    </cfRule>
    <cfRule type="cellIs" dxfId="512" priority="216" operator="lessThan">
      <formula>1000</formula>
    </cfRule>
  </conditionalFormatting>
  <conditionalFormatting sqref="O417:O419 O421">
    <cfRule type="cellIs" dxfId="511" priority="209" operator="lessThan">
      <formula>800</formula>
    </cfRule>
    <cfRule type="cellIs" dxfId="510" priority="210" operator="lessThan">
      <formula>1000</formula>
    </cfRule>
    <cfRule type="cellIs" dxfId="509" priority="211" operator="lessThan">
      <formula>800</formula>
    </cfRule>
    <cfRule type="cellIs" dxfId="508" priority="212" operator="lessThan">
      <formula>1000</formula>
    </cfRule>
    <cfRule type="cellIs" dxfId="507" priority="213" operator="lessThan">
      <formula>800</formula>
    </cfRule>
    <cfRule type="cellIs" dxfId="506" priority="214" operator="lessThan">
      <formula>1000</formula>
    </cfRule>
  </conditionalFormatting>
  <conditionalFormatting sqref="O417:O419">
    <cfRule type="cellIs" dxfId="505" priority="205" operator="lessThan">
      <formula>800</formula>
    </cfRule>
    <cfRule type="cellIs" dxfId="504" priority="206" operator="lessThan">
      <formula>1000</formula>
    </cfRule>
  </conditionalFormatting>
  <conditionalFormatting sqref="O421:O424 O426">
    <cfRule type="cellIs" dxfId="503" priority="201" operator="lessThan">
      <formula>800</formula>
    </cfRule>
    <cfRule type="cellIs" dxfId="502" priority="202" operator="lessThan">
      <formula>1000</formula>
    </cfRule>
  </conditionalFormatting>
  <conditionalFormatting sqref="O422:O424 O426">
    <cfRule type="cellIs" dxfId="501" priority="195" operator="lessThan">
      <formula>800</formula>
    </cfRule>
    <cfRule type="cellIs" dxfId="500" priority="196" operator="lessThan">
      <formula>1000</formula>
    </cfRule>
    <cfRule type="cellIs" dxfId="499" priority="197" operator="lessThan">
      <formula>800</formula>
    </cfRule>
    <cfRule type="cellIs" dxfId="498" priority="198" operator="lessThan">
      <formula>1000</formula>
    </cfRule>
    <cfRule type="cellIs" dxfId="497" priority="199" operator="lessThan">
      <formula>800</formula>
    </cfRule>
    <cfRule type="cellIs" dxfId="496" priority="200" operator="lessThan">
      <formula>1000</formula>
    </cfRule>
  </conditionalFormatting>
  <conditionalFormatting sqref="O422:O424">
    <cfRule type="cellIs" dxfId="495" priority="191" operator="lessThan">
      <formula>800</formula>
    </cfRule>
    <cfRule type="cellIs" dxfId="494" priority="192" operator="lessThan">
      <formula>1000</formula>
    </cfRule>
  </conditionalFormatting>
  <conditionalFormatting sqref="O426:O430">
    <cfRule type="cellIs" dxfId="493" priority="171" operator="lessThan">
      <formula>800</formula>
    </cfRule>
    <cfRule type="cellIs" dxfId="492" priority="172" operator="lessThan">
      <formula>1000</formula>
    </cfRule>
  </conditionalFormatting>
  <conditionalFormatting sqref="O427:O430">
    <cfRule type="cellIs" dxfId="491" priority="165" operator="lessThan">
      <formula>800</formula>
    </cfRule>
    <cfRule type="cellIs" dxfId="490" priority="166" operator="lessThan">
      <formula>1000</formula>
    </cfRule>
    <cfRule type="cellIs" dxfId="489" priority="167" operator="lessThan">
      <formula>800</formula>
    </cfRule>
    <cfRule type="cellIs" dxfId="488" priority="168" operator="lessThan">
      <formula>1000</formula>
    </cfRule>
    <cfRule type="cellIs" dxfId="487" priority="169" operator="lessThan">
      <formula>800</formula>
    </cfRule>
    <cfRule type="cellIs" dxfId="486" priority="170" operator="lessThan">
      <formula>1000</formula>
    </cfRule>
  </conditionalFormatting>
  <conditionalFormatting sqref="O427:O433">
    <cfRule type="cellIs" dxfId="485" priority="163" operator="lessThan">
      <formula>800</formula>
    </cfRule>
    <cfRule type="cellIs" dxfId="484" priority="164" operator="lessThan">
      <formula>1000</formula>
    </cfRule>
  </conditionalFormatting>
  <conditionalFormatting sqref="O431:O433">
    <cfRule type="cellIs" dxfId="483" priority="155" operator="lessThan">
      <formula>800</formula>
    </cfRule>
    <cfRule type="cellIs" dxfId="482" priority="156" operator="lessThan">
      <formula>1000</formula>
    </cfRule>
    <cfRule type="cellIs" dxfId="481" priority="157" operator="lessThan">
      <formula>800</formula>
    </cfRule>
    <cfRule type="cellIs" dxfId="480" priority="158" operator="lessThan">
      <formula>1000</formula>
    </cfRule>
    <cfRule type="cellIs" dxfId="479" priority="159" operator="lessThan">
      <formula>800</formula>
    </cfRule>
    <cfRule type="cellIs" dxfId="478" priority="160" operator="lessThan">
      <formula>1000</formula>
    </cfRule>
    <cfRule type="cellIs" dxfId="477" priority="161" operator="lessThan">
      <formula>800</formula>
    </cfRule>
    <cfRule type="cellIs" dxfId="476" priority="162" operator="lessThan">
      <formula>1000</formula>
    </cfRule>
  </conditionalFormatting>
  <conditionalFormatting sqref="O436:O439 O442:O445 O461">
    <cfRule type="cellIs" dxfId="475" priority="153" operator="lessThan">
      <formula>800</formula>
    </cfRule>
    <cfRule type="cellIs" dxfId="474" priority="154" operator="lessThan">
      <formula>1000</formula>
    </cfRule>
  </conditionalFormatting>
  <conditionalFormatting sqref="O436:O439 O442:O445">
    <cfRule type="cellIs" dxfId="473" priority="150" operator="lessThan">
      <formula>1000</formula>
    </cfRule>
    <cfRule type="cellIs" dxfId="472" priority="151" operator="lessThan">
      <formula>800</formula>
    </cfRule>
    <cfRule type="cellIs" dxfId="471" priority="152" operator="lessThan">
      <formula>1000</formula>
    </cfRule>
  </conditionalFormatting>
  <conditionalFormatting sqref="O436:O440">
    <cfRule type="cellIs" dxfId="470" priority="91" operator="lessThan">
      <formula>800</formula>
    </cfRule>
    <cfRule type="cellIs" dxfId="469" priority="92" operator="lessThan">
      <formula>1000</formula>
    </cfRule>
  </conditionalFormatting>
  <conditionalFormatting sqref="O440">
    <cfRule type="cellIs" dxfId="468" priority="87" operator="lessThan">
      <formula>800</formula>
    </cfRule>
    <cfRule type="cellIs" dxfId="467" priority="88" operator="lessThan">
      <formula>1000</formula>
    </cfRule>
    <cfRule type="cellIs" dxfId="466" priority="89" operator="lessThan">
      <formula>800</formula>
    </cfRule>
    <cfRule type="cellIs" dxfId="465" priority="90" operator="lessThan">
      <formula>1000</formula>
    </cfRule>
  </conditionalFormatting>
  <conditionalFormatting sqref="O440:O441">
    <cfRule type="cellIs" dxfId="464" priority="83" operator="lessThan">
      <formula>800</formula>
    </cfRule>
    <cfRule type="cellIs" dxfId="463" priority="84" operator="lessThan">
      <formula>1000</formula>
    </cfRule>
  </conditionalFormatting>
  <conditionalFormatting sqref="O441">
    <cfRule type="cellIs" dxfId="462" priority="67" operator="lessThan">
      <formula>800</formula>
    </cfRule>
    <cfRule type="cellIs" dxfId="461" priority="68" operator="lessThan">
      <formula>1000</formula>
    </cfRule>
    <cfRule type="cellIs" dxfId="460" priority="69" operator="lessThan">
      <formula>800</formula>
    </cfRule>
    <cfRule type="cellIs" dxfId="459" priority="70" operator="lessThan">
      <formula>1000</formula>
    </cfRule>
    <cfRule type="cellIs" dxfId="458" priority="71" operator="lessThan">
      <formula>800</formula>
    </cfRule>
    <cfRule type="cellIs" dxfId="457" priority="72" operator="lessThan">
      <formula>1000</formula>
    </cfRule>
    <cfRule type="cellIs" dxfId="456" priority="73" operator="lessThan">
      <formula>800</formula>
    </cfRule>
    <cfRule type="cellIs" dxfId="455" priority="74" operator="lessThan">
      <formula>1000</formula>
    </cfRule>
    <cfRule type="cellIs" dxfId="454" priority="75" operator="lessThan">
      <formula>800</formula>
    </cfRule>
    <cfRule type="cellIs" dxfId="453" priority="76" operator="lessThan">
      <formula>1000</formula>
    </cfRule>
    <cfRule type="cellIs" dxfId="452" priority="77" operator="lessThan">
      <formula>800</formula>
    </cfRule>
    <cfRule type="cellIs" dxfId="451" priority="78" operator="lessThan">
      <formula>1000</formula>
    </cfRule>
    <cfRule type="cellIs" dxfId="450" priority="79" operator="lessThan">
      <formula>800</formula>
    </cfRule>
    <cfRule type="cellIs" dxfId="449" priority="80" operator="lessThan">
      <formula>1000</formula>
    </cfRule>
    <cfRule type="cellIs" dxfId="448" priority="81" operator="lessThan">
      <formula>800</formula>
    </cfRule>
    <cfRule type="cellIs" dxfId="447" priority="82" operator="lessThan">
      <formula>1000</formula>
    </cfRule>
  </conditionalFormatting>
  <conditionalFormatting sqref="O442:O445 O436:O439">
    <cfRule type="cellIs" dxfId="446" priority="149" operator="lessThan">
      <formula>800</formula>
    </cfRule>
  </conditionalFormatting>
  <conditionalFormatting sqref="O442:O448">
    <cfRule type="cellIs" dxfId="445" priority="129" operator="lessThan">
      <formula>800</formula>
    </cfRule>
    <cfRule type="cellIs" dxfId="444" priority="130" operator="lessThan">
      <formula>1000</formula>
    </cfRule>
  </conditionalFormatting>
  <conditionalFormatting sqref="O446:O448">
    <cfRule type="cellIs" dxfId="443" priority="121" operator="lessThan">
      <formula>800</formula>
    </cfRule>
    <cfRule type="cellIs" dxfId="442" priority="122" operator="lessThan">
      <formula>1000</formula>
    </cfRule>
    <cfRule type="cellIs" dxfId="441" priority="123" operator="lessThan">
      <formula>800</formula>
    </cfRule>
    <cfRule type="cellIs" dxfId="440" priority="124" operator="lessThan">
      <formula>1000</formula>
    </cfRule>
    <cfRule type="cellIs" dxfId="439" priority="125" operator="lessThan">
      <formula>800</formula>
    </cfRule>
    <cfRule type="cellIs" dxfId="438" priority="126" operator="lessThan">
      <formula>1000</formula>
    </cfRule>
    <cfRule type="cellIs" dxfId="437" priority="127" operator="lessThan">
      <formula>800</formula>
    </cfRule>
    <cfRule type="cellIs" dxfId="436" priority="128" operator="lessThan">
      <formula>1000</formula>
    </cfRule>
  </conditionalFormatting>
  <conditionalFormatting sqref="O451">
    <cfRule type="cellIs" dxfId="435" priority="61" operator="lessThan">
      <formula>800</formula>
    </cfRule>
    <cfRule type="cellIs" dxfId="434" priority="62" operator="lessThan">
      <formula>1000</formula>
    </cfRule>
    <cfRule type="cellIs" dxfId="433" priority="63" operator="lessThan">
      <formula>800</formula>
    </cfRule>
    <cfRule type="cellIs" dxfId="432" priority="64" operator="lessThan">
      <formula>1000</formula>
    </cfRule>
    <cfRule type="cellIs" dxfId="431" priority="65" operator="lessThan">
      <formula>800</formula>
    </cfRule>
    <cfRule type="cellIs" dxfId="430" priority="66" operator="lessThan">
      <formula>1000</formula>
    </cfRule>
  </conditionalFormatting>
  <conditionalFormatting sqref="O451:O454">
    <cfRule type="cellIs" dxfId="429" priority="47" operator="lessThan">
      <formula>800</formula>
    </cfRule>
    <cfRule type="cellIs" dxfId="428" priority="48" operator="lessThan">
      <formula>1000</formula>
    </cfRule>
  </conditionalFormatting>
  <conditionalFormatting sqref="O452:O454">
    <cfRule type="cellIs" dxfId="427" priority="39" operator="lessThan">
      <formula>800</formula>
    </cfRule>
    <cfRule type="cellIs" dxfId="426" priority="40" operator="lessThan">
      <formula>1000</formula>
    </cfRule>
    <cfRule type="cellIs" dxfId="425" priority="41" operator="lessThan">
      <formula>800</formula>
    </cfRule>
    <cfRule type="cellIs" dxfId="424" priority="42" operator="lessThan">
      <formula>1000</formula>
    </cfRule>
    <cfRule type="cellIs" dxfId="423" priority="43" operator="lessThan">
      <formula>800</formula>
    </cfRule>
    <cfRule type="cellIs" dxfId="422" priority="44" operator="lessThan">
      <formula>1000</formula>
    </cfRule>
    <cfRule type="cellIs" dxfId="421" priority="45" operator="lessThan">
      <formula>800</formula>
    </cfRule>
    <cfRule type="cellIs" dxfId="420" priority="46" operator="lessThan">
      <formula>1000</formula>
    </cfRule>
  </conditionalFormatting>
  <conditionalFormatting sqref="O472">
    <cfRule type="cellIs" dxfId="419" priority="1077" operator="lessThan">
      <formula>800</formula>
    </cfRule>
    <cfRule type="cellIs" dxfId="418" priority="1078" operator="lessThan">
      <formula>1000</formula>
    </cfRule>
  </conditionalFormatting>
  <conditionalFormatting sqref="O593">
    <cfRule type="cellIs" dxfId="417" priority="1097" operator="lessThan">
      <formula>800</formula>
    </cfRule>
    <cfRule type="cellIs" dxfId="416" priority="1098" operator="lessThan">
      <formula>1000</formula>
    </cfRule>
  </conditionalFormatting>
  <conditionalFormatting sqref="O608:O626">
    <cfRule type="cellIs" dxfId="415" priority="1091" operator="lessThan">
      <formula>800</formula>
    </cfRule>
    <cfRule type="cellIs" dxfId="414" priority="1092" operator="lessThan">
      <formula>1000</formula>
    </cfRule>
  </conditionalFormatting>
  <conditionalFormatting sqref="O610:O614">
    <cfRule type="cellIs" dxfId="413" priority="1095" operator="lessThan">
      <formula>800</formula>
    </cfRule>
    <cfRule type="cellIs" dxfId="412" priority="1096" operator="lessThan">
      <formula>1000</formula>
    </cfRule>
  </conditionalFormatting>
  <conditionalFormatting sqref="O620:O621">
    <cfRule type="cellIs" dxfId="411" priority="1089" operator="lessThan">
      <formula>800</formula>
    </cfRule>
    <cfRule type="cellIs" dxfId="410" priority="1090" operator="lessThan">
      <formula>1000</formula>
    </cfRule>
  </conditionalFormatting>
  <conditionalFormatting sqref="O670:O737">
    <cfRule type="cellIs" dxfId="409" priority="1111" operator="lessThan">
      <formula>800</formula>
    </cfRule>
    <cfRule type="cellIs" dxfId="408" priority="1112" operator="lessThan">
      <formula>1000</formula>
    </cfRule>
  </conditionalFormatting>
  <conditionalFormatting sqref="O676:O678">
    <cfRule type="cellIs" dxfId="407" priority="1087" operator="lessThan">
      <formula>800</formula>
    </cfRule>
    <cfRule type="cellIs" dxfId="406" priority="1088" operator="lessThan">
      <formula>1000</formula>
    </cfRule>
  </conditionalFormatting>
  <conditionalFormatting sqref="O683:O700">
    <cfRule type="cellIs" dxfId="405" priority="1085" operator="lessThan">
      <formula>800</formula>
    </cfRule>
    <cfRule type="cellIs" dxfId="404" priority="1086" operator="lessThan">
      <formula>1000</formula>
    </cfRule>
  </conditionalFormatting>
  <conditionalFormatting sqref="O706:O709">
    <cfRule type="cellIs" dxfId="403" priority="1083" operator="lessThan">
      <formula>800</formula>
    </cfRule>
    <cfRule type="cellIs" dxfId="402" priority="1084" operator="lessThan">
      <formula>1000</formula>
    </cfRule>
  </conditionalFormatting>
  <conditionalFormatting sqref="O711:O713">
    <cfRule type="cellIs" dxfId="401" priority="1081" operator="lessThan">
      <formula>800</formula>
    </cfRule>
    <cfRule type="cellIs" dxfId="400" priority="1082" operator="lessThan">
      <formula>1000</formula>
    </cfRule>
  </conditionalFormatting>
  <conditionalFormatting sqref="O715:O737">
    <cfRule type="cellIs" dxfId="399" priority="1071" operator="lessThan">
      <formula>800</formula>
    </cfRule>
    <cfRule type="cellIs" dxfId="398" priority="1072" operator="lessThan">
      <formula>1000</formula>
    </cfRule>
  </conditionalFormatting>
  <conditionalFormatting sqref="O741:O750">
    <cfRule type="cellIs" dxfId="397" priority="1055" operator="lessThan">
      <formula>800</formula>
    </cfRule>
    <cfRule type="cellIs" dxfId="396" priority="1056" operator="lessThan">
      <formula>1000</formula>
    </cfRule>
  </conditionalFormatting>
  <conditionalFormatting sqref="O771:O781">
    <cfRule type="cellIs" dxfId="395" priority="1045" operator="lessThan">
      <formula>800</formula>
    </cfRule>
    <cfRule type="cellIs" dxfId="394" priority="1046" operator="lessThan">
      <formula>1000</formula>
    </cfRule>
  </conditionalFormatting>
  <conditionalFormatting sqref="O780:O781">
    <cfRule type="cellIs" dxfId="393" priority="1043" operator="lessThan">
      <formula>800</formula>
    </cfRule>
    <cfRule type="cellIs" dxfId="392" priority="1044" operator="lessThan">
      <formula>1000</formula>
    </cfRule>
  </conditionalFormatting>
  <conditionalFormatting sqref="O780:O788">
    <cfRule type="cellIs" dxfId="391" priority="1025" operator="lessThan">
      <formula>800</formula>
    </cfRule>
    <cfRule type="cellIs" dxfId="390" priority="1026" operator="lessThan">
      <formula>1000</formula>
    </cfRule>
  </conditionalFormatting>
  <conditionalFormatting sqref="O781">
    <cfRule type="cellIs" dxfId="389" priority="1041" operator="lessThan">
      <formula>800</formula>
    </cfRule>
    <cfRule type="cellIs" dxfId="388" priority="1042" operator="lessThan">
      <formula>1000</formula>
    </cfRule>
  </conditionalFormatting>
  <conditionalFormatting sqref="O782:O788">
    <cfRule type="cellIs" dxfId="387" priority="1023" operator="lessThan">
      <formula>800</formula>
    </cfRule>
    <cfRule type="cellIs" dxfId="386" priority="1024" operator="lessThan">
      <formula>1000</formula>
    </cfRule>
  </conditionalFormatting>
  <conditionalFormatting sqref="O795:O796">
    <cfRule type="cellIs" dxfId="385" priority="939" operator="lessThan">
      <formula>800</formula>
    </cfRule>
    <cfRule type="cellIs" dxfId="384" priority="940" operator="lessThan">
      <formula>1000</formula>
    </cfRule>
    <cfRule type="cellIs" dxfId="383" priority="943" operator="lessThan">
      <formula>800</formula>
    </cfRule>
    <cfRule type="cellIs" dxfId="382" priority="944" operator="lessThan">
      <formula>1000</formula>
    </cfRule>
    <cfRule type="cellIs" dxfId="381" priority="945" operator="lessThan">
      <formula>800</formula>
    </cfRule>
    <cfRule type="cellIs" dxfId="380" priority="946" operator="lessThan">
      <formula>1000</formula>
    </cfRule>
    <cfRule type="cellIs" dxfId="379" priority="947" operator="lessThan">
      <formula>800</formula>
    </cfRule>
    <cfRule type="cellIs" dxfId="378" priority="948" operator="lessThan">
      <formula>1000</formula>
    </cfRule>
    <cfRule type="cellIs" dxfId="377" priority="949" operator="lessThan">
      <formula>800</formula>
    </cfRule>
    <cfRule type="cellIs" dxfId="376" priority="950" operator="lessThan">
      <formula>1000</formula>
    </cfRule>
  </conditionalFormatting>
  <conditionalFormatting sqref="O795:O801">
    <cfRule type="cellIs" dxfId="375" priority="1013" operator="lessThan">
      <formula>800</formula>
    </cfRule>
    <cfRule type="cellIs" dxfId="374" priority="1014" operator="lessThan">
      <formula>1000</formula>
    </cfRule>
    <cfRule type="cellIs" dxfId="373" priority="1015" operator="lessThan">
      <formula>800</formula>
    </cfRule>
    <cfRule type="cellIs" dxfId="372" priority="1016" operator="lessThan">
      <formula>1000</formula>
    </cfRule>
  </conditionalFormatting>
  <conditionalFormatting sqref="O795:O812">
    <cfRule type="cellIs" dxfId="371" priority="971" operator="lessThan">
      <formula>800</formula>
    </cfRule>
    <cfRule type="cellIs" dxfId="370" priority="972" operator="lessThan">
      <formula>1000</formula>
    </cfRule>
  </conditionalFormatting>
  <conditionalFormatting sqref="O796">
    <cfRule type="cellIs" dxfId="369" priority="941" operator="lessThan">
      <formula>800</formula>
    </cfRule>
    <cfRule type="cellIs" dxfId="368" priority="942" operator="lessThan">
      <formula>1000</formula>
    </cfRule>
  </conditionalFormatting>
  <conditionalFormatting sqref="O796:O801">
    <cfRule type="cellIs" dxfId="367" priority="1011" operator="lessThan">
      <formula>800</formula>
    </cfRule>
    <cfRule type="cellIs" dxfId="366" priority="1012" operator="lessThan">
      <formula>1000</formula>
    </cfRule>
  </conditionalFormatting>
  <conditionalFormatting sqref="O802:O803">
    <cfRule type="cellIs" dxfId="365" priority="911" operator="lessThan">
      <formula>800</formula>
    </cfRule>
    <cfRule type="cellIs" dxfId="364" priority="912" operator="lessThan">
      <formula>1000</formula>
    </cfRule>
    <cfRule type="cellIs" dxfId="363" priority="915" operator="lessThan">
      <formula>800</formula>
    </cfRule>
    <cfRule type="cellIs" dxfId="362" priority="916" operator="lessThan">
      <formula>1000</formula>
    </cfRule>
    <cfRule type="cellIs" dxfId="361" priority="917" operator="lessThan">
      <formula>800</formula>
    </cfRule>
    <cfRule type="cellIs" dxfId="360" priority="918" operator="lessThan">
      <formula>1000</formula>
    </cfRule>
    <cfRule type="cellIs" dxfId="359" priority="919" operator="lessThan">
      <formula>800</formula>
    </cfRule>
    <cfRule type="cellIs" dxfId="358" priority="920" operator="lessThan">
      <formula>1000</formula>
    </cfRule>
    <cfRule type="cellIs" dxfId="357" priority="923" operator="lessThan">
      <formula>800</formula>
    </cfRule>
    <cfRule type="cellIs" dxfId="356" priority="924" operator="lessThan">
      <formula>1000</formula>
    </cfRule>
    <cfRule type="cellIs" dxfId="355" priority="925" operator="lessThan">
      <formula>800</formula>
    </cfRule>
    <cfRule type="cellIs" dxfId="354" priority="926" operator="lessThan">
      <formula>1000</formula>
    </cfRule>
    <cfRule type="cellIs" dxfId="353" priority="951" operator="lessThan">
      <formula>800</formula>
    </cfRule>
    <cfRule type="cellIs" dxfId="352" priority="952" operator="lessThan">
      <formula>1000</formula>
    </cfRule>
    <cfRule type="cellIs" dxfId="351" priority="955" operator="lessThan">
      <formula>800</formula>
    </cfRule>
    <cfRule type="cellIs" dxfId="350" priority="956" operator="lessThan">
      <formula>1000</formula>
    </cfRule>
  </conditionalFormatting>
  <conditionalFormatting sqref="O802:O808">
    <cfRule type="cellIs" dxfId="349" priority="957" operator="lessThan">
      <formula>800</formula>
    </cfRule>
    <cfRule type="cellIs" dxfId="348" priority="958" operator="lessThan">
      <formula>1000</formula>
    </cfRule>
    <cfRule type="cellIs" dxfId="347" priority="965" operator="lessThan">
      <formula>800</formula>
    </cfRule>
    <cfRule type="cellIs" dxfId="346" priority="966" operator="lessThan">
      <formula>1000</formula>
    </cfRule>
    <cfRule type="cellIs" dxfId="345" priority="969" operator="lessThan">
      <formula>800</formula>
    </cfRule>
    <cfRule type="cellIs" dxfId="344" priority="970" operator="lessThan">
      <formula>1000</formula>
    </cfRule>
  </conditionalFormatting>
  <conditionalFormatting sqref="O803">
    <cfRule type="cellIs" dxfId="343" priority="913" operator="lessThan">
      <formula>800</formula>
    </cfRule>
    <cfRule type="cellIs" dxfId="342" priority="914" operator="lessThan">
      <formula>1000</formula>
    </cfRule>
    <cfRule type="cellIs" dxfId="341" priority="921" operator="lessThan">
      <formula>800</formula>
    </cfRule>
    <cfRule type="cellIs" dxfId="340" priority="922" operator="lessThan">
      <formula>1000</formula>
    </cfRule>
    <cfRule type="cellIs" dxfId="339" priority="953" operator="lessThan">
      <formula>800</formula>
    </cfRule>
    <cfRule type="cellIs" dxfId="338" priority="954" operator="lessThan">
      <formula>1000</formula>
    </cfRule>
  </conditionalFormatting>
  <conditionalFormatting sqref="O803:O808">
    <cfRule type="cellIs" dxfId="337" priority="967" operator="lessThan">
      <formula>800</formula>
    </cfRule>
    <cfRule type="cellIs" dxfId="336" priority="968" operator="lessThan">
      <formula>1000</formula>
    </cfRule>
  </conditionalFormatting>
  <conditionalFormatting sqref="O804:O808">
    <cfRule type="cellIs" dxfId="335" priority="959" operator="lessThan">
      <formula>800</formula>
    </cfRule>
    <cfRule type="cellIs" dxfId="334" priority="960" operator="lessThan">
      <formula>1000</formula>
    </cfRule>
    <cfRule type="cellIs" dxfId="333" priority="961" operator="lessThan">
      <formula>800</formula>
    </cfRule>
    <cfRule type="cellIs" dxfId="332" priority="962" operator="lessThan">
      <formula>1000</formula>
    </cfRule>
    <cfRule type="cellIs" dxfId="331" priority="963" operator="lessThan">
      <formula>800</formula>
    </cfRule>
    <cfRule type="cellIs" dxfId="330" priority="964" operator="lessThan">
      <formula>1000</formula>
    </cfRule>
  </conditionalFormatting>
  <conditionalFormatting sqref="O809:O811">
    <cfRule type="cellIs" dxfId="329" priority="935" operator="lessThan">
      <formula>800</formula>
    </cfRule>
    <cfRule type="cellIs" dxfId="328" priority="936" operator="lessThan">
      <formula>1000</formula>
    </cfRule>
  </conditionalFormatting>
  <conditionalFormatting sqref="O809:O812">
    <cfRule type="cellIs" dxfId="327" priority="937" operator="lessThan">
      <formula>800</formula>
    </cfRule>
    <cfRule type="cellIs" dxfId="326" priority="938" operator="lessThan">
      <formula>1000</formula>
    </cfRule>
  </conditionalFormatting>
  <conditionalFormatting sqref="O813:O814">
    <cfRule type="cellIs" dxfId="325" priority="901" operator="lessThan">
      <formula>800</formula>
    </cfRule>
    <cfRule type="cellIs" dxfId="324" priority="902" operator="lessThan">
      <formula>1000</formula>
    </cfRule>
  </conditionalFormatting>
  <conditionalFormatting sqref="O813:O815">
    <cfRule type="cellIs" dxfId="323" priority="903" operator="lessThan">
      <formula>800</formula>
    </cfRule>
    <cfRule type="cellIs" dxfId="322" priority="904" operator="lessThan">
      <formula>1000</formula>
    </cfRule>
    <cfRule type="cellIs" dxfId="321" priority="905" operator="lessThan">
      <formula>800</formula>
    </cfRule>
    <cfRule type="cellIs" dxfId="320" priority="906" operator="lessThan">
      <formula>1000</formula>
    </cfRule>
    <cfRule type="cellIs" dxfId="319" priority="907" operator="lessThan">
      <formula>800</formula>
    </cfRule>
    <cfRule type="cellIs" dxfId="318" priority="908" operator="lessThan">
      <formula>1000</formula>
    </cfRule>
  </conditionalFormatting>
  <conditionalFormatting sqref="O816:O822">
    <cfRule type="cellIs" dxfId="317" priority="885" operator="lessThan">
      <formula>800</formula>
    </cfRule>
    <cfRule type="cellIs" dxfId="316" priority="886" operator="lessThan">
      <formula>1000</formula>
    </cfRule>
    <cfRule type="cellIs" dxfId="315" priority="887" operator="lessThan">
      <formula>800</formula>
    </cfRule>
    <cfRule type="cellIs" dxfId="314" priority="888" operator="lessThan">
      <formula>1000</formula>
    </cfRule>
    <cfRule type="cellIs" dxfId="313" priority="889" operator="lessThan">
      <formula>800</formula>
    </cfRule>
    <cfRule type="cellIs" dxfId="312" priority="890" operator="lessThan">
      <formula>1000</formula>
    </cfRule>
    <cfRule type="cellIs" dxfId="311" priority="891" operator="lessThan">
      <formula>800</formula>
    </cfRule>
    <cfRule type="cellIs" dxfId="310" priority="892" operator="lessThan">
      <formula>1000</formula>
    </cfRule>
  </conditionalFormatting>
  <conditionalFormatting sqref="O825:O828">
    <cfRule type="cellIs" dxfId="309" priority="881" operator="lessThan">
      <formula>800</formula>
    </cfRule>
    <cfRule type="cellIs" dxfId="308" priority="882" operator="lessThan">
      <formula>1000</formula>
    </cfRule>
  </conditionalFormatting>
  <conditionalFormatting sqref="O825:O832">
    <cfRule type="cellIs" dxfId="307" priority="883" operator="lessThan">
      <formula>800</formula>
    </cfRule>
    <cfRule type="cellIs" dxfId="306" priority="884" operator="lessThan">
      <formula>1000</formula>
    </cfRule>
  </conditionalFormatting>
  <conditionalFormatting sqref="O833:O834">
    <cfRule type="cellIs" dxfId="305" priority="799" operator="lessThan">
      <formula>800</formula>
    </cfRule>
    <cfRule type="cellIs" dxfId="304" priority="800" operator="lessThan">
      <formula>1000</formula>
    </cfRule>
    <cfRule type="cellIs" dxfId="303" priority="801" operator="lessThan">
      <formula>800</formula>
    </cfRule>
    <cfRule type="cellIs" dxfId="302" priority="802" operator="lessThan">
      <formula>1000</formula>
    </cfRule>
    <cfRule type="cellIs" dxfId="301" priority="803" operator="lessThan">
      <formula>800</formula>
    </cfRule>
    <cfRule type="cellIs" dxfId="300" priority="804" operator="lessThan">
      <formula>1000</formula>
    </cfRule>
    <cfRule type="cellIs" dxfId="299" priority="805" operator="lessThan">
      <formula>800</formula>
    </cfRule>
    <cfRule type="cellIs" dxfId="298" priority="806" operator="lessThan">
      <formula>1000</formula>
    </cfRule>
    <cfRule type="cellIs" dxfId="297" priority="807" operator="lessThan">
      <formula>800</formula>
    </cfRule>
    <cfRule type="cellIs" dxfId="296" priority="808" operator="lessThan">
      <formula>1000</formula>
    </cfRule>
    <cfRule type="cellIs" dxfId="295" priority="809" operator="lessThan">
      <formula>800</formula>
    </cfRule>
    <cfRule type="cellIs" dxfId="294" priority="810" operator="lessThan">
      <formula>1000</formula>
    </cfRule>
    <cfRule type="cellIs" dxfId="293" priority="811" operator="lessThan">
      <formula>800</formula>
    </cfRule>
    <cfRule type="cellIs" dxfId="292" priority="812" operator="lessThan">
      <formula>1000</formula>
    </cfRule>
    <cfRule type="cellIs" dxfId="291" priority="813" operator="lessThan">
      <formula>800</formula>
    </cfRule>
    <cfRule type="cellIs" dxfId="290" priority="814" operator="lessThan">
      <formula>1000</formula>
    </cfRule>
    <cfRule type="cellIs" dxfId="289" priority="815" operator="lessThan">
      <formula>800</formula>
    </cfRule>
    <cfRule type="cellIs" dxfId="288" priority="816" operator="lessThan">
      <formula>1000</formula>
    </cfRule>
    <cfRule type="cellIs" dxfId="287" priority="817" operator="lessThan">
      <formula>800</formula>
    </cfRule>
    <cfRule type="cellIs" dxfId="286" priority="818" operator="lessThan">
      <formula>1000</formula>
    </cfRule>
    <cfRule type="cellIs" dxfId="285" priority="819" operator="lessThan">
      <formula>800</formula>
    </cfRule>
    <cfRule type="cellIs" dxfId="284" priority="820" operator="lessThan">
      <formula>1000</formula>
    </cfRule>
    <cfRule type="cellIs" dxfId="283" priority="833" operator="lessThan">
      <formula>800</formula>
    </cfRule>
    <cfRule type="cellIs" dxfId="282" priority="834" operator="lessThan">
      <formula>1000</formula>
    </cfRule>
    <cfRule type="cellIs" dxfId="281" priority="835" operator="lessThan">
      <formula>800</formula>
    </cfRule>
    <cfRule type="cellIs" dxfId="280" priority="836" operator="lessThan">
      <formula>1000</formula>
    </cfRule>
    <cfRule type="cellIs" dxfId="279" priority="837" operator="lessThan">
      <formula>800</formula>
    </cfRule>
    <cfRule type="cellIs" dxfId="278" priority="838" operator="lessThan">
      <formula>1000</formula>
    </cfRule>
    <cfRule type="cellIs" dxfId="277" priority="839" operator="lessThan">
      <formula>800</formula>
    </cfRule>
    <cfRule type="cellIs" dxfId="276" priority="840" operator="lessThan">
      <formula>1000</formula>
    </cfRule>
    <cfRule type="cellIs" dxfId="275" priority="841" operator="lessThan">
      <formula>800</formula>
    </cfRule>
    <cfRule type="cellIs" dxfId="274" priority="842" operator="lessThan">
      <formula>1000</formula>
    </cfRule>
    <cfRule type="cellIs" dxfId="273" priority="843" operator="lessThan">
      <formula>800</formula>
    </cfRule>
    <cfRule type="cellIs" dxfId="272" priority="844" operator="lessThan">
      <formula>1000</formula>
    </cfRule>
  </conditionalFormatting>
  <conditionalFormatting sqref="O833:O837">
    <cfRule type="cellIs" dxfId="271" priority="821" operator="lessThan">
      <formula>800</formula>
    </cfRule>
    <cfRule type="cellIs" dxfId="270" priority="822" operator="lessThan">
      <formula>1000</formula>
    </cfRule>
    <cfRule type="cellIs" dxfId="269" priority="829" operator="lessThan">
      <formula>800</formula>
    </cfRule>
    <cfRule type="cellIs" dxfId="268" priority="830" operator="lessThan">
      <formula>1000</formula>
    </cfRule>
  </conditionalFormatting>
  <conditionalFormatting sqref="O835:O837">
    <cfRule type="cellIs" dxfId="267" priority="825" operator="lessThan">
      <formula>800</formula>
    </cfRule>
    <cfRule type="cellIs" dxfId="266" priority="826" operator="lessThan">
      <formula>1000</formula>
    </cfRule>
    <cfRule type="cellIs" dxfId="265" priority="827" operator="lessThan">
      <formula>800</formula>
    </cfRule>
    <cfRule type="cellIs" dxfId="264" priority="828" operator="lessThan">
      <formula>1000</formula>
    </cfRule>
  </conditionalFormatting>
  <conditionalFormatting sqref="O840">
    <cfRule type="cellIs" dxfId="263" priority="767" operator="lessThan">
      <formula>800</formula>
    </cfRule>
    <cfRule type="cellIs" dxfId="262" priority="768" operator="lessThan">
      <formula>1000</formula>
    </cfRule>
    <cfRule type="cellIs" dxfId="261" priority="769" operator="lessThan">
      <formula>800</formula>
    </cfRule>
    <cfRule type="cellIs" dxfId="260" priority="770" operator="lessThan">
      <formula>1000</formula>
    </cfRule>
    <cfRule type="cellIs" dxfId="259" priority="771" operator="lessThan">
      <formula>800</formula>
    </cfRule>
    <cfRule type="cellIs" dxfId="258" priority="772" operator="lessThan">
      <formula>1000</formula>
    </cfRule>
  </conditionalFormatting>
  <conditionalFormatting sqref="O840:O843">
    <cfRule type="cellIs" dxfId="257" priority="763" operator="lessThan">
      <formula>800</formula>
    </cfRule>
    <cfRule type="cellIs" dxfId="256" priority="764" operator="lessThan">
      <formula>1000</formula>
    </cfRule>
  </conditionalFormatting>
  <conditionalFormatting sqref="O841:O843">
    <cfRule type="cellIs" dxfId="255" priority="755" operator="lessThan">
      <formula>800</formula>
    </cfRule>
    <cfRule type="cellIs" dxfId="254" priority="756" operator="lessThan">
      <formula>1000</formula>
    </cfRule>
    <cfRule type="cellIs" dxfId="253" priority="757" operator="lessThan">
      <formula>800</formula>
    </cfRule>
    <cfRule type="cellIs" dxfId="252" priority="758" operator="lessThan">
      <formula>1000</formula>
    </cfRule>
    <cfRule type="cellIs" dxfId="251" priority="759" operator="lessThan">
      <formula>800</formula>
    </cfRule>
    <cfRule type="cellIs" dxfId="250" priority="760" operator="lessThan">
      <formula>1000</formula>
    </cfRule>
    <cfRule type="cellIs" dxfId="249" priority="761" operator="lessThan">
      <formula>800</formula>
    </cfRule>
    <cfRule type="cellIs" dxfId="248" priority="762" operator="lessThan">
      <formula>1000</formula>
    </cfRule>
  </conditionalFormatting>
  <conditionalFormatting sqref="O846">
    <cfRule type="cellIs" dxfId="247" priority="621" operator="lessThan">
      <formula>800</formula>
    </cfRule>
    <cfRule type="cellIs" dxfId="246" priority="622" operator="lessThan">
      <formula>1000</formula>
    </cfRule>
    <cfRule type="cellIs" dxfId="245" priority="623" operator="lessThan">
      <formula>800</formula>
    </cfRule>
    <cfRule type="cellIs" dxfId="244" priority="624" operator="lessThan">
      <formula>1000</formula>
    </cfRule>
    <cfRule type="cellIs" dxfId="243" priority="625" operator="lessThan">
      <formula>800</formula>
    </cfRule>
    <cfRule type="cellIs" dxfId="242" priority="626" operator="lessThan">
      <formula>1000</formula>
    </cfRule>
    <cfRule type="cellIs" dxfId="241" priority="627" operator="lessThan">
      <formula>800</formula>
    </cfRule>
    <cfRule type="cellIs" dxfId="240" priority="628" operator="lessThan">
      <formula>1000</formula>
    </cfRule>
    <cfRule type="cellIs" dxfId="239" priority="629" operator="lessThan">
      <formula>800</formula>
    </cfRule>
    <cfRule type="cellIs" dxfId="238" priority="630" operator="lessThan">
      <formula>1000</formula>
    </cfRule>
    <cfRule type="cellIs" dxfId="237" priority="631" operator="lessThan">
      <formula>800</formula>
    </cfRule>
    <cfRule type="cellIs" dxfId="236" priority="632" operator="lessThan">
      <formula>1000</formula>
    </cfRule>
    <cfRule type="cellIs" dxfId="235" priority="633" operator="lessThan">
      <formula>800</formula>
    </cfRule>
    <cfRule type="cellIs" dxfId="234" priority="634" operator="lessThan">
      <formula>1000</formula>
    </cfRule>
    <cfRule type="cellIs" dxfId="233" priority="635" operator="lessThan">
      <formula>800</formula>
    </cfRule>
    <cfRule type="cellIs" dxfId="232" priority="636" operator="lessThan">
      <formula>1000</formula>
    </cfRule>
    <cfRule type="cellIs" dxfId="231" priority="637" operator="lessThan">
      <formula>800</formula>
    </cfRule>
    <cfRule type="cellIs" dxfId="230" priority="638" operator="lessThan">
      <formula>1000</formula>
    </cfRule>
    <cfRule type="cellIs" dxfId="229" priority="639" operator="lessThan">
      <formula>800</formula>
    </cfRule>
    <cfRule type="cellIs" dxfId="228" priority="640" operator="lessThan">
      <formula>1000</formula>
    </cfRule>
    <cfRule type="cellIs" dxfId="227" priority="641" operator="lessThan">
      <formula>800</formula>
    </cfRule>
    <cfRule type="cellIs" dxfId="226" priority="642" operator="lessThan">
      <formula>1000</formula>
    </cfRule>
  </conditionalFormatting>
  <conditionalFormatting sqref="O846:O850">
    <cfRule type="cellIs" dxfId="225" priority="617" operator="lessThan">
      <formula>800</formula>
    </cfRule>
    <cfRule type="cellIs" dxfId="224" priority="618" operator="lessThan">
      <formula>1000</formula>
    </cfRule>
  </conditionalFormatting>
  <conditionalFormatting sqref="O847">
    <cfRule type="cellIs" dxfId="223" priority="601" operator="lessThan">
      <formula>800</formula>
    </cfRule>
    <cfRule type="cellIs" dxfId="222" priority="602" operator="lessThan">
      <formula>1000</formula>
    </cfRule>
    <cfRule type="cellIs" dxfId="221" priority="603" operator="lessThan">
      <formula>800</formula>
    </cfRule>
    <cfRule type="cellIs" dxfId="220" priority="604" operator="lessThan">
      <formula>1000</formula>
    </cfRule>
    <cfRule type="cellIs" dxfId="219" priority="605" operator="lessThan">
      <formula>800</formula>
    </cfRule>
    <cfRule type="cellIs" dxfId="218" priority="606" operator="lessThan">
      <formula>1000</formula>
    </cfRule>
    <cfRule type="cellIs" dxfId="217" priority="607" operator="lessThan">
      <formula>800</formula>
    </cfRule>
    <cfRule type="cellIs" dxfId="216" priority="608" operator="lessThan">
      <formula>1000</formula>
    </cfRule>
    <cfRule type="cellIs" dxfId="215" priority="609" operator="lessThan">
      <formula>800</formula>
    </cfRule>
    <cfRule type="cellIs" dxfId="214" priority="610" operator="lessThan">
      <formula>1000</formula>
    </cfRule>
    <cfRule type="cellIs" dxfId="213" priority="611" operator="lessThan">
      <formula>800</formula>
    </cfRule>
    <cfRule type="cellIs" dxfId="212" priority="612" operator="lessThan">
      <formula>1000</formula>
    </cfRule>
    <cfRule type="cellIs" dxfId="211" priority="613" operator="lessThan">
      <formula>800</formula>
    </cfRule>
    <cfRule type="cellIs" dxfId="210" priority="614" operator="lessThan">
      <formula>1000</formula>
    </cfRule>
    <cfRule type="cellIs" dxfId="209" priority="615" operator="lessThan">
      <formula>800</formula>
    </cfRule>
    <cfRule type="cellIs" dxfId="208" priority="616" operator="lessThan">
      <formula>1000</formula>
    </cfRule>
  </conditionalFormatting>
  <conditionalFormatting sqref="O848:O850">
    <cfRule type="cellIs" dxfId="207" priority="655" operator="lessThan">
      <formula>800</formula>
    </cfRule>
    <cfRule type="cellIs" dxfId="206" priority="656" operator="lessThan">
      <formula>1000</formula>
    </cfRule>
    <cfRule type="cellIs" dxfId="205" priority="657" operator="lessThan">
      <formula>800</formula>
    </cfRule>
    <cfRule type="cellIs" dxfId="204" priority="658" operator="lessThan">
      <formula>1000</formula>
    </cfRule>
    <cfRule type="cellIs" dxfId="203" priority="659" operator="lessThan">
      <formula>800</formula>
    </cfRule>
    <cfRule type="cellIs" dxfId="202" priority="660" operator="lessThan">
      <formula>1000</formula>
    </cfRule>
    <cfRule type="cellIs" dxfId="201" priority="661" operator="lessThan">
      <formula>800</formula>
    </cfRule>
    <cfRule type="cellIs" dxfId="200" priority="662" operator="lessThan">
      <formula>1000</formula>
    </cfRule>
  </conditionalFormatting>
  <conditionalFormatting sqref="O852:O855">
    <cfRule type="cellIs" dxfId="199" priority="645" operator="lessThan">
      <formula>800</formula>
    </cfRule>
    <cfRule type="cellIs" dxfId="198" priority="646" operator="lessThan">
      <formula>1000</formula>
    </cfRule>
    <cfRule type="cellIs" dxfId="197" priority="647" operator="lessThan">
      <formula>800</formula>
    </cfRule>
    <cfRule type="cellIs" dxfId="196" priority="648" operator="lessThan">
      <formula>1000</formula>
    </cfRule>
    <cfRule type="cellIs" dxfId="195" priority="649" operator="lessThan">
      <formula>800</formula>
    </cfRule>
    <cfRule type="cellIs" dxfId="194" priority="650" operator="lessThan">
      <formula>1000</formula>
    </cfRule>
    <cfRule type="cellIs" dxfId="193" priority="651" operator="lessThan">
      <formula>800</formula>
    </cfRule>
    <cfRule type="cellIs" dxfId="192" priority="652" operator="lessThan">
      <formula>1000</formula>
    </cfRule>
  </conditionalFormatting>
  <conditionalFormatting sqref="O852:O858">
    <cfRule type="cellIs" dxfId="191" priority="599" operator="lessThan">
      <formula>800</formula>
    </cfRule>
    <cfRule type="cellIs" dxfId="190" priority="600" operator="lessThan">
      <formula>1000</formula>
    </cfRule>
  </conditionalFormatting>
  <conditionalFormatting sqref="O856:O858">
    <cfRule type="cellIs" dxfId="189" priority="591" operator="lessThan">
      <formula>800</formula>
    </cfRule>
    <cfRule type="cellIs" dxfId="188" priority="592" operator="lessThan">
      <formula>1000</formula>
    </cfRule>
    <cfRule type="cellIs" dxfId="187" priority="593" operator="lessThan">
      <formula>800</formula>
    </cfRule>
    <cfRule type="cellIs" dxfId="186" priority="594" operator="lessThan">
      <formula>1000</formula>
    </cfRule>
    <cfRule type="cellIs" dxfId="185" priority="595" operator="lessThan">
      <formula>800</formula>
    </cfRule>
    <cfRule type="cellIs" dxfId="184" priority="596" operator="lessThan">
      <formula>1000</formula>
    </cfRule>
    <cfRule type="cellIs" dxfId="183" priority="597" operator="lessThan">
      <formula>800</formula>
    </cfRule>
    <cfRule type="cellIs" dxfId="182" priority="598" operator="lessThan">
      <formula>1000</formula>
    </cfRule>
  </conditionalFormatting>
  <conditionalFormatting sqref="O861">
    <cfRule type="cellIs" dxfId="181" priority="287" operator="lessThan">
      <formula>800</formula>
    </cfRule>
    <cfRule type="cellIs" dxfId="180" priority="288" operator="lessThan">
      <formula>1000</formula>
    </cfRule>
    <cfRule type="cellIs" dxfId="179" priority="289" operator="lessThan">
      <formula>800</formula>
    </cfRule>
    <cfRule type="cellIs" dxfId="178" priority="290" operator="lessThan">
      <formula>1000</formula>
    </cfRule>
    <cfRule type="cellIs" dxfId="177" priority="291" operator="lessThan">
      <formula>800</formula>
    </cfRule>
    <cfRule type="cellIs" dxfId="176" priority="292" operator="lessThan">
      <formula>1000</formula>
    </cfRule>
    <cfRule type="cellIs" dxfId="175" priority="293" operator="lessThan">
      <formula>800</formula>
    </cfRule>
    <cfRule type="cellIs" dxfId="174" priority="294" operator="lessThan">
      <formula>1000</formula>
    </cfRule>
    <cfRule type="cellIs" dxfId="173" priority="295" operator="lessThan">
      <formula>800</formula>
    </cfRule>
    <cfRule type="cellIs" dxfId="172" priority="296" operator="lessThan">
      <formula>1000</formula>
    </cfRule>
    <cfRule type="cellIs" dxfId="171" priority="297" operator="lessThan">
      <formula>800</formula>
    </cfRule>
    <cfRule type="cellIs" dxfId="170" priority="298" operator="lessThan">
      <formula>1000</formula>
    </cfRule>
    <cfRule type="cellIs" dxfId="169" priority="299" operator="lessThan">
      <formula>800</formula>
    </cfRule>
    <cfRule type="cellIs" dxfId="168" priority="300" operator="lessThan">
      <formula>1000</formula>
    </cfRule>
    <cfRule type="cellIs" dxfId="167" priority="301" operator="lessThan">
      <formula>800</formula>
    </cfRule>
    <cfRule type="cellIs" dxfId="166" priority="302" operator="lessThan">
      <formula>1000</formula>
    </cfRule>
    <cfRule type="cellIs" dxfId="165" priority="303" operator="lessThan">
      <formula>800</formula>
    </cfRule>
    <cfRule type="cellIs" dxfId="164" priority="304" operator="lessThan">
      <formula>1000</formula>
    </cfRule>
    <cfRule type="cellIs" dxfId="163" priority="305" operator="lessThan">
      <formula>800</formula>
    </cfRule>
    <cfRule type="cellIs" dxfId="162" priority="306" operator="lessThan">
      <formula>1000</formula>
    </cfRule>
    <cfRule type="cellIs" dxfId="161" priority="307" operator="lessThan">
      <formula>800</formula>
    </cfRule>
    <cfRule type="cellIs" dxfId="160" priority="308" operator="lessThan">
      <formula>1000</formula>
    </cfRule>
  </conditionalFormatting>
  <conditionalFormatting sqref="O861:O865">
    <cfRule type="cellIs" dxfId="159" priority="283" operator="lessThan">
      <formula>800</formula>
    </cfRule>
    <cfRule type="cellIs" dxfId="158" priority="284" operator="lessThan">
      <formula>1000</formula>
    </cfRule>
  </conditionalFormatting>
  <conditionalFormatting sqref="O862">
    <cfRule type="cellIs" dxfId="157" priority="267" operator="lessThan">
      <formula>800</formula>
    </cfRule>
    <cfRule type="cellIs" dxfId="156" priority="268" operator="lessThan">
      <formula>1000</formula>
    </cfRule>
    <cfRule type="cellIs" dxfId="155" priority="269" operator="lessThan">
      <formula>800</formula>
    </cfRule>
    <cfRule type="cellIs" dxfId="154" priority="270" operator="lessThan">
      <formula>1000</formula>
    </cfRule>
    <cfRule type="cellIs" dxfId="153" priority="271" operator="lessThan">
      <formula>800</formula>
    </cfRule>
    <cfRule type="cellIs" dxfId="152" priority="272" operator="lessThan">
      <formula>1000</formula>
    </cfRule>
    <cfRule type="cellIs" dxfId="151" priority="273" operator="lessThan">
      <formula>800</formula>
    </cfRule>
    <cfRule type="cellIs" dxfId="150" priority="274" operator="lessThan">
      <formula>1000</formula>
    </cfRule>
    <cfRule type="cellIs" dxfId="149" priority="275" operator="lessThan">
      <formula>800</formula>
    </cfRule>
    <cfRule type="cellIs" dxfId="148" priority="276" operator="lessThan">
      <formula>1000</formula>
    </cfRule>
    <cfRule type="cellIs" dxfId="147" priority="277" operator="lessThan">
      <formula>800</formula>
    </cfRule>
    <cfRule type="cellIs" dxfId="146" priority="278" operator="lessThan">
      <formula>1000</formula>
    </cfRule>
    <cfRule type="cellIs" dxfId="145" priority="279" operator="lessThan">
      <formula>800</formula>
    </cfRule>
    <cfRule type="cellIs" dxfId="144" priority="280" operator="lessThan">
      <formula>1000</formula>
    </cfRule>
    <cfRule type="cellIs" dxfId="143" priority="281" operator="lessThan">
      <formula>800</formula>
    </cfRule>
    <cfRule type="cellIs" dxfId="142" priority="282" operator="lessThan">
      <formula>1000</formula>
    </cfRule>
  </conditionalFormatting>
  <conditionalFormatting sqref="O863:O865">
    <cfRule type="cellIs" dxfId="141" priority="543" operator="lessThan">
      <formula>800</formula>
    </cfRule>
    <cfRule type="cellIs" dxfId="140" priority="544" operator="lessThan">
      <formula>1000</formula>
    </cfRule>
    <cfRule type="cellIs" dxfId="139" priority="545" operator="lessThan">
      <formula>800</formula>
    </cfRule>
    <cfRule type="cellIs" dxfId="138" priority="546" operator="lessThan">
      <formula>1000</formula>
    </cfRule>
    <cfRule type="cellIs" dxfId="137" priority="547" operator="lessThan">
      <formula>800</formula>
    </cfRule>
    <cfRule type="cellIs" dxfId="136" priority="548" operator="lessThan">
      <formula>1000</formula>
    </cfRule>
    <cfRule type="cellIs" dxfId="135" priority="549" operator="lessThan">
      <formula>800</formula>
    </cfRule>
    <cfRule type="cellIs" dxfId="134" priority="550" operator="lessThan">
      <formula>1000</formula>
    </cfRule>
  </conditionalFormatting>
  <conditionalFormatting sqref="O867:O868">
    <cfRule type="cellIs" dxfId="133" priority="219" operator="lessThan">
      <formula>800</formula>
    </cfRule>
    <cfRule type="cellIs" dxfId="132" priority="220" operator="lessThan">
      <formula>1000</formula>
    </cfRule>
    <cfRule type="cellIs" dxfId="131" priority="221" operator="lessThan">
      <formula>800</formula>
    </cfRule>
    <cfRule type="cellIs" dxfId="130" priority="222" operator="lessThan">
      <formula>1000</formula>
    </cfRule>
    <cfRule type="cellIs" dxfId="129" priority="223" operator="lessThan">
      <formula>800</formula>
    </cfRule>
    <cfRule type="cellIs" dxfId="128" priority="224" operator="lessThan">
      <formula>1000</formula>
    </cfRule>
    <cfRule type="cellIs" dxfId="127" priority="225" operator="lessThan">
      <formula>800</formula>
    </cfRule>
    <cfRule type="cellIs" dxfId="126" priority="226" operator="lessThan">
      <formula>1000</formula>
    </cfRule>
    <cfRule type="cellIs" dxfId="125" priority="227" operator="lessThan">
      <formula>800</formula>
    </cfRule>
    <cfRule type="cellIs" dxfId="124" priority="228" operator="lessThan">
      <formula>1000</formula>
    </cfRule>
    <cfRule type="cellIs" dxfId="123" priority="229" operator="lessThan">
      <formula>800</formula>
    </cfRule>
    <cfRule type="cellIs" dxfId="122" priority="230" operator="lessThan">
      <formula>1000</formula>
    </cfRule>
    <cfRule type="cellIs" dxfId="121" priority="231" operator="lessThan">
      <formula>800</formula>
    </cfRule>
    <cfRule type="cellIs" dxfId="120" priority="232" operator="lessThan">
      <formula>1000</formula>
    </cfRule>
    <cfRule type="cellIs" dxfId="119" priority="233" operator="lessThan">
      <formula>800</formula>
    </cfRule>
    <cfRule type="cellIs" dxfId="118" priority="234" operator="lessThan">
      <formula>1000</formula>
    </cfRule>
    <cfRule type="cellIs" dxfId="117" priority="235" operator="lessThan">
      <formula>800</formula>
    </cfRule>
    <cfRule type="cellIs" dxfId="116" priority="236" operator="lessThan">
      <formula>1000</formula>
    </cfRule>
    <cfRule type="cellIs" dxfId="115" priority="237" operator="lessThan">
      <formula>800</formula>
    </cfRule>
    <cfRule type="cellIs" dxfId="114" priority="238" operator="lessThan">
      <formula>1000</formula>
    </cfRule>
    <cfRule type="cellIs" dxfId="113" priority="239" operator="lessThan">
      <formula>800</formula>
    </cfRule>
    <cfRule type="cellIs" dxfId="112" priority="240" operator="lessThan">
      <formula>1000</formula>
    </cfRule>
  </conditionalFormatting>
  <conditionalFormatting sqref="O867:O871">
    <cfRule type="cellIs" dxfId="111" priority="241" operator="lessThan">
      <formula>800</formula>
    </cfRule>
    <cfRule type="cellIs" dxfId="110" priority="242" operator="lessThan">
      <formula>1000</formula>
    </cfRule>
  </conditionalFormatting>
  <conditionalFormatting sqref="O869:O871 O873:O876 O878:O881 O883">
    <cfRule type="cellIs" dxfId="109" priority="391" operator="lessThan">
      <formula>800</formula>
    </cfRule>
    <cfRule type="cellIs" dxfId="108" priority="392" operator="lessThan">
      <formula>1000</formula>
    </cfRule>
    <cfRule type="cellIs" dxfId="107" priority="393" operator="lessThan">
      <formula>800</formula>
    </cfRule>
    <cfRule type="cellIs" dxfId="106" priority="394" operator="lessThan">
      <formula>1000</formula>
    </cfRule>
    <cfRule type="cellIs" dxfId="105" priority="395" operator="lessThan">
      <formula>800</formula>
    </cfRule>
    <cfRule type="cellIs" dxfId="104" priority="396" operator="lessThan">
      <formula>1000</formula>
    </cfRule>
    <cfRule type="cellIs" dxfId="103" priority="397" operator="lessThan">
      <formula>800</formula>
    </cfRule>
    <cfRule type="cellIs" dxfId="102" priority="398" operator="lessThan">
      <formula>1000</formula>
    </cfRule>
  </conditionalFormatting>
  <conditionalFormatting sqref="O873:O876">
    <cfRule type="cellIs" dxfId="101" priority="217" operator="lessThan">
      <formula>800</formula>
    </cfRule>
    <cfRule type="cellIs" dxfId="100" priority="218" operator="lessThan">
      <formula>1000</formula>
    </cfRule>
  </conditionalFormatting>
  <conditionalFormatting sqref="O878:O881">
    <cfRule type="cellIs" dxfId="99" priority="203" operator="lessThan">
      <formula>800</formula>
    </cfRule>
    <cfRule type="cellIs" dxfId="98" priority="204" operator="lessThan">
      <formula>1000</formula>
    </cfRule>
  </conditionalFormatting>
  <conditionalFormatting sqref="O883:O887">
    <cfRule type="cellIs" dxfId="97" priority="189" operator="lessThan">
      <formula>800</formula>
    </cfRule>
    <cfRule type="cellIs" dxfId="96" priority="190" operator="lessThan">
      <formula>1000</formula>
    </cfRule>
  </conditionalFormatting>
  <conditionalFormatting sqref="O884:O887">
    <cfRule type="cellIs" dxfId="95" priority="183" operator="lessThan">
      <formula>800</formula>
    </cfRule>
    <cfRule type="cellIs" dxfId="94" priority="184" operator="lessThan">
      <formula>1000</formula>
    </cfRule>
    <cfRule type="cellIs" dxfId="93" priority="185" operator="lessThan">
      <formula>800</formula>
    </cfRule>
    <cfRule type="cellIs" dxfId="92" priority="186" operator="lessThan">
      <formula>1000</formula>
    </cfRule>
    <cfRule type="cellIs" dxfId="91" priority="187" operator="lessThan">
      <formula>800</formula>
    </cfRule>
    <cfRule type="cellIs" dxfId="90" priority="188" operator="lessThan">
      <formula>1000</formula>
    </cfRule>
  </conditionalFormatting>
  <conditionalFormatting sqref="O884:O890">
    <cfRule type="cellIs" dxfId="89" priority="181" operator="lessThan">
      <formula>800</formula>
    </cfRule>
    <cfRule type="cellIs" dxfId="88" priority="182" operator="lessThan">
      <formula>1000</formula>
    </cfRule>
  </conditionalFormatting>
  <conditionalFormatting sqref="O888:O890">
    <cfRule type="cellIs" dxfId="87" priority="173" operator="lessThan">
      <formula>800</formula>
    </cfRule>
    <cfRule type="cellIs" dxfId="86" priority="174" operator="lessThan">
      <formula>1000</formula>
    </cfRule>
    <cfRule type="cellIs" dxfId="85" priority="175" operator="lessThan">
      <formula>800</formula>
    </cfRule>
    <cfRule type="cellIs" dxfId="84" priority="176" operator="lessThan">
      <formula>1000</formula>
    </cfRule>
    <cfRule type="cellIs" dxfId="83" priority="177" operator="lessThan">
      <formula>800</formula>
    </cfRule>
    <cfRule type="cellIs" dxfId="82" priority="178" operator="lessThan">
      <formula>1000</formula>
    </cfRule>
    <cfRule type="cellIs" dxfId="81" priority="179" operator="lessThan">
      <formula>800</formula>
    </cfRule>
    <cfRule type="cellIs" dxfId="80" priority="180" operator="lessThan">
      <formula>1000</formula>
    </cfRule>
  </conditionalFormatting>
  <conditionalFormatting sqref="O893:O896">
    <cfRule type="cellIs" dxfId="79" priority="141" operator="lessThan">
      <formula>800</formula>
    </cfRule>
    <cfRule type="cellIs" dxfId="78" priority="142" operator="lessThan">
      <formula>1000</formula>
    </cfRule>
    <cfRule type="cellIs" dxfId="77" priority="143" operator="lessThan">
      <formula>800</formula>
    </cfRule>
    <cfRule type="cellIs" dxfId="76" priority="144" operator="lessThan">
      <formula>1000</formula>
    </cfRule>
    <cfRule type="cellIs" dxfId="75" priority="145" operator="lessThan">
      <formula>800</formula>
    </cfRule>
    <cfRule type="cellIs" dxfId="74" priority="146" operator="lessThan">
      <formula>1000</formula>
    </cfRule>
  </conditionalFormatting>
  <conditionalFormatting sqref="O893:O897 O899:O902 O918">
    <cfRule type="cellIs" dxfId="73" priority="137" operator="lessThan">
      <formula>800</formula>
    </cfRule>
    <cfRule type="cellIs" dxfId="72" priority="138" operator="lessThan">
      <formula>1000</formula>
    </cfRule>
  </conditionalFormatting>
  <conditionalFormatting sqref="O897 O899:O902">
    <cfRule type="cellIs" dxfId="71" priority="134" operator="lessThan">
      <formula>1000</formula>
    </cfRule>
    <cfRule type="cellIs" dxfId="70" priority="135" operator="lessThan">
      <formula>800</formula>
    </cfRule>
    <cfRule type="cellIs" dxfId="69" priority="136" operator="lessThan">
      <formula>1000</formula>
    </cfRule>
  </conditionalFormatting>
  <conditionalFormatting sqref="O897:O898">
    <cfRule type="cellIs" dxfId="68" priority="109" operator="lessThan">
      <formula>800</formula>
    </cfRule>
    <cfRule type="cellIs" dxfId="67" priority="110" operator="lessThan">
      <formula>1000</formula>
    </cfRule>
  </conditionalFormatting>
  <conditionalFormatting sqref="O898">
    <cfRule type="cellIs" dxfId="66" priority="93" operator="lessThan">
      <formula>800</formula>
    </cfRule>
    <cfRule type="cellIs" dxfId="65" priority="94" operator="lessThan">
      <formula>1000</formula>
    </cfRule>
    <cfRule type="cellIs" dxfId="64" priority="95" operator="lessThan">
      <formula>800</formula>
    </cfRule>
    <cfRule type="cellIs" dxfId="63" priority="96" operator="lessThan">
      <formula>1000</formula>
    </cfRule>
    <cfRule type="cellIs" dxfId="62" priority="97" operator="lessThan">
      <formula>800</formula>
    </cfRule>
    <cfRule type="cellIs" dxfId="61" priority="98" operator="lessThan">
      <formula>1000</formula>
    </cfRule>
    <cfRule type="cellIs" dxfId="60" priority="99" operator="lessThan">
      <formula>800</formula>
    </cfRule>
    <cfRule type="cellIs" dxfId="59" priority="100" operator="lessThan">
      <formula>1000</formula>
    </cfRule>
    <cfRule type="cellIs" dxfId="58" priority="101" operator="lessThan">
      <formula>800</formula>
    </cfRule>
    <cfRule type="cellIs" dxfId="57" priority="102" operator="lessThan">
      <formula>1000</formula>
    </cfRule>
    <cfRule type="cellIs" dxfId="56" priority="103" operator="lessThan">
      <formula>800</formula>
    </cfRule>
    <cfRule type="cellIs" dxfId="55" priority="104" operator="lessThan">
      <formula>1000</formula>
    </cfRule>
    <cfRule type="cellIs" dxfId="54" priority="105" operator="lessThan">
      <formula>800</formula>
    </cfRule>
    <cfRule type="cellIs" dxfId="53" priority="106" operator="lessThan">
      <formula>1000</formula>
    </cfRule>
    <cfRule type="cellIs" dxfId="52" priority="107" operator="lessThan">
      <formula>800</formula>
    </cfRule>
    <cfRule type="cellIs" dxfId="51" priority="108" operator="lessThan">
      <formula>1000</formula>
    </cfRule>
  </conditionalFormatting>
  <conditionalFormatting sqref="O899:O902 O897">
    <cfRule type="cellIs" dxfId="50" priority="133" operator="lessThan">
      <formula>800</formula>
    </cfRule>
  </conditionalFormatting>
  <conditionalFormatting sqref="O899:O905">
    <cfRule type="cellIs" dxfId="49" priority="119" operator="lessThan">
      <formula>800</formula>
    </cfRule>
    <cfRule type="cellIs" dxfId="48" priority="120" operator="lessThan">
      <formula>1000</formula>
    </cfRule>
  </conditionalFormatting>
  <conditionalFormatting sqref="O903:O905">
    <cfRule type="cellIs" dxfId="47" priority="111" operator="lessThan">
      <formula>800</formula>
    </cfRule>
    <cfRule type="cellIs" dxfId="46" priority="112" operator="lessThan">
      <formula>1000</formula>
    </cfRule>
    <cfRule type="cellIs" dxfId="45" priority="113" operator="lessThan">
      <formula>800</formula>
    </cfRule>
    <cfRule type="cellIs" dxfId="44" priority="114" operator="lessThan">
      <formula>1000</formula>
    </cfRule>
    <cfRule type="cellIs" dxfId="43" priority="115" operator="lessThan">
      <formula>800</formula>
    </cfRule>
    <cfRule type="cellIs" dxfId="42" priority="116" operator="lessThan">
      <formula>1000</formula>
    </cfRule>
    <cfRule type="cellIs" dxfId="41" priority="117" operator="lessThan">
      <formula>800</formula>
    </cfRule>
    <cfRule type="cellIs" dxfId="40" priority="118" operator="lessThan">
      <formula>1000</formula>
    </cfRule>
  </conditionalFormatting>
  <conditionalFormatting sqref="O908">
    <cfRule type="cellIs" dxfId="39" priority="33" operator="lessThan">
      <formula>800</formula>
    </cfRule>
    <cfRule type="cellIs" dxfId="38" priority="34" operator="lessThan">
      <formula>1000</formula>
    </cfRule>
    <cfRule type="cellIs" dxfId="37" priority="35" operator="lessThan">
      <formula>800</formula>
    </cfRule>
    <cfRule type="cellIs" dxfId="36" priority="36" operator="lessThan">
      <formula>1000</formula>
    </cfRule>
    <cfRule type="cellIs" dxfId="35" priority="37" operator="lessThan">
      <formula>800</formula>
    </cfRule>
    <cfRule type="cellIs" dxfId="34" priority="38" operator="lessThan">
      <formula>1000</formula>
    </cfRule>
  </conditionalFormatting>
  <conditionalFormatting sqref="O908:O911">
    <cfRule type="cellIs" dxfId="33" priority="29" operator="lessThan">
      <formula>800</formula>
    </cfRule>
    <cfRule type="cellIs" dxfId="32" priority="30" operator="lessThan">
      <formula>1000</formula>
    </cfRule>
  </conditionalFormatting>
  <conditionalFormatting sqref="O909:O911">
    <cfRule type="cellIs" dxfId="31" priority="21" operator="lessThan">
      <formula>800</formula>
    </cfRule>
    <cfRule type="cellIs" dxfId="30" priority="22" operator="lessThan">
      <formula>1000</formula>
    </cfRule>
    <cfRule type="cellIs" dxfId="29" priority="23" operator="lessThan">
      <formula>800</formula>
    </cfRule>
    <cfRule type="cellIs" dxfId="28" priority="24" operator="lessThan">
      <formula>1000</formula>
    </cfRule>
    <cfRule type="cellIs" dxfId="27" priority="25" operator="lessThan">
      <formula>800</formula>
    </cfRule>
    <cfRule type="cellIs" dxfId="26" priority="26" operator="lessThan">
      <formula>1000</formula>
    </cfRule>
    <cfRule type="cellIs" dxfId="25" priority="27" operator="lessThan">
      <formula>800</formula>
    </cfRule>
    <cfRule type="cellIs" dxfId="24" priority="28" operator="lessThan">
      <formula>1000</formula>
    </cfRule>
  </conditionalFormatting>
  <conditionalFormatting sqref="O146:P147">
    <cfRule type="cellIs" dxfId="23" priority="1259" operator="lessThan">
      <formula>800</formula>
    </cfRule>
    <cfRule type="cellIs" dxfId="22" priority="1260" operator="lessThan">
      <formula>1000</formula>
    </cfRule>
  </conditionalFormatting>
  <conditionalFormatting sqref="O603:P604">
    <cfRule type="cellIs" dxfId="21" priority="1093" operator="lessThan">
      <formula>800</formula>
    </cfRule>
    <cfRule type="cellIs" dxfId="20" priority="1094" operator="lessThan">
      <formula>1000</formula>
    </cfRule>
  </conditionalFormatting>
  <conditionalFormatting sqref="O457:O459">
    <cfRule type="cellIs" dxfId="19" priority="11" operator="lessThan">
      <formula>800</formula>
    </cfRule>
    <cfRule type="cellIs" dxfId="18" priority="12" operator="lessThan">
      <formula>1000</formula>
    </cfRule>
  </conditionalFormatting>
  <conditionalFormatting sqref="O457:O459">
    <cfRule type="cellIs" dxfId="17" priority="13" operator="lessThan">
      <formula>800</formula>
    </cfRule>
    <cfRule type="cellIs" dxfId="16" priority="14" operator="lessThan">
      <formula>1000</formula>
    </cfRule>
    <cfRule type="cellIs" dxfId="15" priority="15" operator="lessThan">
      <formula>800</formula>
    </cfRule>
    <cfRule type="cellIs" dxfId="14" priority="16" operator="lessThan">
      <formula>1000</formula>
    </cfRule>
    <cfRule type="cellIs" dxfId="13" priority="17" operator="lessThan">
      <formula>800</formula>
    </cfRule>
    <cfRule type="cellIs" dxfId="12" priority="18" operator="lessThan">
      <formula>1000</formula>
    </cfRule>
    <cfRule type="cellIs" dxfId="11" priority="19" operator="lessThan">
      <formula>800</formula>
    </cfRule>
    <cfRule type="cellIs" dxfId="10" priority="20" operator="lessThan">
      <formula>1000</formula>
    </cfRule>
  </conditionalFormatting>
  <conditionalFormatting sqref="O914:O916">
    <cfRule type="cellIs" dxfId="9" priority="1" operator="lessThan">
      <formula>800</formula>
    </cfRule>
    <cfRule type="cellIs" dxfId="8" priority="2" operator="lessThan">
      <formula>1000</formula>
    </cfRule>
  </conditionalFormatting>
  <conditionalFormatting sqref="O914:O916">
    <cfRule type="cellIs" dxfId="7" priority="3" operator="lessThan">
      <formula>800</formula>
    </cfRule>
    <cfRule type="cellIs" dxfId="6" priority="4" operator="lessThan">
      <formula>1000</formula>
    </cfRule>
    <cfRule type="cellIs" dxfId="5" priority="5" operator="lessThan">
      <formula>800</formula>
    </cfRule>
    <cfRule type="cellIs" dxfId="4" priority="6" operator="lessThan">
      <formula>1000</formula>
    </cfRule>
    <cfRule type="cellIs" dxfId="3" priority="7" operator="lessThan">
      <formula>800</formula>
    </cfRule>
    <cfRule type="cellIs" dxfId="2" priority="8" operator="lessThan">
      <formula>1000</formula>
    </cfRule>
    <cfRule type="cellIs" dxfId="1" priority="9" operator="lessThan">
      <formula>800</formula>
    </cfRule>
    <cfRule type="cellIs" dxfId="0" priority="10" operator="lessThan">
      <formula>1000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S2060"/>
  <sheetViews>
    <sheetView zoomScaleNormal="100" workbookViewId="0">
      <pane ySplit="2" topLeftCell="A637" activePane="bottomLeft" state="frozen"/>
      <selection pane="bottomLeft" activeCell="D667" sqref="D667:F667"/>
    </sheetView>
  </sheetViews>
  <sheetFormatPr defaultColWidth="9" defaultRowHeight="14.25"/>
  <cols>
    <col min="3" max="3" width="10.875" customWidth="1"/>
    <col min="4" max="4" width="14.25" customWidth="1"/>
    <col min="6" max="6" width="11" customWidth="1"/>
    <col min="9" max="9" width="39.125" customWidth="1"/>
  </cols>
  <sheetData>
    <row r="1" spans="1:9">
      <c r="A1" t="s">
        <v>30</v>
      </c>
      <c r="B1" t="s">
        <v>5</v>
      </c>
      <c r="C1" t="s">
        <v>596</v>
      </c>
      <c r="D1" t="s">
        <v>618</v>
      </c>
      <c r="E1" t="s">
        <v>619</v>
      </c>
      <c r="F1" t="s">
        <v>597</v>
      </c>
    </row>
    <row r="2" spans="1:9">
      <c r="A2" t="s">
        <v>49</v>
      </c>
      <c r="C2" t="s">
        <v>598</v>
      </c>
      <c r="D2" t="s">
        <v>620</v>
      </c>
      <c r="E2" t="s">
        <v>621</v>
      </c>
      <c r="F2" t="s">
        <v>622</v>
      </c>
    </row>
    <row r="3" spans="1:9">
      <c r="A3" t="s">
        <v>64</v>
      </c>
      <c r="B3" t="s">
        <v>65</v>
      </c>
      <c r="C3" t="s">
        <v>65</v>
      </c>
      <c r="D3" t="s">
        <v>65</v>
      </c>
      <c r="E3" t="s">
        <v>65</v>
      </c>
      <c r="F3" t="s">
        <v>65</v>
      </c>
    </row>
    <row r="4" spans="1:9">
      <c r="A4" t="s">
        <v>67</v>
      </c>
      <c r="B4" t="s">
        <v>68</v>
      </c>
      <c r="C4" t="s">
        <v>68</v>
      </c>
      <c r="D4" t="s">
        <v>68</v>
      </c>
      <c r="E4" t="s">
        <v>68</v>
      </c>
      <c r="F4" t="s">
        <v>68</v>
      </c>
    </row>
    <row r="5" spans="1:9" s="123" customFormat="1" hidden="1">
      <c r="B5" s="123">
        <v>100001</v>
      </c>
      <c r="C5" s="123">
        <v>303011</v>
      </c>
      <c r="D5" s="123">
        <v>1</v>
      </c>
      <c r="E5" s="123">
        <v>1</v>
      </c>
      <c r="F5" s="123">
        <v>1</v>
      </c>
      <c r="I5" s="123" t="s">
        <v>623</v>
      </c>
    </row>
    <row r="6" spans="1:9" s="123" customFormat="1" hidden="1">
      <c r="B6" s="123">
        <v>100001</v>
      </c>
      <c r="C6" s="123">
        <v>303021</v>
      </c>
      <c r="D6" s="123">
        <v>1</v>
      </c>
      <c r="E6" s="123">
        <v>1</v>
      </c>
      <c r="F6" s="123">
        <v>1</v>
      </c>
    </row>
    <row r="7" spans="1:9" s="123" customFormat="1" hidden="1">
      <c r="B7" s="123">
        <v>100001</v>
      </c>
      <c r="C7" s="123">
        <v>303031</v>
      </c>
      <c r="D7" s="123">
        <v>1</v>
      </c>
      <c r="E7" s="123">
        <v>1</v>
      </c>
      <c r="F7" s="123">
        <v>1</v>
      </c>
    </row>
    <row r="8" spans="1:9" s="123" customFormat="1" hidden="1">
      <c r="B8" s="123">
        <v>100001</v>
      </c>
      <c r="C8" s="123">
        <v>303041</v>
      </c>
      <c r="D8" s="123">
        <v>1</v>
      </c>
      <c r="E8" s="123">
        <v>1</v>
      </c>
      <c r="F8" s="123">
        <v>1</v>
      </c>
    </row>
    <row r="9" spans="1:9" s="123" customFormat="1" hidden="1">
      <c r="B9" s="123">
        <v>100001</v>
      </c>
      <c r="C9" s="123">
        <v>303051</v>
      </c>
      <c r="D9" s="123">
        <v>1</v>
      </c>
      <c r="E9" s="123">
        <v>1</v>
      </c>
      <c r="F9" s="123">
        <v>1</v>
      </c>
    </row>
    <row r="10" spans="1:9" s="123" customFormat="1" hidden="1">
      <c r="B10" s="123">
        <v>100001</v>
      </c>
      <c r="C10" s="123">
        <v>303061</v>
      </c>
      <c r="D10" s="123">
        <v>1</v>
      </c>
      <c r="E10" s="123">
        <v>1</v>
      </c>
      <c r="F10" s="123">
        <v>1</v>
      </c>
    </row>
    <row r="11" spans="1:9" s="123" customFormat="1" hidden="1">
      <c r="B11" s="123">
        <v>100001</v>
      </c>
      <c r="C11" s="123">
        <v>303071</v>
      </c>
      <c r="D11" s="123">
        <v>1</v>
      </c>
      <c r="E11" s="123">
        <v>1</v>
      </c>
      <c r="F11" s="123">
        <v>1</v>
      </c>
    </row>
    <row r="12" spans="1:9" s="123" customFormat="1" hidden="1">
      <c r="B12" s="123">
        <v>100001</v>
      </c>
      <c r="C12" s="123">
        <v>303081</v>
      </c>
      <c r="D12" s="123">
        <v>1</v>
      </c>
      <c r="E12" s="123">
        <v>1</v>
      </c>
      <c r="F12" s="123">
        <v>1</v>
      </c>
    </row>
    <row r="13" spans="1:9" s="136" customFormat="1" hidden="1">
      <c r="B13" s="136">
        <v>100002</v>
      </c>
      <c r="C13" s="136">
        <v>303012</v>
      </c>
      <c r="D13" s="136">
        <v>1</v>
      </c>
      <c r="E13" s="136">
        <v>1</v>
      </c>
      <c r="F13" s="136">
        <v>1</v>
      </c>
      <c r="I13" s="136" t="s">
        <v>624</v>
      </c>
    </row>
    <row r="14" spans="1:9" s="136" customFormat="1" hidden="1">
      <c r="B14" s="136">
        <v>100002</v>
      </c>
      <c r="C14" s="136">
        <v>303022</v>
      </c>
      <c r="D14" s="136">
        <v>1</v>
      </c>
      <c r="E14" s="136">
        <v>1</v>
      </c>
      <c r="F14" s="136">
        <v>1</v>
      </c>
    </row>
    <row r="15" spans="1:9" s="136" customFormat="1" hidden="1">
      <c r="B15" s="136">
        <v>100002</v>
      </c>
      <c r="C15" s="136">
        <v>303032</v>
      </c>
      <c r="D15" s="136">
        <v>1</v>
      </c>
      <c r="E15" s="136">
        <v>1</v>
      </c>
      <c r="F15" s="136">
        <v>1</v>
      </c>
    </row>
    <row r="16" spans="1:9" s="136" customFormat="1" hidden="1">
      <c r="B16" s="136">
        <v>100002</v>
      </c>
      <c r="C16" s="136">
        <v>303042</v>
      </c>
      <c r="D16" s="136">
        <v>1</v>
      </c>
      <c r="E16" s="136">
        <v>1</v>
      </c>
      <c r="F16" s="136">
        <v>1</v>
      </c>
    </row>
    <row r="17" spans="2:9" s="136" customFormat="1" hidden="1">
      <c r="B17" s="136">
        <v>100002</v>
      </c>
      <c r="C17" s="136">
        <v>303052</v>
      </c>
      <c r="D17" s="136">
        <v>1</v>
      </c>
      <c r="E17" s="136">
        <v>1</v>
      </c>
      <c r="F17" s="136">
        <v>1</v>
      </c>
    </row>
    <row r="18" spans="2:9" s="136" customFormat="1" hidden="1">
      <c r="B18" s="136">
        <v>100002</v>
      </c>
      <c r="C18" s="136">
        <v>303062</v>
      </c>
      <c r="D18" s="136">
        <v>1</v>
      </c>
      <c r="E18" s="136">
        <v>1</v>
      </c>
      <c r="F18" s="136">
        <v>1</v>
      </c>
    </row>
    <row r="19" spans="2:9" s="136" customFormat="1" hidden="1">
      <c r="B19" s="136">
        <v>100002</v>
      </c>
      <c r="C19" s="136">
        <v>303072</v>
      </c>
      <c r="D19" s="136">
        <v>1</v>
      </c>
      <c r="E19" s="136">
        <v>1</v>
      </c>
      <c r="F19" s="136">
        <v>1</v>
      </c>
    </row>
    <row r="20" spans="2:9" s="136" customFormat="1" hidden="1">
      <c r="B20" s="136">
        <v>100002</v>
      </c>
      <c r="C20" s="136">
        <v>303082</v>
      </c>
      <c r="D20" s="136">
        <v>1</v>
      </c>
      <c r="E20" s="136">
        <v>1</v>
      </c>
      <c r="F20" s="136">
        <v>1</v>
      </c>
    </row>
    <row r="21" spans="2:9" s="32" customFormat="1" hidden="1">
      <c r="B21" s="32">
        <v>100003</v>
      </c>
      <c r="C21" s="32">
        <v>303013</v>
      </c>
      <c r="D21" s="32">
        <v>1</v>
      </c>
      <c r="E21" s="32">
        <v>1</v>
      </c>
      <c r="F21" s="32">
        <v>1</v>
      </c>
      <c r="I21" s="32" t="s">
        <v>625</v>
      </c>
    </row>
    <row r="22" spans="2:9" s="32" customFormat="1" hidden="1">
      <c r="B22" s="32">
        <v>100003</v>
      </c>
      <c r="C22" s="32">
        <v>303023</v>
      </c>
      <c r="D22" s="32">
        <v>1</v>
      </c>
      <c r="E22" s="32">
        <v>1</v>
      </c>
      <c r="F22" s="32">
        <v>1</v>
      </c>
    </row>
    <row r="23" spans="2:9" s="32" customFormat="1" hidden="1">
      <c r="B23" s="32">
        <v>100003</v>
      </c>
      <c r="C23" s="32">
        <v>303033</v>
      </c>
      <c r="D23" s="32">
        <v>1</v>
      </c>
      <c r="E23" s="32">
        <v>1</v>
      </c>
      <c r="F23" s="32">
        <v>1</v>
      </c>
    </row>
    <row r="24" spans="2:9" s="32" customFormat="1" hidden="1">
      <c r="B24" s="32">
        <v>100003</v>
      </c>
      <c r="C24" s="32">
        <v>303043</v>
      </c>
      <c r="D24" s="32">
        <v>1</v>
      </c>
      <c r="E24" s="32">
        <v>1</v>
      </c>
      <c r="F24" s="32">
        <v>1</v>
      </c>
    </row>
    <row r="25" spans="2:9" s="32" customFormat="1" hidden="1">
      <c r="B25" s="32">
        <v>100003</v>
      </c>
      <c r="C25" s="32">
        <v>303053</v>
      </c>
      <c r="D25" s="32">
        <v>1</v>
      </c>
      <c r="E25" s="32">
        <v>1</v>
      </c>
      <c r="F25" s="32">
        <v>1</v>
      </c>
    </row>
    <row r="26" spans="2:9" s="32" customFormat="1" hidden="1">
      <c r="B26" s="32">
        <v>100003</v>
      </c>
      <c r="C26" s="32">
        <v>303063</v>
      </c>
      <c r="D26" s="32">
        <v>1</v>
      </c>
      <c r="E26" s="32">
        <v>1</v>
      </c>
      <c r="F26" s="32">
        <v>1</v>
      </c>
    </row>
    <row r="27" spans="2:9" s="32" customFormat="1" hidden="1">
      <c r="B27" s="32">
        <v>100003</v>
      </c>
      <c r="C27" s="32">
        <v>303073</v>
      </c>
      <c r="D27" s="32">
        <v>1</v>
      </c>
      <c r="E27" s="32">
        <v>1</v>
      </c>
      <c r="F27" s="32">
        <v>1</v>
      </c>
    </row>
    <row r="28" spans="2:9" s="32" customFormat="1" hidden="1">
      <c r="B28" s="32">
        <v>100003</v>
      </c>
      <c r="C28" s="32">
        <v>303083</v>
      </c>
      <c r="D28" s="32">
        <v>1</v>
      </c>
      <c r="E28" s="32">
        <v>1</v>
      </c>
      <c r="F28" s="32">
        <v>1</v>
      </c>
    </row>
    <row r="29" spans="2:9" s="136" customFormat="1" hidden="1">
      <c r="B29" s="136">
        <v>190002</v>
      </c>
      <c r="C29" s="136">
        <v>303112</v>
      </c>
      <c r="D29" s="136">
        <v>1</v>
      </c>
      <c r="E29" s="136">
        <v>1</v>
      </c>
      <c r="F29" s="136">
        <v>1</v>
      </c>
      <c r="I29" s="136" t="s">
        <v>626</v>
      </c>
    </row>
    <row r="30" spans="2:9" s="136" customFormat="1" hidden="1">
      <c r="B30" s="136">
        <v>190002</v>
      </c>
      <c r="C30" s="136">
        <v>303122</v>
      </c>
      <c r="D30" s="136">
        <v>1</v>
      </c>
      <c r="E30" s="136">
        <v>1</v>
      </c>
      <c r="F30" s="136">
        <v>1</v>
      </c>
    </row>
    <row r="31" spans="2:9" s="136" customFormat="1" hidden="1">
      <c r="B31" s="136">
        <v>190002</v>
      </c>
      <c r="C31" s="136">
        <v>303132</v>
      </c>
      <c r="D31" s="136">
        <v>1</v>
      </c>
      <c r="E31" s="136">
        <v>1</v>
      </c>
      <c r="F31" s="136">
        <v>1</v>
      </c>
    </row>
    <row r="32" spans="2:9" s="136" customFormat="1" hidden="1">
      <c r="B32" s="136">
        <v>190002</v>
      </c>
      <c r="C32" s="136">
        <v>303142</v>
      </c>
      <c r="D32" s="136">
        <v>1</v>
      </c>
      <c r="E32" s="136">
        <v>1</v>
      </c>
      <c r="F32" s="136">
        <v>1</v>
      </c>
    </row>
    <row r="33" spans="2:9" s="136" customFormat="1" hidden="1">
      <c r="B33" s="136">
        <v>190002</v>
      </c>
      <c r="C33" s="136">
        <v>303152</v>
      </c>
      <c r="D33" s="136">
        <v>1</v>
      </c>
      <c r="E33" s="136">
        <v>1</v>
      </c>
      <c r="F33" s="136">
        <v>1</v>
      </c>
    </row>
    <row r="34" spans="2:9" s="136" customFormat="1" hidden="1">
      <c r="B34" s="136">
        <v>190002</v>
      </c>
      <c r="C34" s="136">
        <v>303162</v>
      </c>
      <c r="D34" s="136">
        <v>1</v>
      </c>
      <c r="E34" s="136">
        <v>1</v>
      </c>
      <c r="F34" s="136">
        <v>1</v>
      </c>
    </row>
    <row r="35" spans="2:9" s="136" customFormat="1" hidden="1">
      <c r="B35" s="136">
        <v>190002</v>
      </c>
      <c r="C35" s="136">
        <v>303172</v>
      </c>
      <c r="D35" s="136">
        <v>1</v>
      </c>
      <c r="E35" s="136">
        <v>1</v>
      </c>
      <c r="F35" s="136">
        <v>1</v>
      </c>
    </row>
    <row r="36" spans="2:9" s="136" customFormat="1" hidden="1">
      <c r="B36" s="136">
        <v>190002</v>
      </c>
      <c r="C36" s="136">
        <v>303182</v>
      </c>
      <c r="D36" s="136">
        <v>1</v>
      </c>
      <c r="E36" s="136">
        <v>1</v>
      </c>
      <c r="F36" s="136">
        <v>1</v>
      </c>
    </row>
    <row r="37" spans="2:9" s="32" customFormat="1" hidden="1">
      <c r="B37" s="32">
        <v>190003</v>
      </c>
      <c r="C37" s="32">
        <v>303113</v>
      </c>
      <c r="D37" s="32">
        <v>1</v>
      </c>
      <c r="E37" s="32">
        <v>1</v>
      </c>
      <c r="F37" s="32">
        <v>1</v>
      </c>
      <c r="I37" s="32" t="s">
        <v>627</v>
      </c>
    </row>
    <row r="38" spans="2:9" s="32" customFormat="1" hidden="1">
      <c r="B38" s="32">
        <v>190003</v>
      </c>
      <c r="C38" s="32">
        <v>303123</v>
      </c>
      <c r="D38" s="32">
        <v>1</v>
      </c>
      <c r="E38" s="32">
        <v>1</v>
      </c>
      <c r="F38" s="32">
        <v>1</v>
      </c>
    </row>
    <row r="39" spans="2:9" s="32" customFormat="1" hidden="1">
      <c r="B39" s="32">
        <v>190003</v>
      </c>
      <c r="C39" s="32">
        <v>303133</v>
      </c>
      <c r="D39" s="32">
        <v>1</v>
      </c>
      <c r="E39" s="32">
        <v>1</v>
      </c>
      <c r="F39" s="32">
        <v>1</v>
      </c>
    </row>
    <row r="40" spans="2:9" s="32" customFormat="1" hidden="1">
      <c r="B40" s="32">
        <v>190003</v>
      </c>
      <c r="C40" s="32">
        <v>303143</v>
      </c>
      <c r="D40" s="32">
        <v>1</v>
      </c>
      <c r="E40" s="32">
        <v>1</v>
      </c>
      <c r="F40" s="32">
        <v>1</v>
      </c>
    </row>
    <row r="41" spans="2:9" s="32" customFormat="1" hidden="1">
      <c r="B41" s="32">
        <v>190003</v>
      </c>
      <c r="C41" s="32">
        <v>303153</v>
      </c>
      <c r="D41" s="32">
        <v>1</v>
      </c>
      <c r="E41" s="32">
        <v>1</v>
      </c>
      <c r="F41" s="32">
        <v>1</v>
      </c>
    </row>
    <row r="42" spans="2:9" s="32" customFormat="1" hidden="1">
      <c r="B42" s="32">
        <v>190003</v>
      </c>
      <c r="C42" s="32">
        <v>303163</v>
      </c>
      <c r="D42" s="32">
        <v>1</v>
      </c>
      <c r="E42" s="32">
        <v>1</v>
      </c>
      <c r="F42" s="32">
        <v>1</v>
      </c>
    </row>
    <row r="43" spans="2:9" s="32" customFormat="1" hidden="1">
      <c r="B43" s="32">
        <v>190003</v>
      </c>
      <c r="C43" s="32">
        <v>303173</v>
      </c>
      <c r="D43" s="32">
        <v>1</v>
      </c>
      <c r="E43" s="32">
        <v>1</v>
      </c>
      <c r="F43" s="32">
        <v>1</v>
      </c>
    </row>
    <row r="44" spans="2:9" s="32" customFormat="1" hidden="1">
      <c r="B44" s="32">
        <v>190003</v>
      </c>
      <c r="C44" s="32">
        <v>303183</v>
      </c>
      <c r="D44" s="32">
        <v>1</v>
      </c>
      <c r="E44" s="32">
        <v>1</v>
      </c>
      <c r="F44" s="32">
        <v>1</v>
      </c>
    </row>
    <row r="45" spans="2:9" s="123" customFormat="1" hidden="1">
      <c r="B45" s="123">
        <v>100004</v>
      </c>
      <c r="C45" s="123">
        <v>303011</v>
      </c>
      <c r="D45" s="123">
        <v>2</v>
      </c>
      <c r="E45" s="123">
        <v>1</v>
      </c>
      <c r="F45" s="123">
        <v>0</v>
      </c>
      <c r="I45" s="123" t="s">
        <v>628</v>
      </c>
    </row>
    <row r="46" spans="2:9" s="123" customFormat="1" hidden="1">
      <c r="B46" s="123">
        <v>100004</v>
      </c>
      <c r="C46" s="123">
        <v>303021</v>
      </c>
      <c r="D46" s="123">
        <v>2</v>
      </c>
      <c r="E46" s="123">
        <v>1</v>
      </c>
      <c r="F46" s="123">
        <v>0</v>
      </c>
    </row>
    <row r="47" spans="2:9" s="123" customFormat="1" hidden="1">
      <c r="B47" s="123">
        <v>100004</v>
      </c>
      <c r="C47" s="123">
        <v>303031</v>
      </c>
      <c r="D47" s="123">
        <v>2</v>
      </c>
      <c r="E47" s="123">
        <v>1</v>
      </c>
      <c r="F47" s="123">
        <v>0</v>
      </c>
    </row>
    <row r="48" spans="2:9" s="123" customFormat="1" hidden="1">
      <c r="B48" s="123">
        <v>100004</v>
      </c>
      <c r="C48" s="123">
        <v>303041</v>
      </c>
      <c r="D48" s="123">
        <v>2</v>
      </c>
      <c r="E48" s="123">
        <v>1</v>
      </c>
      <c r="F48" s="123">
        <v>0</v>
      </c>
    </row>
    <row r="49" spans="2:9" s="123" customFormat="1" hidden="1">
      <c r="B49" s="123">
        <v>100004</v>
      </c>
      <c r="C49" s="123">
        <v>303051</v>
      </c>
      <c r="D49" s="123">
        <v>2</v>
      </c>
      <c r="E49" s="123">
        <v>1</v>
      </c>
      <c r="F49" s="123">
        <v>0</v>
      </c>
    </row>
    <row r="50" spans="2:9" s="123" customFormat="1" hidden="1">
      <c r="B50" s="123">
        <v>100004</v>
      </c>
      <c r="C50" s="123">
        <v>303061</v>
      </c>
      <c r="D50" s="123">
        <v>2</v>
      </c>
      <c r="E50" s="123">
        <v>1</v>
      </c>
      <c r="F50" s="123">
        <v>0</v>
      </c>
    </row>
    <row r="51" spans="2:9" s="123" customFormat="1" hidden="1">
      <c r="B51" s="123">
        <v>100004</v>
      </c>
      <c r="C51" s="123">
        <v>303071</v>
      </c>
      <c r="D51" s="123">
        <v>2</v>
      </c>
      <c r="E51" s="123">
        <v>1</v>
      </c>
      <c r="F51" s="123">
        <v>0</v>
      </c>
    </row>
    <row r="52" spans="2:9" s="123" customFormat="1" hidden="1">
      <c r="B52" s="123">
        <v>100004</v>
      </c>
      <c r="C52" s="123">
        <v>303081</v>
      </c>
      <c r="D52" s="123">
        <v>2</v>
      </c>
      <c r="E52" s="123">
        <v>1</v>
      </c>
      <c r="F52" s="123">
        <v>0</v>
      </c>
    </row>
    <row r="53" spans="2:9" s="136" customFormat="1" hidden="1">
      <c r="B53" s="136">
        <v>100005</v>
      </c>
      <c r="C53" s="136">
        <v>303012</v>
      </c>
      <c r="D53" s="136">
        <v>1</v>
      </c>
      <c r="E53" s="136">
        <v>1</v>
      </c>
      <c r="F53" s="136">
        <v>0</v>
      </c>
      <c r="I53" s="136" t="s">
        <v>629</v>
      </c>
    </row>
    <row r="54" spans="2:9" s="136" customFormat="1" hidden="1">
      <c r="B54" s="136">
        <v>100005</v>
      </c>
      <c r="C54" s="136">
        <v>303022</v>
      </c>
      <c r="D54" s="136">
        <v>1</v>
      </c>
      <c r="E54" s="136">
        <v>1</v>
      </c>
      <c r="F54" s="136">
        <v>0</v>
      </c>
    </row>
    <row r="55" spans="2:9" s="136" customFormat="1" hidden="1">
      <c r="B55" s="136">
        <v>100005</v>
      </c>
      <c r="C55" s="136">
        <v>303032</v>
      </c>
      <c r="D55" s="136">
        <v>1</v>
      </c>
      <c r="E55" s="136">
        <v>1</v>
      </c>
      <c r="F55" s="136">
        <v>0</v>
      </c>
    </row>
    <row r="56" spans="2:9" s="136" customFormat="1" hidden="1">
      <c r="B56" s="136">
        <v>100005</v>
      </c>
      <c r="C56" s="136">
        <v>303042</v>
      </c>
      <c r="D56" s="136">
        <v>1</v>
      </c>
      <c r="E56" s="136">
        <v>1</v>
      </c>
      <c r="F56" s="136">
        <v>0</v>
      </c>
    </row>
    <row r="57" spans="2:9" s="136" customFormat="1" hidden="1">
      <c r="B57" s="136">
        <v>100005</v>
      </c>
      <c r="C57" s="136">
        <v>303052</v>
      </c>
      <c r="D57" s="136">
        <v>1</v>
      </c>
      <c r="E57" s="136">
        <v>1</v>
      </c>
      <c r="F57" s="136">
        <v>0</v>
      </c>
    </row>
    <row r="58" spans="2:9" s="136" customFormat="1" hidden="1">
      <c r="B58" s="136">
        <v>100005</v>
      </c>
      <c r="C58" s="136">
        <v>303062</v>
      </c>
      <c r="D58" s="136">
        <v>1</v>
      </c>
      <c r="E58" s="136">
        <v>1</v>
      </c>
      <c r="F58" s="136">
        <v>0</v>
      </c>
    </row>
    <row r="59" spans="2:9" s="136" customFormat="1" hidden="1">
      <c r="B59" s="136">
        <v>100005</v>
      </c>
      <c r="C59" s="136">
        <v>303072</v>
      </c>
      <c r="D59" s="136">
        <v>1</v>
      </c>
      <c r="E59" s="136">
        <v>1</v>
      </c>
      <c r="F59" s="136">
        <v>0</v>
      </c>
    </row>
    <row r="60" spans="2:9" s="136" customFormat="1" hidden="1">
      <c r="B60" s="136">
        <v>100005</v>
      </c>
      <c r="C60" s="136">
        <v>303082</v>
      </c>
      <c r="D60" s="136">
        <v>1</v>
      </c>
      <c r="E60" s="136">
        <v>1</v>
      </c>
      <c r="F60" s="136">
        <v>0</v>
      </c>
    </row>
    <row r="61" spans="2:9" s="32" customFormat="1" hidden="1">
      <c r="B61" s="32">
        <v>100006</v>
      </c>
      <c r="C61" s="32">
        <v>303013</v>
      </c>
      <c r="D61" s="32">
        <v>1</v>
      </c>
      <c r="E61" s="32">
        <v>1</v>
      </c>
      <c r="F61" s="32">
        <v>0</v>
      </c>
      <c r="I61" s="32" t="s">
        <v>630</v>
      </c>
    </row>
    <row r="62" spans="2:9" s="32" customFormat="1" hidden="1">
      <c r="B62" s="32">
        <v>100006</v>
      </c>
      <c r="C62" s="32">
        <v>303023</v>
      </c>
      <c r="D62" s="32">
        <v>1</v>
      </c>
      <c r="E62" s="32">
        <v>1</v>
      </c>
      <c r="F62" s="32">
        <v>0</v>
      </c>
    </row>
    <row r="63" spans="2:9" s="32" customFormat="1" hidden="1">
      <c r="B63" s="32">
        <v>100006</v>
      </c>
      <c r="C63" s="32">
        <v>303033</v>
      </c>
      <c r="D63" s="32">
        <v>1</v>
      </c>
      <c r="E63" s="32">
        <v>1</v>
      </c>
      <c r="F63" s="32">
        <v>0</v>
      </c>
    </row>
    <row r="64" spans="2:9" s="32" customFormat="1" hidden="1">
      <c r="B64" s="32">
        <v>100006</v>
      </c>
      <c r="C64" s="32">
        <v>303043</v>
      </c>
      <c r="D64" s="32">
        <v>1</v>
      </c>
      <c r="E64" s="32">
        <v>1</v>
      </c>
      <c r="F64" s="32">
        <v>0</v>
      </c>
    </row>
    <row r="65" spans="2:19" s="32" customFormat="1" hidden="1">
      <c r="B65" s="32">
        <v>100006</v>
      </c>
      <c r="C65" s="32">
        <v>303053</v>
      </c>
      <c r="D65" s="32">
        <v>1</v>
      </c>
      <c r="E65" s="32">
        <v>1</v>
      </c>
      <c r="F65" s="32">
        <v>0</v>
      </c>
    </row>
    <row r="66" spans="2:19" s="32" customFormat="1" hidden="1">
      <c r="B66" s="32">
        <v>100006</v>
      </c>
      <c r="C66" s="32">
        <v>303063</v>
      </c>
      <c r="D66" s="32">
        <v>1</v>
      </c>
      <c r="E66" s="32">
        <v>1</v>
      </c>
      <c r="F66" s="32">
        <v>0</v>
      </c>
    </row>
    <row r="67" spans="2:19" s="32" customFormat="1" hidden="1">
      <c r="B67" s="32">
        <v>100006</v>
      </c>
      <c r="C67" s="32">
        <v>303073</v>
      </c>
      <c r="D67" s="32">
        <v>1</v>
      </c>
      <c r="E67" s="32">
        <v>1</v>
      </c>
      <c r="F67" s="32">
        <v>0</v>
      </c>
    </row>
    <row r="68" spans="2:19" s="32" customFormat="1" hidden="1">
      <c r="B68" s="32">
        <v>100006</v>
      </c>
      <c r="C68" s="32">
        <v>303083</v>
      </c>
      <c r="D68" s="32">
        <v>1</v>
      </c>
      <c r="E68" s="32">
        <v>1</v>
      </c>
      <c r="F68" s="32">
        <v>0</v>
      </c>
    </row>
    <row r="69" spans="2:19" s="69" customFormat="1" hidden="1">
      <c r="B69" s="69">
        <v>100011</v>
      </c>
      <c r="C69" s="69">
        <v>302005</v>
      </c>
      <c r="D69" s="69">
        <v>1</v>
      </c>
      <c r="E69" s="69">
        <v>1</v>
      </c>
      <c r="F69" s="69">
        <v>1</v>
      </c>
      <c r="I69" s="69" t="s">
        <v>631</v>
      </c>
    </row>
    <row r="70" spans="2:19" s="69" customFormat="1" hidden="1">
      <c r="B70" s="69">
        <v>100011</v>
      </c>
      <c r="C70" s="69">
        <v>302006</v>
      </c>
      <c r="D70" s="69">
        <v>1</v>
      </c>
      <c r="E70" s="69">
        <v>1</v>
      </c>
      <c r="F70" s="69">
        <v>1</v>
      </c>
    </row>
    <row r="71" spans="2:19" s="69" customFormat="1" hidden="1">
      <c r="B71" s="69">
        <v>100011</v>
      </c>
      <c r="C71" s="69">
        <v>302007</v>
      </c>
      <c r="D71" s="69">
        <v>1</v>
      </c>
      <c r="E71" s="69">
        <v>1</v>
      </c>
      <c r="F71" s="69">
        <v>1</v>
      </c>
    </row>
    <row r="72" spans="2:19" s="69" customFormat="1" hidden="1">
      <c r="B72" s="69">
        <v>100011</v>
      </c>
      <c r="C72" s="69">
        <v>302008</v>
      </c>
      <c r="D72" s="69">
        <v>1</v>
      </c>
      <c r="E72" s="69">
        <v>1</v>
      </c>
      <c r="F72" s="69">
        <v>1</v>
      </c>
    </row>
    <row r="73" spans="2:19" s="69" customFormat="1" hidden="1">
      <c r="B73" s="69">
        <v>100011</v>
      </c>
      <c r="C73" s="69">
        <v>302009</v>
      </c>
      <c r="D73" s="69">
        <v>1</v>
      </c>
      <c r="E73" s="69">
        <v>1</v>
      </c>
      <c r="F73" s="69">
        <v>1</v>
      </c>
    </row>
    <row r="74" spans="2:19" s="69" customFormat="1" hidden="1">
      <c r="B74" s="69">
        <v>100011</v>
      </c>
      <c r="C74" s="69">
        <v>302010</v>
      </c>
      <c r="D74" s="69">
        <v>1</v>
      </c>
      <c r="E74" s="69">
        <v>1</v>
      </c>
      <c r="F74" s="69">
        <v>1</v>
      </c>
    </row>
    <row r="75" spans="2:19" s="69" customFormat="1" hidden="1">
      <c r="B75" s="69">
        <v>100011</v>
      </c>
      <c r="C75" s="69">
        <v>302011</v>
      </c>
      <c r="D75" s="69">
        <v>1</v>
      </c>
      <c r="E75" s="69">
        <v>1</v>
      </c>
      <c r="F75" s="69">
        <v>1</v>
      </c>
    </row>
    <row r="76" spans="2:19" s="69" customFormat="1" hidden="1">
      <c r="B76" s="69">
        <v>100011</v>
      </c>
      <c r="C76" s="69">
        <v>302012</v>
      </c>
      <c r="D76" s="69">
        <v>1</v>
      </c>
      <c r="E76" s="69">
        <v>1</v>
      </c>
      <c r="F76" s="69">
        <v>1</v>
      </c>
    </row>
    <row r="77" spans="2:19" s="139" customFormat="1">
      <c r="B77" s="139">
        <v>100021</v>
      </c>
      <c r="C77" s="236">
        <v>305007</v>
      </c>
      <c r="D77" s="139">
        <v>1</v>
      </c>
      <c r="E77" s="139">
        <v>100</v>
      </c>
      <c r="F77" s="139">
        <v>0</v>
      </c>
      <c r="I77" s="227" t="s">
        <v>1962</v>
      </c>
      <c r="J77" s="236">
        <v>305007</v>
      </c>
      <c r="K77" t="s">
        <v>737</v>
      </c>
      <c r="L77"/>
      <c r="M77"/>
      <c r="N77"/>
      <c r="O77"/>
      <c r="P77" s="236">
        <v>305007</v>
      </c>
      <c r="Q77" s="236" t="s">
        <v>1213</v>
      </c>
      <c r="R77" s="236">
        <v>1</v>
      </c>
      <c r="S77" s="245" t="s">
        <v>1828</v>
      </c>
    </row>
    <row r="78" spans="2:19" s="139" customFormat="1">
      <c r="B78" s="139">
        <v>100021</v>
      </c>
      <c r="C78" s="236">
        <v>305008</v>
      </c>
      <c r="D78" s="139">
        <v>1</v>
      </c>
      <c r="E78" s="139">
        <v>100</v>
      </c>
      <c r="F78" s="139">
        <v>0</v>
      </c>
      <c r="J78" s="236">
        <v>305008</v>
      </c>
      <c r="K78" t="s">
        <v>737</v>
      </c>
      <c r="L78"/>
      <c r="M78"/>
      <c r="N78"/>
      <c r="O78"/>
      <c r="P78" s="236">
        <v>305008</v>
      </c>
      <c r="Q78" s="236" t="s">
        <v>1217</v>
      </c>
      <c r="R78" s="236">
        <v>1</v>
      </c>
      <c r="S78" s="245" t="s">
        <v>1828</v>
      </c>
    </row>
    <row r="79" spans="2:19" s="139" customFormat="1">
      <c r="B79" s="139">
        <v>100021</v>
      </c>
      <c r="C79" s="236">
        <v>305009</v>
      </c>
      <c r="D79" s="139">
        <v>1</v>
      </c>
      <c r="E79" s="139">
        <v>100</v>
      </c>
      <c r="F79" s="139">
        <v>0</v>
      </c>
      <c r="J79" s="236">
        <v>305009</v>
      </c>
      <c r="K79" t="s">
        <v>737</v>
      </c>
      <c r="L79"/>
      <c r="M79"/>
      <c r="N79"/>
      <c r="O79"/>
      <c r="P79" s="236">
        <v>305009</v>
      </c>
      <c r="Q79" s="236" t="s">
        <v>1220</v>
      </c>
      <c r="R79" s="236">
        <v>1</v>
      </c>
      <c r="S79" s="245" t="s">
        <v>1828</v>
      </c>
    </row>
    <row r="80" spans="2:19" s="139" customFormat="1">
      <c r="B80" s="139">
        <v>100021</v>
      </c>
      <c r="C80" s="236">
        <v>305023</v>
      </c>
      <c r="D80" s="139">
        <v>1</v>
      </c>
      <c r="E80" s="139">
        <v>100</v>
      </c>
      <c r="F80" s="139">
        <v>0</v>
      </c>
      <c r="J80" s="236">
        <v>305023</v>
      </c>
      <c r="K80" t="s">
        <v>737</v>
      </c>
      <c r="L80"/>
      <c r="M80"/>
      <c r="N80"/>
      <c r="O80"/>
      <c r="P80" s="236">
        <v>305023</v>
      </c>
      <c r="Q80" s="236" t="s">
        <v>1277</v>
      </c>
      <c r="R80" s="236">
        <v>1</v>
      </c>
      <c r="S80" s="245" t="s">
        <v>1828</v>
      </c>
    </row>
    <row r="81" spans="2:19" s="139" customFormat="1">
      <c r="B81" s="139">
        <v>100021</v>
      </c>
      <c r="C81" s="236">
        <v>305034</v>
      </c>
      <c r="D81" s="139">
        <v>1</v>
      </c>
      <c r="E81" s="139">
        <v>100</v>
      </c>
      <c r="F81" s="139">
        <v>0</v>
      </c>
      <c r="J81" s="236">
        <v>305034</v>
      </c>
      <c r="K81" t="s">
        <v>737</v>
      </c>
      <c r="L81"/>
      <c r="M81"/>
      <c r="N81"/>
      <c r="O81"/>
      <c r="P81" s="236">
        <v>305034</v>
      </c>
      <c r="Q81" s="236" t="s">
        <v>222</v>
      </c>
      <c r="R81" s="236">
        <v>1</v>
      </c>
      <c r="S81" s="245" t="s">
        <v>1828</v>
      </c>
    </row>
    <row r="82" spans="2:19" s="139" customFormat="1">
      <c r="B82" s="139">
        <v>100021</v>
      </c>
      <c r="C82" s="236">
        <v>305035</v>
      </c>
      <c r="D82" s="139">
        <v>1</v>
      </c>
      <c r="E82" s="139">
        <v>100</v>
      </c>
      <c r="F82" s="139">
        <v>0</v>
      </c>
      <c r="J82" s="236">
        <v>305035</v>
      </c>
      <c r="K82" t="s">
        <v>737</v>
      </c>
      <c r="L82"/>
      <c r="M82"/>
      <c r="N82"/>
      <c r="O82"/>
      <c r="P82" s="236">
        <v>305035</v>
      </c>
      <c r="Q82" s="236" t="s">
        <v>227</v>
      </c>
      <c r="R82" s="236">
        <v>1</v>
      </c>
      <c r="S82" s="245" t="s">
        <v>1828</v>
      </c>
    </row>
    <row r="83" spans="2:19" s="139" customFormat="1">
      <c r="B83" s="139">
        <v>100021</v>
      </c>
      <c r="C83" s="236">
        <v>305036</v>
      </c>
      <c r="D83" s="139">
        <v>1</v>
      </c>
      <c r="E83" s="139">
        <v>100</v>
      </c>
      <c r="F83" s="139">
        <v>0</v>
      </c>
      <c r="J83" s="236">
        <v>305036</v>
      </c>
      <c r="K83" t="s">
        <v>737</v>
      </c>
      <c r="L83"/>
      <c r="M83"/>
      <c r="N83"/>
      <c r="O83"/>
      <c r="P83" s="236">
        <v>305036</v>
      </c>
      <c r="Q83" s="236" t="s">
        <v>232</v>
      </c>
      <c r="R83" s="236">
        <v>1</v>
      </c>
      <c r="S83" s="245" t="s">
        <v>1828</v>
      </c>
    </row>
    <row r="84" spans="2:19" s="139" customFormat="1">
      <c r="B84" s="139">
        <v>100021</v>
      </c>
      <c r="C84" s="236">
        <v>305039</v>
      </c>
      <c r="D84" s="139">
        <v>1</v>
      </c>
      <c r="E84" s="139">
        <v>100</v>
      </c>
      <c r="F84" s="139">
        <v>0</v>
      </c>
      <c r="J84" s="236">
        <v>305039</v>
      </c>
      <c r="K84" t="s">
        <v>737</v>
      </c>
      <c r="L84"/>
      <c r="M84"/>
      <c r="N84"/>
      <c r="O84"/>
      <c r="P84" s="236">
        <v>305039</v>
      </c>
      <c r="Q84" s="236" t="s">
        <v>1829</v>
      </c>
      <c r="R84" s="236">
        <v>1</v>
      </c>
      <c r="S84" s="245" t="s">
        <v>1828</v>
      </c>
    </row>
    <row r="85" spans="2:19" s="139" customFormat="1">
      <c r="B85" s="139">
        <v>100021</v>
      </c>
      <c r="C85" s="236">
        <v>305040</v>
      </c>
      <c r="D85" s="139">
        <v>1</v>
      </c>
      <c r="E85" s="139">
        <v>100</v>
      </c>
      <c r="F85" s="139">
        <v>0</v>
      </c>
      <c r="J85" s="236">
        <v>305040</v>
      </c>
      <c r="K85" t="s">
        <v>737</v>
      </c>
      <c r="L85"/>
      <c r="M85"/>
      <c r="N85"/>
      <c r="O85"/>
      <c r="P85" s="236">
        <v>305040</v>
      </c>
      <c r="Q85" s="236" t="s">
        <v>277</v>
      </c>
      <c r="R85" s="236">
        <v>1</v>
      </c>
      <c r="S85" s="245" t="s">
        <v>1828</v>
      </c>
    </row>
    <row r="86" spans="2:19" s="139" customFormat="1">
      <c r="B86" s="139">
        <v>100021</v>
      </c>
      <c r="C86" s="236">
        <v>305200</v>
      </c>
      <c r="D86" s="139">
        <v>1</v>
      </c>
      <c r="E86" s="139">
        <v>100</v>
      </c>
      <c r="F86" s="139">
        <v>0</v>
      </c>
      <c r="J86" s="236">
        <v>305200</v>
      </c>
      <c r="K86" t="s">
        <v>737</v>
      </c>
      <c r="L86"/>
      <c r="M86"/>
      <c r="N86"/>
      <c r="O86"/>
      <c r="P86" s="236">
        <v>305200</v>
      </c>
      <c r="Q86" s="236" t="s">
        <v>313</v>
      </c>
      <c r="R86" s="236">
        <v>1</v>
      </c>
      <c r="S86" s="245" t="s">
        <v>1828</v>
      </c>
    </row>
    <row r="87" spans="2:19" s="139" customFormat="1">
      <c r="B87" s="139">
        <v>100021</v>
      </c>
      <c r="C87" s="254">
        <v>305224</v>
      </c>
      <c r="D87" s="139">
        <v>1</v>
      </c>
      <c r="E87" s="139">
        <v>100</v>
      </c>
      <c r="F87" s="139">
        <v>0</v>
      </c>
      <c r="J87" s="254">
        <v>305224</v>
      </c>
      <c r="K87" t="s">
        <v>737</v>
      </c>
      <c r="L87"/>
      <c r="M87"/>
      <c r="N87"/>
      <c r="O87"/>
      <c r="P87" s="254">
        <v>305224</v>
      </c>
      <c r="Q87" t="s">
        <v>1890</v>
      </c>
      <c r="R87" s="236">
        <v>1</v>
      </c>
      <c r="S87" s="245" t="s">
        <v>1828</v>
      </c>
    </row>
    <row r="88" spans="2:19" s="139" customFormat="1">
      <c r="B88" s="139">
        <v>100021</v>
      </c>
      <c r="C88" s="254">
        <v>305225</v>
      </c>
      <c r="D88" s="139">
        <v>1</v>
      </c>
      <c r="E88" s="139">
        <v>100</v>
      </c>
      <c r="F88" s="139">
        <v>0</v>
      </c>
      <c r="J88" s="254">
        <v>305225</v>
      </c>
      <c r="K88" t="s">
        <v>737</v>
      </c>
      <c r="L88"/>
      <c r="M88"/>
      <c r="N88"/>
      <c r="O88"/>
      <c r="P88" s="254">
        <v>305225</v>
      </c>
      <c r="Q88" t="s">
        <v>1888</v>
      </c>
      <c r="R88" s="236">
        <v>1</v>
      </c>
      <c r="S88" s="245" t="s">
        <v>1828</v>
      </c>
    </row>
    <row r="89" spans="2:19" s="139" customFormat="1">
      <c r="B89" s="139">
        <v>100021</v>
      </c>
      <c r="C89" s="254">
        <v>305226</v>
      </c>
      <c r="D89" s="139">
        <v>1</v>
      </c>
      <c r="E89" s="139">
        <v>100</v>
      </c>
      <c r="F89" s="139">
        <v>0</v>
      </c>
      <c r="J89" s="254">
        <v>305226</v>
      </c>
      <c r="K89" t="s">
        <v>737</v>
      </c>
      <c r="L89"/>
      <c r="M89"/>
      <c r="N89"/>
      <c r="O89"/>
      <c r="P89" s="254">
        <v>305226</v>
      </c>
      <c r="Q89" t="s">
        <v>1891</v>
      </c>
      <c r="R89" s="236">
        <v>1</v>
      </c>
      <c r="S89" s="245" t="s">
        <v>1828</v>
      </c>
    </row>
    <row r="90" spans="2:19" s="139" customFormat="1">
      <c r="B90" s="139">
        <v>100021</v>
      </c>
      <c r="C90" s="246">
        <v>305010</v>
      </c>
      <c r="D90" s="139">
        <v>1</v>
      </c>
      <c r="E90" s="139">
        <v>100</v>
      </c>
      <c r="F90" s="139">
        <v>0</v>
      </c>
      <c r="J90" s="246">
        <v>305010</v>
      </c>
      <c r="K90" t="s">
        <v>737</v>
      </c>
      <c r="L90"/>
      <c r="M90"/>
      <c r="N90"/>
      <c r="O90"/>
      <c r="P90" s="246">
        <v>305010</v>
      </c>
      <c r="Q90" s="246" t="s">
        <v>1223</v>
      </c>
      <c r="R90" s="246">
        <v>2</v>
      </c>
      <c r="S90" s="247" t="s">
        <v>1830</v>
      </c>
    </row>
    <row r="91" spans="2:19" s="139" customFormat="1">
      <c r="B91" s="139">
        <v>100021</v>
      </c>
      <c r="C91" s="246">
        <v>305021</v>
      </c>
      <c r="D91" s="139">
        <v>1</v>
      </c>
      <c r="E91" s="139">
        <v>100</v>
      </c>
      <c r="F91" s="139">
        <v>0</v>
      </c>
      <c r="J91" s="246">
        <v>305021</v>
      </c>
      <c r="K91" t="s">
        <v>737</v>
      </c>
      <c r="L91"/>
      <c r="M91"/>
      <c r="N91"/>
      <c r="O91"/>
      <c r="P91" s="246">
        <v>305021</v>
      </c>
      <c r="Q91" s="246" t="s">
        <v>1270</v>
      </c>
      <c r="R91" s="246">
        <v>2</v>
      </c>
      <c r="S91" s="247" t="s">
        <v>1830</v>
      </c>
    </row>
    <row r="92" spans="2:19" s="139" customFormat="1">
      <c r="B92" s="139">
        <v>100021</v>
      </c>
      <c r="C92" s="246">
        <v>305022</v>
      </c>
      <c r="D92" s="139">
        <v>1</v>
      </c>
      <c r="E92" s="139">
        <v>100</v>
      </c>
      <c r="F92" s="139">
        <v>0</v>
      </c>
      <c r="J92" s="246">
        <v>305022</v>
      </c>
      <c r="K92" t="s">
        <v>737</v>
      </c>
      <c r="L92"/>
      <c r="M92"/>
      <c r="N92"/>
      <c r="O92"/>
      <c r="P92" s="246">
        <v>305022</v>
      </c>
      <c r="Q92" s="246" t="s">
        <v>1273</v>
      </c>
      <c r="R92" s="246">
        <v>2</v>
      </c>
      <c r="S92" s="247" t="s">
        <v>1830</v>
      </c>
    </row>
    <row r="93" spans="2:19" s="139" customFormat="1">
      <c r="B93" s="139">
        <v>100021</v>
      </c>
      <c r="C93" s="246">
        <v>305032</v>
      </c>
      <c r="D93" s="139">
        <v>1</v>
      </c>
      <c r="E93" s="139">
        <v>100</v>
      </c>
      <c r="F93" s="139">
        <v>0</v>
      </c>
      <c r="J93" s="246">
        <v>305032</v>
      </c>
      <c r="K93" t="s">
        <v>737</v>
      </c>
      <c r="L93"/>
      <c r="M93"/>
      <c r="N93"/>
      <c r="O93"/>
      <c r="P93" s="246">
        <v>305032</v>
      </c>
      <c r="Q93" s="246" t="s">
        <v>213</v>
      </c>
      <c r="R93" s="246">
        <v>2</v>
      </c>
      <c r="S93" s="247" t="s">
        <v>1830</v>
      </c>
    </row>
    <row r="94" spans="2:19" s="139" customFormat="1">
      <c r="B94" s="139">
        <v>100021</v>
      </c>
      <c r="C94" s="246">
        <v>305033</v>
      </c>
      <c r="D94" s="139">
        <v>1</v>
      </c>
      <c r="E94" s="139">
        <v>100</v>
      </c>
      <c r="F94" s="139">
        <v>0</v>
      </c>
      <c r="J94" s="246">
        <v>305033</v>
      </c>
      <c r="K94" t="s">
        <v>737</v>
      </c>
      <c r="L94"/>
      <c r="M94"/>
      <c r="N94"/>
      <c r="O94"/>
      <c r="P94" s="246">
        <v>305033</v>
      </c>
      <c r="Q94" s="246" t="s">
        <v>217</v>
      </c>
      <c r="R94" s="246">
        <v>2</v>
      </c>
      <c r="S94" s="247" t="s">
        <v>1830</v>
      </c>
    </row>
    <row r="95" spans="2:19" s="139" customFormat="1">
      <c r="B95" s="139">
        <v>100021</v>
      </c>
      <c r="C95" s="246">
        <v>305037</v>
      </c>
      <c r="D95" s="139">
        <v>1</v>
      </c>
      <c r="E95" s="139">
        <v>100</v>
      </c>
      <c r="F95" s="139">
        <v>0</v>
      </c>
      <c r="J95" s="246">
        <v>305037</v>
      </c>
      <c r="K95" t="s">
        <v>737</v>
      </c>
      <c r="L95"/>
      <c r="M95"/>
      <c r="N95"/>
      <c r="O95"/>
      <c r="P95" s="246">
        <v>305037</v>
      </c>
      <c r="Q95" s="246" t="s">
        <v>264</v>
      </c>
      <c r="R95" s="246">
        <v>2</v>
      </c>
      <c r="S95" s="247" t="s">
        <v>1830</v>
      </c>
    </row>
    <row r="96" spans="2:19" s="139" customFormat="1">
      <c r="B96" s="139">
        <v>100021</v>
      </c>
      <c r="C96" s="246">
        <v>305038</v>
      </c>
      <c r="D96" s="139">
        <v>1</v>
      </c>
      <c r="E96" s="139">
        <v>100</v>
      </c>
      <c r="F96" s="139">
        <v>0</v>
      </c>
      <c r="J96" s="246">
        <v>305038</v>
      </c>
      <c r="K96" t="s">
        <v>737</v>
      </c>
      <c r="L96"/>
      <c r="M96"/>
      <c r="N96"/>
      <c r="O96"/>
      <c r="P96" s="246">
        <v>305038</v>
      </c>
      <c r="Q96" s="246" t="s">
        <v>268</v>
      </c>
      <c r="R96" s="246">
        <v>2</v>
      </c>
      <c r="S96" s="247" t="s">
        <v>1830</v>
      </c>
    </row>
    <row r="97" spans="2:19" s="139" customFormat="1">
      <c r="B97" s="139">
        <v>100021</v>
      </c>
      <c r="C97" s="246">
        <v>305300</v>
      </c>
      <c r="D97" s="139">
        <v>1</v>
      </c>
      <c r="E97" s="139">
        <v>100</v>
      </c>
      <c r="F97" s="139">
        <v>0</v>
      </c>
      <c r="J97" s="246">
        <v>305300</v>
      </c>
      <c r="K97" t="s">
        <v>737</v>
      </c>
      <c r="L97"/>
      <c r="M97"/>
      <c r="N97"/>
      <c r="O97"/>
      <c r="P97" s="246">
        <v>305300</v>
      </c>
      <c r="Q97" s="246" t="s">
        <v>318</v>
      </c>
      <c r="R97" s="246">
        <v>2</v>
      </c>
      <c r="S97" s="247" t="s">
        <v>1830</v>
      </c>
    </row>
    <row r="98" spans="2:19" s="139" customFormat="1">
      <c r="B98" s="139">
        <v>100021</v>
      </c>
      <c r="C98" s="254">
        <v>305324</v>
      </c>
      <c r="D98" s="139">
        <v>1</v>
      </c>
      <c r="E98" s="139">
        <v>100</v>
      </c>
      <c r="F98" s="139">
        <v>0</v>
      </c>
      <c r="J98" s="254">
        <v>305324</v>
      </c>
      <c r="K98" t="s">
        <v>737</v>
      </c>
      <c r="L98"/>
      <c r="M98"/>
      <c r="N98"/>
      <c r="O98"/>
      <c r="P98" s="254">
        <v>305324</v>
      </c>
      <c r="Q98" t="s">
        <v>1887</v>
      </c>
      <c r="R98" s="246">
        <v>2</v>
      </c>
      <c r="S98" s="247" t="s">
        <v>1830</v>
      </c>
    </row>
    <row r="99" spans="2:19" s="139" customFormat="1">
      <c r="B99" s="139">
        <v>100021</v>
      </c>
      <c r="C99" s="254">
        <v>305325</v>
      </c>
      <c r="D99" s="139">
        <v>1</v>
      </c>
      <c r="E99" s="139">
        <v>100</v>
      </c>
      <c r="F99" s="139">
        <v>0</v>
      </c>
      <c r="J99" s="254">
        <v>305325</v>
      </c>
      <c r="K99" t="s">
        <v>737</v>
      </c>
      <c r="L99"/>
      <c r="M99"/>
      <c r="N99"/>
      <c r="O99"/>
      <c r="P99" s="254">
        <v>305325</v>
      </c>
      <c r="Q99" t="s">
        <v>1888</v>
      </c>
      <c r="R99" s="246">
        <v>2</v>
      </c>
      <c r="S99" s="247" t="s">
        <v>1830</v>
      </c>
    </row>
    <row r="100" spans="2:19" s="139" customFormat="1">
      <c r="B100" s="139">
        <v>100021</v>
      </c>
      <c r="C100" s="254">
        <v>305326</v>
      </c>
      <c r="D100" s="139">
        <v>1</v>
      </c>
      <c r="E100" s="139">
        <v>100</v>
      </c>
      <c r="F100" s="139">
        <v>0</v>
      </c>
      <c r="J100" s="254">
        <v>305326</v>
      </c>
      <c r="K100" t="s">
        <v>737</v>
      </c>
      <c r="L100"/>
      <c r="M100"/>
      <c r="N100"/>
      <c r="O100"/>
      <c r="P100" s="254">
        <v>305326</v>
      </c>
      <c r="Q100" t="s">
        <v>1889</v>
      </c>
      <c r="R100" s="246">
        <v>2</v>
      </c>
      <c r="S100" s="247" t="s">
        <v>1830</v>
      </c>
    </row>
    <row r="101" spans="2:19" s="139" customFormat="1">
      <c r="B101" s="139">
        <v>100021</v>
      </c>
      <c r="C101" s="213">
        <v>305001</v>
      </c>
      <c r="D101" s="139">
        <v>1</v>
      </c>
      <c r="E101" s="139">
        <v>100</v>
      </c>
      <c r="F101" s="139">
        <v>0</v>
      </c>
      <c r="J101" s="213">
        <v>305001</v>
      </c>
      <c r="K101" t="s">
        <v>737</v>
      </c>
      <c r="L101"/>
      <c r="M101"/>
      <c r="N101"/>
      <c r="O101"/>
      <c r="P101" s="213">
        <v>305001</v>
      </c>
      <c r="Q101" s="213" t="s">
        <v>176</v>
      </c>
      <c r="R101" s="213">
        <v>0</v>
      </c>
      <c r="S101" s="244" t="s">
        <v>1827</v>
      </c>
    </row>
    <row r="102" spans="2:19" s="139" customFormat="1">
      <c r="B102" s="139">
        <v>100021</v>
      </c>
      <c r="C102" s="213">
        <v>305002</v>
      </c>
      <c r="D102" s="139">
        <v>1</v>
      </c>
      <c r="E102" s="139">
        <v>100</v>
      </c>
      <c r="F102" s="139">
        <v>0</v>
      </c>
      <c r="J102" s="213">
        <v>305002</v>
      </c>
      <c r="K102" t="s">
        <v>737</v>
      </c>
      <c r="L102"/>
      <c r="M102"/>
      <c r="N102"/>
      <c r="O102"/>
      <c r="P102" s="213">
        <v>305002</v>
      </c>
      <c r="Q102" s="213" t="s">
        <v>181</v>
      </c>
      <c r="R102" s="213">
        <v>0</v>
      </c>
      <c r="S102" s="244" t="s">
        <v>1827</v>
      </c>
    </row>
    <row r="103" spans="2:19" s="139" customFormat="1">
      <c r="B103" s="139">
        <v>100021</v>
      </c>
      <c r="C103" s="213">
        <v>305003</v>
      </c>
      <c r="D103" s="139">
        <v>1</v>
      </c>
      <c r="E103" s="139">
        <v>100</v>
      </c>
      <c r="F103" s="139">
        <v>0</v>
      </c>
      <c r="J103" s="213">
        <v>305003</v>
      </c>
      <c r="K103" t="s">
        <v>737</v>
      </c>
      <c r="L103"/>
      <c r="M103"/>
      <c r="N103"/>
      <c r="O103"/>
      <c r="P103" s="213">
        <v>305003</v>
      </c>
      <c r="Q103" s="213" t="s">
        <v>186</v>
      </c>
      <c r="R103" s="213">
        <v>0</v>
      </c>
      <c r="S103" s="244" t="s">
        <v>1827</v>
      </c>
    </row>
    <row r="104" spans="2:19" s="139" customFormat="1">
      <c r="B104" s="139">
        <v>100021</v>
      </c>
      <c r="C104" s="213">
        <v>305018</v>
      </c>
      <c r="D104" s="139">
        <v>1</v>
      </c>
      <c r="E104" s="139">
        <v>100</v>
      </c>
      <c r="F104" s="139">
        <v>0</v>
      </c>
      <c r="J104" s="213">
        <v>305018</v>
      </c>
      <c r="K104" t="s">
        <v>737</v>
      </c>
      <c r="L104"/>
      <c r="M104"/>
      <c r="N104"/>
      <c r="O104"/>
      <c r="P104" s="213">
        <v>305018</v>
      </c>
      <c r="Q104" s="213" t="s">
        <v>191</v>
      </c>
      <c r="R104" s="213">
        <v>0</v>
      </c>
      <c r="S104" s="244" t="s">
        <v>1827</v>
      </c>
    </row>
    <row r="105" spans="2:19" s="139" customFormat="1">
      <c r="B105" s="139">
        <v>100021</v>
      </c>
      <c r="C105" s="213">
        <v>305019</v>
      </c>
      <c r="D105" s="139">
        <v>1</v>
      </c>
      <c r="E105" s="139">
        <v>100</v>
      </c>
      <c r="F105" s="139">
        <v>0</v>
      </c>
      <c r="J105" s="213">
        <v>305019</v>
      </c>
      <c r="K105" t="s">
        <v>737</v>
      </c>
      <c r="L105"/>
      <c r="M105"/>
      <c r="N105"/>
      <c r="O105"/>
      <c r="P105" s="213">
        <v>305019</v>
      </c>
      <c r="Q105" s="213" t="s">
        <v>196</v>
      </c>
      <c r="R105" s="213">
        <v>0</v>
      </c>
      <c r="S105" s="244" t="s">
        <v>1827</v>
      </c>
    </row>
    <row r="106" spans="2:19" s="139" customFormat="1">
      <c r="B106" s="139">
        <v>100021</v>
      </c>
      <c r="C106" s="213">
        <v>305041</v>
      </c>
      <c r="D106" s="139">
        <v>1</v>
      </c>
      <c r="E106" s="139">
        <v>100</v>
      </c>
      <c r="F106" s="139">
        <v>0</v>
      </c>
      <c r="J106" s="213">
        <v>305041</v>
      </c>
      <c r="K106" t="s">
        <v>737</v>
      </c>
      <c r="L106"/>
      <c r="M106"/>
      <c r="N106"/>
      <c r="O106"/>
      <c r="P106" s="213">
        <v>305041</v>
      </c>
      <c r="Q106" s="213" t="s">
        <v>282</v>
      </c>
      <c r="R106" s="213">
        <v>0</v>
      </c>
      <c r="S106" s="244" t="s">
        <v>1827</v>
      </c>
    </row>
    <row r="107" spans="2:19" s="139" customFormat="1">
      <c r="B107" s="139">
        <v>100021</v>
      </c>
      <c r="C107" s="213">
        <v>305042</v>
      </c>
      <c r="D107" s="139">
        <v>1</v>
      </c>
      <c r="E107" s="139">
        <v>100</v>
      </c>
      <c r="F107" s="139">
        <v>0</v>
      </c>
      <c r="J107" s="213">
        <v>305042</v>
      </c>
      <c r="K107" t="s">
        <v>737</v>
      </c>
      <c r="L107"/>
      <c r="M107"/>
      <c r="N107"/>
      <c r="O107"/>
      <c r="P107" s="213">
        <v>305042</v>
      </c>
      <c r="Q107" s="213" t="s">
        <v>287</v>
      </c>
      <c r="R107" s="213">
        <v>0</v>
      </c>
      <c r="S107" s="244" t="s">
        <v>1827</v>
      </c>
    </row>
    <row r="108" spans="2:19" s="139" customFormat="1">
      <c r="B108" s="139">
        <v>100021</v>
      </c>
      <c r="C108" s="213">
        <v>305600</v>
      </c>
      <c r="D108" s="139">
        <v>1</v>
      </c>
      <c r="E108" s="139">
        <v>100</v>
      </c>
      <c r="F108" s="139">
        <v>0</v>
      </c>
      <c r="J108" s="213">
        <v>305600</v>
      </c>
      <c r="K108" t="s">
        <v>737</v>
      </c>
      <c r="L108"/>
      <c r="M108"/>
      <c r="N108"/>
      <c r="O108"/>
      <c r="P108" s="213">
        <v>305600</v>
      </c>
      <c r="Q108" s="213" t="s">
        <v>323</v>
      </c>
      <c r="R108" s="213">
        <v>0</v>
      </c>
      <c r="S108" s="244" t="s">
        <v>1827</v>
      </c>
    </row>
    <row r="109" spans="2:19" s="139" customFormat="1">
      <c r="B109" s="139">
        <v>100021</v>
      </c>
      <c r="C109" s="254">
        <v>305623</v>
      </c>
      <c r="D109" s="139">
        <v>1</v>
      </c>
      <c r="E109" s="139">
        <v>100</v>
      </c>
      <c r="F109" s="139">
        <v>0</v>
      </c>
      <c r="J109" s="254">
        <v>305623</v>
      </c>
      <c r="K109" t="s">
        <v>737</v>
      </c>
      <c r="L109"/>
      <c r="M109"/>
      <c r="N109"/>
      <c r="O109"/>
      <c r="P109" s="254">
        <v>305623</v>
      </c>
      <c r="Q109" t="s">
        <v>1864</v>
      </c>
      <c r="R109" s="213">
        <v>0</v>
      </c>
      <c r="S109" s="244" t="s">
        <v>1827</v>
      </c>
    </row>
    <row r="110" spans="2:19" s="139" customFormat="1">
      <c r="B110" s="139">
        <v>100021</v>
      </c>
      <c r="C110" s="254">
        <v>305624</v>
      </c>
      <c r="D110" s="139">
        <v>1</v>
      </c>
      <c r="E110" s="139">
        <v>100</v>
      </c>
      <c r="F110" s="139">
        <v>0</v>
      </c>
      <c r="J110" s="254">
        <v>305624</v>
      </c>
      <c r="K110" t="s">
        <v>737</v>
      </c>
      <c r="L110"/>
      <c r="M110"/>
      <c r="N110"/>
      <c r="O110"/>
      <c r="P110" s="254">
        <v>305624</v>
      </c>
      <c r="Q110" t="s">
        <v>1865</v>
      </c>
      <c r="R110" s="213">
        <v>0</v>
      </c>
      <c r="S110" s="244" t="s">
        <v>1827</v>
      </c>
    </row>
    <row r="111" spans="2:19" s="139" customFormat="1">
      <c r="B111" s="139">
        <v>100021</v>
      </c>
      <c r="C111" s="254">
        <v>305625</v>
      </c>
      <c r="D111" s="139">
        <v>1</v>
      </c>
      <c r="E111" s="139">
        <v>100</v>
      </c>
      <c r="F111" s="139">
        <v>0</v>
      </c>
      <c r="J111" s="254">
        <v>305625</v>
      </c>
      <c r="K111" t="s">
        <v>737</v>
      </c>
      <c r="L111"/>
      <c r="M111"/>
      <c r="N111"/>
      <c r="O111"/>
      <c r="P111" s="254">
        <v>305625</v>
      </c>
      <c r="Q111" t="s">
        <v>1866</v>
      </c>
      <c r="R111" s="213">
        <v>0</v>
      </c>
      <c r="S111" s="244" t="s">
        <v>1827</v>
      </c>
    </row>
    <row r="112" spans="2:19" s="139" customFormat="1">
      <c r="B112" s="139">
        <v>100021</v>
      </c>
      <c r="C112" s="254">
        <v>305626</v>
      </c>
      <c r="D112" s="139">
        <v>1</v>
      </c>
      <c r="E112" s="139">
        <v>100</v>
      </c>
      <c r="F112" s="139">
        <v>0</v>
      </c>
      <c r="J112" s="254">
        <v>305626</v>
      </c>
      <c r="K112" t="s">
        <v>737</v>
      </c>
      <c r="L112"/>
      <c r="M112"/>
      <c r="N112"/>
      <c r="O112"/>
      <c r="P112" s="254">
        <v>305626</v>
      </c>
      <c r="Q112" t="s">
        <v>1867</v>
      </c>
      <c r="R112" s="213">
        <v>0</v>
      </c>
      <c r="S112" s="244" t="s">
        <v>1827</v>
      </c>
    </row>
    <row r="113" spans="2:19" s="139" customFormat="1">
      <c r="B113" s="139">
        <v>100021</v>
      </c>
      <c r="C113" s="124">
        <v>305012</v>
      </c>
      <c r="D113" s="139">
        <v>1</v>
      </c>
      <c r="E113" s="139">
        <v>100</v>
      </c>
      <c r="F113" s="139">
        <v>0</v>
      </c>
      <c r="J113" s="124">
        <v>305012</v>
      </c>
      <c r="K113" t="s">
        <v>737</v>
      </c>
      <c r="L113"/>
      <c r="M113"/>
      <c r="N113"/>
      <c r="O113"/>
      <c r="P113" s="124">
        <v>305012</v>
      </c>
      <c r="Q113" s="124" t="s">
        <v>1230</v>
      </c>
      <c r="R113" s="124">
        <v>6</v>
      </c>
      <c r="S113" s="250" t="s">
        <v>1833</v>
      </c>
    </row>
    <row r="114" spans="2:19" s="139" customFormat="1">
      <c r="B114" s="139">
        <v>100021</v>
      </c>
      <c r="C114" s="124">
        <v>305013</v>
      </c>
      <c r="D114" s="139">
        <v>1</v>
      </c>
      <c r="E114" s="139">
        <v>100</v>
      </c>
      <c r="F114" s="139">
        <v>0</v>
      </c>
      <c r="J114" s="124">
        <v>305013</v>
      </c>
      <c r="K114" t="s">
        <v>737</v>
      </c>
      <c r="L114"/>
      <c r="M114"/>
      <c r="N114"/>
      <c r="O114"/>
      <c r="P114" s="124">
        <v>305013</v>
      </c>
      <c r="Q114" s="124" t="s">
        <v>1237</v>
      </c>
      <c r="R114" s="124">
        <v>6</v>
      </c>
      <c r="S114" s="250" t="s">
        <v>1833</v>
      </c>
    </row>
    <row r="115" spans="2:19" s="139" customFormat="1">
      <c r="B115" s="139">
        <v>100021</v>
      </c>
      <c r="C115" s="124">
        <v>305014</v>
      </c>
      <c r="D115" s="139">
        <v>1</v>
      </c>
      <c r="E115" s="139">
        <v>100</v>
      </c>
      <c r="F115" s="139">
        <v>0</v>
      </c>
      <c r="J115" s="124">
        <v>305014</v>
      </c>
      <c r="K115" t="s">
        <v>737</v>
      </c>
      <c r="L115"/>
      <c r="M115"/>
      <c r="N115"/>
      <c r="O115"/>
      <c r="P115" s="124">
        <v>305014</v>
      </c>
      <c r="Q115" s="124" t="s">
        <v>1241</v>
      </c>
      <c r="R115" s="124">
        <v>6</v>
      </c>
      <c r="S115" s="250" t="s">
        <v>1833</v>
      </c>
    </row>
    <row r="116" spans="2:19" s="139" customFormat="1">
      <c r="B116" s="139">
        <v>100021</v>
      </c>
      <c r="C116" s="124">
        <v>305046</v>
      </c>
      <c r="D116" s="139">
        <v>1</v>
      </c>
      <c r="E116" s="139">
        <v>100</v>
      </c>
      <c r="F116" s="139">
        <v>0</v>
      </c>
      <c r="J116" s="124">
        <v>305046</v>
      </c>
      <c r="K116" s="34" t="s">
        <v>737</v>
      </c>
      <c r="L116" s="34"/>
      <c r="M116" s="34"/>
      <c r="N116"/>
      <c r="O116"/>
      <c r="P116" s="124">
        <v>305046</v>
      </c>
      <c r="Q116" s="124" t="s">
        <v>309</v>
      </c>
      <c r="R116" s="124">
        <v>6</v>
      </c>
      <c r="S116" s="250" t="s">
        <v>1833</v>
      </c>
    </row>
    <row r="117" spans="2:19" s="139" customFormat="1">
      <c r="B117" s="139">
        <v>100021</v>
      </c>
      <c r="C117" s="254">
        <v>305815</v>
      </c>
      <c r="D117" s="139">
        <v>1</v>
      </c>
      <c r="E117" s="139">
        <v>100</v>
      </c>
      <c r="F117" s="139">
        <v>0</v>
      </c>
      <c r="J117" s="254">
        <v>305815</v>
      </c>
      <c r="K117" t="s">
        <v>737</v>
      </c>
      <c r="L117"/>
      <c r="M117"/>
      <c r="N117"/>
      <c r="O117"/>
      <c r="P117" s="254">
        <v>305815</v>
      </c>
      <c r="Q117" t="s">
        <v>1868</v>
      </c>
      <c r="R117" s="124">
        <v>6</v>
      </c>
      <c r="S117" s="250" t="s">
        <v>1833</v>
      </c>
    </row>
    <row r="118" spans="2:19" s="139" customFormat="1">
      <c r="B118" s="139">
        <v>100021</v>
      </c>
      <c r="C118" s="254">
        <v>305816</v>
      </c>
      <c r="D118" s="139">
        <v>1</v>
      </c>
      <c r="E118" s="139">
        <v>100</v>
      </c>
      <c r="F118" s="139">
        <v>0</v>
      </c>
      <c r="J118" s="254">
        <v>305816</v>
      </c>
      <c r="K118" t="s">
        <v>737</v>
      </c>
      <c r="L118"/>
      <c r="M118"/>
      <c r="N118"/>
      <c r="O118"/>
      <c r="P118" s="254">
        <v>305816</v>
      </c>
      <c r="Q118" t="s">
        <v>1869</v>
      </c>
      <c r="R118" s="124">
        <v>6</v>
      </c>
      <c r="S118" s="250" t="s">
        <v>1833</v>
      </c>
    </row>
    <row r="119" spans="2:19" s="139" customFormat="1">
      <c r="B119" s="139">
        <v>100021</v>
      </c>
      <c r="C119" s="254">
        <v>305817</v>
      </c>
      <c r="D119" s="139">
        <v>1</v>
      </c>
      <c r="E119" s="139">
        <v>100</v>
      </c>
      <c r="F119" s="139">
        <v>0</v>
      </c>
      <c r="J119" s="254">
        <v>305817</v>
      </c>
      <c r="K119" t="s">
        <v>737</v>
      </c>
      <c r="L119"/>
      <c r="M119"/>
      <c r="N119"/>
      <c r="O119"/>
      <c r="P119" s="254">
        <v>305817</v>
      </c>
      <c r="Q119" t="s">
        <v>1870</v>
      </c>
      <c r="R119" s="124">
        <v>6</v>
      </c>
      <c r="S119" s="250" t="s">
        <v>1833</v>
      </c>
    </row>
    <row r="120" spans="2:19" s="139" customFormat="1">
      <c r="B120" s="139">
        <v>100021</v>
      </c>
      <c r="C120" s="254">
        <v>305818</v>
      </c>
      <c r="D120" s="139">
        <v>1</v>
      </c>
      <c r="E120" s="139">
        <v>100</v>
      </c>
      <c r="F120" s="139">
        <v>0</v>
      </c>
      <c r="J120" s="254">
        <v>305818</v>
      </c>
      <c r="K120" s="34" t="s">
        <v>737</v>
      </c>
      <c r="L120" s="34"/>
      <c r="M120" s="34"/>
      <c r="N120"/>
      <c r="O120"/>
      <c r="P120" s="254">
        <v>305818</v>
      </c>
      <c r="Q120" t="s">
        <v>1871</v>
      </c>
      <c r="R120" s="124">
        <v>6</v>
      </c>
      <c r="S120" s="250" t="s">
        <v>1833</v>
      </c>
    </row>
    <row r="121" spans="2:19" s="139" customFormat="1">
      <c r="B121" s="139">
        <v>100021</v>
      </c>
      <c r="C121" s="254">
        <v>305819</v>
      </c>
      <c r="D121" s="139">
        <v>1</v>
      </c>
      <c r="E121" s="139">
        <v>100</v>
      </c>
      <c r="F121" s="139">
        <v>0</v>
      </c>
      <c r="J121" s="254">
        <v>305819</v>
      </c>
      <c r="K121" t="s">
        <v>737</v>
      </c>
      <c r="L121"/>
      <c r="M121"/>
      <c r="N121"/>
      <c r="O121"/>
      <c r="P121" s="254">
        <v>305819</v>
      </c>
      <c r="Q121" t="s">
        <v>1872</v>
      </c>
      <c r="R121" s="124">
        <v>6</v>
      </c>
      <c r="S121" s="250" t="s">
        <v>1833</v>
      </c>
    </row>
    <row r="122" spans="2:19" s="139" customFormat="1">
      <c r="B122" s="139">
        <v>100021</v>
      </c>
      <c r="C122" s="254">
        <v>305820</v>
      </c>
      <c r="D122" s="139">
        <v>1</v>
      </c>
      <c r="E122" s="139">
        <v>100</v>
      </c>
      <c r="F122" s="139">
        <v>0</v>
      </c>
      <c r="J122" s="254">
        <v>305820</v>
      </c>
      <c r="K122" s="34" t="s">
        <v>737</v>
      </c>
      <c r="L122" s="34"/>
      <c r="M122" s="34"/>
      <c r="N122"/>
      <c r="O122"/>
      <c r="P122" s="254">
        <v>305820</v>
      </c>
      <c r="Q122" t="s">
        <v>1873</v>
      </c>
      <c r="R122" s="124">
        <v>6</v>
      </c>
      <c r="S122" s="250" t="s">
        <v>1833</v>
      </c>
    </row>
    <row r="123" spans="2:19" s="139" customFormat="1">
      <c r="B123" s="139">
        <v>100021</v>
      </c>
      <c r="C123" s="134">
        <v>305015</v>
      </c>
      <c r="D123" s="139">
        <v>1</v>
      </c>
      <c r="E123" s="139">
        <v>100</v>
      </c>
      <c r="F123" s="139">
        <v>0</v>
      </c>
      <c r="J123" s="134">
        <v>305015</v>
      </c>
      <c r="K123" t="s">
        <v>737</v>
      </c>
      <c r="L123"/>
      <c r="M123"/>
      <c r="N123"/>
      <c r="O123"/>
      <c r="P123" s="134">
        <v>305015</v>
      </c>
      <c r="Q123" s="134" t="s">
        <v>1245</v>
      </c>
      <c r="R123" s="134">
        <v>7</v>
      </c>
      <c r="S123" s="251" t="s">
        <v>538</v>
      </c>
    </row>
    <row r="124" spans="2:19" s="139" customFormat="1">
      <c r="B124" s="139">
        <v>100021</v>
      </c>
      <c r="C124" s="134">
        <v>305016</v>
      </c>
      <c r="D124" s="139">
        <v>1</v>
      </c>
      <c r="E124" s="139">
        <v>100</v>
      </c>
      <c r="F124" s="139">
        <v>0</v>
      </c>
      <c r="J124" s="134">
        <v>305016</v>
      </c>
      <c r="K124" t="s">
        <v>737</v>
      </c>
      <c r="L124"/>
      <c r="M124"/>
      <c r="N124"/>
      <c r="O124"/>
      <c r="P124" s="134">
        <v>305016</v>
      </c>
      <c r="Q124" s="134" t="s">
        <v>1251</v>
      </c>
      <c r="R124" s="134">
        <v>7</v>
      </c>
      <c r="S124" s="251" t="s">
        <v>538</v>
      </c>
    </row>
    <row r="125" spans="2:19" s="139" customFormat="1">
      <c r="B125" s="139">
        <v>100021</v>
      </c>
      <c r="C125" s="134">
        <v>305017</v>
      </c>
      <c r="D125" s="139">
        <v>1</v>
      </c>
      <c r="E125" s="139">
        <v>100</v>
      </c>
      <c r="F125" s="139">
        <v>0</v>
      </c>
      <c r="J125" s="134">
        <v>305017</v>
      </c>
      <c r="K125" t="s">
        <v>737</v>
      </c>
      <c r="L125"/>
      <c r="M125"/>
      <c r="N125"/>
      <c r="O125"/>
      <c r="P125" s="134">
        <v>305017</v>
      </c>
      <c r="Q125" s="134" t="s">
        <v>1255</v>
      </c>
      <c r="R125" s="134">
        <v>7</v>
      </c>
      <c r="S125" s="251" t="s">
        <v>538</v>
      </c>
    </row>
    <row r="126" spans="2:19" s="139" customFormat="1">
      <c r="B126" s="139">
        <v>100021</v>
      </c>
      <c r="C126" s="134">
        <v>305700</v>
      </c>
      <c r="D126" s="139">
        <v>1</v>
      </c>
      <c r="E126" s="139">
        <v>100</v>
      </c>
      <c r="F126" s="139">
        <v>0</v>
      </c>
      <c r="J126" s="134">
        <v>305700</v>
      </c>
      <c r="K126" t="s">
        <v>737</v>
      </c>
      <c r="L126"/>
      <c r="M126"/>
      <c r="N126"/>
      <c r="O126"/>
      <c r="P126" s="134">
        <v>305700</v>
      </c>
      <c r="Q126" s="134" t="s">
        <v>328</v>
      </c>
      <c r="R126" s="134">
        <v>7</v>
      </c>
      <c r="S126" s="251" t="s">
        <v>538</v>
      </c>
    </row>
    <row r="127" spans="2:19" s="139" customFormat="1">
      <c r="B127" s="139">
        <v>100021</v>
      </c>
      <c r="C127" s="254">
        <v>305719</v>
      </c>
      <c r="D127" s="139">
        <v>1</v>
      </c>
      <c r="E127" s="139">
        <v>100</v>
      </c>
      <c r="F127" s="139">
        <v>0</v>
      </c>
      <c r="J127" s="254">
        <v>305719</v>
      </c>
      <c r="K127" t="s">
        <v>737</v>
      </c>
      <c r="L127"/>
      <c r="M127"/>
      <c r="N127"/>
      <c r="O127"/>
      <c r="P127" s="254">
        <v>305719</v>
      </c>
      <c r="Q127" t="s">
        <v>1874</v>
      </c>
      <c r="R127" s="134">
        <v>7</v>
      </c>
      <c r="S127" s="251" t="s">
        <v>538</v>
      </c>
    </row>
    <row r="128" spans="2:19" s="139" customFormat="1">
      <c r="B128" s="139">
        <v>100021</v>
      </c>
      <c r="C128" s="254">
        <v>305720</v>
      </c>
      <c r="D128" s="139">
        <v>1</v>
      </c>
      <c r="E128" s="139">
        <v>100</v>
      </c>
      <c r="F128" s="139">
        <v>0</v>
      </c>
      <c r="J128" s="254">
        <v>305720</v>
      </c>
      <c r="K128" t="s">
        <v>737</v>
      </c>
      <c r="L128"/>
      <c r="M128"/>
      <c r="N128"/>
      <c r="O128"/>
      <c r="P128" s="254">
        <v>305720</v>
      </c>
      <c r="Q128" t="s">
        <v>1875</v>
      </c>
      <c r="R128" s="134">
        <v>7</v>
      </c>
      <c r="S128" s="251" t="s">
        <v>538</v>
      </c>
    </row>
    <row r="129" spans="2:19" s="139" customFormat="1">
      <c r="B129" s="139">
        <v>100021</v>
      </c>
      <c r="C129" s="254">
        <v>305721</v>
      </c>
      <c r="D129" s="139">
        <v>1</v>
      </c>
      <c r="E129" s="139">
        <v>100</v>
      </c>
      <c r="F129" s="139">
        <v>0</v>
      </c>
      <c r="J129" s="254">
        <v>305721</v>
      </c>
      <c r="K129" t="s">
        <v>737</v>
      </c>
      <c r="L129"/>
      <c r="M129"/>
      <c r="N129"/>
      <c r="O129"/>
      <c r="P129" s="254">
        <v>305721</v>
      </c>
      <c r="Q129" t="s">
        <v>1876</v>
      </c>
      <c r="R129" s="134">
        <v>7</v>
      </c>
      <c r="S129" s="251" t="s">
        <v>538</v>
      </c>
    </row>
    <row r="130" spans="2:19" s="139" customFormat="1">
      <c r="B130" s="139">
        <v>100021</v>
      </c>
      <c r="C130" s="254">
        <v>305722</v>
      </c>
      <c r="D130" s="139">
        <v>1</v>
      </c>
      <c r="E130" s="139">
        <v>100</v>
      </c>
      <c r="F130" s="139">
        <v>0</v>
      </c>
      <c r="J130" s="254">
        <v>305722</v>
      </c>
      <c r="K130" t="s">
        <v>737</v>
      </c>
      <c r="L130"/>
      <c r="M130"/>
      <c r="N130"/>
      <c r="O130"/>
      <c r="P130" s="254">
        <v>305722</v>
      </c>
      <c r="Q130" t="s">
        <v>1877</v>
      </c>
      <c r="R130" s="134">
        <v>7</v>
      </c>
      <c r="S130" s="251" t="s">
        <v>538</v>
      </c>
    </row>
    <row r="131" spans="2:19" s="139" customFormat="1">
      <c r="B131" s="139">
        <v>100021</v>
      </c>
      <c r="C131" s="254">
        <v>305723</v>
      </c>
      <c r="D131" s="139">
        <v>1</v>
      </c>
      <c r="E131" s="139">
        <v>100</v>
      </c>
      <c r="F131" s="139">
        <v>0</v>
      </c>
      <c r="J131" s="254">
        <v>305723</v>
      </c>
      <c r="K131" t="s">
        <v>737</v>
      </c>
      <c r="L131"/>
      <c r="M131"/>
      <c r="N131"/>
      <c r="O131"/>
      <c r="P131" s="254">
        <v>305723</v>
      </c>
      <c r="Q131" t="s">
        <v>1878</v>
      </c>
      <c r="R131" s="134">
        <v>7</v>
      </c>
      <c r="S131" s="251" t="s">
        <v>538</v>
      </c>
    </row>
    <row r="132" spans="2:19" s="139" customFormat="1">
      <c r="B132" s="139">
        <v>100021</v>
      </c>
      <c r="C132" s="254">
        <v>305724</v>
      </c>
      <c r="D132" s="139">
        <v>1</v>
      </c>
      <c r="E132" s="139">
        <v>100</v>
      </c>
      <c r="F132" s="139">
        <v>0</v>
      </c>
      <c r="J132" s="254">
        <v>305724</v>
      </c>
      <c r="K132" t="s">
        <v>737</v>
      </c>
      <c r="L132"/>
      <c r="M132"/>
      <c r="N132"/>
      <c r="O132"/>
      <c r="P132" s="254">
        <v>305724</v>
      </c>
      <c r="Q132" t="s">
        <v>1879</v>
      </c>
      <c r="R132" s="134">
        <v>7</v>
      </c>
      <c r="S132" s="251" t="s">
        <v>538</v>
      </c>
    </row>
    <row r="133" spans="2:19" s="139" customFormat="1">
      <c r="B133" s="139">
        <v>100021</v>
      </c>
      <c r="C133" s="243">
        <v>305011</v>
      </c>
      <c r="D133" s="139">
        <v>1</v>
      </c>
      <c r="E133" s="139">
        <v>100</v>
      </c>
      <c r="F133" s="139">
        <v>0</v>
      </c>
      <c r="J133" s="243">
        <v>305011</v>
      </c>
      <c r="K133" t="s">
        <v>737</v>
      </c>
      <c r="L133"/>
      <c r="M133"/>
      <c r="N133"/>
      <c r="O133"/>
      <c r="P133" s="243">
        <v>305011</v>
      </c>
      <c r="Q133" s="243" t="s">
        <v>161</v>
      </c>
      <c r="R133" s="243">
        <v>3</v>
      </c>
      <c r="S133" s="248" t="s">
        <v>1831</v>
      </c>
    </row>
    <row r="134" spans="2:19" s="139" customFormat="1">
      <c r="B134" s="139">
        <v>100021</v>
      </c>
      <c r="C134" s="216">
        <v>305025</v>
      </c>
      <c r="D134" s="139">
        <v>1</v>
      </c>
      <c r="E134" s="139">
        <v>100</v>
      </c>
      <c r="F134" s="139">
        <v>0</v>
      </c>
      <c r="J134" s="216">
        <v>305025</v>
      </c>
      <c r="K134" t="s">
        <v>737</v>
      </c>
      <c r="L134"/>
      <c r="M134"/>
      <c r="N134"/>
      <c r="O134"/>
      <c r="P134" s="216">
        <v>305025</v>
      </c>
      <c r="Q134" s="216" t="s">
        <v>200</v>
      </c>
      <c r="R134" s="216">
        <v>4</v>
      </c>
      <c r="S134" s="249" t="s">
        <v>1832</v>
      </c>
    </row>
    <row r="135" spans="2:19" s="139" customFormat="1">
      <c r="B135" s="139">
        <v>100021</v>
      </c>
      <c r="C135" s="216">
        <v>305026</v>
      </c>
      <c r="D135" s="139">
        <v>1</v>
      </c>
      <c r="E135" s="139">
        <v>100</v>
      </c>
      <c r="F135" s="139">
        <v>0</v>
      </c>
      <c r="J135" s="216">
        <v>305026</v>
      </c>
      <c r="K135" t="s">
        <v>737</v>
      </c>
      <c r="L135"/>
      <c r="M135"/>
      <c r="N135"/>
      <c r="O135"/>
      <c r="P135" s="216">
        <v>305026</v>
      </c>
      <c r="Q135" s="216" t="s">
        <v>204</v>
      </c>
      <c r="R135" s="216">
        <v>4</v>
      </c>
      <c r="S135" s="249" t="s">
        <v>1832</v>
      </c>
    </row>
    <row r="136" spans="2:19" s="139" customFormat="1">
      <c r="B136" s="139">
        <v>100021</v>
      </c>
      <c r="C136" s="216">
        <v>305050</v>
      </c>
      <c r="D136" s="139">
        <v>1</v>
      </c>
      <c r="E136" s="139">
        <v>100</v>
      </c>
      <c r="F136" s="139">
        <v>0</v>
      </c>
      <c r="J136" s="216">
        <v>305050</v>
      </c>
      <c r="K136" t="s">
        <v>737</v>
      </c>
      <c r="L136"/>
      <c r="M136"/>
      <c r="N136"/>
      <c r="O136"/>
      <c r="P136" s="216">
        <v>305050</v>
      </c>
      <c r="Q136" s="216" t="s">
        <v>300</v>
      </c>
      <c r="R136" s="216">
        <v>4</v>
      </c>
      <c r="S136" s="249" t="s">
        <v>1832</v>
      </c>
    </row>
    <row r="137" spans="2:19" s="139" customFormat="1">
      <c r="B137" s="139">
        <v>100021</v>
      </c>
      <c r="C137" s="216">
        <v>305051</v>
      </c>
      <c r="D137" s="139">
        <v>1</v>
      </c>
      <c r="E137" s="139">
        <v>100</v>
      </c>
      <c r="F137" s="139">
        <v>0</v>
      </c>
      <c r="J137" s="216">
        <v>305051</v>
      </c>
      <c r="K137" t="s">
        <v>737</v>
      </c>
      <c r="L137"/>
      <c r="M137"/>
      <c r="N137"/>
      <c r="O137"/>
      <c r="P137" s="216">
        <v>305051</v>
      </c>
      <c r="Q137" s="216" t="s">
        <v>340</v>
      </c>
      <c r="R137" s="216">
        <v>4</v>
      </c>
      <c r="S137" s="249" t="s">
        <v>1832</v>
      </c>
    </row>
    <row r="138" spans="2:19" s="139" customFormat="1">
      <c r="B138" s="139">
        <v>100021</v>
      </c>
      <c r="C138" s="254">
        <v>305055</v>
      </c>
      <c r="D138" s="139">
        <v>1</v>
      </c>
      <c r="E138" s="139">
        <v>100</v>
      </c>
      <c r="F138" s="139">
        <v>0</v>
      </c>
      <c r="J138" s="254">
        <v>305055</v>
      </c>
      <c r="K138" t="s">
        <v>737</v>
      </c>
      <c r="L138"/>
      <c r="M138"/>
      <c r="N138"/>
      <c r="O138"/>
      <c r="P138" s="254">
        <v>305055</v>
      </c>
      <c r="Q138" t="s">
        <v>1880</v>
      </c>
      <c r="R138" s="216">
        <v>4</v>
      </c>
      <c r="S138" s="249" t="s">
        <v>1832</v>
      </c>
    </row>
    <row r="139" spans="2:19" s="139" customFormat="1">
      <c r="B139" s="139">
        <v>100021</v>
      </c>
      <c r="C139" s="254">
        <v>305056</v>
      </c>
      <c r="D139" s="139">
        <v>1</v>
      </c>
      <c r="E139" s="139">
        <v>100</v>
      </c>
      <c r="F139" s="139">
        <v>0</v>
      </c>
      <c r="J139" s="254">
        <v>305056</v>
      </c>
      <c r="K139" t="s">
        <v>737</v>
      </c>
      <c r="L139"/>
      <c r="M139"/>
      <c r="N139"/>
      <c r="O139"/>
      <c r="P139" s="254">
        <v>305056</v>
      </c>
      <c r="Q139" t="s">
        <v>1881</v>
      </c>
      <c r="R139" s="216">
        <v>4</v>
      </c>
      <c r="S139" s="249" t="s">
        <v>1832</v>
      </c>
    </row>
    <row r="140" spans="2:19" s="139" customFormat="1">
      <c r="B140" s="139">
        <v>100021</v>
      </c>
      <c r="C140" s="254">
        <v>306104</v>
      </c>
      <c r="D140" s="139">
        <v>1</v>
      </c>
      <c r="E140" s="139">
        <v>100</v>
      </c>
      <c r="F140" s="139">
        <v>0</v>
      </c>
      <c r="J140" s="254">
        <v>306104</v>
      </c>
      <c r="K140" t="s">
        <v>737</v>
      </c>
      <c r="L140"/>
      <c r="M140"/>
      <c r="N140"/>
      <c r="O140"/>
      <c r="P140" s="254">
        <v>306104</v>
      </c>
      <c r="Q140" t="s">
        <v>1882</v>
      </c>
      <c r="R140" s="216">
        <v>4</v>
      </c>
      <c r="S140" s="249" t="s">
        <v>1886</v>
      </c>
    </row>
    <row r="141" spans="2:19" s="139" customFormat="1">
      <c r="B141" s="139">
        <v>100021</v>
      </c>
      <c r="C141" s="254">
        <v>306105</v>
      </c>
      <c r="D141" s="139">
        <v>1</v>
      </c>
      <c r="E141" s="139">
        <v>100</v>
      </c>
      <c r="F141" s="139">
        <v>0</v>
      </c>
      <c r="J141" s="254">
        <v>306105</v>
      </c>
      <c r="K141" t="s">
        <v>737</v>
      </c>
      <c r="L141"/>
      <c r="M141"/>
      <c r="N141"/>
      <c r="O141"/>
      <c r="P141" s="254">
        <v>306105</v>
      </c>
      <c r="Q141" t="s">
        <v>1883</v>
      </c>
      <c r="R141" s="216">
        <v>4</v>
      </c>
      <c r="S141" s="249" t="s">
        <v>1886</v>
      </c>
    </row>
    <row r="142" spans="2:19" s="139" customFormat="1">
      <c r="B142" s="139">
        <v>100021</v>
      </c>
      <c r="C142" s="254">
        <v>306106</v>
      </c>
      <c r="D142" s="139">
        <v>1</v>
      </c>
      <c r="E142" s="139">
        <v>100</v>
      </c>
      <c r="F142" s="139">
        <v>0</v>
      </c>
      <c r="J142" s="254">
        <v>306106</v>
      </c>
      <c r="K142" t="s">
        <v>737</v>
      </c>
      <c r="L142"/>
      <c r="M142"/>
      <c r="N142"/>
      <c r="O142"/>
      <c r="P142" s="254">
        <v>306106</v>
      </c>
      <c r="Q142" t="s">
        <v>1884</v>
      </c>
      <c r="R142" s="216">
        <v>4</v>
      </c>
      <c r="S142" s="249" t="s">
        <v>1886</v>
      </c>
    </row>
    <row r="143" spans="2:19" s="139" customFormat="1">
      <c r="B143" s="139">
        <v>100021</v>
      </c>
      <c r="C143" s="254">
        <v>306107</v>
      </c>
      <c r="D143" s="139">
        <v>1</v>
      </c>
      <c r="E143" s="139">
        <v>100</v>
      </c>
      <c r="F143" s="139">
        <v>0</v>
      </c>
      <c r="J143" s="254">
        <v>306107</v>
      </c>
      <c r="K143" t="s">
        <v>737</v>
      </c>
      <c r="L143"/>
      <c r="M143"/>
      <c r="N143"/>
      <c r="O143"/>
      <c r="P143" s="254">
        <v>306107</v>
      </c>
      <c r="Q143" t="s">
        <v>1885</v>
      </c>
      <c r="R143" s="216">
        <v>4</v>
      </c>
      <c r="S143" s="249" t="s">
        <v>1886</v>
      </c>
    </row>
    <row r="144" spans="2:19" s="130" customFormat="1">
      <c r="B144" s="130">
        <v>100022</v>
      </c>
      <c r="C144" s="236">
        <v>305007</v>
      </c>
      <c r="D144" s="130">
        <v>1</v>
      </c>
      <c r="E144" s="139">
        <v>100</v>
      </c>
      <c r="F144" s="130">
        <v>0</v>
      </c>
      <c r="I144" s="227" t="s">
        <v>1963</v>
      </c>
    </row>
    <row r="145" spans="2:6" s="130" customFormat="1">
      <c r="B145" s="130">
        <v>100022</v>
      </c>
      <c r="C145" s="236">
        <v>305008</v>
      </c>
      <c r="D145" s="130">
        <v>1</v>
      </c>
      <c r="E145" s="139">
        <v>100</v>
      </c>
      <c r="F145" s="130">
        <v>0</v>
      </c>
    </row>
    <row r="146" spans="2:6" s="130" customFormat="1">
      <c r="B146" s="130">
        <v>100022</v>
      </c>
      <c r="C146" s="236">
        <v>305009</v>
      </c>
      <c r="D146" s="130">
        <v>1</v>
      </c>
      <c r="E146" s="139">
        <v>100</v>
      </c>
      <c r="F146" s="130">
        <v>0</v>
      </c>
    </row>
    <row r="147" spans="2:6" s="130" customFormat="1">
      <c r="B147" s="130">
        <v>100022</v>
      </c>
      <c r="C147" s="236">
        <v>305023</v>
      </c>
      <c r="D147" s="130">
        <v>1</v>
      </c>
      <c r="E147" s="139">
        <v>100</v>
      </c>
      <c r="F147" s="130">
        <v>0</v>
      </c>
    </row>
    <row r="148" spans="2:6" s="130" customFormat="1">
      <c r="B148" s="130">
        <v>100022</v>
      </c>
      <c r="C148" s="236">
        <v>305034</v>
      </c>
      <c r="D148" s="130">
        <v>1</v>
      </c>
      <c r="E148" s="139">
        <v>100</v>
      </c>
      <c r="F148" s="130">
        <v>0</v>
      </c>
    </row>
    <row r="149" spans="2:6" s="130" customFormat="1">
      <c r="B149" s="130">
        <v>100022</v>
      </c>
      <c r="C149" s="236">
        <v>305035</v>
      </c>
      <c r="D149" s="130">
        <v>1</v>
      </c>
      <c r="E149" s="139">
        <v>100</v>
      </c>
      <c r="F149" s="130">
        <v>0</v>
      </c>
    </row>
    <row r="150" spans="2:6" s="130" customFormat="1">
      <c r="B150" s="130">
        <v>100022</v>
      </c>
      <c r="C150" s="236">
        <v>305036</v>
      </c>
      <c r="D150" s="130">
        <v>1</v>
      </c>
      <c r="E150" s="139">
        <v>100</v>
      </c>
      <c r="F150" s="130">
        <v>0</v>
      </c>
    </row>
    <row r="151" spans="2:6" s="130" customFormat="1">
      <c r="B151" s="130">
        <v>100022</v>
      </c>
      <c r="C151" s="236">
        <v>305039</v>
      </c>
      <c r="D151" s="130">
        <v>1</v>
      </c>
      <c r="E151" s="139">
        <v>100</v>
      </c>
      <c r="F151" s="130">
        <v>0</v>
      </c>
    </row>
    <row r="152" spans="2:6" s="130" customFormat="1">
      <c r="B152" s="130">
        <v>100022</v>
      </c>
      <c r="C152" s="236">
        <v>305040</v>
      </c>
      <c r="D152" s="130">
        <v>1</v>
      </c>
      <c r="E152" s="139">
        <v>100</v>
      </c>
      <c r="F152" s="130">
        <v>0</v>
      </c>
    </row>
    <row r="153" spans="2:6" s="130" customFormat="1">
      <c r="B153" s="130">
        <v>100022</v>
      </c>
      <c r="C153" s="236">
        <v>305200</v>
      </c>
      <c r="D153" s="130">
        <v>1</v>
      </c>
      <c r="E153" s="139">
        <v>100</v>
      </c>
      <c r="F153" s="130">
        <v>0</v>
      </c>
    </row>
    <row r="154" spans="2:6" s="130" customFormat="1">
      <c r="B154" s="130">
        <v>100022</v>
      </c>
      <c r="C154" s="254">
        <v>305224</v>
      </c>
      <c r="D154" s="130">
        <v>1</v>
      </c>
      <c r="E154" s="139">
        <v>100</v>
      </c>
      <c r="F154" s="130">
        <v>0</v>
      </c>
    </row>
    <row r="155" spans="2:6" s="130" customFormat="1">
      <c r="B155" s="130">
        <v>100022</v>
      </c>
      <c r="C155" s="254">
        <v>305225</v>
      </c>
      <c r="D155" s="130">
        <v>1</v>
      </c>
      <c r="E155" s="139">
        <v>100</v>
      </c>
      <c r="F155" s="130">
        <v>0</v>
      </c>
    </row>
    <row r="156" spans="2:6" s="130" customFormat="1">
      <c r="B156" s="130">
        <v>100022</v>
      </c>
      <c r="C156" s="254">
        <v>305226</v>
      </c>
      <c r="D156" s="130">
        <v>1</v>
      </c>
      <c r="E156" s="139">
        <v>100</v>
      </c>
      <c r="F156" s="130">
        <v>0</v>
      </c>
    </row>
    <row r="157" spans="2:6" s="130" customFormat="1">
      <c r="B157" s="130">
        <v>100022</v>
      </c>
      <c r="C157" s="246">
        <v>305010</v>
      </c>
      <c r="D157" s="130">
        <v>1</v>
      </c>
      <c r="E157" s="139">
        <v>100</v>
      </c>
      <c r="F157" s="130">
        <v>0</v>
      </c>
    </row>
    <row r="158" spans="2:6" s="130" customFormat="1">
      <c r="B158" s="130">
        <v>100022</v>
      </c>
      <c r="C158" s="246">
        <v>305021</v>
      </c>
      <c r="D158" s="130">
        <v>1</v>
      </c>
      <c r="E158" s="139">
        <v>100</v>
      </c>
      <c r="F158" s="130">
        <v>0</v>
      </c>
    </row>
    <row r="159" spans="2:6" s="130" customFormat="1">
      <c r="B159" s="130">
        <v>100022</v>
      </c>
      <c r="C159" s="246">
        <v>305022</v>
      </c>
      <c r="D159" s="130">
        <v>1</v>
      </c>
      <c r="E159" s="139">
        <v>100</v>
      </c>
      <c r="F159" s="130">
        <v>0</v>
      </c>
    </row>
    <row r="160" spans="2:6" s="130" customFormat="1">
      <c r="B160" s="130">
        <v>100022</v>
      </c>
      <c r="C160" s="246">
        <v>305032</v>
      </c>
      <c r="D160" s="130">
        <v>1</v>
      </c>
      <c r="E160" s="139">
        <v>100</v>
      </c>
      <c r="F160" s="130">
        <v>0</v>
      </c>
    </row>
    <row r="161" spans="2:6" s="130" customFormat="1">
      <c r="B161" s="130">
        <v>100022</v>
      </c>
      <c r="C161" s="246">
        <v>305033</v>
      </c>
      <c r="D161" s="130">
        <v>1</v>
      </c>
      <c r="E161" s="139">
        <v>100</v>
      </c>
      <c r="F161" s="130">
        <v>0</v>
      </c>
    </row>
    <row r="162" spans="2:6" s="130" customFormat="1">
      <c r="B162" s="130">
        <v>100022</v>
      </c>
      <c r="C162" s="246">
        <v>305037</v>
      </c>
      <c r="D162" s="130">
        <v>1</v>
      </c>
      <c r="E162" s="139">
        <v>100</v>
      </c>
      <c r="F162" s="130">
        <v>0</v>
      </c>
    </row>
    <row r="163" spans="2:6" s="130" customFormat="1">
      <c r="B163" s="130">
        <v>100022</v>
      </c>
      <c r="C163" s="246">
        <v>305038</v>
      </c>
      <c r="D163" s="130">
        <v>1</v>
      </c>
      <c r="E163" s="139">
        <v>100</v>
      </c>
      <c r="F163" s="130">
        <v>0</v>
      </c>
    </row>
    <row r="164" spans="2:6" s="130" customFormat="1">
      <c r="B164" s="130">
        <v>100022</v>
      </c>
      <c r="C164" s="246">
        <v>305300</v>
      </c>
      <c r="D164" s="130">
        <v>1</v>
      </c>
      <c r="E164" s="139">
        <v>100</v>
      </c>
      <c r="F164" s="130">
        <v>0</v>
      </c>
    </row>
    <row r="165" spans="2:6" s="130" customFormat="1">
      <c r="B165" s="130">
        <v>100022</v>
      </c>
      <c r="C165" s="254">
        <v>305324</v>
      </c>
      <c r="D165" s="130">
        <v>1</v>
      </c>
      <c r="E165" s="139">
        <v>100</v>
      </c>
      <c r="F165" s="130">
        <v>0</v>
      </c>
    </row>
    <row r="166" spans="2:6" s="130" customFormat="1">
      <c r="B166" s="130">
        <v>100022</v>
      </c>
      <c r="C166" s="254">
        <v>305325</v>
      </c>
      <c r="D166" s="130">
        <v>1</v>
      </c>
      <c r="E166" s="139">
        <v>100</v>
      </c>
      <c r="F166" s="130">
        <v>0</v>
      </c>
    </row>
    <row r="167" spans="2:6" s="130" customFormat="1">
      <c r="B167" s="130">
        <v>100022</v>
      </c>
      <c r="C167" s="254">
        <v>305326</v>
      </c>
      <c r="D167" s="130">
        <v>1</v>
      </c>
      <c r="E167" s="139">
        <v>100</v>
      </c>
      <c r="F167" s="130">
        <v>0</v>
      </c>
    </row>
    <row r="168" spans="2:6" s="130" customFormat="1">
      <c r="B168" s="130">
        <v>100022</v>
      </c>
      <c r="C168" s="213">
        <v>305001</v>
      </c>
      <c r="D168" s="130">
        <v>1</v>
      </c>
      <c r="E168" s="139">
        <v>100</v>
      </c>
      <c r="F168" s="130">
        <v>0</v>
      </c>
    </row>
    <row r="169" spans="2:6" s="130" customFormat="1">
      <c r="B169" s="130">
        <v>100022</v>
      </c>
      <c r="C169" s="213">
        <v>305002</v>
      </c>
      <c r="D169" s="130">
        <v>1</v>
      </c>
      <c r="E169" s="139">
        <v>100</v>
      </c>
      <c r="F169" s="130">
        <v>0</v>
      </c>
    </row>
    <row r="170" spans="2:6" s="130" customFormat="1">
      <c r="B170" s="130">
        <v>100022</v>
      </c>
      <c r="C170" s="213">
        <v>305003</v>
      </c>
      <c r="D170" s="130">
        <v>1</v>
      </c>
      <c r="E170" s="139">
        <v>100</v>
      </c>
      <c r="F170" s="130">
        <v>0</v>
      </c>
    </row>
    <row r="171" spans="2:6" s="130" customFormat="1">
      <c r="B171" s="130">
        <v>100022</v>
      </c>
      <c r="C171" s="213">
        <v>305018</v>
      </c>
      <c r="D171" s="130">
        <v>1</v>
      </c>
      <c r="E171" s="139">
        <v>100</v>
      </c>
      <c r="F171" s="130">
        <v>0</v>
      </c>
    </row>
    <row r="172" spans="2:6" s="130" customFormat="1">
      <c r="B172" s="130">
        <v>100022</v>
      </c>
      <c r="C172" s="213">
        <v>305019</v>
      </c>
      <c r="D172" s="130">
        <v>1</v>
      </c>
      <c r="E172" s="139">
        <v>100</v>
      </c>
      <c r="F172" s="130">
        <v>0</v>
      </c>
    </row>
    <row r="173" spans="2:6" s="130" customFormat="1">
      <c r="B173" s="130">
        <v>100022</v>
      </c>
      <c r="C173" s="213">
        <v>305041</v>
      </c>
      <c r="D173" s="130">
        <v>1</v>
      </c>
      <c r="E173" s="139">
        <v>100</v>
      </c>
      <c r="F173" s="130">
        <v>0</v>
      </c>
    </row>
    <row r="174" spans="2:6" s="130" customFormat="1">
      <c r="B174" s="130">
        <v>100022</v>
      </c>
      <c r="C174" s="213">
        <v>305042</v>
      </c>
      <c r="D174" s="130">
        <v>1</v>
      </c>
      <c r="E174" s="139">
        <v>100</v>
      </c>
      <c r="F174" s="130">
        <v>0</v>
      </c>
    </row>
    <row r="175" spans="2:6" s="130" customFormat="1">
      <c r="B175" s="130">
        <v>100022</v>
      </c>
      <c r="C175" s="213">
        <v>305600</v>
      </c>
      <c r="D175" s="130">
        <v>1</v>
      </c>
      <c r="E175" s="139">
        <v>100</v>
      </c>
      <c r="F175" s="130">
        <v>0</v>
      </c>
    </row>
    <row r="176" spans="2:6" s="130" customFormat="1">
      <c r="B176" s="130">
        <v>100022</v>
      </c>
      <c r="C176" s="254">
        <v>305623</v>
      </c>
      <c r="D176" s="130">
        <v>1</v>
      </c>
      <c r="E176" s="139">
        <v>100</v>
      </c>
      <c r="F176" s="130">
        <v>0</v>
      </c>
    </row>
    <row r="177" spans="2:6" s="130" customFormat="1">
      <c r="B177" s="130">
        <v>100022</v>
      </c>
      <c r="C177" s="254">
        <v>305624</v>
      </c>
      <c r="D177" s="130">
        <v>1</v>
      </c>
      <c r="E177" s="139">
        <v>100</v>
      </c>
      <c r="F177" s="130">
        <v>0</v>
      </c>
    </row>
    <row r="178" spans="2:6" s="130" customFormat="1">
      <c r="B178" s="130">
        <v>100022</v>
      </c>
      <c r="C178" s="254">
        <v>305625</v>
      </c>
      <c r="D178" s="130">
        <v>1</v>
      </c>
      <c r="E178" s="139">
        <v>100</v>
      </c>
      <c r="F178" s="130">
        <v>0</v>
      </c>
    </row>
    <row r="179" spans="2:6" s="130" customFormat="1">
      <c r="B179" s="130">
        <v>100022</v>
      </c>
      <c r="C179" s="254">
        <v>305626</v>
      </c>
      <c r="D179" s="130">
        <v>1</v>
      </c>
      <c r="E179" s="139">
        <v>100</v>
      </c>
      <c r="F179" s="130">
        <v>0</v>
      </c>
    </row>
    <row r="180" spans="2:6" s="130" customFormat="1">
      <c r="B180" s="130">
        <v>100022</v>
      </c>
      <c r="C180" s="124">
        <v>305012</v>
      </c>
      <c r="D180" s="130">
        <v>1</v>
      </c>
      <c r="E180" s="139">
        <v>100</v>
      </c>
      <c r="F180" s="130">
        <v>0</v>
      </c>
    </row>
    <row r="181" spans="2:6" s="130" customFormat="1">
      <c r="B181" s="130">
        <v>100022</v>
      </c>
      <c r="C181" s="124">
        <v>305013</v>
      </c>
      <c r="D181" s="130">
        <v>1</v>
      </c>
      <c r="E181" s="139">
        <v>100</v>
      </c>
      <c r="F181" s="130">
        <v>0</v>
      </c>
    </row>
    <row r="182" spans="2:6" s="130" customFormat="1">
      <c r="B182" s="130">
        <v>100022</v>
      </c>
      <c r="C182" s="124">
        <v>305014</v>
      </c>
      <c r="D182" s="130">
        <v>1</v>
      </c>
      <c r="E182" s="139">
        <v>100</v>
      </c>
      <c r="F182" s="130">
        <v>0</v>
      </c>
    </row>
    <row r="183" spans="2:6" s="130" customFormat="1">
      <c r="B183" s="130">
        <v>100022</v>
      </c>
      <c r="C183" s="124">
        <v>305046</v>
      </c>
      <c r="D183" s="130">
        <v>1</v>
      </c>
      <c r="E183" s="139">
        <v>100</v>
      </c>
      <c r="F183" s="130">
        <v>0</v>
      </c>
    </row>
    <row r="184" spans="2:6" s="130" customFormat="1">
      <c r="B184" s="130">
        <v>100022</v>
      </c>
      <c r="C184" s="254">
        <v>305815</v>
      </c>
      <c r="D184" s="130">
        <v>1</v>
      </c>
      <c r="E184" s="139">
        <v>100</v>
      </c>
      <c r="F184" s="130">
        <v>0</v>
      </c>
    </row>
    <row r="185" spans="2:6" s="130" customFormat="1">
      <c r="B185" s="130">
        <v>100022</v>
      </c>
      <c r="C185" s="254">
        <v>305816</v>
      </c>
      <c r="D185" s="130">
        <v>1</v>
      </c>
      <c r="E185" s="139">
        <v>100</v>
      </c>
      <c r="F185" s="130">
        <v>0</v>
      </c>
    </row>
    <row r="186" spans="2:6" s="130" customFormat="1">
      <c r="B186" s="130">
        <v>100022</v>
      </c>
      <c r="C186" s="254">
        <v>305817</v>
      </c>
      <c r="D186" s="130">
        <v>1</v>
      </c>
      <c r="E186" s="139">
        <v>100</v>
      </c>
      <c r="F186" s="130">
        <v>0</v>
      </c>
    </row>
    <row r="187" spans="2:6" s="130" customFormat="1">
      <c r="B187" s="130">
        <v>100022</v>
      </c>
      <c r="C187" s="254">
        <v>305818</v>
      </c>
      <c r="D187" s="130">
        <v>1</v>
      </c>
      <c r="E187" s="139">
        <v>100</v>
      </c>
      <c r="F187" s="130">
        <v>0</v>
      </c>
    </row>
    <row r="188" spans="2:6" s="130" customFormat="1">
      <c r="B188" s="130">
        <v>100022</v>
      </c>
      <c r="C188" s="254">
        <v>305819</v>
      </c>
      <c r="D188" s="130">
        <v>1</v>
      </c>
      <c r="E188" s="139">
        <v>100</v>
      </c>
      <c r="F188" s="130">
        <v>0</v>
      </c>
    </row>
    <row r="189" spans="2:6" s="130" customFormat="1">
      <c r="B189" s="130">
        <v>100022</v>
      </c>
      <c r="C189" s="254">
        <v>305820</v>
      </c>
      <c r="D189" s="130">
        <v>1</v>
      </c>
      <c r="E189" s="139">
        <v>100</v>
      </c>
      <c r="F189" s="130">
        <v>0</v>
      </c>
    </row>
    <row r="190" spans="2:6" s="130" customFormat="1">
      <c r="B190" s="130">
        <v>100022</v>
      </c>
      <c r="C190" s="134">
        <v>305015</v>
      </c>
      <c r="D190" s="130">
        <v>1</v>
      </c>
      <c r="E190" s="139">
        <v>100</v>
      </c>
      <c r="F190" s="130">
        <v>0</v>
      </c>
    </row>
    <row r="191" spans="2:6" s="130" customFormat="1">
      <c r="B191" s="130">
        <v>100022</v>
      </c>
      <c r="C191" s="134">
        <v>305016</v>
      </c>
      <c r="D191" s="130">
        <v>1</v>
      </c>
      <c r="E191" s="139">
        <v>100</v>
      </c>
      <c r="F191" s="130">
        <v>0</v>
      </c>
    </row>
    <row r="192" spans="2:6" s="130" customFormat="1">
      <c r="B192" s="130">
        <v>100022</v>
      </c>
      <c r="C192" s="134">
        <v>305017</v>
      </c>
      <c r="D192" s="130">
        <v>1</v>
      </c>
      <c r="E192" s="139">
        <v>100</v>
      </c>
      <c r="F192" s="130">
        <v>0</v>
      </c>
    </row>
    <row r="193" spans="2:6" s="130" customFormat="1">
      <c r="B193" s="130">
        <v>100022</v>
      </c>
      <c r="C193" s="134">
        <v>305700</v>
      </c>
      <c r="D193" s="130">
        <v>1</v>
      </c>
      <c r="E193" s="139">
        <v>100</v>
      </c>
      <c r="F193" s="130">
        <v>0</v>
      </c>
    </row>
    <row r="194" spans="2:6" s="130" customFormat="1">
      <c r="B194" s="130">
        <v>100022</v>
      </c>
      <c r="C194" s="254">
        <v>305719</v>
      </c>
      <c r="D194" s="130">
        <v>1</v>
      </c>
      <c r="E194" s="139">
        <v>100</v>
      </c>
      <c r="F194" s="130">
        <v>0</v>
      </c>
    </row>
    <row r="195" spans="2:6" s="130" customFormat="1">
      <c r="B195" s="130">
        <v>100022</v>
      </c>
      <c r="C195" s="254">
        <v>305720</v>
      </c>
      <c r="D195" s="130">
        <v>1</v>
      </c>
      <c r="E195" s="139">
        <v>100</v>
      </c>
      <c r="F195" s="130">
        <v>0</v>
      </c>
    </row>
    <row r="196" spans="2:6" s="130" customFormat="1">
      <c r="B196" s="130">
        <v>100022</v>
      </c>
      <c r="C196" s="254">
        <v>305721</v>
      </c>
      <c r="D196" s="130">
        <v>1</v>
      </c>
      <c r="E196" s="139">
        <v>100</v>
      </c>
      <c r="F196" s="130">
        <v>0</v>
      </c>
    </row>
    <row r="197" spans="2:6" s="130" customFormat="1">
      <c r="B197" s="130">
        <v>100022</v>
      </c>
      <c r="C197" s="254">
        <v>305722</v>
      </c>
      <c r="D197" s="130">
        <v>1</v>
      </c>
      <c r="E197" s="139">
        <v>100</v>
      </c>
      <c r="F197" s="130">
        <v>0</v>
      </c>
    </row>
    <row r="198" spans="2:6" s="130" customFormat="1">
      <c r="B198" s="130">
        <v>100022</v>
      </c>
      <c r="C198" s="254">
        <v>305723</v>
      </c>
      <c r="D198" s="130">
        <v>1</v>
      </c>
      <c r="E198" s="139">
        <v>100</v>
      </c>
      <c r="F198" s="130">
        <v>0</v>
      </c>
    </row>
    <row r="199" spans="2:6" s="130" customFormat="1">
      <c r="B199" s="130">
        <v>100022</v>
      </c>
      <c r="C199" s="254">
        <v>305724</v>
      </c>
      <c r="D199" s="130">
        <v>1</v>
      </c>
      <c r="E199" s="139">
        <v>100</v>
      </c>
      <c r="F199" s="130">
        <v>0</v>
      </c>
    </row>
    <row r="200" spans="2:6" s="130" customFormat="1">
      <c r="B200" s="130">
        <v>100022</v>
      </c>
      <c r="C200" s="243">
        <v>305011</v>
      </c>
      <c r="D200" s="130">
        <v>1</v>
      </c>
      <c r="E200" s="139">
        <v>100</v>
      </c>
      <c r="F200" s="130">
        <v>0</v>
      </c>
    </row>
    <row r="201" spans="2:6" s="130" customFormat="1">
      <c r="B201" s="130">
        <v>100022</v>
      </c>
      <c r="C201" s="216">
        <v>305025</v>
      </c>
      <c r="D201" s="130">
        <v>1</v>
      </c>
      <c r="E201" s="139">
        <v>100</v>
      </c>
      <c r="F201" s="130">
        <v>0</v>
      </c>
    </row>
    <row r="202" spans="2:6" s="130" customFormat="1">
      <c r="B202" s="130">
        <v>100022</v>
      </c>
      <c r="C202" s="216">
        <v>305026</v>
      </c>
      <c r="D202" s="130">
        <v>1</v>
      </c>
      <c r="E202" s="139">
        <v>100</v>
      </c>
      <c r="F202" s="130">
        <v>0</v>
      </c>
    </row>
    <row r="203" spans="2:6" s="130" customFormat="1">
      <c r="B203" s="130">
        <v>100022</v>
      </c>
      <c r="C203" s="216">
        <v>305050</v>
      </c>
      <c r="D203" s="130">
        <v>1</v>
      </c>
      <c r="E203" s="139">
        <v>100</v>
      </c>
      <c r="F203" s="130">
        <v>0</v>
      </c>
    </row>
    <row r="204" spans="2:6" s="130" customFormat="1">
      <c r="B204" s="130">
        <v>100022</v>
      </c>
      <c r="C204" s="216">
        <v>305051</v>
      </c>
      <c r="D204" s="130">
        <v>1</v>
      </c>
      <c r="E204" s="139">
        <v>100</v>
      </c>
      <c r="F204" s="130">
        <v>0</v>
      </c>
    </row>
    <row r="205" spans="2:6" s="130" customFormat="1">
      <c r="B205" s="130">
        <v>100022</v>
      </c>
      <c r="C205" s="254">
        <v>305055</v>
      </c>
      <c r="D205" s="130">
        <v>1</v>
      </c>
      <c r="E205" s="139">
        <v>100</v>
      </c>
      <c r="F205" s="130">
        <v>0</v>
      </c>
    </row>
    <row r="206" spans="2:6" s="130" customFormat="1">
      <c r="B206" s="130">
        <v>100022</v>
      </c>
      <c r="C206" s="254">
        <v>305056</v>
      </c>
      <c r="D206" s="130">
        <v>1</v>
      </c>
      <c r="E206" s="139">
        <v>100</v>
      </c>
      <c r="F206" s="130">
        <v>0</v>
      </c>
    </row>
    <row r="207" spans="2:6" s="130" customFormat="1">
      <c r="B207" s="130">
        <v>100022</v>
      </c>
      <c r="C207" s="254">
        <v>306104</v>
      </c>
      <c r="D207" s="130">
        <v>1</v>
      </c>
      <c r="E207" s="139">
        <v>100</v>
      </c>
      <c r="F207" s="130">
        <v>0</v>
      </c>
    </row>
    <row r="208" spans="2:6" s="130" customFormat="1">
      <c r="B208" s="130">
        <v>100022</v>
      </c>
      <c r="C208" s="254">
        <v>306105</v>
      </c>
      <c r="D208" s="130">
        <v>1</v>
      </c>
      <c r="E208" s="139">
        <v>100</v>
      </c>
      <c r="F208" s="130">
        <v>0</v>
      </c>
    </row>
    <row r="209" spans="2:9" s="130" customFormat="1">
      <c r="B209" s="130">
        <v>100022</v>
      </c>
      <c r="C209" s="254">
        <v>306106</v>
      </c>
      <c r="D209" s="130">
        <v>1</v>
      </c>
      <c r="E209" s="139">
        <v>100</v>
      </c>
      <c r="F209" s="130">
        <v>0</v>
      </c>
    </row>
    <row r="210" spans="2:9" s="130" customFormat="1">
      <c r="B210" s="130">
        <v>100022</v>
      </c>
      <c r="C210" s="254">
        <v>306107</v>
      </c>
      <c r="D210" s="130">
        <v>1</v>
      </c>
      <c r="E210" s="139">
        <v>100</v>
      </c>
      <c r="F210" s="130">
        <v>0</v>
      </c>
    </row>
    <row r="211" spans="2:9" s="130" customFormat="1" hidden="1">
      <c r="B211" s="7">
        <v>100023</v>
      </c>
      <c r="C211" s="236">
        <v>305007</v>
      </c>
      <c r="D211" s="7">
        <v>1</v>
      </c>
      <c r="E211" s="7">
        <v>20</v>
      </c>
      <c r="F211" s="7">
        <v>0</v>
      </c>
      <c r="G211" s="7"/>
      <c r="H211" s="7"/>
      <c r="I211" s="141" t="s">
        <v>1926</v>
      </c>
    </row>
    <row r="212" spans="2:9" s="130" customFormat="1" hidden="1">
      <c r="B212" s="7">
        <v>100023</v>
      </c>
      <c r="C212" s="236">
        <v>305008</v>
      </c>
      <c r="D212" s="7">
        <v>1</v>
      </c>
      <c r="E212" s="7">
        <v>20</v>
      </c>
      <c r="F212" s="7">
        <v>0</v>
      </c>
      <c r="G212" s="7"/>
      <c r="H212" s="7"/>
      <c r="I212" s="7"/>
    </row>
    <row r="213" spans="2:9" s="130" customFormat="1" hidden="1">
      <c r="B213" s="7">
        <v>100023</v>
      </c>
      <c r="C213" s="236">
        <v>305009</v>
      </c>
      <c r="D213" s="7">
        <v>1</v>
      </c>
      <c r="E213" s="7">
        <v>20</v>
      </c>
      <c r="F213" s="7">
        <v>0</v>
      </c>
      <c r="G213" s="7"/>
      <c r="H213" s="7"/>
      <c r="I213" s="7"/>
    </row>
    <row r="214" spans="2:9" s="130" customFormat="1" hidden="1">
      <c r="B214" s="7">
        <v>100023</v>
      </c>
      <c r="C214" s="236">
        <v>305023</v>
      </c>
      <c r="D214" s="7">
        <v>1</v>
      </c>
      <c r="E214" s="7">
        <v>20</v>
      </c>
      <c r="F214" s="7">
        <v>0</v>
      </c>
      <c r="G214" s="7"/>
      <c r="H214" s="7"/>
      <c r="I214" s="7"/>
    </row>
    <row r="215" spans="2:9" s="130" customFormat="1" hidden="1">
      <c r="B215" s="7">
        <v>100023</v>
      </c>
      <c r="C215" s="236">
        <v>305034</v>
      </c>
      <c r="D215" s="7">
        <v>1</v>
      </c>
      <c r="E215" s="7">
        <v>20</v>
      </c>
      <c r="F215" s="7">
        <v>0</v>
      </c>
      <c r="G215" s="7"/>
      <c r="H215" s="7"/>
      <c r="I215" s="7"/>
    </row>
    <row r="216" spans="2:9" s="130" customFormat="1" hidden="1">
      <c r="B216" s="7">
        <v>100023</v>
      </c>
      <c r="C216" s="236">
        <v>305035</v>
      </c>
      <c r="D216" s="7">
        <v>1</v>
      </c>
      <c r="E216" s="7">
        <v>20</v>
      </c>
      <c r="F216" s="7">
        <v>0</v>
      </c>
      <c r="G216" s="7"/>
      <c r="H216" s="7"/>
      <c r="I216" s="7"/>
    </row>
    <row r="217" spans="2:9" s="130" customFormat="1" hidden="1">
      <c r="B217" s="7">
        <v>100023</v>
      </c>
      <c r="C217" s="236">
        <v>305036</v>
      </c>
      <c r="D217" s="7">
        <v>1</v>
      </c>
      <c r="E217" s="7">
        <v>20</v>
      </c>
      <c r="F217" s="7">
        <v>0</v>
      </c>
      <c r="G217" s="7"/>
      <c r="H217" s="7"/>
      <c r="I217" s="7"/>
    </row>
    <row r="218" spans="2:9" s="130" customFormat="1" hidden="1">
      <c r="B218" s="7">
        <v>100023</v>
      </c>
      <c r="C218" s="236">
        <v>305039</v>
      </c>
      <c r="D218" s="7">
        <v>1</v>
      </c>
      <c r="E218" s="7">
        <v>20</v>
      </c>
      <c r="F218" s="7">
        <v>0</v>
      </c>
      <c r="G218" s="7"/>
      <c r="H218" s="7"/>
      <c r="I218" s="7"/>
    </row>
    <row r="219" spans="2:9" s="130" customFormat="1" hidden="1">
      <c r="B219" s="7">
        <v>100023</v>
      </c>
      <c r="C219" s="236">
        <v>305040</v>
      </c>
      <c r="D219" s="7">
        <v>1</v>
      </c>
      <c r="E219" s="7">
        <v>20</v>
      </c>
      <c r="F219" s="7">
        <v>0</v>
      </c>
      <c r="G219" s="7"/>
      <c r="H219" s="7"/>
      <c r="I219" s="7"/>
    </row>
    <row r="220" spans="2:9" s="130" customFormat="1" hidden="1">
      <c r="B220" s="7">
        <v>100023</v>
      </c>
      <c r="C220" s="236">
        <v>305200</v>
      </c>
      <c r="D220" s="7">
        <v>1</v>
      </c>
      <c r="E220" s="7">
        <v>20</v>
      </c>
      <c r="F220" s="7">
        <v>0</v>
      </c>
      <c r="G220" s="7"/>
      <c r="H220" s="7"/>
      <c r="I220" s="7"/>
    </row>
    <row r="221" spans="2:9" s="130" customFormat="1" hidden="1">
      <c r="B221" s="7">
        <v>100023</v>
      </c>
      <c r="C221" s="254">
        <v>305224</v>
      </c>
      <c r="D221" s="7">
        <v>1</v>
      </c>
      <c r="E221" s="7">
        <v>20</v>
      </c>
      <c r="F221" s="7">
        <v>0</v>
      </c>
      <c r="G221" s="7"/>
      <c r="H221" s="7"/>
      <c r="I221" s="7"/>
    </row>
    <row r="222" spans="2:9" s="130" customFormat="1" hidden="1">
      <c r="B222" s="7">
        <v>100023</v>
      </c>
      <c r="C222" s="254">
        <v>305225</v>
      </c>
      <c r="D222" s="7">
        <v>1</v>
      </c>
      <c r="E222" s="7">
        <v>20</v>
      </c>
      <c r="F222" s="7">
        <v>0</v>
      </c>
      <c r="G222" s="7"/>
      <c r="H222" s="7"/>
      <c r="I222" s="7"/>
    </row>
    <row r="223" spans="2:9" s="130" customFormat="1" hidden="1">
      <c r="B223" s="7">
        <v>100023</v>
      </c>
      <c r="C223" s="254">
        <v>305226</v>
      </c>
      <c r="D223" s="7">
        <v>1</v>
      </c>
      <c r="E223" s="7">
        <v>20</v>
      </c>
      <c r="F223" s="7">
        <v>0</v>
      </c>
      <c r="G223" s="7"/>
      <c r="H223" s="7"/>
      <c r="I223" s="7"/>
    </row>
    <row r="224" spans="2:9" s="130" customFormat="1" hidden="1">
      <c r="B224" s="7">
        <v>100023</v>
      </c>
      <c r="C224" s="246">
        <v>305010</v>
      </c>
      <c r="D224" s="7">
        <v>1</v>
      </c>
      <c r="E224" s="7">
        <v>20</v>
      </c>
      <c r="F224" s="7">
        <v>0</v>
      </c>
      <c r="G224" s="7"/>
      <c r="H224" s="7"/>
      <c r="I224" s="7"/>
    </row>
    <row r="225" spans="2:9" s="130" customFormat="1" hidden="1">
      <c r="B225" s="7">
        <v>100023</v>
      </c>
      <c r="C225" s="246">
        <v>305021</v>
      </c>
      <c r="D225" s="7">
        <v>1</v>
      </c>
      <c r="E225" s="7">
        <v>20</v>
      </c>
      <c r="F225" s="7">
        <v>0</v>
      </c>
      <c r="G225" s="7"/>
      <c r="H225" s="7"/>
      <c r="I225" s="7"/>
    </row>
    <row r="226" spans="2:9" s="130" customFormat="1" hidden="1">
      <c r="B226" s="7">
        <v>100023</v>
      </c>
      <c r="C226" s="246">
        <v>305022</v>
      </c>
      <c r="D226" s="7">
        <v>1</v>
      </c>
      <c r="E226" s="7">
        <v>20</v>
      </c>
      <c r="F226" s="7">
        <v>0</v>
      </c>
      <c r="G226" s="7"/>
      <c r="H226" s="7"/>
      <c r="I226" s="7"/>
    </row>
    <row r="227" spans="2:9" s="130" customFormat="1" hidden="1">
      <c r="B227" s="7">
        <v>100023</v>
      </c>
      <c r="C227" s="246">
        <v>305032</v>
      </c>
      <c r="D227" s="7">
        <v>1</v>
      </c>
      <c r="E227" s="7">
        <v>20</v>
      </c>
      <c r="F227" s="7">
        <v>0</v>
      </c>
      <c r="G227" s="7"/>
      <c r="H227" s="7"/>
      <c r="I227" s="7"/>
    </row>
    <row r="228" spans="2:9" s="130" customFormat="1" hidden="1">
      <c r="B228" s="7">
        <v>100023</v>
      </c>
      <c r="C228" s="246">
        <v>305033</v>
      </c>
      <c r="D228" s="7">
        <v>1</v>
      </c>
      <c r="E228" s="7">
        <v>20</v>
      </c>
      <c r="F228" s="7">
        <v>0</v>
      </c>
      <c r="G228" s="7"/>
      <c r="H228" s="7"/>
      <c r="I228" s="7"/>
    </row>
    <row r="229" spans="2:9" s="130" customFormat="1" hidden="1">
      <c r="B229" s="7">
        <v>100023</v>
      </c>
      <c r="C229" s="246">
        <v>305037</v>
      </c>
      <c r="D229" s="7">
        <v>1</v>
      </c>
      <c r="E229" s="7">
        <v>20</v>
      </c>
      <c r="F229" s="7">
        <v>0</v>
      </c>
      <c r="G229" s="7"/>
      <c r="H229" s="7"/>
      <c r="I229" s="7"/>
    </row>
    <row r="230" spans="2:9" s="130" customFormat="1" hidden="1">
      <c r="B230" s="7">
        <v>100023</v>
      </c>
      <c r="C230" s="246">
        <v>305038</v>
      </c>
      <c r="D230" s="7">
        <v>1</v>
      </c>
      <c r="E230" s="7">
        <v>20</v>
      </c>
      <c r="F230" s="7">
        <v>0</v>
      </c>
      <c r="G230" s="7"/>
      <c r="H230" s="7"/>
      <c r="I230" s="7"/>
    </row>
    <row r="231" spans="2:9" s="130" customFormat="1" hidden="1">
      <c r="B231" s="7">
        <v>100023</v>
      </c>
      <c r="C231" s="246">
        <v>305300</v>
      </c>
      <c r="D231" s="7">
        <v>1</v>
      </c>
      <c r="E231" s="7">
        <v>20</v>
      </c>
      <c r="F231" s="7">
        <v>0</v>
      </c>
      <c r="G231" s="7"/>
      <c r="H231" s="7"/>
      <c r="I231" s="7"/>
    </row>
    <row r="232" spans="2:9" s="130" customFormat="1" hidden="1">
      <c r="B232" s="7">
        <v>100023</v>
      </c>
      <c r="C232" s="254">
        <v>305324</v>
      </c>
      <c r="D232" s="7">
        <v>1</v>
      </c>
      <c r="E232" s="7">
        <v>20</v>
      </c>
      <c r="F232" s="7">
        <v>0</v>
      </c>
      <c r="G232" s="7"/>
      <c r="H232" s="7"/>
      <c r="I232" s="7"/>
    </row>
    <row r="233" spans="2:9" s="130" customFormat="1" hidden="1">
      <c r="B233" s="7">
        <v>100023</v>
      </c>
      <c r="C233" s="254">
        <v>305325</v>
      </c>
      <c r="D233" s="7">
        <v>1</v>
      </c>
      <c r="E233" s="7">
        <v>20</v>
      </c>
      <c r="F233" s="7">
        <v>0</v>
      </c>
      <c r="G233" s="7"/>
      <c r="H233" s="7"/>
      <c r="I233" s="7"/>
    </row>
    <row r="234" spans="2:9" s="130" customFormat="1" hidden="1">
      <c r="B234" s="7">
        <v>100023</v>
      </c>
      <c r="C234" s="254">
        <v>305326</v>
      </c>
      <c r="D234" s="7">
        <v>1</v>
      </c>
      <c r="E234" s="7">
        <v>20</v>
      </c>
      <c r="F234" s="7">
        <v>0</v>
      </c>
      <c r="G234" s="7"/>
      <c r="H234" s="7"/>
      <c r="I234" s="7"/>
    </row>
    <row r="235" spans="2:9" s="130" customFormat="1" hidden="1">
      <c r="B235" s="7">
        <v>100023</v>
      </c>
      <c r="C235" s="213">
        <v>305001</v>
      </c>
      <c r="D235" s="7">
        <v>1</v>
      </c>
      <c r="E235" s="7">
        <v>20</v>
      </c>
      <c r="F235" s="7">
        <v>0</v>
      </c>
      <c r="G235" s="7"/>
      <c r="H235" s="7"/>
      <c r="I235" s="7"/>
    </row>
    <row r="236" spans="2:9" s="130" customFormat="1" hidden="1">
      <c r="B236" s="7">
        <v>100023</v>
      </c>
      <c r="C236" s="213">
        <v>305002</v>
      </c>
      <c r="D236" s="7">
        <v>1</v>
      </c>
      <c r="E236" s="7">
        <v>20</v>
      </c>
      <c r="F236" s="7">
        <v>0</v>
      </c>
      <c r="G236" s="7"/>
      <c r="H236" s="7"/>
      <c r="I236" s="7"/>
    </row>
    <row r="237" spans="2:9" s="130" customFormat="1" hidden="1">
      <c r="B237" s="7">
        <v>100023</v>
      </c>
      <c r="C237" s="213">
        <v>305003</v>
      </c>
      <c r="D237" s="7">
        <v>1</v>
      </c>
      <c r="E237" s="7">
        <v>20</v>
      </c>
      <c r="F237" s="7">
        <v>0</v>
      </c>
      <c r="G237" s="7"/>
      <c r="H237" s="7"/>
      <c r="I237" s="7"/>
    </row>
    <row r="238" spans="2:9" s="130" customFormat="1" hidden="1">
      <c r="B238" s="7">
        <v>100023</v>
      </c>
      <c r="C238" s="213">
        <v>305018</v>
      </c>
      <c r="D238" s="7">
        <v>1</v>
      </c>
      <c r="E238" s="7">
        <v>20</v>
      </c>
      <c r="F238" s="7">
        <v>0</v>
      </c>
      <c r="G238" s="7"/>
      <c r="H238" s="7"/>
      <c r="I238" s="7"/>
    </row>
    <row r="239" spans="2:9" s="130" customFormat="1" hidden="1">
      <c r="B239" s="7">
        <v>100023</v>
      </c>
      <c r="C239" s="213">
        <v>305019</v>
      </c>
      <c r="D239" s="7">
        <v>1</v>
      </c>
      <c r="E239" s="7">
        <v>20</v>
      </c>
      <c r="F239" s="7">
        <v>0</v>
      </c>
      <c r="G239" s="7"/>
      <c r="H239" s="7"/>
      <c r="I239" s="7"/>
    </row>
    <row r="240" spans="2:9" s="130" customFormat="1" hidden="1">
      <c r="B240" s="7">
        <v>100023</v>
      </c>
      <c r="C240" s="213">
        <v>305041</v>
      </c>
      <c r="D240" s="7">
        <v>1</v>
      </c>
      <c r="E240" s="7">
        <v>20</v>
      </c>
      <c r="F240" s="7">
        <v>0</v>
      </c>
      <c r="G240" s="7"/>
      <c r="H240" s="7"/>
      <c r="I240" s="7"/>
    </row>
    <row r="241" spans="2:9" s="130" customFormat="1" hidden="1">
      <c r="B241" s="7">
        <v>100023</v>
      </c>
      <c r="C241" s="213">
        <v>305042</v>
      </c>
      <c r="D241" s="7">
        <v>1</v>
      </c>
      <c r="E241" s="7">
        <v>20</v>
      </c>
      <c r="F241" s="7">
        <v>0</v>
      </c>
      <c r="G241" s="7"/>
      <c r="H241" s="7"/>
      <c r="I241" s="7"/>
    </row>
    <row r="242" spans="2:9" s="130" customFormat="1" hidden="1">
      <c r="B242" s="7">
        <v>100023</v>
      </c>
      <c r="C242" s="213">
        <v>305600</v>
      </c>
      <c r="D242" s="7">
        <v>1</v>
      </c>
      <c r="E242" s="7">
        <v>20</v>
      </c>
      <c r="F242" s="7">
        <v>0</v>
      </c>
      <c r="G242" s="7"/>
      <c r="H242" s="7"/>
      <c r="I242" s="7"/>
    </row>
    <row r="243" spans="2:9" s="130" customFormat="1" hidden="1">
      <c r="B243" s="7">
        <v>100023</v>
      </c>
      <c r="C243" s="254">
        <v>305623</v>
      </c>
      <c r="D243" s="7">
        <v>1</v>
      </c>
      <c r="E243" s="7">
        <v>20</v>
      </c>
      <c r="F243" s="7">
        <v>0</v>
      </c>
      <c r="G243" s="7"/>
      <c r="H243" s="7"/>
      <c r="I243" s="7"/>
    </row>
    <row r="244" spans="2:9" s="130" customFormat="1" hidden="1">
      <c r="B244" s="7">
        <v>100023</v>
      </c>
      <c r="C244" s="254">
        <v>305624</v>
      </c>
      <c r="D244" s="7">
        <v>1</v>
      </c>
      <c r="E244" s="7">
        <v>20</v>
      </c>
      <c r="F244" s="7">
        <v>0</v>
      </c>
      <c r="G244" s="7"/>
      <c r="H244" s="7"/>
      <c r="I244" s="7"/>
    </row>
    <row r="245" spans="2:9" s="130" customFormat="1" hidden="1">
      <c r="B245" s="7">
        <v>100023</v>
      </c>
      <c r="C245" s="254">
        <v>305625</v>
      </c>
      <c r="D245" s="7">
        <v>1</v>
      </c>
      <c r="E245" s="7">
        <v>20</v>
      </c>
      <c r="F245" s="7">
        <v>0</v>
      </c>
      <c r="G245" s="7"/>
      <c r="H245" s="7"/>
      <c r="I245" s="7"/>
    </row>
    <row r="246" spans="2:9" s="130" customFormat="1" hidden="1">
      <c r="B246" s="7">
        <v>100023</v>
      </c>
      <c r="C246" s="254">
        <v>305626</v>
      </c>
      <c r="D246" s="7">
        <v>1</v>
      </c>
      <c r="E246" s="7">
        <v>20</v>
      </c>
      <c r="F246" s="7">
        <v>0</v>
      </c>
      <c r="G246" s="7"/>
      <c r="H246" s="7"/>
      <c r="I246" s="7"/>
    </row>
    <row r="247" spans="2:9" s="130" customFormat="1" hidden="1">
      <c r="B247" s="7">
        <v>100023</v>
      </c>
      <c r="C247" s="124">
        <v>305012</v>
      </c>
      <c r="D247" s="7">
        <v>1</v>
      </c>
      <c r="E247" s="7">
        <v>20</v>
      </c>
      <c r="F247" s="7">
        <v>0</v>
      </c>
      <c r="G247" s="7"/>
      <c r="H247" s="7"/>
      <c r="I247" s="7"/>
    </row>
    <row r="248" spans="2:9" s="130" customFormat="1" hidden="1">
      <c r="B248" s="7">
        <v>100023</v>
      </c>
      <c r="C248" s="124">
        <v>305013</v>
      </c>
      <c r="D248" s="7">
        <v>1</v>
      </c>
      <c r="E248" s="7">
        <v>20</v>
      </c>
      <c r="F248" s="7">
        <v>0</v>
      </c>
      <c r="G248" s="7"/>
      <c r="H248" s="7"/>
      <c r="I248" s="7"/>
    </row>
    <row r="249" spans="2:9" s="130" customFormat="1" hidden="1">
      <c r="B249" s="7">
        <v>100023</v>
      </c>
      <c r="C249" s="124">
        <v>305014</v>
      </c>
      <c r="D249" s="7">
        <v>1</v>
      </c>
      <c r="E249" s="7">
        <v>20</v>
      </c>
      <c r="F249" s="7">
        <v>0</v>
      </c>
      <c r="G249" s="7"/>
      <c r="H249" s="7"/>
      <c r="I249" s="7"/>
    </row>
    <row r="250" spans="2:9" s="130" customFormat="1" hidden="1">
      <c r="B250" s="7">
        <v>100023</v>
      </c>
      <c r="C250" s="124">
        <v>305046</v>
      </c>
      <c r="D250" s="7">
        <v>1</v>
      </c>
      <c r="E250" s="7">
        <v>20</v>
      </c>
      <c r="F250" s="7">
        <v>0</v>
      </c>
      <c r="G250" s="7"/>
      <c r="H250" s="7"/>
      <c r="I250" s="7"/>
    </row>
    <row r="251" spans="2:9" s="130" customFormat="1" hidden="1">
      <c r="B251" s="7">
        <v>100023</v>
      </c>
      <c r="C251" s="254">
        <v>305815</v>
      </c>
      <c r="D251" s="7">
        <v>1</v>
      </c>
      <c r="E251" s="7">
        <v>20</v>
      </c>
      <c r="F251" s="7">
        <v>0</v>
      </c>
      <c r="G251" s="7"/>
      <c r="H251" s="7"/>
      <c r="I251" s="7"/>
    </row>
    <row r="252" spans="2:9" s="130" customFormat="1" hidden="1">
      <c r="B252" s="7">
        <v>100023</v>
      </c>
      <c r="C252" s="254">
        <v>305816</v>
      </c>
      <c r="D252" s="7">
        <v>1</v>
      </c>
      <c r="E252" s="7">
        <v>20</v>
      </c>
      <c r="F252" s="7">
        <v>0</v>
      </c>
      <c r="G252" s="7"/>
      <c r="H252" s="7"/>
      <c r="I252" s="7"/>
    </row>
    <row r="253" spans="2:9" s="130" customFormat="1" hidden="1">
      <c r="B253" s="7">
        <v>100023</v>
      </c>
      <c r="C253" s="254">
        <v>305817</v>
      </c>
      <c r="D253" s="7">
        <v>1</v>
      </c>
      <c r="E253" s="7">
        <v>20</v>
      </c>
      <c r="F253" s="7">
        <v>0</v>
      </c>
      <c r="G253" s="7"/>
      <c r="H253" s="7"/>
      <c r="I253" s="7"/>
    </row>
    <row r="254" spans="2:9" s="130" customFormat="1" hidden="1">
      <c r="B254" s="7">
        <v>100023</v>
      </c>
      <c r="C254" s="254">
        <v>305818</v>
      </c>
      <c r="D254" s="7">
        <v>1</v>
      </c>
      <c r="E254" s="7">
        <v>20</v>
      </c>
      <c r="F254" s="7">
        <v>0</v>
      </c>
      <c r="G254" s="7"/>
      <c r="H254" s="7"/>
      <c r="I254" s="7"/>
    </row>
    <row r="255" spans="2:9" s="130" customFormat="1" hidden="1">
      <c r="B255" s="7">
        <v>100023</v>
      </c>
      <c r="C255" s="254">
        <v>305819</v>
      </c>
      <c r="D255" s="7">
        <v>1</v>
      </c>
      <c r="E255" s="7">
        <v>20</v>
      </c>
      <c r="F255" s="7">
        <v>0</v>
      </c>
      <c r="G255" s="7"/>
      <c r="H255" s="7"/>
      <c r="I255" s="7"/>
    </row>
    <row r="256" spans="2:9" s="130" customFormat="1" hidden="1">
      <c r="B256" s="7">
        <v>100023</v>
      </c>
      <c r="C256" s="254">
        <v>305820</v>
      </c>
      <c r="D256" s="7">
        <v>1</v>
      </c>
      <c r="E256" s="7">
        <v>20</v>
      </c>
      <c r="F256" s="7">
        <v>0</v>
      </c>
      <c r="G256" s="7"/>
      <c r="H256" s="7"/>
      <c r="I256" s="7"/>
    </row>
    <row r="257" spans="2:9" s="130" customFormat="1" hidden="1">
      <c r="B257" s="7">
        <v>100023</v>
      </c>
      <c r="C257" s="134">
        <v>305015</v>
      </c>
      <c r="D257" s="7">
        <v>1</v>
      </c>
      <c r="E257" s="7">
        <v>20</v>
      </c>
      <c r="F257" s="7">
        <v>0</v>
      </c>
      <c r="G257" s="7"/>
      <c r="H257" s="7"/>
      <c r="I257" s="7"/>
    </row>
    <row r="258" spans="2:9" s="130" customFormat="1" hidden="1">
      <c r="B258" s="7">
        <v>100023</v>
      </c>
      <c r="C258" s="134">
        <v>305016</v>
      </c>
      <c r="D258" s="7">
        <v>1</v>
      </c>
      <c r="E258" s="7">
        <v>20</v>
      </c>
      <c r="F258" s="7">
        <v>0</v>
      </c>
      <c r="G258" s="7"/>
      <c r="H258" s="7"/>
      <c r="I258" s="7"/>
    </row>
    <row r="259" spans="2:9" s="130" customFormat="1" hidden="1">
      <c r="B259" s="7">
        <v>100023</v>
      </c>
      <c r="C259" s="134">
        <v>305017</v>
      </c>
      <c r="D259" s="7">
        <v>1</v>
      </c>
      <c r="E259" s="7">
        <v>20</v>
      </c>
      <c r="F259" s="7">
        <v>0</v>
      </c>
      <c r="G259" s="7"/>
      <c r="H259" s="7"/>
      <c r="I259" s="7"/>
    </row>
    <row r="260" spans="2:9" s="130" customFormat="1" hidden="1">
      <c r="B260" s="7">
        <v>100023</v>
      </c>
      <c r="C260" s="134">
        <v>305700</v>
      </c>
      <c r="D260" s="7">
        <v>1</v>
      </c>
      <c r="E260" s="7">
        <v>20</v>
      </c>
      <c r="F260" s="7">
        <v>0</v>
      </c>
      <c r="G260" s="7"/>
      <c r="H260" s="7"/>
      <c r="I260" s="7"/>
    </row>
    <row r="261" spans="2:9" s="130" customFormat="1" hidden="1">
      <c r="B261" s="7">
        <v>100023</v>
      </c>
      <c r="C261" s="254">
        <v>305719</v>
      </c>
      <c r="D261" s="7">
        <v>1</v>
      </c>
      <c r="E261" s="7">
        <v>20</v>
      </c>
      <c r="F261" s="7">
        <v>0</v>
      </c>
      <c r="G261" s="7"/>
      <c r="H261" s="7"/>
      <c r="I261" s="7"/>
    </row>
    <row r="262" spans="2:9" s="130" customFormat="1" hidden="1">
      <c r="B262" s="7">
        <v>100023</v>
      </c>
      <c r="C262" s="254">
        <v>305720</v>
      </c>
      <c r="D262" s="7">
        <v>1</v>
      </c>
      <c r="E262" s="7">
        <v>20</v>
      </c>
      <c r="F262" s="7">
        <v>0</v>
      </c>
      <c r="G262" s="7"/>
      <c r="H262" s="7"/>
      <c r="I262" s="7"/>
    </row>
    <row r="263" spans="2:9" s="130" customFormat="1" hidden="1">
      <c r="B263" s="7">
        <v>100023</v>
      </c>
      <c r="C263" s="254">
        <v>305721</v>
      </c>
      <c r="D263" s="7">
        <v>1</v>
      </c>
      <c r="E263" s="7">
        <v>20</v>
      </c>
      <c r="F263" s="7">
        <v>0</v>
      </c>
      <c r="G263" s="7"/>
      <c r="H263" s="7"/>
      <c r="I263" s="7"/>
    </row>
    <row r="264" spans="2:9" s="130" customFormat="1" hidden="1">
      <c r="B264" s="7">
        <v>100023</v>
      </c>
      <c r="C264" s="254">
        <v>305722</v>
      </c>
      <c r="D264" s="7">
        <v>1</v>
      </c>
      <c r="E264" s="7">
        <v>20</v>
      </c>
      <c r="F264" s="7">
        <v>0</v>
      </c>
      <c r="G264" s="7"/>
      <c r="H264" s="7"/>
      <c r="I264" s="7"/>
    </row>
    <row r="265" spans="2:9" s="130" customFormat="1" hidden="1">
      <c r="B265" s="7">
        <v>100023</v>
      </c>
      <c r="C265" s="254">
        <v>305723</v>
      </c>
      <c r="D265" s="7">
        <v>1</v>
      </c>
      <c r="E265" s="7">
        <v>20</v>
      </c>
      <c r="F265" s="7">
        <v>0</v>
      </c>
      <c r="G265" s="7"/>
      <c r="H265" s="7"/>
      <c r="I265" s="7"/>
    </row>
    <row r="266" spans="2:9" s="130" customFormat="1" hidden="1">
      <c r="B266" s="7">
        <v>100023</v>
      </c>
      <c r="C266" s="254">
        <v>305724</v>
      </c>
      <c r="D266" s="7">
        <v>1</v>
      </c>
      <c r="E266" s="7">
        <v>20</v>
      </c>
      <c r="F266" s="7">
        <v>0</v>
      </c>
      <c r="G266" s="7"/>
      <c r="H266" s="7"/>
      <c r="I266" s="7"/>
    </row>
    <row r="267" spans="2:9" s="130" customFormat="1" hidden="1">
      <c r="B267" s="7">
        <v>100023</v>
      </c>
      <c r="C267" s="243">
        <v>305011</v>
      </c>
      <c r="D267" s="7">
        <v>1</v>
      </c>
      <c r="E267" s="7">
        <v>20</v>
      </c>
      <c r="F267" s="7">
        <v>0</v>
      </c>
      <c r="G267" s="7"/>
      <c r="H267" s="7"/>
      <c r="I267" s="7"/>
    </row>
    <row r="268" spans="2:9" s="130" customFormat="1" hidden="1">
      <c r="B268" s="7">
        <v>100023</v>
      </c>
      <c r="C268" s="216">
        <v>305025</v>
      </c>
      <c r="D268" s="7">
        <v>1</v>
      </c>
      <c r="E268" s="7">
        <v>20</v>
      </c>
      <c r="F268" s="7">
        <v>0</v>
      </c>
      <c r="G268" s="7"/>
      <c r="H268" s="7"/>
      <c r="I268" s="7"/>
    </row>
    <row r="269" spans="2:9" s="130" customFormat="1" hidden="1">
      <c r="B269" s="7">
        <v>100023</v>
      </c>
      <c r="C269" s="216">
        <v>305026</v>
      </c>
      <c r="D269" s="7">
        <v>1</v>
      </c>
      <c r="E269" s="7">
        <v>20</v>
      </c>
      <c r="F269" s="7">
        <v>0</v>
      </c>
      <c r="G269" s="7"/>
      <c r="H269" s="7"/>
      <c r="I269" s="7"/>
    </row>
    <row r="270" spans="2:9" s="130" customFormat="1" hidden="1">
      <c r="B270" s="7">
        <v>100023</v>
      </c>
      <c r="C270" s="216">
        <v>305050</v>
      </c>
      <c r="D270" s="7">
        <v>1</v>
      </c>
      <c r="E270" s="7">
        <v>20</v>
      </c>
      <c r="F270" s="7">
        <v>0</v>
      </c>
      <c r="G270" s="7"/>
      <c r="H270" s="7"/>
      <c r="I270" s="7"/>
    </row>
    <row r="271" spans="2:9" s="130" customFormat="1" hidden="1">
      <c r="B271" s="7">
        <v>100023</v>
      </c>
      <c r="C271" s="216">
        <v>305051</v>
      </c>
      <c r="D271" s="7">
        <v>1</v>
      </c>
      <c r="E271" s="7">
        <v>20</v>
      </c>
      <c r="F271" s="7">
        <v>0</v>
      </c>
      <c r="G271" s="7"/>
      <c r="H271" s="7"/>
      <c r="I271" s="7"/>
    </row>
    <row r="272" spans="2:9" s="130" customFormat="1" hidden="1">
      <c r="B272" s="7">
        <v>100023</v>
      </c>
      <c r="C272" s="254">
        <v>305055</v>
      </c>
      <c r="D272" s="7">
        <v>1</v>
      </c>
      <c r="E272" s="7">
        <v>20</v>
      </c>
      <c r="F272" s="7">
        <v>0</v>
      </c>
      <c r="G272" s="7"/>
      <c r="H272" s="7"/>
      <c r="I272" s="7"/>
    </row>
    <row r="273" spans="2:9" s="130" customFormat="1" hidden="1">
      <c r="B273" s="7">
        <v>100023</v>
      </c>
      <c r="C273" s="254">
        <v>305056</v>
      </c>
      <c r="D273" s="7">
        <v>1</v>
      </c>
      <c r="E273" s="7">
        <v>20</v>
      </c>
      <c r="F273" s="7">
        <v>0</v>
      </c>
      <c r="G273" s="7"/>
      <c r="H273" s="7"/>
      <c r="I273" s="7"/>
    </row>
    <row r="274" spans="2:9" s="130" customFormat="1" hidden="1">
      <c r="B274" s="7">
        <v>100023</v>
      </c>
      <c r="C274" s="254">
        <v>306104</v>
      </c>
      <c r="D274" s="7">
        <v>1</v>
      </c>
      <c r="E274" s="7">
        <v>20</v>
      </c>
      <c r="F274" s="7">
        <v>0</v>
      </c>
      <c r="G274" s="7"/>
      <c r="H274" s="7"/>
      <c r="I274" s="7"/>
    </row>
    <row r="275" spans="2:9" s="130" customFormat="1" hidden="1">
      <c r="B275" s="7">
        <v>100023</v>
      </c>
      <c r="C275" s="254">
        <v>306105</v>
      </c>
      <c r="D275" s="7">
        <v>1</v>
      </c>
      <c r="E275" s="7">
        <v>20</v>
      </c>
      <c r="F275" s="7">
        <v>0</v>
      </c>
      <c r="G275" s="7"/>
      <c r="H275" s="7"/>
      <c r="I275" s="7"/>
    </row>
    <row r="276" spans="2:9" s="130" customFormat="1" hidden="1">
      <c r="B276" s="7">
        <v>100023</v>
      </c>
      <c r="C276" s="254">
        <v>306106</v>
      </c>
      <c r="D276" s="7">
        <v>1</v>
      </c>
      <c r="E276" s="7">
        <v>20</v>
      </c>
      <c r="F276" s="7">
        <v>0</v>
      </c>
      <c r="G276" s="7"/>
      <c r="H276" s="7"/>
      <c r="I276" s="7"/>
    </row>
    <row r="277" spans="2:9" s="130" customFormat="1" hidden="1">
      <c r="B277" s="7">
        <v>100023</v>
      </c>
      <c r="C277" s="254">
        <v>306107</v>
      </c>
      <c r="D277" s="7">
        <v>1</v>
      </c>
      <c r="E277" s="7">
        <v>20</v>
      </c>
      <c r="F277" s="7">
        <v>0</v>
      </c>
      <c r="G277" s="7"/>
      <c r="H277" s="7"/>
      <c r="I277" s="7"/>
    </row>
    <row r="278" spans="2:9" s="130" customFormat="1" hidden="1">
      <c r="B278" s="7">
        <v>100023</v>
      </c>
      <c r="C278" s="7">
        <v>305812</v>
      </c>
      <c r="D278" s="127">
        <v>1</v>
      </c>
      <c r="E278" s="127">
        <v>0</v>
      </c>
      <c r="F278" s="127">
        <v>0</v>
      </c>
    </row>
    <row r="279" spans="2:9" s="130" customFormat="1" hidden="1">
      <c r="B279" s="7">
        <v>100023</v>
      </c>
      <c r="C279" s="7">
        <v>305710</v>
      </c>
      <c r="D279" s="127">
        <v>1</v>
      </c>
      <c r="E279" s="127">
        <v>0</v>
      </c>
      <c r="F279" s="127">
        <v>0</v>
      </c>
    </row>
    <row r="280" spans="2:9" s="130" customFormat="1" hidden="1">
      <c r="B280" s="7">
        <v>100023</v>
      </c>
      <c r="C280" s="7">
        <v>305614</v>
      </c>
      <c r="D280" s="127">
        <v>1</v>
      </c>
      <c r="E280" s="127">
        <v>0</v>
      </c>
      <c r="F280" s="127">
        <v>0</v>
      </c>
    </row>
    <row r="281" spans="2:9" s="130" customFormat="1" hidden="1">
      <c r="B281" s="7">
        <v>100023</v>
      </c>
      <c r="C281" s="7">
        <v>305542</v>
      </c>
      <c r="D281" s="127">
        <v>1</v>
      </c>
      <c r="E281" s="127">
        <v>0</v>
      </c>
      <c r="F281" s="127">
        <v>0</v>
      </c>
    </row>
    <row r="282" spans="2:9" hidden="1">
      <c r="B282">
        <v>100024</v>
      </c>
      <c r="C282" s="236">
        <v>305007</v>
      </c>
      <c r="D282">
        <v>1</v>
      </c>
      <c r="E282" s="130">
        <v>20</v>
      </c>
      <c r="F282">
        <v>0</v>
      </c>
      <c r="I282" s="118" t="s">
        <v>1775</v>
      </c>
    </row>
    <row r="283" spans="2:9" hidden="1">
      <c r="B283">
        <v>100024</v>
      </c>
      <c r="C283" s="236">
        <v>305008</v>
      </c>
      <c r="D283">
        <v>1</v>
      </c>
      <c r="E283" s="130">
        <v>20</v>
      </c>
      <c r="F283">
        <v>0</v>
      </c>
    </row>
    <row r="284" spans="2:9" hidden="1">
      <c r="B284">
        <v>100024</v>
      </c>
      <c r="C284" s="236">
        <v>305009</v>
      </c>
      <c r="D284">
        <v>1</v>
      </c>
      <c r="E284" s="130">
        <v>20</v>
      </c>
      <c r="F284">
        <v>0</v>
      </c>
    </row>
    <row r="285" spans="2:9" hidden="1">
      <c r="B285">
        <v>100024</v>
      </c>
      <c r="C285" s="236">
        <v>305023</v>
      </c>
      <c r="D285">
        <v>1</v>
      </c>
      <c r="E285" s="130">
        <v>20</v>
      </c>
      <c r="F285">
        <v>0</v>
      </c>
    </row>
    <row r="286" spans="2:9" hidden="1">
      <c r="B286">
        <v>100024</v>
      </c>
      <c r="C286" s="236">
        <v>305034</v>
      </c>
      <c r="D286">
        <v>1</v>
      </c>
      <c r="E286" s="130">
        <v>20</v>
      </c>
      <c r="F286">
        <v>0</v>
      </c>
    </row>
    <row r="287" spans="2:9" hidden="1">
      <c r="B287">
        <v>100024</v>
      </c>
      <c r="C287" s="236">
        <v>305035</v>
      </c>
      <c r="D287">
        <v>1</v>
      </c>
      <c r="E287" s="130">
        <v>20</v>
      </c>
      <c r="F287">
        <v>0</v>
      </c>
    </row>
    <row r="288" spans="2:9" hidden="1">
      <c r="B288">
        <v>100024</v>
      </c>
      <c r="C288" s="236">
        <v>305036</v>
      </c>
      <c r="D288">
        <v>1</v>
      </c>
      <c r="E288" s="130">
        <v>20</v>
      </c>
      <c r="F288">
        <v>0</v>
      </c>
    </row>
    <row r="289" spans="2:6" hidden="1">
      <c r="B289">
        <v>100024</v>
      </c>
      <c r="C289" s="236">
        <v>305039</v>
      </c>
      <c r="D289">
        <v>1</v>
      </c>
      <c r="E289" s="130">
        <v>20</v>
      </c>
      <c r="F289">
        <v>0</v>
      </c>
    </row>
    <row r="290" spans="2:6" hidden="1">
      <c r="B290">
        <v>100024</v>
      </c>
      <c r="C290" s="236">
        <v>305040</v>
      </c>
      <c r="D290">
        <v>1</v>
      </c>
      <c r="E290" s="130">
        <v>20</v>
      </c>
      <c r="F290">
        <v>0</v>
      </c>
    </row>
    <row r="291" spans="2:6" hidden="1">
      <c r="B291">
        <v>100024</v>
      </c>
      <c r="C291" s="236">
        <v>305200</v>
      </c>
      <c r="D291">
        <v>1</v>
      </c>
      <c r="E291" s="130">
        <v>20</v>
      </c>
      <c r="F291">
        <v>0</v>
      </c>
    </row>
    <row r="292" spans="2:6" hidden="1">
      <c r="B292">
        <v>100024</v>
      </c>
      <c r="C292" s="254">
        <v>305224</v>
      </c>
      <c r="D292">
        <v>1</v>
      </c>
      <c r="E292" s="130">
        <v>20</v>
      </c>
      <c r="F292">
        <v>0</v>
      </c>
    </row>
    <row r="293" spans="2:6" hidden="1">
      <c r="B293">
        <v>100024</v>
      </c>
      <c r="C293" s="254">
        <v>305225</v>
      </c>
      <c r="D293">
        <v>1</v>
      </c>
      <c r="E293" s="130">
        <v>20</v>
      </c>
      <c r="F293">
        <v>0</v>
      </c>
    </row>
    <row r="294" spans="2:6" hidden="1">
      <c r="B294">
        <v>100024</v>
      </c>
      <c r="C294" s="254">
        <v>305226</v>
      </c>
      <c r="D294">
        <v>1</v>
      </c>
      <c r="E294" s="130">
        <v>20</v>
      </c>
      <c r="F294">
        <v>0</v>
      </c>
    </row>
    <row r="295" spans="2:6" hidden="1">
      <c r="B295">
        <v>100024</v>
      </c>
      <c r="C295" s="246">
        <v>305010</v>
      </c>
      <c r="D295">
        <v>1</v>
      </c>
      <c r="E295" s="130">
        <v>20</v>
      </c>
      <c r="F295">
        <v>0</v>
      </c>
    </row>
    <row r="296" spans="2:6" hidden="1">
      <c r="B296">
        <v>100024</v>
      </c>
      <c r="C296" s="246">
        <v>305021</v>
      </c>
      <c r="D296">
        <v>1</v>
      </c>
      <c r="E296" s="130">
        <v>20</v>
      </c>
      <c r="F296">
        <v>0</v>
      </c>
    </row>
    <row r="297" spans="2:6" hidden="1">
      <c r="B297">
        <v>100024</v>
      </c>
      <c r="C297" s="246">
        <v>305022</v>
      </c>
      <c r="D297">
        <v>1</v>
      </c>
      <c r="E297" s="130">
        <v>20</v>
      </c>
      <c r="F297">
        <v>0</v>
      </c>
    </row>
    <row r="298" spans="2:6" hidden="1">
      <c r="B298">
        <v>100024</v>
      </c>
      <c r="C298" s="246">
        <v>305032</v>
      </c>
      <c r="D298">
        <v>1</v>
      </c>
      <c r="E298" s="130">
        <v>20</v>
      </c>
      <c r="F298">
        <v>0</v>
      </c>
    </row>
    <row r="299" spans="2:6" hidden="1">
      <c r="B299">
        <v>100024</v>
      </c>
      <c r="C299" s="246">
        <v>305033</v>
      </c>
      <c r="D299">
        <v>1</v>
      </c>
      <c r="E299" s="130">
        <v>20</v>
      </c>
      <c r="F299">
        <v>0</v>
      </c>
    </row>
    <row r="300" spans="2:6" hidden="1">
      <c r="B300">
        <v>100024</v>
      </c>
      <c r="C300" s="246">
        <v>305037</v>
      </c>
      <c r="D300">
        <v>1</v>
      </c>
      <c r="E300" s="130">
        <v>20</v>
      </c>
      <c r="F300">
        <v>0</v>
      </c>
    </row>
    <row r="301" spans="2:6" hidden="1">
      <c r="B301">
        <v>100024</v>
      </c>
      <c r="C301" s="246">
        <v>305038</v>
      </c>
      <c r="D301">
        <v>1</v>
      </c>
      <c r="E301" s="130">
        <v>20</v>
      </c>
      <c r="F301">
        <v>0</v>
      </c>
    </row>
    <row r="302" spans="2:6" hidden="1">
      <c r="B302">
        <v>100024</v>
      </c>
      <c r="C302" s="246">
        <v>305300</v>
      </c>
      <c r="D302">
        <v>1</v>
      </c>
      <c r="E302" s="130">
        <v>20</v>
      </c>
      <c r="F302">
        <v>0</v>
      </c>
    </row>
    <row r="303" spans="2:6" hidden="1">
      <c r="B303">
        <v>100024</v>
      </c>
      <c r="C303" s="254">
        <v>305324</v>
      </c>
      <c r="D303">
        <v>1</v>
      </c>
      <c r="E303" s="130">
        <v>20</v>
      </c>
      <c r="F303">
        <v>0</v>
      </c>
    </row>
    <row r="304" spans="2:6" hidden="1">
      <c r="B304">
        <v>100024</v>
      </c>
      <c r="C304" s="254">
        <v>305325</v>
      </c>
      <c r="D304">
        <v>1</v>
      </c>
      <c r="E304" s="130">
        <v>20</v>
      </c>
      <c r="F304">
        <v>0</v>
      </c>
    </row>
    <row r="305" spans="2:6" hidden="1">
      <c r="B305">
        <v>100024</v>
      </c>
      <c r="C305" s="254">
        <v>305326</v>
      </c>
      <c r="D305">
        <v>1</v>
      </c>
      <c r="E305" s="130">
        <v>20</v>
      </c>
      <c r="F305">
        <v>0</v>
      </c>
    </row>
    <row r="306" spans="2:6" hidden="1">
      <c r="B306">
        <v>100024</v>
      </c>
      <c r="C306" s="213">
        <v>305001</v>
      </c>
      <c r="D306">
        <v>1</v>
      </c>
      <c r="E306" s="130">
        <v>20</v>
      </c>
      <c r="F306">
        <v>0</v>
      </c>
    </row>
    <row r="307" spans="2:6" hidden="1">
      <c r="B307">
        <v>100024</v>
      </c>
      <c r="C307" s="213">
        <v>305002</v>
      </c>
      <c r="D307">
        <v>1</v>
      </c>
      <c r="E307" s="130">
        <v>20</v>
      </c>
      <c r="F307">
        <v>0</v>
      </c>
    </row>
    <row r="308" spans="2:6" hidden="1">
      <c r="B308">
        <v>100024</v>
      </c>
      <c r="C308" s="213">
        <v>305003</v>
      </c>
      <c r="D308">
        <v>1</v>
      </c>
      <c r="E308" s="130">
        <v>20</v>
      </c>
      <c r="F308">
        <v>0</v>
      </c>
    </row>
    <row r="309" spans="2:6" hidden="1">
      <c r="B309">
        <v>100024</v>
      </c>
      <c r="C309" s="213">
        <v>305018</v>
      </c>
      <c r="D309">
        <v>1</v>
      </c>
      <c r="E309" s="130">
        <v>20</v>
      </c>
      <c r="F309">
        <v>0</v>
      </c>
    </row>
    <row r="310" spans="2:6" hidden="1">
      <c r="B310">
        <v>100024</v>
      </c>
      <c r="C310" s="213">
        <v>305019</v>
      </c>
      <c r="D310">
        <v>1</v>
      </c>
      <c r="E310" s="130">
        <v>20</v>
      </c>
      <c r="F310">
        <v>0</v>
      </c>
    </row>
    <row r="311" spans="2:6" hidden="1">
      <c r="B311">
        <v>100024</v>
      </c>
      <c r="C311" s="213">
        <v>305041</v>
      </c>
      <c r="D311">
        <v>1</v>
      </c>
      <c r="E311" s="130">
        <v>20</v>
      </c>
      <c r="F311">
        <v>0</v>
      </c>
    </row>
    <row r="312" spans="2:6" hidden="1">
      <c r="B312">
        <v>100024</v>
      </c>
      <c r="C312" s="213">
        <v>305042</v>
      </c>
      <c r="D312">
        <v>1</v>
      </c>
      <c r="E312" s="130">
        <v>20</v>
      </c>
      <c r="F312">
        <v>0</v>
      </c>
    </row>
    <row r="313" spans="2:6" hidden="1">
      <c r="B313">
        <v>100024</v>
      </c>
      <c r="C313" s="213">
        <v>305600</v>
      </c>
      <c r="D313">
        <v>1</v>
      </c>
      <c r="E313" s="130">
        <v>20</v>
      </c>
      <c r="F313">
        <v>0</v>
      </c>
    </row>
    <row r="314" spans="2:6" hidden="1">
      <c r="B314">
        <v>100024</v>
      </c>
      <c r="C314" s="254">
        <v>305623</v>
      </c>
      <c r="D314">
        <v>1</v>
      </c>
      <c r="E314" s="130">
        <v>20</v>
      </c>
      <c r="F314">
        <v>0</v>
      </c>
    </row>
    <row r="315" spans="2:6" hidden="1">
      <c r="B315">
        <v>100024</v>
      </c>
      <c r="C315" s="254">
        <v>305624</v>
      </c>
      <c r="D315">
        <v>1</v>
      </c>
      <c r="E315" s="130">
        <v>20</v>
      </c>
      <c r="F315">
        <v>0</v>
      </c>
    </row>
    <row r="316" spans="2:6" hidden="1">
      <c r="B316">
        <v>100024</v>
      </c>
      <c r="C316" s="254">
        <v>305625</v>
      </c>
      <c r="D316">
        <v>1</v>
      </c>
      <c r="E316" s="130">
        <v>20</v>
      </c>
      <c r="F316">
        <v>0</v>
      </c>
    </row>
    <row r="317" spans="2:6" hidden="1">
      <c r="B317">
        <v>100024</v>
      </c>
      <c r="C317" s="254">
        <v>305626</v>
      </c>
      <c r="D317">
        <v>1</v>
      </c>
      <c r="E317" s="130">
        <v>20</v>
      </c>
      <c r="F317">
        <v>0</v>
      </c>
    </row>
    <row r="318" spans="2:6" hidden="1">
      <c r="B318">
        <v>100024</v>
      </c>
      <c r="C318" s="124">
        <v>305012</v>
      </c>
      <c r="D318">
        <v>1</v>
      </c>
      <c r="E318" s="130">
        <v>20</v>
      </c>
      <c r="F318">
        <v>0</v>
      </c>
    </row>
    <row r="319" spans="2:6" hidden="1">
      <c r="B319">
        <v>100024</v>
      </c>
      <c r="C319" s="124">
        <v>305013</v>
      </c>
      <c r="D319">
        <v>1</v>
      </c>
      <c r="E319" s="130">
        <v>20</v>
      </c>
      <c r="F319">
        <v>0</v>
      </c>
    </row>
    <row r="320" spans="2:6" hidden="1">
      <c r="B320">
        <v>100024</v>
      </c>
      <c r="C320" s="124">
        <v>305014</v>
      </c>
      <c r="D320">
        <v>1</v>
      </c>
      <c r="E320" s="130">
        <v>20</v>
      </c>
      <c r="F320">
        <v>0</v>
      </c>
    </row>
    <row r="321" spans="2:6" hidden="1">
      <c r="B321">
        <v>100024</v>
      </c>
      <c r="C321" s="124">
        <v>305046</v>
      </c>
      <c r="D321">
        <v>1</v>
      </c>
      <c r="E321" s="130">
        <v>20</v>
      </c>
      <c r="F321">
        <v>0</v>
      </c>
    </row>
    <row r="322" spans="2:6" hidden="1">
      <c r="B322">
        <v>100024</v>
      </c>
      <c r="C322" s="254">
        <v>305815</v>
      </c>
      <c r="D322">
        <v>1</v>
      </c>
      <c r="E322" s="130">
        <v>20</v>
      </c>
      <c r="F322">
        <v>0</v>
      </c>
    </row>
    <row r="323" spans="2:6" hidden="1">
      <c r="B323">
        <v>100024</v>
      </c>
      <c r="C323" s="254">
        <v>305816</v>
      </c>
      <c r="D323">
        <v>1</v>
      </c>
      <c r="E323" s="130">
        <v>20</v>
      </c>
      <c r="F323">
        <v>0</v>
      </c>
    </row>
    <row r="324" spans="2:6" hidden="1">
      <c r="B324">
        <v>100024</v>
      </c>
      <c r="C324" s="254">
        <v>305817</v>
      </c>
      <c r="D324">
        <v>1</v>
      </c>
      <c r="E324" s="130">
        <v>20</v>
      </c>
      <c r="F324">
        <v>0</v>
      </c>
    </row>
    <row r="325" spans="2:6" hidden="1">
      <c r="B325">
        <v>100024</v>
      </c>
      <c r="C325" s="254">
        <v>305818</v>
      </c>
      <c r="D325">
        <v>1</v>
      </c>
      <c r="E325" s="130">
        <v>20</v>
      </c>
      <c r="F325">
        <v>0</v>
      </c>
    </row>
    <row r="326" spans="2:6" hidden="1">
      <c r="B326">
        <v>100024</v>
      </c>
      <c r="C326" s="254">
        <v>305819</v>
      </c>
      <c r="D326">
        <v>1</v>
      </c>
      <c r="E326" s="130">
        <v>20</v>
      </c>
      <c r="F326">
        <v>0</v>
      </c>
    </row>
    <row r="327" spans="2:6" hidden="1">
      <c r="B327">
        <v>100024</v>
      </c>
      <c r="C327" s="254">
        <v>305820</v>
      </c>
      <c r="D327">
        <v>1</v>
      </c>
      <c r="E327" s="130">
        <v>20</v>
      </c>
      <c r="F327">
        <v>0</v>
      </c>
    </row>
    <row r="328" spans="2:6" hidden="1">
      <c r="B328">
        <v>100024</v>
      </c>
      <c r="C328" s="134">
        <v>305015</v>
      </c>
      <c r="D328">
        <v>1</v>
      </c>
      <c r="E328" s="130">
        <v>20</v>
      </c>
      <c r="F328">
        <v>0</v>
      </c>
    </row>
    <row r="329" spans="2:6" hidden="1">
      <c r="B329">
        <v>100024</v>
      </c>
      <c r="C329" s="134">
        <v>305016</v>
      </c>
      <c r="D329">
        <v>1</v>
      </c>
      <c r="E329" s="130">
        <v>20</v>
      </c>
      <c r="F329">
        <v>0</v>
      </c>
    </row>
    <row r="330" spans="2:6" hidden="1">
      <c r="B330">
        <v>100024</v>
      </c>
      <c r="C330" s="134">
        <v>305017</v>
      </c>
      <c r="D330">
        <v>1</v>
      </c>
      <c r="E330" s="130">
        <v>20</v>
      </c>
      <c r="F330">
        <v>0</v>
      </c>
    </row>
    <row r="331" spans="2:6" hidden="1">
      <c r="B331">
        <v>100024</v>
      </c>
      <c r="C331" s="134">
        <v>305700</v>
      </c>
      <c r="D331">
        <v>1</v>
      </c>
      <c r="E331" s="130">
        <v>20</v>
      </c>
      <c r="F331">
        <v>0</v>
      </c>
    </row>
    <row r="332" spans="2:6" hidden="1">
      <c r="B332">
        <v>100024</v>
      </c>
      <c r="C332" s="254">
        <v>305719</v>
      </c>
      <c r="D332">
        <v>1</v>
      </c>
      <c r="E332" s="130">
        <v>20</v>
      </c>
      <c r="F332">
        <v>0</v>
      </c>
    </row>
    <row r="333" spans="2:6" hidden="1">
      <c r="B333">
        <v>100024</v>
      </c>
      <c r="C333" s="254">
        <v>305720</v>
      </c>
      <c r="D333">
        <v>1</v>
      </c>
      <c r="E333" s="130">
        <v>20</v>
      </c>
      <c r="F333">
        <v>0</v>
      </c>
    </row>
    <row r="334" spans="2:6" hidden="1">
      <c r="B334">
        <v>100024</v>
      </c>
      <c r="C334" s="254">
        <v>305721</v>
      </c>
      <c r="D334">
        <v>1</v>
      </c>
      <c r="E334" s="130">
        <v>20</v>
      </c>
      <c r="F334">
        <v>0</v>
      </c>
    </row>
    <row r="335" spans="2:6" hidden="1">
      <c r="B335">
        <v>100024</v>
      </c>
      <c r="C335" s="254">
        <v>305722</v>
      </c>
      <c r="D335">
        <v>1</v>
      </c>
      <c r="E335" s="130">
        <v>20</v>
      </c>
      <c r="F335">
        <v>0</v>
      </c>
    </row>
    <row r="336" spans="2:6" hidden="1">
      <c r="B336">
        <v>100024</v>
      </c>
      <c r="C336" s="254">
        <v>305723</v>
      </c>
      <c r="D336">
        <v>1</v>
      </c>
      <c r="E336" s="130">
        <v>20</v>
      </c>
      <c r="F336">
        <v>0</v>
      </c>
    </row>
    <row r="337" spans="2:9" hidden="1">
      <c r="B337">
        <v>100024</v>
      </c>
      <c r="C337" s="254">
        <v>305724</v>
      </c>
      <c r="D337">
        <v>1</v>
      </c>
      <c r="E337" s="130">
        <v>20</v>
      </c>
      <c r="F337">
        <v>0</v>
      </c>
    </row>
    <row r="338" spans="2:9" hidden="1">
      <c r="B338">
        <v>100024</v>
      </c>
      <c r="C338" s="243">
        <v>305011</v>
      </c>
      <c r="D338">
        <v>1</v>
      </c>
      <c r="E338" s="130">
        <v>20</v>
      </c>
      <c r="F338">
        <v>0</v>
      </c>
    </row>
    <row r="339" spans="2:9" hidden="1">
      <c r="B339">
        <v>100024</v>
      </c>
      <c r="C339" s="216">
        <v>305025</v>
      </c>
      <c r="D339">
        <v>1</v>
      </c>
      <c r="E339" s="130">
        <v>20</v>
      </c>
      <c r="F339">
        <v>0</v>
      </c>
    </row>
    <row r="340" spans="2:9" hidden="1">
      <c r="B340">
        <v>100024</v>
      </c>
      <c r="C340" s="216">
        <v>305026</v>
      </c>
      <c r="D340">
        <v>1</v>
      </c>
      <c r="E340" s="130">
        <v>20</v>
      </c>
      <c r="F340">
        <v>0</v>
      </c>
    </row>
    <row r="341" spans="2:9" hidden="1">
      <c r="B341">
        <v>100024</v>
      </c>
      <c r="C341" s="216">
        <v>305050</v>
      </c>
      <c r="D341">
        <v>1</v>
      </c>
      <c r="E341" s="130">
        <v>20</v>
      </c>
      <c r="F341">
        <v>0</v>
      </c>
    </row>
    <row r="342" spans="2:9" hidden="1">
      <c r="B342">
        <v>100024</v>
      </c>
      <c r="C342" s="216">
        <v>305051</v>
      </c>
      <c r="D342">
        <v>1</v>
      </c>
      <c r="E342" s="130">
        <v>20</v>
      </c>
      <c r="F342">
        <v>0</v>
      </c>
    </row>
    <row r="343" spans="2:9" hidden="1">
      <c r="B343">
        <v>100024</v>
      </c>
      <c r="C343" s="254">
        <v>305055</v>
      </c>
      <c r="D343">
        <v>1</v>
      </c>
      <c r="E343" s="130">
        <v>20</v>
      </c>
      <c r="F343">
        <v>0</v>
      </c>
    </row>
    <row r="344" spans="2:9" hidden="1">
      <c r="B344">
        <v>100024</v>
      </c>
      <c r="C344" s="254">
        <v>305056</v>
      </c>
      <c r="D344">
        <v>1</v>
      </c>
      <c r="E344" s="130">
        <v>20</v>
      </c>
      <c r="F344">
        <v>0</v>
      </c>
    </row>
    <row r="345" spans="2:9" hidden="1">
      <c r="B345">
        <v>100024</v>
      </c>
      <c r="C345" s="254">
        <v>306104</v>
      </c>
      <c r="D345">
        <v>1</v>
      </c>
      <c r="E345" s="130">
        <v>20</v>
      </c>
      <c r="F345">
        <v>0</v>
      </c>
    </row>
    <row r="346" spans="2:9" hidden="1">
      <c r="B346">
        <v>100024</v>
      </c>
      <c r="C346" s="254">
        <v>306105</v>
      </c>
      <c r="D346">
        <v>1</v>
      </c>
      <c r="E346" s="130">
        <v>20</v>
      </c>
      <c r="F346">
        <v>0</v>
      </c>
    </row>
    <row r="347" spans="2:9" hidden="1">
      <c r="B347">
        <v>100024</v>
      </c>
      <c r="C347" s="254">
        <v>306106</v>
      </c>
      <c r="D347">
        <v>1</v>
      </c>
      <c r="E347" s="130">
        <v>20</v>
      </c>
      <c r="F347">
        <v>0</v>
      </c>
    </row>
    <row r="348" spans="2:9" hidden="1">
      <c r="B348">
        <v>100024</v>
      </c>
      <c r="C348" s="254">
        <v>306107</v>
      </c>
      <c r="D348">
        <v>1</v>
      </c>
      <c r="E348" s="130">
        <v>20</v>
      </c>
      <c r="F348">
        <v>0</v>
      </c>
    </row>
    <row r="349" spans="2:9" hidden="1">
      <c r="B349">
        <v>100025</v>
      </c>
      <c r="C349" s="236">
        <v>305007</v>
      </c>
      <c r="D349">
        <v>1</v>
      </c>
      <c r="E349">
        <v>14</v>
      </c>
      <c r="F349">
        <v>0</v>
      </c>
      <c r="I349" s="118" t="s">
        <v>1776</v>
      </c>
    </row>
    <row r="350" spans="2:9" hidden="1">
      <c r="B350">
        <v>100025</v>
      </c>
      <c r="C350" s="236">
        <v>305008</v>
      </c>
      <c r="D350">
        <v>1</v>
      </c>
      <c r="E350">
        <v>14</v>
      </c>
      <c r="F350">
        <v>0</v>
      </c>
    </row>
    <row r="351" spans="2:9" hidden="1">
      <c r="B351">
        <v>100025</v>
      </c>
      <c r="C351" s="236">
        <v>305009</v>
      </c>
      <c r="D351">
        <v>1</v>
      </c>
      <c r="E351">
        <v>14</v>
      </c>
      <c r="F351">
        <v>0</v>
      </c>
    </row>
    <row r="352" spans="2:9" hidden="1">
      <c r="B352">
        <v>100025</v>
      </c>
      <c r="C352" s="236">
        <v>305023</v>
      </c>
      <c r="D352">
        <v>1</v>
      </c>
      <c r="E352">
        <v>14</v>
      </c>
      <c r="F352">
        <v>0</v>
      </c>
    </row>
    <row r="353" spans="2:6" hidden="1">
      <c r="B353">
        <v>100025</v>
      </c>
      <c r="C353" s="236">
        <v>305034</v>
      </c>
      <c r="D353">
        <v>1</v>
      </c>
      <c r="E353">
        <v>14</v>
      </c>
      <c r="F353">
        <v>0</v>
      </c>
    </row>
    <row r="354" spans="2:6" hidden="1">
      <c r="B354">
        <v>100025</v>
      </c>
      <c r="C354" s="236">
        <v>305035</v>
      </c>
      <c r="D354">
        <v>1</v>
      </c>
      <c r="E354">
        <v>14</v>
      </c>
      <c r="F354">
        <v>0</v>
      </c>
    </row>
    <row r="355" spans="2:6" hidden="1">
      <c r="B355">
        <v>100025</v>
      </c>
      <c r="C355" s="236">
        <v>305036</v>
      </c>
      <c r="D355">
        <v>1</v>
      </c>
      <c r="E355">
        <v>14</v>
      </c>
      <c r="F355">
        <v>0</v>
      </c>
    </row>
    <row r="356" spans="2:6" hidden="1">
      <c r="B356">
        <v>100025</v>
      </c>
      <c r="C356" s="236">
        <v>305039</v>
      </c>
      <c r="D356">
        <v>1</v>
      </c>
      <c r="E356">
        <v>14</v>
      </c>
      <c r="F356">
        <v>0</v>
      </c>
    </row>
    <row r="357" spans="2:6" hidden="1">
      <c r="B357">
        <v>100025</v>
      </c>
      <c r="C357" s="236">
        <v>305040</v>
      </c>
      <c r="D357">
        <v>1</v>
      </c>
      <c r="E357">
        <v>14</v>
      </c>
      <c r="F357">
        <v>0</v>
      </c>
    </row>
    <row r="358" spans="2:6" hidden="1">
      <c r="B358">
        <v>100025</v>
      </c>
      <c r="C358" s="236">
        <v>305200</v>
      </c>
      <c r="D358">
        <v>1</v>
      </c>
      <c r="E358">
        <v>14</v>
      </c>
      <c r="F358">
        <v>0</v>
      </c>
    </row>
    <row r="359" spans="2:6" hidden="1">
      <c r="B359">
        <v>100025</v>
      </c>
      <c r="C359" s="254">
        <v>305224</v>
      </c>
      <c r="D359">
        <v>1</v>
      </c>
      <c r="E359">
        <v>14</v>
      </c>
      <c r="F359">
        <v>0</v>
      </c>
    </row>
    <row r="360" spans="2:6" hidden="1">
      <c r="B360">
        <v>100025</v>
      </c>
      <c r="C360" s="254">
        <v>305225</v>
      </c>
      <c r="D360">
        <v>1</v>
      </c>
      <c r="E360">
        <v>14</v>
      </c>
      <c r="F360">
        <v>0</v>
      </c>
    </row>
    <row r="361" spans="2:6" hidden="1">
      <c r="B361">
        <v>100025</v>
      </c>
      <c r="C361" s="254">
        <v>305226</v>
      </c>
      <c r="D361">
        <v>1</v>
      </c>
      <c r="E361">
        <v>14</v>
      </c>
      <c r="F361">
        <v>0</v>
      </c>
    </row>
    <row r="362" spans="2:6" hidden="1">
      <c r="B362">
        <v>100025</v>
      </c>
      <c r="C362" s="246">
        <v>305010</v>
      </c>
      <c r="D362">
        <v>1</v>
      </c>
      <c r="E362">
        <v>14</v>
      </c>
      <c r="F362">
        <v>0</v>
      </c>
    </row>
    <row r="363" spans="2:6" hidden="1">
      <c r="B363">
        <v>100025</v>
      </c>
      <c r="C363" s="246">
        <v>305021</v>
      </c>
      <c r="D363">
        <v>1</v>
      </c>
      <c r="E363">
        <v>14</v>
      </c>
      <c r="F363">
        <v>0</v>
      </c>
    </row>
    <row r="364" spans="2:6" hidden="1">
      <c r="B364">
        <v>100025</v>
      </c>
      <c r="C364" s="246">
        <v>305022</v>
      </c>
      <c r="D364">
        <v>1</v>
      </c>
      <c r="E364">
        <v>14</v>
      </c>
      <c r="F364">
        <v>0</v>
      </c>
    </row>
    <row r="365" spans="2:6" hidden="1">
      <c r="B365">
        <v>100025</v>
      </c>
      <c r="C365" s="246">
        <v>305032</v>
      </c>
      <c r="D365">
        <v>1</v>
      </c>
      <c r="E365">
        <v>14</v>
      </c>
      <c r="F365">
        <v>0</v>
      </c>
    </row>
    <row r="366" spans="2:6" hidden="1">
      <c r="B366">
        <v>100025</v>
      </c>
      <c r="C366" s="246">
        <v>305033</v>
      </c>
      <c r="D366">
        <v>1</v>
      </c>
      <c r="E366">
        <v>14</v>
      </c>
      <c r="F366">
        <v>0</v>
      </c>
    </row>
    <row r="367" spans="2:6" hidden="1">
      <c r="B367">
        <v>100025</v>
      </c>
      <c r="C367" s="246">
        <v>305037</v>
      </c>
      <c r="D367">
        <v>1</v>
      </c>
      <c r="E367">
        <v>14</v>
      </c>
      <c r="F367">
        <v>0</v>
      </c>
    </row>
    <row r="368" spans="2:6" hidden="1">
      <c r="B368">
        <v>100025</v>
      </c>
      <c r="C368" s="246">
        <v>305038</v>
      </c>
      <c r="D368">
        <v>1</v>
      </c>
      <c r="E368">
        <v>14</v>
      </c>
      <c r="F368">
        <v>0</v>
      </c>
    </row>
    <row r="369" spans="2:6" hidden="1">
      <c r="B369">
        <v>100025</v>
      </c>
      <c r="C369" s="246">
        <v>305300</v>
      </c>
      <c r="D369">
        <v>1</v>
      </c>
      <c r="E369">
        <v>14</v>
      </c>
      <c r="F369">
        <v>0</v>
      </c>
    </row>
    <row r="370" spans="2:6" hidden="1">
      <c r="B370">
        <v>100025</v>
      </c>
      <c r="C370" s="254">
        <v>305324</v>
      </c>
      <c r="D370">
        <v>1</v>
      </c>
      <c r="E370">
        <v>14</v>
      </c>
      <c r="F370">
        <v>0</v>
      </c>
    </row>
    <row r="371" spans="2:6" hidden="1">
      <c r="B371">
        <v>100025</v>
      </c>
      <c r="C371" s="254">
        <v>305325</v>
      </c>
      <c r="D371">
        <v>1</v>
      </c>
      <c r="E371">
        <v>14</v>
      </c>
      <c r="F371">
        <v>0</v>
      </c>
    </row>
    <row r="372" spans="2:6" hidden="1">
      <c r="B372">
        <v>100025</v>
      </c>
      <c r="C372" s="254">
        <v>305326</v>
      </c>
      <c r="D372">
        <v>1</v>
      </c>
      <c r="E372">
        <v>14</v>
      </c>
      <c r="F372">
        <v>0</v>
      </c>
    </row>
    <row r="373" spans="2:6" hidden="1">
      <c r="B373">
        <v>100025</v>
      </c>
      <c r="C373" s="213">
        <v>305001</v>
      </c>
      <c r="D373">
        <v>1</v>
      </c>
      <c r="E373">
        <v>14</v>
      </c>
      <c r="F373">
        <v>0</v>
      </c>
    </row>
    <row r="374" spans="2:6" hidden="1">
      <c r="B374">
        <v>100025</v>
      </c>
      <c r="C374" s="213">
        <v>305002</v>
      </c>
      <c r="D374">
        <v>1</v>
      </c>
      <c r="E374">
        <v>14</v>
      </c>
      <c r="F374">
        <v>0</v>
      </c>
    </row>
    <row r="375" spans="2:6" hidden="1">
      <c r="B375">
        <v>100025</v>
      </c>
      <c r="C375" s="213">
        <v>305003</v>
      </c>
      <c r="D375">
        <v>1</v>
      </c>
      <c r="E375">
        <v>14</v>
      </c>
      <c r="F375">
        <v>0</v>
      </c>
    </row>
    <row r="376" spans="2:6" hidden="1">
      <c r="B376">
        <v>100025</v>
      </c>
      <c r="C376" s="213">
        <v>305018</v>
      </c>
      <c r="D376">
        <v>1</v>
      </c>
      <c r="E376">
        <v>14</v>
      </c>
      <c r="F376">
        <v>0</v>
      </c>
    </row>
    <row r="377" spans="2:6" hidden="1">
      <c r="B377">
        <v>100025</v>
      </c>
      <c r="C377" s="213">
        <v>305019</v>
      </c>
      <c r="D377">
        <v>1</v>
      </c>
      <c r="E377">
        <v>14</v>
      </c>
      <c r="F377">
        <v>0</v>
      </c>
    </row>
    <row r="378" spans="2:6" hidden="1">
      <c r="B378">
        <v>100025</v>
      </c>
      <c r="C378" s="213">
        <v>305041</v>
      </c>
      <c r="D378">
        <v>1</v>
      </c>
      <c r="E378">
        <v>14</v>
      </c>
      <c r="F378">
        <v>0</v>
      </c>
    </row>
    <row r="379" spans="2:6" hidden="1">
      <c r="B379">
        <v>100025</v>
      </c>
      <c r="C379" s="213">
        <v>305042</v>
      </c>
      <c r="D379">
        <v>1</v>
      </c>
      <c r="E379">
        <v>14</v>
      </c>
      <c r="F379">
        <v>0</v>
      </c>
    </row>
    <row r="380" spans="2:6" hidden="1">
      <c r="B380">
        <v>100025</v>
      </c>
      <c r="C380" s="213">
        <v>305600</v>
      </c>
      <c r="D380">
        <v>1</v>
      </c>
      <c r="E380">
        <v>14</v>
      </c>
      <c r="F380">
        <v>0</v>
      </c>
    </row>
    <row r="381" spans="2:6" hidden="1">
      <c r="B381">
        <v>100025</v>
      </c>
      <c r="C381" s="254">
        <v>305623</v>
      </c>
      <c r="D381">
        <v>1</v>
      </c>
      <c r="E381">
        <v>14</v>
      </c>
      <c r="F381">
        <v>0</v>
      </c>
    </row>
    <row r="382" spans="2:6" hidden="1">
      <c r="B382">
        <v>100025</v>
      </c>
      <c r="C382" s="254">
        <v>305624</v>
      </c>
      <c r="D382">
        <v>1</v>
      </c>
      <c r="E382">
        <v>14</v>
      </c>
      <c r="F382">
        <v>0</v>
      </c>
    </row>
    <row r="383" spans="2:6" hidden="1">
      <c r="B383">
        <v>100025</v>
      </c>
      <c r="C383" s="254">
        <v>305625</v>
      </c>
      <c r="D383">
        <v>1</v>
      </c>
      <c r="E383">
        <v>14</v>
      </c>
      <c r="F383">
        <v>0</v>
      </c>
    </row>
    <row r="384" spans="2:6" hidden="1">
      <c r="B384">
        <v>100025</v>
      </c>
      <c r="C384" s="254">
        <v>305626</v>
      </c>
      <c r="D384">
        <v>1</v>
      </c>
      <c r="E384">
        <v>14</v>
      </c>
      <c r="F384">
        <v>0</v>
      </c>
    </row>
    <row r="385" spans="2:6" hidden="1">
      <c r="B385">
        <v>100025</v>
      </c>
      <c r="C385" s="124">
        <v>305012</v>
      </c>
      <c r="D385">
        <v>1</v>
      </c>
      <c r="E385">
        <v>14</v>
      </c>
      <c r="F385">
        <v>0</v>
      </c>
    </row>
    <row r="386" spans="2:6" hidden="1">
      <c r="B386">
        <v>100025</v>
      </c>
      <c r="C386" s="124">
        <v>305013</v>
      </c>
      <c r="D386">
        <v>1</v>
      </c>
      <c r="E386">
        <v>14</v>
      </c>
      <c r="F386">
        <v>0</v>
      </c>
    </row>
    <row r="387" spans="2:6" hidden="1">
      <c r="B387">
        <v>100025</v>
      </c>
      <c r="C387" s="124">
        <v>305014</v>
      </c>
      <c r="D387">
        <v>1</v>
      </c>
      <c r="E387">
        <v>14</v>
      </c>
      <c r="F387">
        <v>0</v>
      </c>
    </row>
    <row r="388" spans="2:6" hidden="1">
      <c r="B388">
        <v>100025</v>
      </c>
      <c r="C388" s="124">
        <v>305046</v>
      </c>
      <c r="D388">
        <v>1</v>
      </c>
      <c r="E388">
        <v>14</v>
      </c>
      <c r="F388">
        <v>0</v>
      </c>
    </row>
    <row r="389" spans="2:6" hidden="1">
      <c r="B389">
        <v>100025</v>
      </c>
      <c r="C389" s="254">
        <v>305815</v>
      </c>
      <c r="D389">
        <v>1</v>
      </c>
      <c r="E389">
        <v>14</v>
      </c>
      <c r="F389">
        <v>0</v>
      </c>
    </row>
    <row r="390" spans="2:6" hidden="1">
      <c r="B390">
        <v>100025</v>
      </c>
      <c r="C390" s="254">
        <v>305816</v>
      </c>
      <c r="D390">
        <v>1</v>
      </c>
      <c r="E390">
        <v>14</v>
      </c>
      <c r="F390">
        <v>0</v>
      </c>
    </row>
    <row r="391" spans="2:6" hidden="1">
      <c r="B391">
        <v>100025</v>
      </c>
      <c r="C391" s="254">
        <v>305817</v>
      </c>
      <c r="D391">
        <v>1</v>
      </c>
      <c r="E391">
        <v>14</v>
      </c>
      <c r="F391">
        <v>0</v>
      </c>
    </row>
    <row r="392" spans="2:6" hidden="1">
      <c r="B392">
        <v>100025</v>
      </c>
      <c r="C392" s="254">
        <v>305818</v>
      </c>
      <c r="D392">
        <v>1</v>
      </c>
      <c r="E392">
        <v>14</v>
      </c>
      <c r="F392">
        <v>0</v>
      </c>
    </row>
    <row r="393" spans="2:6" hidden="1">
      <c r="B393">
        <v>100025</v>
      </c>
      <c r="C393" s="254">
        <v>305819</v>
      </c>
      <c r="D393">
        <v>1</v>
      </c>
      <c r="E393">
        <v>14</v>
      </c>
      <c r="F393">
        <v>0</v>
      </c>
    </row>
    <row r="394" spans="2:6" hidden="1">
      <c r="B394">
        <v>100025</v>
      </c>
      <c r="C394" s="254">
        <v>305820</v>
      </c>
      <c r="D394">
        <v>1</v>
      </c>
      <c r="E394">
        <v>14</v>
      </c>
      <c r="F394">
        <v>0</v>
      </c>
    </row>
    <row r="395" spans="2:6" hidden="1">
      <c r="B395">
        <v>100025</v>
      </c>
      <c r="C395" s="134">
        <v>305015</v>
      </c>
      <c r="D395">
        <v>1</v>
      </c>
      <c r="E395">
        <v>14</v>
      </c>
      <c r="F395">
        <v>0</v>
      </c>
    </row>
    <row r="396" spans="2:6" hidden="1">
      <c r="B396">
        <v>100025</v>
      </c>
      <c r="C396" s="134">
        <v>305016</v>
      </c>
      <c r="D396">
        <v>1</v>
      </c>
      <c r="E396">
        <v>14</v>
      </c>
      <c r="F396">
        <v>0</v>
      </c>
    </row>
    <row r="397" spans="2:6" hidden="1">
      <c r="B397">
        <v>100025</v>
      </c>
      <c r="C397" s="134">
        <v>305017</v>
      </c>
      <c r="D397">
        <v>1</v>
      </c>
      <c r="E397">
        <v>14</v>
      </c>
      <c r="F397">
        <v>0</v>
      </c>
    </row>
    <row r="398" spans="2:6" hidden="1">
      <c r="B398">
        <v>100025</v>
      </c>
      <c r="C398" s="134">
        <v>305700</v>
      </c>
      <c r="D398">
        <v>1</v>
      </c>
      <c r="E398">
        <v>14</v>
      </c>
      <c r="F398">
        <v>0</v>
      </c>
    </row>
    <row r="399" spans="2:6" hidden="1">
      <c r="B399">
        <v>100025</v>
      </c>
      <c r="C399" s="254">
        <v>305719</v>
      </c>
      <c r="D399">
        <v>1</v>
      </c>
      <c r="E399">
        <v>14</v>
      </c>
      <c r="F399">
        <v>0</v>
      </c>
    </row>
    <row r="400" spans="2:6" hidden="1">
      <c r="B400">
        <v>100025</v>
      </c>
      <c r="C400" s="254">
        <v>305720</v>
      </c>
      <c r="D400">
        <v>1</v>
      </c>
      <c r="E400">
        <v>14</v>
      </c>
      <c r="F400">
        <v>0</v>
      </c>
    </row>
    <row r="401" spans="2:9" hidden="1">
      <c r="B401">
        <v>100025</v>
      </c>
      <c r="C401" s="254">
        <v>305721</v>
      </c>
      <c r="D401">
        <v>1</v>
      </c>
      <c r="E401">
        <v>14</v>
      </c>
      <c r="F401">
        <v>0</v>
      </c>
    </row>
    <row r="402" spans="2:9" hidden="1">
      <c r="B402">
        <v>100025</v>
      </c>
      <c r="C402" s="254">
        <v>305722</v>
      </c>
      <c r="D402">
        <v>1</v>
      </c>
      <c r="E402">
        <v>14</v>
      </c>
      <c r="F402">
        <v>0</v>
      </c>
    </row>
    <row r="403" spans="2:9" hidden="1">
      <c r="B403">
        <v>100025</v>
      </c>
      <c r="C403" s="254">
        <v>305723</v>
      </c>
      <c r="D403">
        <v>1</v>
      </c>
      <c r="E403">
        <v>14</v>
      </c>
      <c r="F403">
        <v>0</v>
      </c>
    </row>
    <row r="404" spans="2:9" hidden="1">
      <c r="B404">
        <v>100025</v>
      </c>
      <c r="C404" s="254">
        <v>305724</v>
      </c>
      <c r="D404">
        <v>1</v>
      </c>
      <c r="E404">
        <v>14</v>
      </c>
      <c r="F404">
        <v>0</v>
      </c>
    </row>
    <row r="405" spans="2:9" hidden="1">
      <c r="B405">
        <v>100025</v>
      </c>
      <c r="C405" s="243">
        <v>305011</v>
      </c>
      <c r="D405">
        <v>1</v>
      </c>
      <c r="E405">
        <v>14</v>
      </c>
      <c r="F405">
        <v>0</v>
      </c>
    </row>
    <row r="406" spans="2:9" hidden="1">
      <c r="B406">
        <v>100025</v>
      </c>
      <c r="C406" s="216">
        <v>305025</v>
      </c>
      <c r="D406">
        <v>1</v>
      </c>
      <c r="E406">
        <v>14</v>
      </c>
      <c r="F406">
        <v>0</v>
      </c>
    </row>
    <row r="407" spans="2:9" hidden="1">
      <c r="B407">
        <v>100025</v>
      </c>
      <c r="C407" s="216">
        <v>305026</v>
      </c>
      <c r="D407">
        <v>1</v>
      </c>
      <c r="E407">
        <v>14</v>
      </c>
      <c r="F407">
        <v>0</v>
      </c>
    </row>
    <row r="408" spans="2:9" hidden="1">
      <c r="B408">
        <v>100025</v>
      </c>
      <c r="C408" s="216">
        <v>305050</v>
      </c>
      <c r="D408">
        <v>1</v>
      </c>
      <c r="E408">
        <v>14</v>
      </c>
      <c r="F408">
        <v>0</v>
      </c>
    </row>
    <row r="409" spans="2:9" hidden="1">
      <c r="B409">
        <v>100025</v>
      </c>
      <c r="C409" s="216">
        <v>305051</v>
      </c>
      <c r="D409">
        <v>1</v>
      </c>
      <c r="E409">
        <v>14</v>
      </c>
      <c r="F409">
        <v>0</v>
      </c>
    </row>
    <row r="410" spans="2:9" hidden="1">
      <c r="B410">
        <v>100025</v>
      </c>
      <c r="C410" s="254">
        <v>305055</v>
      </c>
      <c r="D410">
        <v>1</v>
      </c>
      <c r="E410">
        <v>14</v>
      </c>
      <c r="F410">
        <v>0</v>
      </c>
    </row>
    <row r="411" spans="2:9" hidden="1">
      <c r="B411">
        <v>100025</v>
      </c>
      <c r="C411" s="254">
        <v>305056</v>
      </c>
      <c r="D411">
        <v>1</v>
      </c>
      <c r="E411">
        <v>14</v>
      </c>
      <c r="F411">
        <v>0</v>
      </c>
    </row>
    <row r="412" spans="2:9" hidden="1">
      <c r="B412">
        <v>100025</v>
      </c>
      <c r="C412" s="254">
        <v>306104</v>
      </c>
      <c r="D412">
        <v>1</v>
      </c>
      <c r="E412">
        <v>14</v>
      </c>
      <c r="F412">
        <v>0</v>
      </c>
    </row>
    <row r="413" spans="2:9" hidden="1">
      <c r="B413">
        <v>100025</v>
      </c>
      <c r="C413" s="254">
        <v>306105</v>
      </c>
      <c r="D413">
        <v>1</v>
      </c>
      <c r="E413">
        <v>14</v>
      </c>
      <c r="F413">
        <v>0</v>
      </c>
    </row>
    <row r="414" spans="2:9" hidden="1">
      <c r="B414">
        <v>100025</v>
      </c>
      <c r="C414" s="254">
        <v>306106</v>
      </c>
      <c r="D414">
        <v>1</v>
      </c>
      <c r="E414">
        <v>14</v>
      </c>
      <c r="F414">
        <v>0</v>
      </c>
    </row>
    <row r="415" spans="2:9" hidden="1">
      <c r="B415">
        <v>100025</v>
      </c>
      <c r="C415" s="254">
        <v>306107</v>
      </c>
      <c r="D415">
        <v>1</v>
      </c>
      <c r="E415">
        <v>14</v>
      </c>
      <c r="F415">
        <v>0</v>
      </c>
    </row>
    <row r="416" spans="2:9" s="131" customFormat="1">
      <c r="B416" s="131">
        <v>100101</v>
      </c>
      <c r="C416" s="132">
        <v>200003</v>
      </c>
      <c r="D416" s="131">
        <v>1</v>
      </c>
      <c r="E416" s="146">
        <v>410</v>
      </c>
      <c r="F416" s="131">
        <v>1</v>
      </c>
      <c r="I416" s="132" t="s">
        <v>2107</v>
      </c>
    </row>
    <row r="417" spans="2:6" s="131" customFormat="1">
      <c r="B417" s="131">
        <v>100101</v>
      </c>
      <c r="C417" s="132">
        <v>200004</v>
      </c>
      <c r="D417" s="131">
        <v>1</v>
      </c>
      <c r="E417" s="146">
        <v>410</v>
      </c>
      <c r="F417" s="131">
        <v>1</v>
      </c>
    </row>
    <row r="418" spans="2:6" s="131" customFormat="1">
      <c r="B418" s="131">
        <v>100101</v>
      </c>
      <c r="C418" s="131">
        <v>200005</v>
      </c>
      <c r="D418" s="131">
        <v>1</v>
      </c>
      <c r="E418" s="146">
        <v>410</v>
      </c>
      <c r="F418" s="131">
        <v>1</v>
      </c>
    </row>
    <row r="419" spans="2:6" s="131" customFormat="1">
      <c r="B419" s="131">
        <v>100101</v>
      </c>
      <c r="C419" s="131">
        <v>200006</v>
      </c>
      <c r="D419" s="131">
        <v>1</v>
      </c>
      <c r="E419" s="146">
        <v>410</v>
      </c>
      <c r="F419" s="131">
        <v>1</v>
      </c>
    </row>
    <row r="420" spans="2:6" s="131" customFormat="1">
      <c r="B420" s="131">
        <v>100101</v>
      </c>
      <c r="C420" s="131">
        <v>200007</v>
      </c>
      <c r="D420" s="131">
        <v>1</v>
      </c>
      <c r="E420" s="146">
        <v>410</v>
      </c>
      <c r="F420" s="131">
        <v>1</v>
      </c>
    </row>
    <row r="421" spans="2:6" s="131" customFormat="1">
      <c r="B421" s="131">
        <v>100101</v>
      </c>
      <c r="C421" s="131">
        <v>200008</v>
      </c>
      <c r="D421" s="131">
        <v>1</v>
      </c>
      <c r="E421" s="146">
        <v>410</v>
      </c>
      <c r="F421" s="131">
        <v>1</v>
      </c>
    </row>
    <row r="422" spans="2:6" s="131" customFormat="1">
      <c r="B422" s="131">
        <v>100101</v>
      </c>
      <c r="C422" s="133">
        <v>200009</v>
      </c>
      <c r="D422" s="131">
        <v>1</v>
      </c>
      <c r="E422" s="146">
        <v>410</v>
      </c>
      <c r="F422" s="131">
        <v>1</v>
      </c>
    </row>
    <row r="423" spans="2:6" s="131" customFormat="1">
      <c r="B423" s="131">
        <v>100101</v>
      </c>
      <c r="C423" s="133">
        <v>200010</v>
      </c>
      <c r="D423" s="131">
        <v>1</v>
      </c>
      <c r="E423" s="146">
        <v>410</v>
      </c>
      <c r="F423" s="131">
        <v>1</v>
      </c>
    </row>
    <row r="424" spans="2:6" s="131" customFormat="1">
      <c r="B424" s="131">
        <v>100101</v>
      </c>
      <c r="C424" s="133">
        <v>200016</v>
      </c>
      <c r="D424" s="131">
        <v>1</v>
      </c>
      <c r="E424" s="146">
        <v>410</v>
      </c>
      <c r="F424" s="131">
        <v>1</v>
      </c>
    </row>
    <row r="425" spans="2:6" s="131" customFormat="1">
      <c r="B425" s="131">
        <v>100101</v>
      </c>
      <c r="C425" s="133">
        <v>200017</v>
      </c>
      <c r="D425" s="131">
        <v>1</v>
      </c>
      <c r="E425" s="146">
        <v>410</v>
      </c>
      <c r="F425" s="131">
        <v>1</v>
      </c>
    </row>
    <row r="426" spans="2:6" s="131" customFormat="1">
      <c r="B426" s="131">
        <v>100101</v>
      </c>
      <c r="C426" s="133">
        <v>200018</v>
      </c>
      <c r="D426" s="131">
        <v>1</v>
      </c>
      <c r="E426" s="146">
        <v>410</v>
      </c>
      <c r="F426" s="131">
        <v>1</v>
      </c>
    </row>
    <row r="427" spans="2:6" s="131" customFormat="1">
      <c r="B427" s="131">
        <v>100101</v>
      </c>
      <c r="C427" s="133">
        <v>200019</v>
      </c>
      <c r="D427" s="131">
        <v>1</v>
      </c>
      <c r="E427" s="146">
        <v>410</v>
      </c>
      <c r="F427" s="131">
        <v>1</v>
      </c>
    </row>
    <row r="428" spans="2:6" s="131" customFormat="1">
      <c r="B428" s="131">
        <v>100101</v>
      </c>
      <c r="C428" s="133">
        <v>200020</v>
      </c>
      <c r="D428" s="131">
        <v>1</v>
      </c>
      <c r="E428" s="146">
        <v>410</v>
      </c>
      <c r="F428" s="131">
        <v>1</v>
      </c>
    </row>
    <row r="429" spans="2:6" s="131" customFormat="1">
      <c r="B429" s="131">
        <v>100101</v>
      </c>
      <c r="C429" s="133">
        <v>200021</v>
      </c>
      <c r="D429" s="131">
        <v>1</v>
      </c>
      <c r="E429" s="146">
        <v>410</v>
      </c>
      <c r="F429" s="131">
        <v>1</v>
      </c>
    </row>
    <row r="430" spans="2:6" s="131" customFormat="1">
      <c r="B430" s="131">
        <v>100101</v>
      </c>
      <c r="C430" s="133">
        <v>200024</v>
      </c>
      <c r="D430" s="131">
        <v>1</v>
      </c>
      <c r="E430" s="146">
        <v>410</v>
      </c>
      <c r="F430" s="131">
        <v>1</v>
      </c>
    </row>
    <row r="431" spans="2:6" s="131" customFormat="1">
      <c r="B431" s="131">
        <v>100101</v>
      </c>
      <c r="C431" s="133">
        <v>200026</v>
      </c>
      <c r="D431" s="131">
        <v>1</v>
      </c>
      <c r="E431" s="146">
        <v>410</v>
      </c>
      <c r="F431" s="131">
        <v>1</v>
      </c>
    </row>
    <row r="432" spans="2:6" s="131" customFormat="1">
      <c r="B432" s="131">
        <v>100101</v>
      </c>
      <c r="C432" s="133">
        <v>200029</v>
      </c>
      <c r="D432" s="131">
        <v>1</v>
      </c>
      <c r="E432" s="146">
        <v>410</v>
      </c>
      <c r="F432" s="131">
        <v>1</v>
      </c>
    </row>
    <row r="433" spans="1:9" s="131" customFormat="1">
      <c r="B433" s="131">
        <v>100101</v>
      </c>
      <c r="C433" s="133">
        <v>200028</v>
      </c>
      <c r="D433" s="131">
        <v>1</v>
      </c>
      <c r="E433" s="146">
        <v>410</v>
      </c>
      <c r="F433" s="131">
        <v>1</v>
      </c>
    </row>
    <row r="434" spans="1:9" s="131" customFormat="1">
      <c r="A434" s="146"/>
      <c r="B434" s="146">
        <v>100101</v>
      </c>
      <c r="C434" s="147">
        <v>200032</v>
      </c>
      <c r="D434" s="146">
        <v>1</v>
      </c>
      <c r="E434" s="146">
        <v>410</v>
      </c>
      <c r="F434" s="146">
        <v>1</v>
      </c>
      <c r="G434" s="146"/>
      <c r="H434" s="146"/>
    </row>
    <row r="435" spans="1:9" s="131" customFormat="1">
      <c r="A435" s="146"/>
      <c r="B435" s="146">
        <v>100101</v>
      </c>
      <c r="C435" s="147">
        <v>200033</v>
      </c>
      <c r="D435" s="146">
        <v>1</v>
      </c>
      <c r="E435" s="146">
        <v>410</v>
      </c>
      <c r="F435" s="146">
        <v>1</v>
      </c>
      <c r="G435" s="146"/>
      <c r="H435" s="146"/>
    </row>
    <row r="436" spans="1:9" s="131" customFormat="1">
      <c r="A436" s="146"/>
      <c r="B436" s="146">
        <v>100101</v>
      </c>
      <c r="C436" s="147">
        <v>200038</v>
      </c>
      <c r="D436" s="146">
        <v>1</v>
      </c>
      <c r="E436" s="146">
        <v>410</v>
      </c>
      <c r="F436" s="146">
        <v>1</v>
      </c>
      <c r="G436" s="146"/>
      <c r="H436" s="146"/>
      <c r="I436" s="132"/>
    </row>
    <row r="437" spans="1:9" s="131" customFormat="1">
      <c r="A437" s="146"/>
      <c r="B437" s="146">
        <v>100101</v>
      </c>
      <c r="C437" s="147">
        <v>200044</v>
      </c>
      <c r="D437" s="146">
        <v>1</v>
      </c>
      <c r="E437" s="146">
        <v>410</v>
      </c>
      <c r="F437" s="146">
        <v>1</v>
      </c>
      <c r="G437" s="146"/>
      <c r="H437" s="146"/>
      <c r="I437" s="132"/>
    </row>
    <row r="438" spans="1:9" s="131" customFormat="1">
      <c r="A438" s="146"/>
      <c r="B438" s="146">
        <v>100101</v>
      </c>
      <c r="C438" s="147">
        <v>200046</v>
      </c>
      <c r="D438" s="146">
        <v>1</v>
      </c>
      <c r="E438" s="146">
        <v>410</v>
      </c>
      <c r="F438" s="146">
        <v>1</v>
      </c>
      <c r="G438" s="146"/>
      <c r="H438" s="146"/>
      <c r="I438" s="132"/>
    </row>
    <row r="439" spans="1:9" s="131" customFormat="1">
      <c r="A439" s="146"/>
      <c r="B439" s="146">
        <v>100101</v>
      </c>
      <c r="C439" s="147">
        <v>200048</v>
      </c>
      <c r="D439" s="146">
        <v>1</v>
      </c>
      <c r="E439" s="146">
        <v>410</v>
      </c>
      <c r="F439" s="146">
        <v>1</v>
      </c>
      <c r="G439" s="146"/>
      <c r="H439" s="146"/>
      <c r="I439" s="132"/>
    </row>
    <row r="440" spans="1:9" s="131" customFormat="1">
      <c r="A440" s="146"/>
      <c r="B440" s="146">
        <v>100101</v>
      </c>
      <c r="C440" s="147">
        <v>200053</v>
      </c>
      <c r="D440" s="146">
        <v>1</v>
      </c>
      <c r="E440" s="146">
        <v>410</v>
      </c>
      <c r="F440" s="146">
        <v>1</v>
      </c>
      <c r="G440" s="146"/>
      <c r="H440" s="146"/>
      <c r="I440" s="132"/>
    </row>
    <row r="441" spans="1:9" s="131" customFormat="1">
      <c r="A441" s="146"/>
      <c r="B441" s="146">
        <v>100101</v>
      </c>
      <c r="C441" s="147">
        <v>200059</v>
      </c>
      <c r="D441" s="146">
        <v>1</v>
      </c>
      <c r="E441" s="146">
        <v>410</v>
      </c>
      <c r="F441" s="146">
        <v>1</v>
      </c>
      <c r="G441" s="146"/>
      <c r="H441" s="146"/>
      <c r="I441" s="132"/>
    </row>
    <row r="442" spans="1:9" s="131" customFormat="1">
      <c r="A442" s="146"/>
      <c r="B442" s="146">
        <v>100101</v>
      </c>
      <c r="C442" s="147">
        <v>200066</v>
      </c>
      <c r="D442" s="146">
        <v>1</v>
      </c>
      <c r="E442" s="146">
        <v>410</v>
      </c>
      <c r="F442" s="146">
        <v>1</v>
      </c>
      <c r="G442" s="146"/>
      <c r="H442" s="146"/>
      <c r="I442" s="132"/>
    </row>
    <row r="443" spans="1:9" s="131" customFormat="1">
      <c r="A443" s="146"/>
      <c r="B443" s="146">
        <v>100101</v>
      </c>
      <c r="C443" s="147">
        <v>200067</v>
      </c>
      <c r="D443" s="146">
        <v>1</v>
      </c>
      <c r="E443" s="146">
        <v>410</v>
      </c>
      <c r="F443" s="146">
        <v>1</v>
      </c>
      <c r="G443" s="146"/>
      <c r="H443" s="146"/>
      <c r="I443" s="132"/>
    </row>
    <row r="444" spans="1:9" s="131" customFormat="1">
      <c r="A444" s="146"/>
      <c r="B444" s="146">
        <v>100101</v>
      </c>
      <c r="C444" s="147">
        <v>200068</v>
      </c>
      <c r="D444" s="146">
        <v>1</v>
      </c>
      <c r="E444" s="146">
        <v>410</v>
      </c>
      <c r="F444" s="146">
        <v>1</v>
      </c>
      <c r="G444" s="146"/>
      <c r="H444" s="146"/>
      <c r="I444" s="132"/>
    </row>
    <row r="445" spans="1:9" s="131" customFormat="1">
      <c r="A445" s="146"/>
      <c r="B445" s="146">
        <v>100101</v>
      </c>
      <c r="C445" s="147">
        <v>200069</v>
      </c>
      <c r="D445" s="146">
        <v>1</v>
      </c>
      <c r="E445" s="146">
        <v>410</v>
      </c>
      <c r="F445" s="146">
        <v>1</v>
      </c>
      <c r="G445" s="146"/>
      <c r="H445" s="146"/>
      <c r="I445" s="132"/>
    </row>
    <row r="446" spans="1:9" s="131" customFormat="1">
      <c r="A446" s="146"/>
      <c r="B446" s="146">
        <v>100101</v>
      </c>
      <c r="C446" s="147">
        <v>200074</v>
      </c>
      <c r="D446" s="146">
        <v>1</v>
      </c>
      <c r="E446" s="146">
        <v>410</v>
      </c>
      <c r="F446" s="146">
        <v>1</v>
      </c>
      <c r="G446" s="146"/>
      <c r="H446" s="146"/>
      <c r="I446" s="132"/>
    </row>
    <row r="447" spans="1:9" s="131" customFormat="1">
      <c r="A447" s="146"/>
      <c r="B447" s="146">
        <v>100101</v>
      </c>
      <c r="C447" s="147">
        <v>200077</v>
      </c>
      <c r="D447" s="146">
        <v>1</v>
      </c>
      <c r="E447" s="146">
        <v>410</v>
      </c>
      <c r="F447" s="146">
        <v>1</v>
      </c>
      <c r="G447" s="146"/>
      <c r="H447" s="146"/>
      <c r="I447" s="132"/>
    </row>
    <row r="448" spans="1:9" s="131" customFormat="1">
      <c r="A448" s="146"/>
      <c r="B448" s="146">
        <v>100101</v>
      </c>
      <c r="C448" s="147">
        <v>200083</v>
      </c>
      <c r="D448" s="146">
        <v>1</v>
      </c>
      <c r="E448" s="146">
        <v>410</v>
      </c>
      <c r="F448" s="146">
        <v>1</v>
      </c>
      <c r="G448" s="146"/>
      <c r="H448" s="146"/>
      <c r="I448" s="132"/>
    </row>
    <row r="449" spans="1:9" s="131" customFormat="1">
      <c r="A449" s="146"/>
      <c r="B449" s="146">
        <v>100101</v>
      </c>
      <c r="C449" s="147">
        <v>200084</v>
      </c>
      <c r="D449" s="146">
        <v>1</v>
      </c>
      <c r="E449" s="146">
        <v>410</v>
      </c>
      <c r="F449" s="146">
        <v>1</v>
      </c>
      <c r="G449" s="146"/>
      <c r="H449" s="146"/>
      <c r="I449" s="132"/>
    </row>
    <row r="450" spans="1:9" s="131" customFormat="1">
      <c r="A450" s="146"/>
      <c r="B450" s="146">
        <v>100101</v>
      </c>
      <c r="C450" s="147">
        <v>200093</v>
      </c>
      <c r="D450" s="146">
        <v>1</v>
      </c>
      <c r="E450" s="146">
        <v>410</v>
      </c>
      <c r="F450" s="146">
        <v>1</v>
      </c>
      <c r="G450" s="146"/>
      <c r="H450" s="146"/>
      <c r="I450" s="132"/>
    </row>
    <row r="451" spans="1:9" s="131" customFormat="1">
      <c r="A451" s="146"/>
      <c r="B451" s="146">
        <v>100101</v>
      </c>
      <c r="C451" s="147">
        <v>200094</v>
      </c>
      <c r="D451" s="146">
        <v>1</v>
      </c>
      <c r="E451" s="146">
        <v>410</v>
      </c>
      <c r="F451" s="146">
        <v>1</v>
      </c>
      <c r="G451" s="146"/>
      <c r="H451" s="146"/>
      <c r="I451" s="132"/>
    </row>
    <row r="452" spans="1:9" s="131" customFormat="1">
      <c r="A452" s="146"/>
      <c r="B452" s="146">
        <v>100101</v>
      </c>
      <c r="C452" s="147">
        <v>200091</v>
      </c>
      <c r="D452" s="146">
        <v>1</v>
      </c>
      <c r="E452" s="146">
        <v>410</v>
      </c>
      <c r="F452" s="146">
        <v>1</v>
      </c>
      <c r="G452" s="146"/>
      <c r="H452" s="146"/>
      <c r="I452" s="132"/>
    </row>
    <row r="453" spans="1:9" s="131" customFormat="1">
      <c r="A453" s="146"/>
      <c r="B453" s="146">
        <v>100101</v>
      </c>
      <c r="C453" s="147">
        <v>20000107</v>
      </c>
      <c r="D453" s="146">
        <v>1</v>
      </c>
      <c r="E453" s="146">
        <v>410</v>
      </c>
      <c r="F453" s="146">
        <v>1</v>
      </c>
      <c r="G453" s="146"/>
      <c r="H453" s="146"/>
      <c r="I453" s="132"/>
    </row>
    <row r="454" spans="1:9" s="131" customFormat="1">
      <c r="A454" s="146"/>
      <c r="B454" s="146">
        <v>100101</v>
      </c>
      <c r="C454" s="147">
        <v>200099</v>
      </c>
      <c r="D454" s="146">
        <v>1</v>
      </c>
      <c r="E454" s="146">
        <v>410</v>
      </c>
      <c r="F454" s="146">
        <v>1</v>
      </c>
      <c r="G454" s="146"/>
      <c r="H454" s="146"/>
      <c r="I454" s="132"/>
    </row>
    <row r="455" spans="1:9" s="131" customFormat="1">
      <c r="A455" s="146"/>
      <c r="B455" s="146">
        <v>100101</v>
      </c>
      <c r="C455" s="147">
        <v>200098</v>
      </c>
      <c r="D455" s="146">
        <v>1</v>
      </c>
      <c r="E455" s="146">
        <v>410</v>
      </c>
      <c r="F455" s="146">
        <v>1</v>
      </c>
      <c r="G455" s="146"/>
      <c r="H455" s="146"/>
      <c r="I455" s="132"/>
    </row>
    <row r="456" spans="1:9" s="210" customFormat="1">
      <c r="B456" s="210">
        <v>100102</v>
      </c>
      <c r="C456" s="209">
        <v>200003</v>
      </c>
      <c r="D456" s="210">
        <v>1</v>
      </c>
      <c r="E456" s="210">
        <v>410</v>
      </c>
      <c r="F456" s="210">
        <v>1</v>
      </c>
      <c r="I456" s="132" t="s">
        <v>2106</v>
      </c>
    </row>
    <row r="457" spans="1:9" s="210" customFormat="1">
      <c r="B457" s="210">
        <v>100102</v>
      </c>
      <c r="C457" s="209">
        <v>200004</v>
      </c>
      <c r="D457" s="210">
        <v>1</v>
      </c>
      <c r="E457" s="210">
        <v>410</v>
      </c>
      <c r="F457" s="210">
        <v>1</v>
      </c>
      <c r="I457" s="209"/>
    </row>
    <row r="458" spans="1:9" s="210" customFormat="1">
      <c r="B458" s="210">
        <v>100102</v>
      </c>
      <c r="C458" s="210">
        <v>200005</v>
      </c>
      <c r="D458" s="210">
        <v>1</v>
      </c>
      <c r="E458" s="210">
        <v>410</v>
      </c>
      <c r="F458" s="210">
        <v>1</v>
      </c>
    </row>
    <row r="459" spans="1:9" s="210" customFormat="1">
      <c r="B459" s="210">
        <v>100102</v>
      </c>
      <c r="C459" s="210">
        <v>200006</v>
      </c>
      <c r="D459" s="210">
        <v>1</v>
      </c>
      <c r="E459" s="210">
        <v>410</v>
      </c>
      <c r="F459" s="210">
        <v>1</v>
      </c>
    </row>
    <row r="460" spans="1:9" s="210" customFormat="1">
      <c r="B460" s="210">
        <v>100102</v>
      </c>
      <c r="C460" s="210">
        <v>200007</v>
      </c>
      <c r="D460" s="210">
        <v>1</v>
      </c>
      <c r="E460" s="210">
        <v>410</v>
      </c>
      <c r="F460" s="210">
        <v>1</v>
      </c>
    </row>
    <row r="461" spans="1:9" s="210" customFormat="1">
      <c r="B461" s="210">
        <v>100102</v>
      </c>
      <c r="C461" s="210">
        <v>200008</v>
      </c>
      <c r="D461" s="210">
        <v>1</v>
      </c>
      <c r="E461" s="210">
        <v>410</v>
      </c>
      <c r="F461" s="210">
        <v>1</v>
      </c>
    </row>
    <row r="462" spans="1:9" s="210" customFormat="1">
      <c r="B462" s="210">
        <v>100102</v>
      </c>
      <c r="C462" s="237">
        <v>200009</v>
      </c>
      <c r="D462" s="210">
        <v>1</v>
      </c>
      <c r="E462" s="210">
        <v>410</v>
      </c>
      <c r="F462" s="210">
        <v>1</v>
      </c>
    </row>
    <row r="463" spans="1:9" s="210" customFormat="1">
      <c r="B463" s="210">
        <v>100102</v>
      </c>
      <c r="C463" s="237">
        <v>200010</v>
      </c>
      <c r="D463" s="210">
        <v>1</v>
      </c>
      <c r="E463" s="210">
        <v>410</v>
      </c>
      <c r="F463" s="210">
        <v>1</v>
      </c>
    </row>
    <row r="464" spans="1:9" s="210" customFormat="1">
      <c r="B464" s="210">
        <v>100102</v>
      </c>
      <c r="C464" s="237">
        <v>200016</v>
      </c>
      <c r="D464" s="210">
        <v>1</v>
      </c>
      <c r="E464" s="210">
        <v>410</v>
      </c>
      <c r="F464" s="210">
        <v>1</v>
      </c>
    </row>
    <row r="465" spans="1:9" s="210" customFormat="1">
      <c r="B465" s="210">
        <v>100102</v>
      </c>
      <c r="C465" s="237">
        <v>200017</v>
      </c>
      <c r="D465" s="210">
        <v>1</v>
      </c>
      <c r="E465" s="210">
        <v>410</v>
      </c>
      <c r="F465" s="210">
        <v>1</v>
      </c>
    </row>
    <row r="466" spans="1:9" s="210" customFormat="1">
      <c r="B466" s="210">
        <v>100102</v>
      </c>
      <c r="C466" s="237">
        <v>200018</v>
      </c>
      <c r="D466" s="210">
        <v>1</v>
      </c>
      <c r="E466" s="210">
        <v>410</v>
      </c>
      <c r="F466" s="210">
        <v>1</v>
      </c>
    </row>
    <row r="467" spans="1:9" s="210" customFormat="1">
      <c r="B467" s="210">
        <v>100102</v>
      </c>
      <c r="C467" s="237">
        <v>200019</v>
      </c>
      <c r="D467" s="210">
        <v>1</v>
      </c>
      <c r="E467" s="210">
        <v>410</v>
      </c>
      <c r="F467" s="210">
        <v>1</v>
      </c>
    </row>
    <row r="468" spans="1:9" s="210" customFormat="1">
      <c r="B468" s="210">
        <v>100102</v>
      </c>
      <c r="C468" s="237">
        <v>200020</v>
      </c>
      <c r="D468" s="210">
        <v>1</v>
      </c>
      <c r="E468" s="210">
        <v>410</v>
      </c>
      <c r="F468" s="210">
        <v>1</v>
      </c>
    </row>
    <row r="469" spans="1:9" s="210" customFormat="1">
      <c r="B469" s="210">
        <v>100102</v>
      </c>
      <c r="C469" s="237">
        <v>200021</v>
      </c>
      <c r="D469" s="210">
        <v>1</v>
      </c>
      <c r="E469" s="210">
        <v>410</v>
      </c>
      <c r="F469" s="210">
        <v>1</v>
      </c>
    </row>
    <row r="470" spans="1:9" s="210" customFormat="1">
      <c r="B470" s="210">
        <v>100102</v>
      </c>
      <c r="C470" s="237">
        <v>200024</v>
      </c>
      <c r="D470" s="210">
        <v>1</v>
      </c>
      <c r="E470" s="210">
        <v>410</v>
      </c>
      <c r="F470" s="210">
        <v>1</v>
      </c>
    </row>
    <row r="471" spans="1:9" s="210" customFormat="1">
      <c r="B471" s="210">
        <v>100102</v>
      </c>
      <c r="C471" s="237">
        <v>200026</v>
      </c>
      <c r="D471" s="210">
        <v>1</v>
      </c>
      <c r="E471" s="210">
        <v>410</v>
      </c>
      <c r="F471" s="210">
        <v>1</v>
      </c>
    </row>
    <row r="472" spans="1:9" s="210" customFormat="1">
      <c r="B472" s="210">
        <v>100102</v>
      </c>
      <c r="C472" s="237">
        <v>200029</v>
      </c>
      <c r="D472" s="210">
        <v>1</v>
      </c>
      <c r="E472" s="210">
        <v>410</v>
      </c>
      <c r="F472" s="210">
        <v>1</v>
      </c>
    </row>
    <row r="473" spans="1:9" s="210" customFormat="1">
      <c r="B473" s="210">
        <v>100102</v>
      </c>
      <c r="C473" s="237">
        <v>200028</v>
      </c>
      <c r="D473" s="210">
        <v>1</v>
      </c>
      <c r="E473" s="210">
        <v>410</v>
      </c>
      <c r="F473" s="210">
        <v>1</v>
      </c>
    </row>
    <row r="474" spans="1:9" s="210" customFormat="1">
      <c r="A474" s="255"/>
      <c r="B474" s="210">
        <v>100102</v>
      </c>
      <c r="C474" s="256">
        <v>200032</v>
      </c>
      <c r="D474" s="255">
        <v>1</v>
      </c>
      <c r="E474" s="210">
        <v>410</v>
      </c>
      <c r="F474" s="255">
        <v>1</v>
      </c>
      <c r="G474" s="255"/>
      <c r="H474" s="255"/>
    </row>
    <row r="475" spans="1:9" s="210" customFormat="1">
      <c r="A475" s="255"/>
      <c r="B475" s="210">
        <v>100102</v>
      </c>
      <c r="C475" s="256">
        <v>200033</v>
      </c>
      <c r="D475" s="255">
        <v>1</v>
      </c>
      <c r="E475" s="210">
        <v>410</v>
      </c>
      <c r="F475" s="255">
        <v>1</v>
      </c>
      <c r="G475" s="255"/>
      <c r="H475" s="255"/>
    </row>
    <row r="476" spans="1:9" s="210" customFormat="1">
      <c r="A476" s="255"/>
      <c r="B476" s="210">
        <v>100102</v>
      </c>
      <c r="C476" s="256">
        <v>200038</v>
      </c>
      <c r="D476" s="255">
        <v>1</v>
      </c>
      <c r="E476" s="210">
        <v>410</v>
      </c>
      <c r="F476" s="255">
        <v>1</v>
      </c>
      <c r="G476" s="255"/>
      <c r="H476" s="255"/>
    </row>
    <row r="477" spans="1:9" s="210" customFormat="1">
      <c r="A477" s="255"/>
      <c r="B477" s="210">
        <v>100102</v>
      </c>
      <c r="C477" s="256">
        <v>200044</v>
      </c>
      <c r="D477" s="255">
        <v>1</v>
      </c>
      <c r="E477" s="210">
        <v>410</v>
      </c>
      <c r="F477" s="255">
        <v>1</v>
      </c>
      <c r="G477" s="255"/>
      <c r="H477" s="255"/>
    </row>
    <row r="478" spans="1:9" s="210" customFormat="1">
      <c r="A478" s="255"/>
      <c r="B478" s="210">
        <v>100102</v>
      </c>
      <c r="C478" s="256">
        <v>200046</v>
      </c>
      <c r="D478" s="255">
        <v>1</v>
      </c>
      <c r="E478" s="210">
        <v>410</v>
      </c>
      <c r="F478" s="255">
        <v>1</v>
      </c>
      <c r="G478" s="255"/>
      <c r="H478" s="255"/>
    </row>
    <row r="479" spans="1:9" s="210" customFormat="1">
      <c r="A479" s="255"/>
      <c r="B479" s="210">
        <v>100102</v>
      </c>
      <c r="C479" s="256">
        <v>200048</v>
      </c>
      <c r="D479" s="255">
        <v>1</v>
      </c>
      <c r="E479" s="210">
        <v>410</v>
      </c>
      <c r="F479" s="255">
        <v>1</v>
      </c>
      <c r="G479" s="255"/>
      <c r="H479" s="255"/>
    </row>
    <row r="480" spans="1:9" s="210" customFormat="1">
      <c r="A480" s="255"/>
      <c r="B480" s="210">
        <v>100102</v>
      </c>
      <c r="C480" s="256">
        <v>200053</v>
      </c>
      <c r="D480" s="255">
        <v>1</v>
      </c>
      <c r="E480" s="210">
        <v>410</v>
      </c>
      <c r="F480" s="255">
        <v>1</v>
      </c>
      <c r="G480" s="255"/>
      <c r="H480" s="255"/>
      <c r="I480" s="209"/>
    </row>
    <row r="481" spans="1:9" s="210" customFormat="1">
      <c r="A481" s="255"/>
      <c r="B481" s="210">
        <v>100102</v>
      </c>
      <c r="C481" s="256">
        <v>200059</v>
      </c>
      <c r="D481" s="255">
        <v>1</v>
      </c>
      <c r="E481" s="210">
        <v>410</v>
      </c>
      <c r="F481" s="255">
        <v>1</v>
      </c>
      <c r="G481" s="255"/>
      <c r="H481" s="255"/>
      <c r="I481" s="209"/>
    </row>
    <row r="482" spans="1:9" s="210" customFormat="1">
      <c r="A482" s="255"/>
      <c r="B482" s="210">
        <v>100102</v>
      </c>
      <c r="C482" s="256">
        <v>200066</v>
      </c>
      <c r="D482" s="255">
        <v>1</v>
      </c>
      <c r="E482" s="210">
        <v>410</v>
      </c>
      <c r="F482" s="255">
        <v>1</v>
      </c>
      <c r="G482" s="255"/>
      <c r="H482" s="255"/>
      <c r="I482" s="209"/>
    </row>
    <row r="483" spans="1:9" s="210" customFormat="1">
      <c r="A483" s="255"/>
      <c r="B483" s="210">
        <v>100102</v>
      </c>
      <c r="C483" s="256">
        <v>200067</v>
      </c>
      <c r="D483" s="255">
        <v>1</v>
      </c>
      <c r="E483" s="210">
        <v>410</v>
      </c>
      <c r="F483" s="255">
        <v>1</v>
      </c>
      <c r="G483" s="255"/>
      <c r="H483" s="255"/>
      <c r="I483" s="209"/>
    </row>
    <row r="484" spans="1:9" s="210" customFormat="1">
      <c r="A484" s="255"/>
      <c r="B484" s="210">
        <v>100102</v>
      </c>
      <c r="C484" s="256">
        <v>200068</v>
      </c>
      <c r="D484" s="255">
        <v>1</v>
      </c>
      <c r="E484" s="210">
        <v>410</v>
      </c>
      <c r="F484" s="255">
        <v>1</v>
      </c>
      <c r="G484" s="255"/>
      <c r="H484" s="255"/>
      <c r="I484" s="209"/>
    </row>
    <row r="485" spans="1:9" s="210" customFormat="1">
      <c r="A485" s="255"/>
      <c r="B485" s="210">
        <v>100102</v>
      </c>
      <c r="C485" s="256">
        <v>200069</v>
      </c>
      <c r="D485" s="255">
        <v>1</v>
      </c>
      <c r="E485" s="210">
        <v>410</v>
      </c>
      <c r="F485" s="255">
        <v>1</v>
      </c>
      <c r="G485" s="255"/>
      <c r="H485" s="255"/>
      <c r="I485" s="209"/>
    </row>
    <row r="486" spans="1:9" s="210" customFormat="1">
      <c r="A486" s="255"/>
      <c r="B486" s="210">
        <v>100102</v>
      </c>
      <c r="C486" s="256">
        <v>200074</v>
      </c>
      <c r="D486" s="255">
        <v>1</v>
      </c>
      <c r="E486" s="210">
        <v>410</v>
      </c>
      <c r="F486" s="255">
        <v>1</v>
      </c>
      <c r="G486" s="255"/>
      <c r="H486" s="255"/>
      <c r="I486" s="209"/>
    </row>
    <row r="487" spans="1:9" s="210" customFormat="1">
      <c r="A487" s="255"/>
      <c r="B487" s="210">
        <v>100102</v>
      </c>
      <c r="C487" s="256">
        <v>200077</v>
      </c>
      <c r="D487" s="255">
        <v>1</v>
      </c>
      <c r="E487" s="210">
        <v>410</v>
      </c>
      <c r="F487" s="255">
        <v>1</v>
      </c>
      <c r="G487" s="255"/>
      <c r="H487" s="255"/>
      <c r="I487" s="209"/>
    </row>
    <row r="488" spans="1:9" s="210" customFormat="1">
      <c r="A488" s="255"/>
      <c r="B488" s="210">
        <v>100102</v>
      </c>
      <c r="C488" s="256">
        <v>200083</v>
      </c>
      <c r="D488" s="255">
        <v>1</v>
      </c>
      <c r="E488" s="210">
        <v>410</v>
      </c>
      <c r="F488" s="255">
        <v>1</v>
      </c>
      <c r="G488" s="255"/>
      <c r="H488" s="255"/>
      <c r="I488" s="209"/>
    </row>
    <row r="489" spans="1:9" s="210" customFormat="1">
      <c r="A489" s="255"/>
      <c r="B489" s="210">
        <v>100102</v>
      </c>
      <c r="C489" s="256">
        <v>200084</v>
      </c>
      <c r="D489" s="255">
        <v>1</v>
      </c>
      <c r="E489" s="210">
        <v>410</v>
      </c>
      <c r="F489" s="255">
        <v>1</v>
      </c>
      <c r="G489" s="255"/>
      <c r="H489" s="255"/>
      <c r="I489" s="209"/>
    </row>
    <row r="490" spans="1:9" s="210" customFormat="1">
      <c r="A490" s="255"/>
      <c r="B490" s="210">
        <v>100102</v>
      </c>
      <c r="C490" s="256">
        <v>200093</v>
      </c>
      <c r="D490" s="255">
        <v>1</v>
      </c>
      <c r="E490" s="210">
        <v>410</v>
      </c>
      <c r="F490" s="255">
        <v>1</v>
      </c>
      <c r="G490" s="255"/>
      <c r="H490" s="255"/>
      <c r="I490" s="209"/>
    </row>
    <row r="491" spans="1:9" s="210" customFormat="1">
      <c r="A491" s="255"/>
      <c r="B491" s="210">
        <v>100102</v>
      </c>
      <c r="C491" s="256">
        <v>200094</v>
      </c>
      <c r="D491" s="255">
        <v>1</v>
      </c>
      <c r="E491" s="210">
        <v>410</v>
      </c>
      <c r="F491" s="255">
        <v>1</v>
      </c>
      <c r="G491" s="255"/>
      <c r="H491" s="255"/>
      <c r="I491" s="209"/>
    </row>
    <row r="492" spans="1:9" s="210" customFormat="1">
      <c r="A492" s="255"/>
      <c r="B492" s="210">
        <v>100102</v>
      </c>
      <c r="C492" s="256">
        <v>200091</v>
      </c>
      <c r="D492" s="255">
        <v>1</v>
      </c>
      <c r="E492" s="210">
        <v>410</v>
      </c>
      <c r="F492" s="255">
        <v>1</v>
      </c>
      <c r="G492" s="255"/>
      <c r="H492" s="255"/>
      <c r="I492" s="209"/>
    </row>
    <row r="493" spans="1:9" s="210" customFormat="1">
      <c r="A493" s="255"/>
      <c r="B493" s="210">
        <v>100102</v>
      </c>
      <c r="C493" s="256">
        <v>20000107</v>
      </c>
      <c r="D493" s="255">
        <v>1</v>
      </c>
      <c r="E493" s="210">
        <v>410</v>
      </c>
      <c r="F493" s="255">
        <v>1</v>
      </c>
      <c r="G493" s="255"/>
      <c r="H493" s="255"/>
      <c r="I493" s="209"/>
    </row>
    <row r="494" spans="1:9" s="210" customFormat="1">
      <c r="A494" s="255"/>
      <c r="B494" s="210">
        <v>100102</v>
      </c>
      <c r="C494" s="256">
        <v>200099</v>
      </c>
      <c r="D494" s="255">
        <v>1</v>
      </c>
      <c r="E494" s="210">
        <v>410</v>
      </c>
      <c r="F494" s="255">
        <v>1</v>
      </c>
      <c r="G494" s="255"/>
      <c r="H494" s="255"/>
      <c r="I494" s="209"/>
    </row>
    <row r="495" spans="1:9" s="210" customFormat="1">
      <c r="A495" s="255"/>
      <c r="B495" s="210">
        <v>100102</v>
      </c>
      <c r="C495" s="256">
        <v>200098</v>
      </c>
      <c r="D495" s="255">
        <v>1</v>
      </c>
      <c r="E495" s="210">
        <v>410</v>
      </c>
      <c r="F495" s="255">
        <v>1</v>
      </c>
      <c r="G495" s="255"/>
      <c r="H495" s="255"/>
      <c r="I495" s="209"/>
    </row>
    <row r="496" spans="1:9" s="210" customFormat="1">
      <c r="A496" s="255"/>
      <c r="B496" s="210">
        <v>100102</v>
      </c>
      <c r="C496" s="256">
        <v>20000106</v>
      </c>
      <c r="D496" s="255">
        <v>1</v>
      </c>
      <c r="E496" s="210">
        <v>410</v>
      </c>
      <c r="F496" s="255">
        <v>1</v>
      </c>
      <c r="G496" s="255"/>
      <c r="H496" s="255"/>
      <c r="I496" s="209"/>
    </row>
    <row r="497" spans="2:9" s="131" customFormat="1">
      <c r="B497" s="131">
        <v>100151</v>
      </c>
      <c r="C497" s="132">
        <v>200003</v>
      </c>
      <c r="D497" s="131">
        <v>1</v>
      </c>
      <c r="E497" s="146">
        <v>410</v>
      </c>
      <c r="F497" s="131">
        <v>1</v>
      </c>
      <c r="I497" s="132" t="s">
        <v>2105</v>
      </c>
    </row>
    <row r="498" spans="2:9" s="131" customFormat="1">
      <c r="B498" s="131">
        <v>100151</v>
      </c>
      <c r="C498" s="132">
        <v>200004</v>
      </c>
      <c r="D498" s="131">
        <v>1</v>
      </c>
      <c r="E498" s="146">
        <v>410</v>
      </c>
      <c r="F498" s="131">
        <v>1</v>
      </c>
    </row>
    <row r="499" spans="2:9" s="131" customFormat="1">
      <c r="B499" s="131">
        <v>100151</v>
      </c>
      <c r="C499" s="131">
        <v>200005</v>
      </c>
      <c r="D499" s="131">
        <v>1</v>
      </c>
      <c r="E499" s="146">
        <v>410</v>
      </c>
      <c r="F499" s="131">
        <v>1</v>
      </c>
    </row>
    <row r="500" spans="2:9" s="131" customFormat="1">
      <c r="B500" s="131">
        <v>100151</v>
      </c>
      <c r="C500" s="131">
        <v>200006</v>
      </c>
      <c r="D500" s="131">
        <v>1</v>
      </c>
      <c r="E500" s="146">
        <v>410</v>
      </c>
      <c r="F500" s="131">
        <v>1</v>
      </c>
    </row>
    <row r="501" spans="2:9" s="131" customFormat="1">
      <c r="B501" s="131">
        <v>100151</v>
      </c>
      <c r="C501" s="131">
        <v>200007</v>
      </c>
      <c r="D501" s="131">
        <v>1</v>
      </c>
      <c r="E501" s="146">
        <v>410</v>
      </c>
      <c r="F501" s="131">
        <v>1</v>
      </c>
    </row>
    <row r="502" spans="2:9" s="131" customFormat="1">
      <c r="B502" s="131">
        <v>100151</v>
      </c>
      <c r="C502" s="131">
        <v>200008</v>
      </c>
      <c r="D502" s="131">
        <v>1</v>
      </c>
      <c r="E502" s="146">
        <v>410</v>
      </c>
      <c r="F502" s="131">
        <v>1</v>
      </c>
    </row>
    <row r="503" spans="2:9" s="131" customFormat="1">
      <c r="B503" s="131">
        <v>100151</v>
      </c>
      <c r="C503" s="133">
        <v>200009</v>
      </c>
      <c r="D503" s="131">
        <v>1</v>
      </c>
      <c r="E503" s="146">
        <v>410</v>
      </c>
      <c r="F503" s="131">
        <v>1</v>
      </c>
    </row>
    <row r="504" spans="2:9" s="131" customFormat="1">
      <c r="B504" s="131">
        <v>100151</v>
      </c>
      <c r="C504" s="133">
        <v>200010</v>
      </c>
      <c r="D504" s="131">
        <v>1</v>
      </c>
      <c r="E504" s="146">
        <v>410</v>
      </c>
      <c r="F504" s="131">
        <v>1</v>
      </c>
    </row>
    <row r="505" spans="2:9" s="131" customFormat="1">
      <c r="B505" s="131">
        <v>100151</v>
      </c>
      <c r="C505" s="133">
        <v>200016</v>
      </c>
      <c r="D505" s="131">
        <v>1</v>
      </c>
      <c r="E505" s="146">
        <v>410</v>
      </c>
      <c r="F505" s="131">
        <v>1</v>
      </c>
    </row>
    <row r="506" spans="2:9" s="131" customFormat="1">
      <c r="B506" s="131">
        <v>100151</v>
      </c>
      <c r="C506" s="133">
        <v>200017</v>
      </c>
      <c r="D506" s="131">
        <v>1</v>
      </c>
      <c r="E506" s="146">
        <v>410</v>
      </c>
      <c r="F506" s="131">
        <v>1</v>
      </c>
    </row>
    <row r="507" spans="2:9" s="131" customFormat="1">
      <c r="B507" s="131">
        <v>100151</v>
      </c>
      <c r="C507" s="133">
        <v>200018</v>
      </c>
      <c r="D507" s="131">
        <v>1</v>
      </c>
      <c r="E507" s="146">
        <v>410</v>
      </c>
      <c r="F507" s="131">
        <v>1</v>
      </c>
    </row>
    <row r="508" spans="2:9" s="131" customFormat="1">
      <c r="B508" s="131">
        <v>100151</v>
      </c>
      <c r="C508" s="133">
        <v>200019</v>
      </c>
      <c r="D508" s="131">
        <v>1</v>
      </c>
      <c r="E508" s="146">
        <v>410</v>
      </c>
      <c r="F508" s="131">
        <v>1</v>
      </c>
    </row>
    <row r="509" spans="2:9" s="131" customFormat="1">
      <c r="B509" s="131">
        <v>100151</v>
      </c>
      <c r="C509" s="133">
        <v>200020</v>
      </c>
      <c r="D509" s="131">
        <v>1</v>
      </c>
      <c r="E509" s="146">
        <v>410</v>
      </c>
      <c r="F509" s="131">
        <v>1</v>
      </c>
    </row>
    <row r="510" spans="2:9" s="131" customFormat="1">
      <c r="B510" s="131">
        <v>100151</v>
      </c>
      <c r="C510" s="133">
        <v>200021</v>
      </c>
      <c r="D510" s="131">
        <v>1</v>
      </c>
      <c r="E510" s="146">
        <v>410</v>
      </c>
      <c r="F510" s="131">
        <v>1</v>
      </c>
    </row>
    <row r="511" spans="2:9" s="131" customFormat="1">
      <c r="B511" s="131">
        <v>100151</v>
      </c>
      <c r="C511" s="133">
        <v>200024</v>
      </c>
      <c r="D511" s="131">
        <v>1</v>
      </c>
      <c r="E511" s="146">
        <v>410</v>
      </c>
      <c r="F511" s="131">
        <v>1</v>
      </c>
    </row>
    <row r="512" spans="2:9" s="131" customFormat="1">
      <c r="B512" s="131">
        <v>100151</v>
      </c>
      <c r="C512" s="133">
        <v>200026</v>
      </c>
      <c r="D512" s="131">
        <v>1</v>
      </c>
      <c r="E512" s="146">
        <v>410</v>
      </c>
      <c r="F512" s="131">
        <v>1</v>
      </c>
    </row>
    <row r="513" spans="1:9" s="131" customFormat="1">
      <c r="B513" s="131">
        <v>100151</v>
      </c>
      <c r="C513" s="133">
        <v>200029</v>
      </c>
      <c r="D513" s="131">
        <v>1</v>
      </c>
      <c r="E513" s="146">
        <v>410</v>
      </c>
      <c r="F513" s="131">
        <v>1</v>
      </c>
    </row>
    <row r="514" spans="1:9" s="131" customFormat="1">
      <c r="B514" s="131">
        <v>100151</v>
      </c>
      <c r="C514" s="133">
        <v>200028</v>
      </c>
      <c r="D514" s="131">
        <v>1</v>
      </c>
      <c r="E514" s="146">
        <v>410</v>
      </c>
      <c r="F514" s="131">
        <v>1</v>
      </c>
    </row>
    <row r="515" spans="1:9" s="131" customFormat="1">
      <c r="A515" s="146"/>
      <c r="B515" s="131">
        <v>100151</v>
      </c>
      <c r="C515" s="147">
        <v>200032</v>
      </c>
      <c r="D515" s="146">
        <v>1</v>
      </c>
      <c r="E515" s="146">
        <v>410</v>
      </c>
      <c r="F515" s="146">
        <v>1</v>
      </c>
      <c r="G515" s="146"/>
      <c r="H515" s="146"/>
    </row>
    <row r="516" spans="1:9" s="131" customFormat="1">
      <c r="A516" s="146"/>
      <c r="B516" s="131">
        <v>100151</v>
      </c>
      <c r="C516" s="147">
        <v>200033</v>
      </c>
      <c r="D516" s="146">
        <v>1</v>
      </c>
      <c r="E516" s="146">
        <v>410</v>
      </c>
      <c r="F516" s="146">
        <v>1</v>
      </c>
      <c r="G516" s="146"/>
      <c r="H516" s="146"/>
    </row>
    <row r="517" spans="1:9" s="131" customFormat="1">
      <c r="A517" s="146"/>
      <c r="B517" s="131">
        <v>100151</v>
      </c>
      <c r="C517" s="147">
        <v>200038</v>
      </c>
      <c r="D517" s="146">
        <v>1</v>
      </c>
      <c r="E517" s="146">
        <v>410</v>
      </c>
      <c r="F517" s="146">
        <v>1</v>
      </c>
      <c r="G517" s="146"/>
      <c r="H517" s="146"/>
      <c r="I517" s="132"/>
    </row>
    <row r="518" spans="1:9" s="131" customFormat="1">
      <c r="A518" s="146"/>
      <c r="B518" s="131">
        <v>100151</v>
      </c>
      <c r="C518" s="147">
        <v>200044</v>
      </c>
      <c r="D518" s="146">
        <v>1</v>
      </c>
      <c r="E518" s="146">
        <v>410</v>
      </c>
      <c r="F518" s="146">
        <v>1</v>
      </c>
      <c r="G518" s="146"/>
      <c r="H518" s="146"/>
      <c r="I518" s="132"/>
    </row>
    <row r="519" spans="1:9" s="131" customFormat="1">
      <c r="A519" s="146"/>
      <c r="B519" s="131">
        <v>100151</v>
      </c>
      <c r="C519" s="147">
        <v>200046</v>
      </c>
      <c r="D519" s="146">
        <v>1</v>
      </c>
      <c r="E519" s="146">
        <v>410</v>
      </c>
      <c r="F519" s="146">
        <v>1</v>
      </c>
      <c r="G519" s="146"/>
      <c r="H519" s="146"/>
      <c r="I519" s="132"/>
    </row>
    <row r="520" spans="1:9" s="131" customFormat="1">
      <c r="A520" s="146"/>
      <c r="B520" s="131">
        <v>100151</v>
      </c>
      <c r="C520" s="147">
        <v>200048</v>
      </c>
      <c r="D520" s="146">
        <v>1</v>
      </c>
      <c r="E520" s="146">
        <v>410</v>
      </c>
      <c r="F520" s="146">
        <v>1</v>
      </c>
      <c r="G520" s="146"/>
      <c r="H520" s="146"/>
      <c r="I520" s="132"/>
    </row>
    <row r="521" spans="1:9" s="131" customFormat="1">
      <c r="A521" s="146"/>
      <c r="B521" s="131">
        <v>100151</v>
      </c>
      <c r="C521" s="147">
        <v>200053</v>
      </c>
      <c r="D521" s="146">
        <v>1</v>
      </c>
      <c r="E521" s="146">
        <v>410</v>
      </c>
      <c r="F521" s="146">
        <v>1</v>
      </c>
      <c r="G521" s="146"/>
      <c r="H521" s="146"/>
      <c r="I521" s="132"/>
    </row>
    <row r="522" spans="1:9" s="131" customFormat="1">
      <c r="A522" s="146"/>
      <c r="B522" s="131">
        <v>100151</v>
      </c>
      <c r="C522" s="147">
        <v>200059</v>
      </c>
      <c r="D522" s="146">
        <v>1</v>
      </c>
      <c r="E522" s="146">
        <v>410</v>
      </c>
      <c r="F522" s="146">
        <v>1</v>
      </c>
      <c r="G522" s="146"/>
      <c r="H522" s="146"/>
      <c r="I522" s="132"/>
    </row>
    <row r="523" spans="1:9" s="131" customFormat="1">
      <c r="A523" s="146"/>
      <c r="B523" s="131">
        <v>100151</v>
      </c>
      <c r="C523" s="147">
        <v>200066</v>
      </c>
      <c r="D523" s="146">
        <v>1</v>
      </c>
      <c r="E523" s="146">
        <v>410</v>
      </c>
      <c r="F523" s="146">
        <v>1</v>
      </c>
      <c r="G523" s="146"/>
      <c r="H523" s="146"/>
      <c r="I523" s="132"/>
    </row>
    <row r="524" spans="1:9" s="131" customFormat="1">
      <c r="A524" s="146"/>
      <c r="B524" s="131">
        <v>100151</v>
      </c>
      <c r="C524" s="147">
        <v>200067</v>
      </c>
      <c r="D524" s="146">
        <v>1</v>
      </c>
      <c r="E524" s="146">
        <v>410</v>
      </c>
      <c r="F524" s="146">
        <v>1</v>
      </c>
      <c r="G524" s="146"/>
      <c r="H524" s="146"/>
      <c r="I524" s="132"/>
    </row>
    <row r="525" spans="1:9" s="131" customFormat="1">
      <c r="A525" s="146"/>
      <c r="B525" s="131">
        <v>100151</v>
      </c>
      <c r="C525" s="147">
        <v>200068</v>
      </c>
      <c r="D525" s="146">
        <v>1</v>
      </c>
      <c r="E525" s="146">
        <v>410</v>
      </c>
      <c r="F525" s="146">
        <v>1</v>
      </c>
      <c r="G525" s="146"/>
      <c r="H525" s="146"/>
      <c r="I525" s="132"/>
    </row>
    <row r="526" spans="1:9" s="131" customFormat="1">
      <c r="A526" s="146"/>
      <c r="B526" s="131">
        <v>100151</v>
      </c>
      <c r="C526" s="147">
        <v>200069</v>
      </c>
      <c r="D526" s="146">
        <v>1</v>
      </c>
      <c r="E526" s="146">
        <v>410</v>
      </c>
      <c r="F526" s="146">
        <v>1</v>
      </c>
      <c r="G526" s="146"/>
      <c r="H526" s="146"/>
      <c r="I526" s="132"/>
    </row>
    <row r="527" spans="1:9" s="131" customFormat="1">
      <c r="A527" s="146"/>
      <c r="B527" s="131">
        <v>100151</v>
      </c>
      <c r="C527" s="147">
        <v>200074</v>
      </c>
      <c r="D527" s="146">
        <v>1</v>
      </c>
      <c r="E527" s="146">
        <v>410</v>
      </c>
      <c r="F527" s="146">
        <v>1</v>
      </c>
      <c r="G527" s="146"/>
      <c r="H527" s="146"/>
      <c r="I527" s="132"/>
    </row>
    <row r="528" spans="1:9" s="131" customFormat="1">
      <c r="A528" s="146"/>
      <c r="B528" s="131">
        <v>100151</v>
      </c>
      <c r="C528" s="147">
        <v>200077</v>
      </c>
      <c r="D528" s="146">
        <v>1</v>
      </c>
      <c r="E528" s="146">
        <v>410</v>
      </c>
      <c r="F528" s="146">
        <v>1</v>
      </c>
      <c r="G528" s="146"/>
      <c r="H528" s="146"/>
      <c r="I528" s="132"/>
    </row>
    <row r="529" spans="1:9" s="131" customFormat="1">
      <c r="A529" s="146"/>
      <c r="B529" s="131">
        <v>100151</v>
      </c>
      <c r="C529" s="147">
        <v>200083</v>
      </c>
      <c r="D529" s="146">
        <v>1</v>
      </c>
      <c r="E529" s="146">
        <v>410</v>
      </c>
      <c r="F529" s="146">
        <v>1</v>
      </c>
      <c r="G529" s="146"/>
      <c r="H529" s="146"/>
      <c r="I529" s="132"/>
    </row>
    <row r="530" spans="1:9" s="131" customFormat="1">
      <c r="A530" s="146"/>
      <c r="B530" s="131">
        <v>100151</v>
      </c>
      <c r="C530" s="147">
        <v>200084</v>
      </c>
      <c r="D530" s="146">
        <v>1</v>
      </c>
      <c r="E530" s="146">
        <v>410</v>
      </c>
      <c r="F530" s="146">
        <v>1</v>
      </c>
      <c r="G530" s="146"/>
      <c r="H530" s="146"/>
      <c r="I530" s="132"/>
    </row>
    <row r="531" spans="1:9" s="131" customFormat="1">
      <c r="A531" s="146"/>
      <c r="B531" s="131">
        <v>100151</v>
      </c>
      <c r="C531" s="147">
        <v>200093</v>
      </c>
      <c r="D531" s="146">
        <v>1</v>
      </c>
      <c r="E531" s="146">
        <v>410</v>
      </c>
      <c r="F531" s="146">
        <v>1</v>
      </c>
      <c r="G531" s="146"/>
      <c r="H531" s="146"/>
      <c r="I531" s="132"/>
    </row>
    <row r="532" spans="1:9" s="131" customFormat="1">
      <c r="A532" s="146"/>
      <c r="B532" s="131">
        <v>100151</v>
      </c>
      <c r="C532" s="147">
        <v>200094</v>
      </c>
      <c r="D532" s="146">
        <v>1</v>
      </c>
      <c r="E532" s="146">
        <v>410</v>
      </c>
      <c r="F532" s="146">
        <v>1</v>
      </c>
      <c r="G532" s="146"/>
      <c r="H532" s="146"/>
      <c r="I532" s="132"/>
    </row>
    <row r="533" spans="1:9" s="131" customFormat="1">
      <c r="A533" s="146"/>
      <c r="B533" s="131">
        <v>100151</v>
      </c>
      <c r="C533" s="147">
        <v>200091</v>
      </c>
      <c r="D533" s="146">
        <v>1</v>
      </c>
      <c r="E533" s="146">
        <v>410</v>
      </c>
      <c r="F533" s="146">
        <v>1</v>
      </c>
      <c r="G533" s="146"/>
      <c r="H533" s="146"/>
      <c r="I533" s="132"/>
    </row>
    <row r="534" spans="1:9" s="131" customFormat="1">
      <c r="A534" s="146"/>
      <c r="B534" s="131">
        <v>100151</v>
      </c>
      <c r="C534" s="147">
        <v>20000107</v>
      </c>
      <c r="D534" s="146">
        <v>1</v>
      </c>
      <c r="E534" s="146">
        <v>410</v>
      </c>
      <c r="F534" s="146">
        <v>1</v>
      </c>
      <c r="G534" s="146"/>
      <c r="H534" s="146"/>
      <c r="I534" s="132"/>
    </row>
    <row r="535" spans="1:9" s="131" customFormat="1">
      <c r="A535" s="146"/>
      <c r="B535" s="131">
        <v>100151</v>
      </c>
      <c r="C535" s="147">
        <v>200099</v>
      </c>
      <c r="D535" s="146">
        <v>1</v>
      </c>
      <c r="E535" s="146">
        <v>410</v>
      </c>
      <c r="F535" s="146">
        <v>1</v>
      </c>
      <c r="G535" s="146"/>
      <c r="H535" s="146"/>
      <c r="I535" s="132"/>
    </row>
    <row r="536" spans="1:9" s="131" customFormat="1">
      <c r="A536" s="146"/>
      <c r="B536" s="131">
        <v>100151</v>
      </c>
      <c r="C536" s="147">
        <v>200098</v>
      </c>
      <c r="D536" s="146">
        <v>1</v>
      </c>
      <c r="E536" s="146">
        <v>410</v>
      </c>
      <c r="F536" s="146">
        <v>1</v>
      </c>
      <c r="G536" s="146"/>
      <c r="H536" s="146"/>
      <c r="I536" s="132"/>
    </row>
    <row r="537" spans="1:9" s="210" customFormat="1">
      <c r="B537" s="210">
        <v>100152</v>
      </c>
      <c r="C537" s="209">
        <v>200003</v>
      </c>
      <c r="D537" s="210">
        <v>1</v>
      </c>
      <c r="E537" s="210">
        <v>410</v>
      </c>
      <c r="F537" s="210">
        <v>1</v>
      </c>
      <c r="I537" s="132" t="s">
        <v>2104</v>
      </c>
    </row>
    <row r="538" spans="1:9" s="210" customFormat="1">
      <c r="B538" s="210">
        <v>100152</v>
      </c>
      <c r="C538" s="209">
        <v>200004</v>
      </c>
      <c r="D538" s="210">
        <v>1</v>
      </c>
      <c r="E538" s="210">
        <v>410</v>
      </c>
      <c r="F538" s="210">
        <v>1</v>
      </c>
      <c r="I538" s="209"/>
    </row>
    <row r="539" spans="1:9" s="210" customFormat="1">
      <c r="B539" s="210">
        <v>100152</v>
      </c>
      <c r="C539" s="210">
        <v>200005</v>
      </c>
      <c r="D539" s="210">
        <v>1</v>
      </c>
      <c r="E539" s="210">
        <v>410</v>
      </c>
      <c r="F539" s="210">
        <v>1</v>
      </c>
    </row>
    <row r="540" spans="1:9" s="210" customFormat="1">
      <c r="B540" s="210">
        <v>100152</v>
      </c>
      <c r="C540" s="210">
        <v>200006</v>
      </c>
      <c r="D540" s="210">
        <v>1</v>
      </c>
      <c r="E540" s="210">
        <v>410</v>
      </c>
      <c r="F540" s="210">
        <v>1</v>
      </c>
    </row>
    <row r="541" spans="1:9" s="210" customFormat="1">
      <c r="B541" s="210">
        <v>100152</v>
      </c>
      <c r="C541" s="210">
        <v>200007</v>
      </c>
      <c r="D541" s="210">
        <v>1</v>
      </c>
      <c r="E541" s="210">
        <v>410</v>
      </c>
      <c r="F541" s="210">
        <v>1</v>
      </c>
    </row>
    <row r="542" spans="1:9" s="210" customFormat="1">
      <c r="B542" s="210">
        <v>100152</v>
      </c>
      <c r="C542" s="210">
        <v>200008</v>
      </c>
      <c r="D542" s="210">
        <v>1</v>
      </c>
      <c r="E542" s="210">
        <v>410</v>
      </c>
      <c r="F542" s="210">
        <v>1</v>
      </c>
    </row>
    <row r="543" spans="1:9" s="210" customFormat="1">
      <c r="B543" s="210">
        <v>100152</v>
      </c>
      <c r="C543" s="237">
        <v>200009</v>
      </c>
      <c r="D543" s="210">
        <v>1</v>
      </c>
      <c r="E543" s="210">
        <v>410</v>
      </c>
      <c r="F543" s="210">
        <v>1</v>
      </c>
    </row>
    <row r="544" spans="1:9" s="210" customFormat="1">
      <c r="B544" s="210">
        <v>100152</v>
      </c>
      <c r="C544" s="237">
        <v>200010</v>
      </c>
      <c r="D544" s="210">
        <v>1</v>
      </c>
      <c r="E544" s="210">
        <v>410</v>
      </c>
      <c r="F544" s="210">
        <v>1</v>
      </c>
    </row>
    <row r="545" spans="1:8" s="210" customFormat="1">
      <c r="B545" s="210">
        <v>100152</v>
      </c>
      <c r="C545" s="237">
        <v>200016</v>
      </c>
      <c r="D545" s="210">
        <v>1</v>
      </c>
      <c r="E545" s="210">
        <v>410</v>
      </c>
      <c r="F545" s="210">
        <v>1</v>
      </c>
    </row>
    <row r="546" spans="1:8" s="210" customFormat="1">
      <c r="B546" s="210">
        <v>100152</v>
      </c>
      <c r="C546" s="237">
        <v>200017</v>
      </c>
      <c r="D546" s="210">
        <v>1</v>
      </c>
      <c r="E546" s="210">
        <v>410</v>
      </c>
      <c r="F546" s="210">
        <v>1</v>
      </c>
    </row>
    <row r="547" spans="1:8" s="210" customFormat="1">
      <c r="B547" s="210">
        <v>100152</v>
      </c>
      <c r="C547" s="237">
        <v>200018</v>
      </c>
      <c r="D547" s="210">
        <v>1</v>
      </c>
      <c r="E547" s="210">
        <v>410</v>
      </c>
      <c r="F547" s="210">
        <v>1</v>
      </c>
    </row>
    <row r="548" spans="1:8" s="210" customFormat="1">
      <c r="B548" s="210">
        <v>100152</v>
      </c>
      <c r="C548" s="237">
        <v>200019</v>
      </c>
      <c r="D548" s="210">
        <v>1</v>
      </c>
      <c r="E548" s="210">
        <v>410</v>
      </c>
      <c r="F548" s="210">
        <v>1</v>
      </c>
    </row>
    <row r="549" spans="1:8" s="210" customFormat="1">
      <c r="B549" s="210">
        <v>100152</v>
      </c>
      <c r="C549" s="237">
        <v>200020</v>
      </c>
      <c r="D549" s="210">
        <v>1</v>
      </c>
      <c r="E549" s="210">
        <v>410</v>
      </c>
      <c r="F549" s="210">
        <v>1</v>
      </c>
    </row>
    <row r="550" spans="1:8" s="210" customFormat="1">
      <c r="B550" s="210">
        <v>100152</v>
      </c>
      <c r="C550" s="237">
        <v>200021</v>
      </c>
      <c r="D550" s="210">
        <v>1</v>
      </c>
      <c r="E550" s="210">
        <v>410</v>
      </c>
      <c r="F550" s="210">
        <v>1</v>
      </c>
    </row>
    <row r="551" spans="1:8" s="210" customFormat="1">
      <c r="B551" s="210">
        <v>100152</v>
      </c>
      <c r="C551" s="237">
        <v>200024</v>
      </c>
      <c r="D551" s="210">
        <v>1</v>
      </c>
      <c r="E551" s="210">
        <v>410</v>
      </c>
      <c r="F551" s="210">
        <v>1</v>
      </c>
    </row>
    <row r="552" spans="1:8" s="210" customFormat="1">
      <c r="B552" s="210">
        <v>100152</v>
      </c>
      <c r="C552" s="237">
        <v>200026</v>
      </c>
      <c r="D552" s="210">
        <v>1</v>
      </c>
      <c r="E552" s="210">
        <v>410</v>
      </c>
      <c r="F552" s="210">
        <v>1</v>
      </c>
    </row>
    <row r="553" spans="1:8" s="210" customFormat="1">
      <c r="B553" s="210">
        <v>100152</v>
      </c>
      <c r="C553" s="237">
        <v>200029</v>
      </c>
      <c r="D553" s="210">
        <v>1</v>
      </c>
      <c r="E553" s="210">
        <v>410</v>
      </c>
      <c r="F553" s="210">
        <v>1</v>
      </c>
    </row>
    <row r="554" spans="1:8" s="210" customFormat="1">
      <c r="B554" s="210">
        <v>100152</v>
      </c>
      <c r="C554" s="237">
        <v>200028</v>
      </c>
      <c r="D554" s="210">
        <v>1</v>
      </c>
      <c r="E554" s="210">
        <v>410</v>
      </c>
      <c r="F554" s="210">
        <v>1</v>
      </c>
    </row>
    <row r="555" spans="1:8" s="210" customFormat="1">
      <c r="A555" s="255"/>
      <c r="B555" s="210">
        <v>100152</v>
      </c>
      <c r="C555" s="256">
        <v>200032</v>
      </c>
      <c r="D555" s="255">
        <v>1</v>
      </c>
      <c r="E555" s="210">
        <v>410</v>
      </c>
      <c r="F555" s="255">
        <v>1</v>
      </c>
      <c r="G555" s="255"/>
      <c r="H555" s="255"/>
    </row>
    <row r="556" spans="1:8" s="210" customFormat="1">
      <c r="A556" s="255"/>
      <c r="B556" s="210">
        <v>100152</v>
      </c>
      <c r="C556" s="256">
        <v>200033</v>
      </c>
      <c r="D556" s="255">
        <v>1</v>
      </c>
      <c r="E556" s="210">
        <v>410</v>
      </c>
      <c r="F556" s="255">
        <v>1</v>
      </c>
      <c r="G556" s="255"/>
      <c r="H556" s="255"/>
    </row>
    <row r="557" spans="1:8" s="210" customFormat="1">
      <c r="A557" s="255"/>
      <c r="B557" s="210">
        <v>100152</v>
      </c>
      <c r="C557" s="256">
        <v>200038</v>
      </c>
      <c r="D557" s="255">
        <v>1</v>
      </c>
      <c r="E557" s="210">
        <v>410</v>
      </c>
      <c r="F557" s="255">
        <v>1</v>
      </c>
      <c r="G557" s="255"/>
      <c r="H557" s="255"/>
    </row>
    <row r="558" spans="1:8" s="210" customFormat="1">
      <c r="A558" s="255"/>
      <c r="B558" s="210">
        <v>100152</v>
      </c>
      <c r="C558" s="256">
        <v>200044</v>
      </c>
      <c r="D558" s="255">
        <v>1</v>
      </c>
      <c r="E558" s="210">
        <v>410</v>
      </c>
      <c r="F558" s="255">
        <v>1</v>
      </c>
      <c r="G558" s="255"/>
      <c r="H558" s="255"/>
    </row>
    <row r="559" spans="1:8" s="210" customFormat="1">
      <c r="A559" s="255"/>
      <c r="B559" s="210">
        <v>100152</v>
      </c>
      <c r="C559" s="256">
        <v>200046</v>
      </c>
      <c r="D559" s="255">
        <v>1</v>
      </c>
      <c r="E559" s="210">
        <v>410</v>
      </c>
      <c r="F559" s="255">
        <v>1</v>
      </c>
      <c r="G559" s="255"/>
      <c r="H559" s="255"/>
    </row>
    <row r="560" spans="1:8" s="210" customFormat="1">
      <c r="A560" s="255"/>
      <c r="B560" s="210">
        <v>100152</v>
      </c>
      <c r="C560" s="256">
        <v>200048</v>
      </c>
      <c r="D560" s="255">
        <v>1</v>
      </c>
      <c r="E560" s="210">
        <v>410</v>
      </c>
      <c r="F560" s="255">
        <v>1</v>
      </c>
      <c r="G560" s="255"/>
      <c r="H560" s="255"/>
    </row>
    <row r="561" spans="1:9" s="210" customFormat="1">
      <c r="A561" s="255"/>
      <c r="B561" s="210">
        <v>100152</v>
      </c>
      <c r="C561" s="256">
        <v>200053</v>
      </c>
      <c r="D561" s="255">
        <v>1</v>
      </c>
      <c r="E561" s="210">
        <v>410</v>
      </c>
      <c r="F561" s="255">
        <v>1</v>
      </c>
      <c r="G561" s="255"/>
      <c r="H561" s="255"/>
      <c r="I561" s="209"/>
    </row>
    <row r="562" spans="1:9" s="210" customFormat="1">
      <c r="A562" s="255"/>
      <c r="B562" s="210">
        <v>100152</v>
      </c>
      <c r="C562" s="256">
        <v>200059</v>
      </c>
      <c r="D562" s="255">
        <v>1</v>
      </c>
      <c r="E562" s="210">
        <v>410</v>
      </c>
      <c r="F562" s="255">
        <v>1</v>
      </c>
      <c r="G562" s="255"/>
      <c r="H562" s="255"/>
      <c r="I562" s="209"/>
    </row>
    <row r="563" spans="1:9" s="210" customFormat="1">
      <c r="A563" s="255"/>
      <c r="B563" s="210">
        <v>100152</v>
      </c>
      <c r="C563" s="256">
        <v>200066</v>
      </c>
      <c r="D563" s="255">
        <v>1</v>
      </c>
      <c r="E563" s="210">
        <v>410</v>
      </c>
      <c r="F563" s="255">
        <v>1</v>
      </c>
      <c r="G563" s="255"/>
      <c r="H563" s="255"/>
      <c r="I563" s="209"/>
    </row>
    <row r="564" spans="1:9" s="210" customFormat="1">
      <c r="A564" s="255"/>
      <c r="B564" s="210">
        <v>100152</v>
      </c>
      <c r="C564" s="256">
        <v>200067</v>
      </c>
      <c r="D564" s="255">
        <v>1</v>
      </c>
      <c r="E564" s="210">
        <v>410</v>
      </c>
      <c r="F564" s="255">
        <v>1</v>
      </c>
      <c r="G564" s="255"/>
      <c r="H564" s="255"/>
      <c r="I564" s="209"/>
    </row>
    <row r="565" spans="1:9" s="210" customFormat="1">
      <c r="A565" s="255"/>
      <c r="B565" s="210">
        <v>100152</v>
      </c>
      <c r="C565" s="256">
        <v>200068</v>
      </c>
      <c r="D565" s="255">
        <v>1</v>
      </c>
      <c r="E565" s="210">
        <v>410</v>
      </c>
      <c r="F565" s="255">
        <v>1</v>
      </c>
      <c r="G565" s="255"/>
      <c r="H565" s="255"/>
      <c r="I565" s="209"/>
    </row>
    <row r="566" spans="1:9" s="210" customFormat="1">
      <c r="A566" s="255"/>
      <c r="B566" s="210">
        <v>100152</v>
      </c>
      <c r="C566" s="256">
        <v>200069</v>
      </c>
      <c r="D566" s="255">
        <v>1</v>
      </c>
      <c r="E566" s="210">
        <v>410</v>
      </c>
      <c r="F566" s="255">
        <v>1</v>
      </c>
      <c r="G566" s="255"/>
      <c r="H566" s="255"/>
      <c r="I566" s="209"/>
    </row>
    <row r="567" spans="1:9" s="210" customFormat="1">
      <c r="A567" s="255"/>
      <c r="B567" s="210">
        <v>100152</v>
      </c>
      <c r="C567" s="256">
        <v>200074</v>
      </c>
      <c r="D567" s="255">
        <v>1</v>
      </c>
      <c r="E567" s="210">
        <v>410</v>
      </c>
      <c r="F567" s="255">
        <v>1</v>
      </c>
      <c r="G567" s="255"/>
      <c r="H567" s="255"/>
      <c r="I567" s="209"/>
    </row>
    <row r="568" spans="1:9" s="210" customFormat="1">
      <c r="A568" s="255"/>
      <c r="B568" s="210">
        <v>100152</v>
      </c>
      <c r="C568" s="256">
        <v>200077</v>
      </c>
      <c r="D568" s="255">
        <v>1</v>
      </c>
      <c r="E568" s="210">
        <v>410</v>
      </c>
      <c r="F568" s="255">
        <v>1</v>
      </c>
      <c r="G568" s="255"/>
      <c r="H568" s="255"/>
      <c r="I568" s="209"/>
    </row>
    <row r="569" spans="1:9" s="210" customFormat="1">
      <c r="A569" s="255"/>
      <c r="B569" s="210">
        <v>100152</v>
      </c>
      <c r="C569" s="256">
        <v>200083</v>
      </c>
      <c r="D569" s="255">
        <v>1</v>
      </c>
      <c r="E569" s="210">
        <v>410</v>
      </c>
      <c r="F569" s="255">
        <v>1</v>
      </c>
      <c r="G569" s="255"/>
      <c r="H569" s="255"/>
      <c r="I569" s="209"/>
    </row>
    <row r="570" spans="1:9" s="210" customFormat="1">
      <c r="A570" s="255"/>
      <c r="B570" s="210">
        <v>100152</v>
      </c>
      <c r="C570" s="256">
        <v>200084</v>
      </c>
      <c r="D570" s="255">
        <v>1</v>
      </c>
      <c r="E570" s="210">
        <v>410</v>
      </c>
      <c r="F570" s="255">
        <v>1</v>
      </c>
      <c r="G570" s="255"/>
      <c r="H570" s="255"/>
      <c r="I570" s="209"/>
    </row>
    <row r="571" spans="1:9" s="210" customFormat="1">
      <c r="A571" s="255"/>
      <c r="B571" s="210">
        <v>100152</v>
      </c>
      <c r="C571" s="256">
        <v>200093</v>
      </c>
      <c r="D571" s="255">
        <v>1</v>
      </c>
      <c r="E571" s="210">
        <v>410</v>
      </c>
      <c r="F571" s="255">
        <v>1</v>
      </c>
      <c r="G571" s="255"/>
      <c r="H571" s="255"/>
      <c r="I571" s="209"/>
    </row>
    <row r="572" spans="1:9" s="210" customFormat="1">
      <c r="A572" s="255"/>
      <c r="B572" s="210">
        <v>100152</v>
      </c>
      <c r="C572" s="256">
        <v>200094</v>
      </c>
      <c r="D572" s="255">
        <v>1</v>
      </c>
      <c r="E572" s="210">
        <v>410</v>
      </c>
      <c r="F572" s="255">
        <v>1</v>
      </c>
      <c r="G572" s="255"/>
      <c r="H572" s="255"/>
      <c r="I572" s="209"/>
    </row>
    <row r="573" spans="1:9" s="210" customFormat="1">
      <c r="A573" s="255"/>
      <c r="B573" s="210">
        <v>100152</v>
      </c>
      <c r="C573" s="256">
        <v>200091</v>
      </c>
      <c r="D573" s="255">
        <v>1</v>
      </c>
      <c r="E573" s="210">
        <v>410</v>
      </c>
      <c r="F573" s="255">
        <v>1</v>
      </c>
      <c r="G573" s="255"/>
      <c r="H573" s="255"/>
      <c r="I573" s="209"/>
    </row>
    <row r="574" spans="1:9" s="210" customFormat="1">
      <c r="A574" s="255"/>
      <c r="B574" s="210">
        <v>100152</v>
      </c>
      <c r="C574" s="256">
        <v>20000107</v>
      </c>
      <c r="D574" s="255">
        <v>1</v>
      </c>
      <c r="E574" s="210">
        <v>410</v>
      </c>
      <c r="F574" s="255">
        <v>1</v>
      </c>
      <c r="G574" s="255"/>
      <c r="H574" s="255"/>
      <c r="I574" s="209"/>
    </row>
    <row r="575" spans="1:9" s="210" customFormat="1">
      <c r="A575" s="255"/>
      <c r="B575" s="210">
        <v>100152</v>
      </c>
      <c r="C575" s="256">
        <v>200099</v>
      </c>
      <c r="D575" s="255">
        <v>1</v>
      </c>
      <c r="E575" s="210">
        <v>410</v>
      </c>
      <c r="F575" s="255">
        <v>1</v>
      </c>
      <c r="G575" s="255"/>
      <c r="H575" s="255"/>
      <c r="I575" s="209"/>
    </row>
    <row r="576" spans="1:9" s="210" customFormat="1">
      <c r="A576" s="255"/>
      <c r="B576" s="210">
        <v>100152</v>
      </c>
      <c r="C576" s="256">
        <v>200098</v>
      </c>
      <c r="D576" s="255">
        <v>1</v>
      </c>
      <c r="E576" s="210">
        <v>410</v>
      </c>
      <c r="F576" s="255">
        <v>1</v>
      </c>
      <c r="G576" s="255"/>
      <c r="H576" s="255"/>
      <c r="I576" s="209"/>
    </row>
    <row r="577" spans="1:9" s="210" customFormat="1">
      <c r="A577" s="255"/>
      <c r="B577" s="210">
        <v>100152</v>
      </c>
      <c r="C577" s="256">
        <v>20000106</v>
      </c>
      <c r="D577" s="255">
        <v>1</v>
      </c>
      <c r="E577" s="210">
        <v>410</v>
      </c>
      <c r="F577" s="255">
        <v>1</v>
      </c>
      <c r="G577" s="255"/>
      <c r="H577" s="255"/>
      <c r="I577" s="209"/>
    </row>
    <row r="578" spans="1:9" s="145" customFormat="1">
      <c r="B578" s="145">
        <v>100201</v>
      </c>
      <c r="C578" s="145">
        <v>200011</v>
      </c>
      <c r="D578" s="145">
        <v>1</v>
      </c>
      <c r="E578" s="145">
        <v>410</v>
      </c>
      <c r="F578" s="145">
        <v>1</v>
      </c>
      <c r="I578" s="132" t="s">
        <v>2102</v>
      </c>
    </row>
    <row r="579" spans="1:9" s="145" customFormat="1">
      <c r="B579" s="145">
        <v>100201</v>
      </c>
      <c r="C579" s="145">
        <v>200012</v>
      </c>
      <c r="D579" s="145">
        <v>1</v>
      </c>
      <c r="E579" s="145">
        <v>410</v>
      </c>
      <c r="F579" s="145">
        <v>1</v>
      </c>
    </row>
    <row r="580" spans="1:9" s="145" customFormat="1">
      <c r="B580" s="145">
        <v>100201</v>
      </c>
      <c r="C580" s="145">
        <v>200013</v>
      </c>
      <c r="D580" s="145">
        <v>1</v>
      </c>
      <c r="E580" s="145">
        <v>410</v>
      </c>
      <c r="F580" s="145">
        <v>1</v>
      </c>
    </row>
    <row r="581" spans="1:9" s="145" customFormat="1">
      <c r="B581" s="145">
        <v>100201</v>
      </c>
      <c r="C581" s="145">
        <v>200014</v>
      </c>
      <c r="D581" s="145">
        <v>1</v>
      </c>
      <c r="E581" s="145">
        <v>410</v>
      </c>
      <c r="F581" s="145">
        <v>1</v>
      </c>
    </row>
    <row r="582" spans="1:9" s="145" customFormat="1">
      <c r="B582" s="145">
        <v>100201</v>
      </c>
      <c r="C582" s="148">
        <v>200022</v>
      </c>
      <c r="D582" s="145">
        <v>1</v>
      </c>
      <c r="E582" s="145">
        <v>410</v>
      </c>
      <c r="F582" s="145">
        <v>1</v>
      </c>
    </row>
    <row r="583" spans="1:9" s="145" customFormat="1">
      <c r="B583" s="145">
        <v>100201</v>
      </c>
      <c r="C583" s="148">
        <v>200023</v>
      </c>
      <c r="D583" s="145">
        <v>1</v>
      </c>
      <c r="E583" s="145">
        <v>410</v>
      </c>
      <c r="F583" s="145">
        <v>1</v>
      </c>
    </row>
    <row r="584" spans="1:9" s="145" customFormat="1">
      <c r="B584" s="145">
        <v>100201</v>
      </c>
      <c r="C584" s="148">
        <v>200025</v>
      </c>
      <c r="D584" s="145">
        <v>1</v>
      </c>
      <c r="E584" s="145">
        <v>410</v>
      </c>
      <c r="F584" s="145">
        <v>1</v>
      </c>
    </row>
    <row r="585" spans="1:9" s="145" customFormat="1">
      <c r="A585" s="149"/>
      <c r="B585" s="149">
        <v>100201</v>
      </c>
      <c r="C585" s="150">
        <v>200027</v>
      </c>
      <c r="D585" s="149">
        <v>1</v>
      </c>
      <c r="E585" s="145">
        <v>410</v>
      </c>
      <c r="F585" s="149">
        <v>1</v>
      </c>
      <c r="G585" s="149"/>
      <c r="H585" s="149"/>
    </row>
    <row r="586" spans="1:9" s="145" customFormat="1">
      <c r="A586" s="149"/>
      <c r="B586" s="149">
        <v>100201</v>
      </c>
      <c r="C586" s="150">
        <v>200030</v>
      </c>
      <c r="D586" s="149">
        <v>1</v>
      </c>
      <c r="E586" s="145">
        <v>410</v>
      </c>
      <c r="F586" s="149">
        <v>1</v>
      </c>
      <c r="G586" s="149"/>
      <c r="H586" s="149"/>
    </row>
    <row r="587" spans="1:9" s="145" customFormat="1">
      <c r="A587" s="149"/>
      <c r="B587" s="149">
        <v>100201</v>
      </c>
      <c r="C587" s="150">
        <v>200031</v>
      </c>
      <c r="D587" s="149">
        <v>1</v>
      </c>
      <c r="E587" s="145">
        <v>410</v>
      </c>
      <c r="F587" s="149">
        <v>1</v>
      </c>
      <c r="G587" s="149"/>
      <c r="H587" s="149"/>
    </row>
    <row r="588" spans="1:9" s="145" customFormat="1">
      <c r="A588" s="149"/>
      <c r="B588" s="149">
        <v>100201</v>
      </c>
      <c r="C588" s="150">
        <v>200039</v>
      </c>
      <c r="D588" s="149">
        <v>1</v>
      </c>
      <c r="E588" s="145">
        <v>410</v>
      </c>
      <c r="F588" s="149">
        <v>1</v>
      </c>
      <c r="G588" s="149"/>
      <c r="H588" s="149"/>
      <c r="I588" s="151"/>
    </row>
    <row r="589" spans="1:9" s="145" customFormat="1">
      <c r="A589" s="149"/>
      <c r="B589" s="149">
        <v>100201</v>
      </c>
      <c r="C589" s="150">
        <v>200045</v>
      </c>
      <c r="D589" s="149">
        <v>1</v>
      </c>
      <c r="E589" s="145">
        <v>410</v>
      </c>
      <c r="F589" s="149">
        <v>1</v>
      </c>
      <c r="G589" s="149"/>
      <c r="H589" s="149"/>
      <c r="I589" s="151"/>
    </row>
    <row r="590" spans="1:9" s="145" customFormat="1">
      <c r="A590" s="149"/>
      <c r="B590" s="149">
        <v>100201</v>
      </c>
      <c r="C590" s="150">
        <v>200047</v>
      </c>
      <c r="D590" s="149">
        <v>1</v>
      </c>
      <c r="E590" s="145">
        <v>410</v>
      </c>
      <c r="F590" s="149">
        <v>1</v>
      </c>
      <c r="G590" s="149"/>
      <c r="H590" s="149"/>
      <c r="I590" s="151"/>
    </row>
    <row r="591" spans="1:9" s="145" customFormat="1">
      <c r="A591" s="149"/>
      <c r="B591" s="149">
        <v>100201</v>
      </c>
      <c r="C591" s="150">
        <v>200049</v>
      </c>
      <c r="D591" s="149">
        <v>1</v>
      </c>
      <c r="E591" s="145">
        <v>410</v>
      </c>
      <c r="F591" s="149">
        <v>1</v>
      </c>
      <c r="G591" s="149"/>
      <c r="H591" s="149"/>
      <c r="I591" s="151"/>
    </row>
    <row r="592" spans="1:9" s="145" customFormat="1">
      <c r="A592" s="149"/>
      <c r="B592" s="149">
        <v>100201</v>
      </c>
      <c r="C592" s="150">
        <v>200054</v>
      </c>
      <c r="D592" s="149">
        <v>1</v>
      </c>
      <c r="E592" s="145">
        <v>410</v>
      </c>
      <c r="F592" s="149">
        <v>1</v>
      </c>
      <c r="G592" s="149"/>
      <c r="H592" s="149"/>
      <c r="I592" s="151"/>
    </row>
    <row r="593" spans="1:10" s="145" customFormat="1">
      <c r="A593" s="149"/>
      <c r="B593" s="149">
        <v>100201</v>
      </c>
      <c r="C593" s="150">
        <v>200060</v>
      </c>
      <c r="D593" s="149">
        <v>1</v>
      </c>
      <c r="E593" s="145">
        <v>410</v>
      </c>
      <c r="F593" s="149">
        <v>1</v>
      </c>
      <c r="G593" s="149"/>
      <c r="H593" s="149"/>
      <c r="I593" s="151"/>
    </row>
    <row r="594" spans="1:10" s="145" customFormat="1">
      <c r="A594" s="149"/>
      <c r="B594" s="149">
        <v>100201</v>
      </c>
      <c r="C594" s="150">
        <v>200075</v>
      </c>
      <c r="D594" s="149">
        <v>1</v>
      </c>
      <c r="E594" s="145">
        <v>410</v>
      </c>
      <c r="F594" s="149">
        <v>1</v>
      </c>
      <c r="G594" s="149"/>
      <c r="H594" s="149"/>
      <c r="I594" s="151"/>
    </row>
    <row r="595" spans="1:10" s="145" customFormat="1">
      <c r="A595" s="149"/>
      <c r="B595" s="149">
        <v>100201</v>
      </c>
      <c r="C595" s="150">
        <v>200078</v>
      </c>
      <c r="D595" s="149">
        <v>1</v>
      </c>
      <c r="E595" s="145">
        <v>410</v>
      </c>
      <c r="F595" s="149">
        <v>1</v>
      </c>
      <c r="G595" s="149"/>
      <c r="H595" s="149"/>
      <c r="I595" s="151"/>
    </row>
    <row r="596" spans="1:10" s="145" customFormat="1">
      <c r="A596" s="149"/>
      <c r="B596" s="149">
        <v>100201</v>
      </c>
      <c r="C596" s="150">
        <v>200090</v>
      </c>
      <c r="D596" s="149">
        <v>1</v>
      </c>
      <c r="E596" s="145">
        <v>410</v>
      </c>
      <c r="F596" s="149">
        <v>1</v>
      </c>
      <c r="G596" s="149"/>
      <c r="H596" s="149"/>
      <c r="I596" s="151"/>
    </row>
    <row r="597" spans="1:10" s="145" customFormat="1">
      <c r="A597" s="149"/>
      <c r="B597" s="149">
        <v>100201</v>
      </c>
      <c r="C597" s="150">
        <v>200085</v>
      </c>
      <c r="D597" s="149">
        <v>1</v>
      </c>
      <c r="E597" s="145">
        <v>410</v>
      </c>
      <c r="F597" s="149">
        <v>1</v>
      </c>
      <c r="G597" s="149"/>
      <c r="H597" s="149"/>
      <c r="I597" s="151"/>
    </row>
    <row r="598" spans="1:10" s="145" customFormat="1">
      <c r="A598" s="149"/>
      <c r="B598" s="149">
        <v>100201</v>
      </c>
      <c r="C598" s="150">
        <v>200092</v>
      </c>
      <c r="D598" s="149">
        <v>1</v>
      </c>
      <c r="E598" s="145">
        <v>410</v>
      </c>
      <c r="F598" s="149">
        <v>1</v>
      </c>
      <c r="G598" s="149"/>
      <c r="H598" s="149"/>
      <c r="I598" s="151"/>
    </row>
    <row r="599" spans="1:10" s="145" customFormat="1">
      <c r="A599" s="149"/>
      <c r="B599" s="149">
        <v>100201</v>
      </c>
      <c r="C599" s="150">
        <v>200096</v>
      </c>
      <c r="D599" s="149">
        <v>1</v>
      </c>
      <c r="E599" s="145">
        <v>410</v>
      </c>
      <c r="F599" s="149">
        <v>1</v>
      </c>
      <c r="G599" s="149"/>
      <c r="H599" s="149"/>
      <c r="I599" s="151"/>
    </row>
    <row r="600" spans="1:10" s="210" customFormat="1">
      <c r="B600" s="211">
        <v>100202</v>
      </c>
      <c r="C600" s="211">
        <v>200011</v>
      </c>
      <c r="D600" s="211">
        <v>1</v>
      </c>
      <c r="E600" s="211">
        <v>410</v>
      </c>
      <c r="F600" s="211">
        <v>1</v>
      </c>
      <c r="G600" s="211"/>
      <c r="H600" s="211"/>
      <c r="I600" s="132" t="s">
        <v>2103</v>
      </c>
      <c r="J600" s="209"/>
    </row>
    <row r="601" spans="1:10" s="210" customFormat="1">
      <c r="B601" s="211">
        <v>100202</v>
      </c>
      <c r="C601" s="211">
        <v>200012</v>
      </c>
      <c r="D601" s="211">
        <v>1</v>
      </c>
      <c r="E601" s="211">
        <v>410</v>
      </c>
      <c r="F601" s="211">
        <v>1</v>
      </c>
      <c r="G601" s="211"/>
      <c r="H601" s="211"/>
      <c r="I601" s="211"/>
    </row>
    <row r="602" spans="1:10" s="210" customFormat="1">
      <c r="B602" s="211">
        <v>100202</v>
      </c>
      <c r="C602" s="211">
        <v>200013</v>
      </c>
      <c r="D602" s="211">
        <v>1</v>
      </c>
      <c r="E602" s="211">
        <v>410</v>
      </c>
      <c r="F602" s="211">
        <v>1</v>
      </c>
      <c r="G602" s="211"/>
      <c r="H602" s="211"/>
      <c r="I602" s="211"/>
    </row>
    <row r="603" spans="1:10" s="210" customFormat="1">
      <c r="B603" s="211">
        <v>100202</v>
      </c>
      <c r="C603" s="211">
        <v>200014</v>
      </c>
      <c r="D603" s="211">
        <v>1</v>
      </c>
      <c r="E603" s="211">
        <v>410</v>
      </c>
      <c r="F603" s="211">
        <v>1</v>
      </c>
      <c r="G603" s="211"/>
      <c r="H603" s="211"/>
      <c r="I603" s="211"/>
    </row>
    <row r="604" spans="1:10" s="210" customFormat="1">
      <c r="B604" s="211">
        <v>100202</v>
      </c>
      <c r="C604" s="212">
        <v>200022</v>
      </c>
      <c r="D604" s="211">
        <v>1</v>
      </c>
      <c r="E604" s="211">
        <v>410</v>
      </c>
      <c r="F604" s="211">
        <v>1</v>
      </c>
      <c r="G604" s="211"/>
      <c r="H604" s="211"/>
      <c r="I604" s="211"/>
    </row>
    <row r="605" spans="1:10" s="210" customFormat="1">
      <c r="B605" s="211">
        <v>100202</v>
      </c>
      <c r="C605" s="212">
        <v>200023</v>
      </c>
      <c r="D605" s="211">
        <v>1</v>
      </c>
      <c r="E605" s="211">
        <v>410</v>
      </c>
      <c r="F605" s="211">
        <v>1</v>
      </c>
      <c r="G605" s="211"/>
      <c r="H605" s="211"/>
      <c r="I605" s="211"/>
    </row>
    <row r="606" spans="1:10" s="210" customFormat="1">
      <c r="B606" s="211">
        <v>100202</v>
      </c>
      <c r="C606" s="212">
        <v>200025</v>
      </c>
      <c r="D606" s="211">
        <v>1</v>
      </c>
      <c r="E606" s="211">
        <v>410</v>
      </c>
      <c r="F606" s="211">
        <v>1</v>
      </c>
      <c r="G606" s="211"/>
      <c r="H606" s="211"/>
      <c r="I606" s="211"/>
    </row>
    <row r="607" spans="1:10" s="210" customFormat="1">
      <c r="B607" s="211">
        <v>100202</v>
      </c>
      <c r="C607" s="212">
        <v>200027</v>
      </c>
      <c r="D607" s="211">
        <v>1</v>
      </c>
      <c r="E607" s="211">
        <v>410</v>
      </c>
      <c r="F607" s="211">
        <v>1</v>
      </c>
      <c r="G607" s="211"/>
      <c r="H607" s="211"/>
      <c r="I607" s="211"/>
    </row>
    <row r="608" spans="1:10" s="210" customFormat="1">
      <c r="B608" s="211">
        <v>100202</v>
      </c>
      <c r="C608" s="212">
        <v>200030</v>
      </c>
      <c r="D608" s="211">
        <v>1</v>
      </c>
      <c r="E608" s="211">
        <v>410</v>
      </c>
      <c r="F608" s="211">
        <v>1</v>
      </c>
      <c r="G608" s="211"/>
      <c r="H608" s="211"/>
      <c r="I608" s="211"/>
    </row>
    <row r="609" spans="2:9" s="210" customFormat="1">
      <c r="B609" s="211">
        <v>100202</v>
      </c>
      <c r="C609" s="212">
        <v>200031</v>
      </c>
      <c r="D609" s="211">
        <v>1</v>
      </c>
      <c r="E609" s="211">
        <v>410</v>
      </c>
      <c r="F609" s="211">
        <v>1</v>
      </c>
      <c r="G609" s="211"/>
      <c r="H609" s="211"/>
      <c r="I609" s="211"/>
    </row>
    <row r="610" spans="2:9" s="210" customFormat="1">
      <c r="B610" s="211">
        <v>100202</v>
      </c>
      <c r="C610" s="212">
        <v>200039</v>
      </c>
      <c r="D610" s="211">
        <v>1</v>
      </c>
      <c r="E610" s="211">
        <v>410</v>
      </c>
      <c r="F610" s="211">
        <v>1</v>
      </c>
      <c r="G610" s="211"/>
      <c r="H610" s="211"/>
      <c r="I610" s="211"/>
    </row>
    <row r="611" spans="2:9" s="210" customFormat="1">
      <c r="B611" s="211">
        <v>100202</v>
      </c>
      <c r="C611" s="212">
        <v>200045</v>
      </c>
      <c r="D611" s="211">
        <v>1</v>
      </c>
      <c r="E611" s="211">
        <v>410</v>
      </c>
      <c r="F611" s="211">
        <v>1</v>
      </c>
      <c r="G611" s="211"/>
      <c r="H611" s="211"/>
      <c r="I611" s="211"/>
    </row>
    <row r="612" spans="2:9" s="210" customFormat="1">
      <c r="B612" s="211">
        <v>100202</v>
      </c>
      <c r="C612" s="212">
        <v>200047</v>
      </c>
      <c r="D612" s="211">
        <v>1</v>
      </c>
      <c r="E612" s="211">
        <v>410</v>
      </c>
      <c r="F612" s="211">
        <v>1</v>
      </c>
      <c r="G612" s="211"/>
      <c r="H612" s="211"/>
      <c r="I612" s="211"/>
    </row>
    <row r="613" spans="2:9" s="210" customFormat="1">
      <c r="B613" s="211">
        <v>100202</v>
      </c>
      <c r="C613" s="212">
        <v>200049</v>
      </c>
      <c r="D613" s="211">
        <v>1</v>
      </c>
      <c r="E613" s="211">
        <v>410</v>
      </c>
      <c r="F613" s="211">
        <v>1</v>
      </c>
      <c r="G613" s="211"/>
      <c r="H613" s="211"/>
      <c r="I613" s="211"/>
    </row>
    <row r="614" spans="2:9" s="210" customFormat="1">
      <c r="B614" s="211">
        <v>100202</v>
      </c>
      <c r="C614" s="212">
        <v>200054</v>
      </c>
      <c r="D614" s="211">
        <v>1</v>
      </c>
      <c r="E614" s="211">
        <v>410</v>
      </c>
      <c r="F614" s="211">
        <v>1</v>
      </c>
      <c r="G614" s="211"/>
      <c r="H614" s="211"/>
      <c r="I614" s="211"/>
    </row>
    <row r="615" spans="2:9" s="211" customFormat="1">
      <c r="B615" s="211">
        <v>100202</v>
      </c>
      <c r="C615" s="212">
        <v>200060</v>
      </c>
      <c r="D615" s="211">
        <v>1</v>
      </c>
      <c r="E615" s="211">
        <v>410</v>
      </c>
      <c r="F615" s="211">
        <v>1</v>
      </c>
      <c r="I615" s="257"/>
    </row>
    <row r="616" spans="2:9" s="211" customFormat="1">
      <c r="B616" s="211">
        <v>100202</v>
      </c>
      <c r="C616" s="212">
        <v>200075</v>
      </c>
      <c r="D616" s="211">
        <v>1</v>
      </c>
      <c r="E616" s="211">
        <v>410</v>
      </c>
      <c r="F616" s="211">
        <v>1</v>
      </c>
      <c r="I616" s="257"/>
    </row>
    <row r="617" spans="2:9" s="211" customFormat="1">
      <c r="B617" s="211">
        <v>100202</v>
      </c>
      <c r="C617" s="212">
        <v>200078</v>
      </c>
      <c r="D617" s="211">
        <v>1</v>
      </c>
      <c r="E617" s="211">
        <v>410</v>
      </c>
      <c r="F617" s="211">
        <v>1</v>
      </c>
      <c r="I617" s="257"/>
    </row>
    <row r="618" spans="2:9" s="211" customFormat="1">
      <c r="B618" s="211">
        <v>100202</v>
      </c>
      <c r="C618" s="212">
        <v>200090</v>
      </c>
      <c r="D618" s="211">
        <v>1</v>
      </c>
      <c r="E618" s="211">
        <v>410</v>
      </c>
      <c r="F618" s="211">
        <v>1</v>
      </c>
      <c r="I618" s="257"/>
    </row>
    <row r="619" spans="2:9" s="211" customFormat="1">
      <c r="B619" s="211">
        <v>100202</v>
      </c>
      <c r="C619" s="212">
        <v>200085</v>
      </c>
      <c r="D619" s="211">
        <v>1</v>
      </c>
      <c r="E619" s="211">
        <v>410</v>
      </c>
      <c r="F619" s="211">
        <v>1</v>
      </c>
      <c r="I619" s="257"/>
    </row>
    <row r="620" spans="2:9" s="211" customFormat="1">
      <c r="B620" s="211">
        <v>100202</v>
      </c>
      <c r="C620" s="212">
        <v>200092</v>
      </c>
      <c r="D620" s="211">
        <v>1</v>
      </c>
      <c r="E620" s="211">
        <v>410</v>
      </c>
      <c r="F620" s="211">
        <v>1</v>
      </c>
      <c r="I620" s="257"/>
    </row>
    <row r="621" spans="2:9" s="211" customFormat="1">
      <c r="B621" s="211">
        <v>100202</v>
      </c>
      <c r="C621" s="212">
        <v>200096</v>
      </c>
      <c r="D621" s="211">
        <v>1</v>
      </c>
      <c r="E621" s="211">
        <v>410</v>
      </c>
      <c r="F621" s="211">
        <v>1</v>
      </c>
      <c r="I621" s="257"/>
    </row>
    <row r="622" spans="2:9" s="211" customFormat="1">
      <c r="B622" s="211">
        <v>100202</v>
      </c>
      <c r="C622" s="212">
        <v>200097</v>
      </c>
      <c r="D622" s="211">
        <v>1</v>
      </c>
      <c r="E622" s="211">
        <v>410</v>
      </c>
      <c r="F622" s="211">
        <v>1</v>
      </c>
      <c r="I622" s="257"/>
    </row>
    <row r="623" spans="2:9" s="145" customFormat="1">
      <c r="B623" s="145">
        <v>100251</v>
      </c>
      <c r="C623" s="145">
        <v>200011</v>
      </c>
      <c r="D623" s="145">
        <v>1</v>
      </c>
      <c r="E623" s="145">
        <v>410</v>
      </c>
      <c r="F623" s="145">
        <v>1</v>
      </c>
      <c r="I623" s="132" t="s">
        <v>2108</v>
      </c>
    </row>
    <row r="624" spans="2:9" s="145" customFormat="1">
      <c r="B624" s="145">
        <v>100251</v>
      </c>
      <c r="C624" s="145">
        <v>200012</v>
      </c>
      <c r="D624" s="145">
        <v>1</v>
      </c>
      <c r="E624" s="145">
        <v>410</v>
      </c>
      <c r="F624" s="145">
        <v>1</v>
      </c>
    </row>
    <row r="625" spans="1:9" s="145" customFormat="1">
      <c r="B625" s="145">
        <v>100251</v>
      </c>
      <c r="C625" s="145">
        <v>200013</v>
      </c>
      <c r="D625" s="145">
        <v>1</v>
      </c>
      <c r="E625" s="145">
        <v>410</v>
      </c>
      <c r="F625" s="145">
        <v>1</v>
      </c>
    </row>
    <row r="626" spans="1:9" s="145" customFormat="1">
      <c r="B626" s="145">
        <v>100251</v>
      </c>
      <c r="C626" s="145">
        <v>200014</v>
      </c>
      <c r="D626" s="145">
        <v>1</v>
      </c>
      <c r="E626" s="145">
        <v>410</v>
      </c>
      <c r="F626" s="145">
        <v>1</v>
      </c>
    </row>
    <row r="627" spans="1:9" s="145" customFormat="1">
      <c r="B627" s="145">
        <v>100251</v>
      </c>
      <c r="C627" s="148">
        <v>200022</v>
      </c>
      <c r="D627" s="145">
        <v>1</v>
      </c>
      <c r="E627" s="145">
        <v>410</v>
      </c>
      <c r="F627" s="145">
        <v>1</v>
      </c>
    </row>
    <row r="628" spans="1:9" s="145" customFormat="1">
      <c r="B628" s="145">
        <v>100251</v>
      </c>
      <c r="C628" s="148">
        <v>200023</v>
      </c>
      <c r="D628" s="145">
        <v>1</v>
      </c>
      <c r="E628" s="145">
        <v>410</v>
      </c>
      <c r="F628" s="145">
        <v>1</v>
      </c>
    </row>
    <row r="629" spans="1:9" s="145" customFormat="1">
      <c r="B629" s="145">
        <v>100251</v>
      </c>
      <c r="C629" s="148">
        <v>200025</v>
      </c>
      <c r="D629" s="145">
        <v>1</v>
      </c>
      <c r="E629" s="145">
        <v>410</v>
      </c>
      <c r="F629" s="145">
        <v>1</v>
      </c>
    </row>
    <row r="630" spans="1:9" s="145" customFormat="1">
      <c r="A630" s="149"/>
      <c r="B630" s="145">
        <v>100251</v>
      </c>
      <c r="C630" s="150">
        <v>200027</v>
      </c>
      <c r="D630" s="149">
        <v>1</v>
      </c>
      <c r="E630" s="145">
        <v>410</v>
      </c>
      <c r="F630" s="149">
        <v>1</v>
      </c>
      <c r="G630" s="149"/>
      <c r="H630" s="149"/>
    </row>
    <row r="631" spans="1:9" s="145" customFormat="1">
      <c r="A631" s="149"/>
      <c r="B631" s="145">
        <v>100251</v>
      </c>
      <c r="C631" s="150">
        <v>200030</v>
      </c>
      <c r="D631" s="149">
        <v>1</v>
      </c>
      <c r="E631" s="145">
        <v>410</v>
      </c>
      <c r="F631" s="149">
        <v>1</v>
      </c>
      <c r="G631" s="149"/>
      <c r="H631" s="149"/>
    </row>
    <row r="632" spans="1:9" s="145" customFormat="1">
      <c r="A632" s="149"/>
      <c r="B632" s="145">
        <v>100251</v>
      </c>
      <c r="C632" s="150">
        <v>200031</v>
      </c>
      <c r="D632" s="149">
        <v>1</v>
      </c>
      <c r="E632" s="145">
        <v>410</v>
      </c>
      <c r="F632" s="149">
        <v>1</v>
      </c>
      <c r="G632" s="149"/>
      <c r="H632" s="149"/>
    </row>
    <row r="633" spans="1:9" s="145" customFormat="1">
      <c r="A633" s="149"/>
      <c r="B633" s="145">
        <v>100251</v>
      </c>
      <c r="C633" s="150">
        <v>200039</v>
      </c>
      <c r="D633" s="149">
        <v>1</v>
      </c>
      <c r="E633" s="145">
        <v>410</v>
      </c>
      <c r="F633" s="149">
        <v>1</v>
      </c>
      <c r="G633" s="149"/>
      <c r="H633" s="149"/>
      <c r="I633" s="151"/>
    </row>
    <row r="634" spans="1:9" s="145" customFormat="1">
      <c r="A634" s="149"/>
      <c r="B634" s="145">
        <v>100251</v>
      </c>
      <c r="C634" s="150">
        <v>200045</v>
      </c>
      <c r="D634" s="149">
        <v>1</v>
      </c>
      <c r="E634" s="145">
        <v>410</v>
      </c>
      <c r="F634" s="149">
        <v>1</v>
      </c>
      <c r="G634" s="149"/>
      <c r="H634" s="149"/>
      <c r="I634" s="151"/>
    </row>
    <row r="635" spans="1:9" s="145" customFormat="1">
      <c r="A635" s="149"/>
      <c r="B635" s="145">
        <v>100251</v>
      </c>
      <c r="C635" s="150">
        <v>200047</v>
      </c>
      <c r="D635" s="149">
        <v>1</v>
      </c>
      <c r="E635" s="145">
        <v>410</v>
      </c>
      <c r="F635" s="149">
        <v>1</v>
      </c>
      <c r="G635" s="149"/>
      <c r="H635" s="149"/>
      <c r="I635" s="151"/>
    </row>
    <row r="636" spans="1:9" s="145" customFormat="1">
      <c r="A636" s="149"/>
      <c r="B636" s="145">
        <v>100251</v>
      </c>
      <c r="C636" s="150">
        <v>200049</v>
      </c>
      <c r="D636" s="149">
        <v>1</v>
      </c>
      <c r="E636" s="145">
        <v>410</v>
      </c>
      <c r="F636" s="149">
        <v>1</v>
      </c>
      <c r="G636" s="149"/>
      <c r="H636" s="149"/>
      <c r="I636" s="151"/>
    </row>
    <row r="637" spans="1:9" s="145" customFormat="1">
      <c r="A637" s="149"/>
      <c r="B637" s="145">
        <v>100251</v>
      </c>
      <c r="C637" s="150">
        <v>200054</v>
      </c>
      <c r="D637" s="149">
        <v>1</v>
      </c>
      <c r="E637" s="145">
        <v>410</v>
      </c>
      <c r="F637" s="149">
        <v>1</v>
      </c>
      <c r="G637" s="149"/>
      <c r="H637" s="149"/>
      <c r="I637" s="151"/>
    </row>
    <row r="638" spans="1:9" s="145" customFormat="1">
      <c r="A638" s="149"/>
      <c r="B638" s="145">
        <v>100251</v>
      </c>
      <c r="C638" s="150">
        <v>200060</v>
      </c>
      <c r="D638" s="149">
        <v>1</v>
      </c>
      <c r="E638" s="145">
        <v>410</v>
      </c>
      <c r="F638" s="149">
        <v>1</v>
      </c>
      <c r="G638" s="149"/>
      <c r="H638" s="149"/>
      <c r="I638" s="151"/>
    </row>
    <row r="639" spans="1:9" s="145" customFormat="1">
      <c r="A639" s="149"/>
      <c r="B639" s="145">
        <v>100251</v>
      </c>
      <c r="C639" s="150">
        <v>200075</v>
      </c>
      <c r="D639" s="149">
        <v>1</v>
      </c>
      <c r="E639" s="145">
        <v>410</v>
      </c>
      <c r="F639" s="149">
        <v>1</v>
      </c>
      <c r="G639" s="149"/>
      <c r="H639" s="149"/>
      <c r="I639" s="151"/>
    </row>
    <row r="640" spans="1:9" s="145" customFormat="1">
      <c r="A640" s="149"/>
      <c r="B640" s="145">
        <v>100251</v>
      </c>
      <c r="C640" s="150">
        <v>200078</v>
      </c>
      <c r="D640" s="149">
        <v>1</v>
      </c>
      <c r="E640" s="145">
        <v>410</v>
      </c>
      <c r="F640" s="149">
        <v>1</v>
      </c>
      <c r="G640" s="149"/>
      <c r="H640" s="149"/>
      <c r="I640" s="151"/>
    </row>
    <row r="641" spans="1:9" s="145" customFormat="1">
      <c r="A641" s="149"/>
      <c r="B641" s="145">
        <v>100251</v>
      </c>
      <c r="C641" s="150">
        <v>200090</v>
      </c>
      <c r="D641" s="149">
        <v>1</v>
      </c>
      <c r="E641" s="145">
        <v>410</v>
      </c>
      <c r="F641" s="149">
        <v>1</v>
      </c>
      <c r="G641" s="149"/>
      <c r="H641" s="149"/>
      <c r="I641" s="151"/>
    </row>
    <row r="642" spans="1:9" s="145" customFormat="1">
      <c r="A642" s="149"/>
      <c r="B642" s="145">
        <v>100251</v>
      </c>
      <c r="C642" s="150">
        <v>200085</v>
      </c>
      <c r="D642" s="149">
        <v>1</v>
      </c>
      <c r="E642" s="145">
        <v>410</v>
      </c>
      <c r="F642" s="149">
        <v>1</v>
      </c>
      <c r="G642" s="149"/>
      <c r="H642" s="149"/>
      <c r="I642" s="151"/>
    </row>
    <row r="643" spans="1:9" s="145" customFormat="1">
      <c r="A643" s="149"/>
      <c r="B643" s="145">
        <v>100251</v>
      </c>
      <c r="C643" s="150">
        <v>200092</v>
      </c>
      <c r="D643" s="149">
        <v>1</v>
      </c>
      <c r="E643" s="145">
        <v>410</v>
      </c>
      <c r="F643" s="149">
        <v>1</v>
      </c>
      <c r="G643" s="149"/>
      <c r="H643" s="149"/>
      <c r="I643" s="151"/>
    </row>
    <row r="644" spans="1:9" s="145" customFormat="1">
      <c r="A644" s="149"/>
      <c r="B644" s="145">
        <v>100251</v>
      </c>
      <c r="C644" s="150">
        <v>200096</v>
      </c>
      <c r="D644" s="149">
        <v>1</v>
      </c>
      <c r="E644" s="145">
        <v>410</v>
      </c>
      <c r="F644" s="149">
        <v>1</v>
      </c>
      <c r="G644" s="149"/>
      <c r="H644" s="149"/>
      <c r="I644" s="151"/>
    </row>
    <row r="645" spans="1:9" s="210" customFormat="1">
      <c r="B645" s="211">
        <v>100252</v>
      </c>
      <c r="C645" s="211">
        <v>200011</v>
      </c>
      <c r="D645" s="211">
        <v>1</v>
      </c>
      <c r="E645" s="211">
        <v>410</v>
      </c>
      <c r="F645" s="211">
        <v>1</v>
      </c>
      <c r="G645" s="211"/>
      <c r="H645" s="211"/>
      <c r="I645" s="132" t="s">
        <v>2109</v>
      </c>
    </row>
    <row r="646" spans="1:9" s="210" customFormat="1">
      <c r="B646" s="211">
        <v>100252</v>
      </c>
      <c r="C646" s="211">
        <v>200012</v>
      </c>
      <c r="D646" s="211">
        <v>1</v>
      </c>
      <c r="E646" s="211">
        <v>410</v>
      </c>
      <c r="F646" s="211">
        <v>1</v>
      </c>
      <c r="G646" s="211"/>
      <c r="H646" s="211"/>
      <c r="I646" s="211"/>
    </row>
    <row r="647" spans="1:9" s="210" customFormat="1">
      <c r="B647" s="211">
        <v>100252</v>
      </c>
      <c r="C647" s="211">
        <v>200013</v>
      </c>
      <c r="D647" s="211">
        <v>1</v>
      </c>
      <c r="E647" s="211">
        <v>410</v>
      </c>
      <c r="F647" s="211">
        <v>1</v>
      </c>
      <c r="G647" s="211"/>
      <c r="H647" s="211"/>
      <c r="I647" s="211"/>
    </row>
    <row r="648" spans="1:9" s="210" customFormat="1">
      <c r="B648" s="211">
        <v>100252</v>
      </c>
      <c r="C648" s="211">
        <v>200014</v>
      </c>
      <c r="D648" s="211">
        <v>1</v>
      </c>
      <c r="E648" s="211">
        <v>410</v>
      </c>
      <c r="F648" s="211">
        <v>1</v>
      </c>
      <c r="G648" s="211"/>
      <c r="H648" s="211"/>
      <c r="I648" s="211"/>
    </row>
    <row r="649" spans="1:9" s="210" customFormat="1">
      <c r="B649" s="211">
        <v>100252</v>
      </c>
      <c r="C649" s="212">
        <v>200022</v>
      </c>
      <c r="D649" s="211">
        <v>1</v>
      </c>
      <c r="E649" s="211">
        <v>410</v>
      </c>
      <c r="F649" s="211">
        <v>1</v>
      </c>
      <c r="G649" s="211"/>
      <c r="H649" s="211"/>
      <c r="I649" s="211"/>
    </row>
    <row r="650" spans="1:9" s="210" customFormat="1">
      <c r="B650" s="211">
        <v>100252</v>
      </c>
      <c r="C650" s="212">
        <v>200023</v>
      </c>
      <c r="D650" s="211">
        <v>1</v>
      </c>
      <c r="E650" s="211">
        <v>410</v>
      </c>
      <c r="F650" s="211">
        <v>1</v>
      </c>
      <c r="G650" s="211"/>
      <c r="H650" s="211"/>
      <c r="I650" s="211"/>
    </row>
    <row r="651" spans="1:9" s="210" customFormat="1">
      <c r="B651" s="211">
        <v>100252</v>
      </c>
      <c r="C651" s="212">
        <v>200025</v>
      </c>
      <c r="D651" s="211">
        <v>1</v>
      </c>
      <c r="E651" s="211">
        <v>410</v>
      </c>
      <c r="F651" s="211">
        <v>1</v>
      </c>
      <c r="G651" s="211"/>
      <c r="H651" s="211"/>
      <c r="I651" s="211"/>
    </row>
    <row r="652" spans="1:9" s="210" customFormat="1">
      <c r="B652" s="211">
        <v>100252</v>
      </c>
      <c r="C652" s="212">
        <v>200027</v>
      </c>
      <c r="D652" s="211">
        <v>1</v>
      </c>
      <c r="E652" s="211">
        <v>410</v>
      </c>
      <c r="F652" s="211">
        <v>1</v>
      </c>
      <c r="G652" s="211"/>
      <c r="H652" s="211"/>
      <c r="I652" s="211"/>
    </row>
    <row r="653" spans="1:9" s="210" customFormat="1">
      <c r="B653" s="211">
        <v>100252</v>
      </c>
      <c r="C653" s="212">
        <v>200030</v>
      </c>
      <c r="D653" s="211">
        <v>1</v>
      </c>
      <c r="E653" s="211">
        <v>410</v>
      </c>
      <c r="F653" s="211">
        <v>1</v>
      </c>
      <c r="G653" s="211"/>
      <c r="H653" s="211"/>
      <c r="I653" s="211"/>
    </row>
    <row r="654" spans="1:9" s="210" customFormat="1">
      <c r="B654" s="211">
        <v>100252</v>
      </c>
      <c r="C654" s="212">
        <v>200031</v>
      </c>
      <c r="D654" s="211">
        <v>1</v>
      </c>
      <c r="E654" s="211">
        <v>410</v>
      </c>
      <c r="F654" s="211">
        <v>1</v>
      </c>
      <c r="G654" s="211"/>
      <c r="H654" s="211"/>
      <c r="I654" s="211"/>
    </row>
    <row r="655" spans="1:9" s="210" customFormat="1">
      <c r="B655" s="211">
        <v>100252</v>
      </c>
      <c r="C655" s="212">
        <v>200039</v>
      </c>
      <c r="D655" s="211">
        <v>1</v>
      </c>
      <c r="E655" s="211">
        <v>410</v>
      </c>
      <c r="F655" s="211">
        <v>1</v>
      </c>
      <c r="G655" s="211"/>
      <c r="H655" s="211"/>
      <c r="I655" s="211"/>
    </row>
    <row r="656" spans="1:9" s="210" customFormat="1">
      <c r="B656" s="211">
        <v>100252</v>
      </c>
      <c r="C656" s="212">
        <v>200045</v>
      </c>
      <c r="D656" s="211">
        <v>1</v>
      </c>
      <c r="E656" s="211">
        <v>410</v>
      </c>
      <c r="F656" s="211">
        <v>1</v>
      </c>
      <c r="G656" s="211"/>
      <c r="H656" s="211"/>
      <c r="I656" s="211"/>
    </row>
    <row r="657" spans="2:9" s="210" customFormat="1">
      <c r="B657" s="211">
        <v>100252</v>
      </c>
      <c r="C657" s="212">
        <v>200047</v>
      </c>
      <c r="D657" s="211">
        <v>1</v>
      </c>
      <c r="E657" s="211">
        <v>410</v>
      </c>
      <c r="F657" s="211">
        <v>1</v>
      </c>
      <c r="G657" s="211"/>
      <c r="H657" s="211"/>
      <c r="I657" s="211"/>
    </row>
    <row r="658" spans="2:9" s="210" customFormat="1">
      <c r="B658" s="211">
        <v>100252</v>
      </c>
      <c r="C658" s="212">
        <v>200049</v>
      </c>
      <c r="D658" s="211">
        <v>1</v>
      </c>
      <c r="E658" s="211">
        <v>410</v>
      </c>
      <c r="F658" s="211">
        <v>1</v>
      </c>
      <c r="G658" s="211"/>
      <c r="H658" s="211"/>
      <c r="I658" s="211"/>
    </row>
    <row r="659" spans="2:9" s="210" customFormat="1">
      <c r="B659" s="211">
        <v>100252</v>
      </c>
      <c r="C659" s="212">
        <v>200054</v>
      </c>
      <c r="D659" s="211">
        <v>1</v>
      </c>
      <c r="E659" s="211">
        <v>410</v>
      </c>
      <c r="F659" s="211">
        <v>1</v>
      </c>
      <c r="G659" s="211"/>
      <c r="H659" s="211"/>
      <c r="I659" s="211"/>
    </row>
    <row r="660" spans="2:9" s="211" customFormat="1">
      <c r="B660" s="211">
        <v>100252</v>
      </c>
      <c r="C660" s="212">
        <v>200060</v>
      </c>
      <c r="D660" s="211">
        <v>1</v>
      </c>
      <c r="E660" s="211">
        <v>410</v>
      </c>
      <c r="F660" s="211">
        <v>1</v>
      </c>
      <c r="I660" s="257"/>
    </row>
    <row r="661" spans="2:9" s="211" customFormat="1">
      <c r="B661" s="211">
        <v>100252</v>
      </c>
      <c r="C661" s="212">
        <v>200075</v>
      </c>
      <c r="D661" s="211">
        <v>1</v>
      </c>
      <c r="E661" s="211">
        <v>410</v>
      </c>
      <c r="F661" s="211">
        <v>1</v>
      </c>
      <c r="I661" s="257"/>
    </row>
    <row r="662" spans="2:9" s="211" customFormat="1">
      <c r="B662" s="211">
        <v>100252</v>
      </c>
      <c r="C662" s="212">
        <v>200078</v>
      </c>
      <c r="D662" s="211">
        <v>1</v>
      </c>
      <c r="E662" s="211">
        <v>410</v>
      </c>
      <c r="F662" s="211">
        <v>1</v>
      </c>
      <c r="I662" s="257"/>
    </row>
    <row r="663" spans="2:9" s="211" customFormat="1">
      <c r="B663" s="211">
        <v>100252</v>
      </c>
      <c r="C663" s="212">
        <v>200090</v>
      </c>
      <c r="D663" s="211">
        <v>1</v>
      </c>
      <c r="E663" s="211">
        <v>410</v>
      </c>
      <c r="F663" s="211">
        <v>1</v>
      </c>
      <c r="I663" s="257"/>
    </row>
    <row r="664" spans="2:9" s="211" customFormat="1">
      <c r="B664" s="211">
        <v>100252</v>
      </c>
      <c r="C664" s="212">
        <v>200085</v>
      </c>
      <c r="D664" s="211">
        <v>1</v>
      </c>
      <c r="E664" s="211">
        <v>410</v>
      </c>
      <c r="F664" s="211">
        <v>1</v>
      </c>
      <c r="I664" s="257"/>
    </row>
    <row r="665" spans="2:9" s="211" customFormat="1">
      <c r="B665" s="211">
        <v>100252</v>
      </c>
      <c r="C665" s="212">
        <v>200092</v>
      </c>
      <c r="D665" s="211">
        <v>1</v>
      </c>
      <c r="E665" s="211">
        <v>410</v>
      </c>
      <c r="F665" s="211">
        <v>1</v>
      </c>
      <c r="I665" s="257"/>
    </row>
    <row r="666" spans="2:9" s="211" customFormat="1">
      <c r="B666" s="211">
        <v>100252</v>
      </c>
      <c r="C666" s="212">
        <v>200096</v>
      </c>
      <c r="D666" s="211">
        <v>1</v>
      </c>
      <c r="E666" s="211">
        <v>410</v>
      </c>
      <c r="F666" s="211">
        <v>1</v>
      </c>
      <c r="I666" s="257"/>
    </row>
    <row r="667" spans="2:9" s="211" customFormat="1">
      <c r="B667" s="211">
        <v>100252</v>
      </c>
      <c r="C667" s="212">
        <v>200097</v>
      </c>
      <c r="D667" s="211">
        <v>1</v>
      </c>
      <c r="E667" s="211">
        <v>410</v>
      </c>
      <c r="F667" s="211">
        <v>1</v>
      </c>
      <c r="I667" s="257"/>
    </row>
    <row r="668" spans="2:9">
      <c r="B668">
        <v>100501</v>
      </c>
      <c r="C668" s="9">
        <v>200003</v>
      </c>
      <c r="D668">
        <v>1</v>
      </c>
      <c r="E668">
        <v>100</v>
      </c>
      <c r="F668">
        <v>1</v>
      </c>
      <c r="I668" s="118" t="s">
        <v>1964</v>
      </c>
    </row>
    <row r="669" spans="2:9" hidden="1">
      <c r="B669">
        <v>100501</v>
      </c>
      <c r="C669" s="9">
        <v>200004</v>
      </c>
      <c r="D669">
        <v>1</v>
      </c>
      <c r="E669">
        <v>100</v>
      </c>
      <c r="F669">
        <v>1</v>
      </c>
    </row>
    <row r="670" spans="2:9" hidden="1">
      <c r="B670">
        <v>100501</v>
      </c>
      <c r="C670">
        <v>200005</v>
      </c>
      <c r="D670">
        <v>1</v>
      </c>
      <c r="E670">
        <v>100</v>
      </c>
      <c r="F670">
        <v>1</v>
      </c>
    </row>
    <row r="671" spans="2:9" hidden="1">
      <c r="B671">
        <v>100501</v>
      </c>
      <c r="C671">
        <v>200006</v>
      </c>
      <c r="D671">
        <v>1</v>
      </c>
      <c r="E671">
        <v>100</v>
      </c>
      <c r="F671">
        <v>1</v>
      </c>
    </row>
    <row r="672" spans="2:9" hidden="1">
      <c r="B672">
        <v>100501</v>
      </c>
      <c r="C672">
        <v>200007</v>
      </c>
      <c r="D672">
        <v>1</v>
      </c>
      <c r="E672">
        <v>100</v>
      </c>
      <c r="F672">
        <v>1</v>
      </c>
    </row>
    <row r="673" spans="1:8" hidden="1">
      <c r="B673">
        <v>100501</v>
      </c>
      <c r="C673">
        <v>200008</v>
      </c>
      <c r="D673">
        <v>1</v>
      </c>
      <c r="E673">
        <v>100</v>
      </c>
      <c r="F673">
        <v>1</v>
      </c>
    </row>
    <row r="674" spans="1:8" hidden="1">
      <c r="B674">
        <v>100501</v>
      </c>
      <c r="C674" s="8">
        <v>200009</v>
      </c>
      <c r="D674">
        <v>1</v>
      </c>
      <c r="E674">
        <v>100</v>
      </c>
      <c r="F674">
        <v>1</v>
      </c>
    </row>
    <row r="675" spans="1:8" hidden="1">
      <c r="B675">
        <v>100501</v>
      </c>
      <c r="C675" s="8">
        <v>200010</v>
      </c>
      <c r="D675">
        <v>1</v>
      </c>
      <c r="E675">
        <v>100</v>
      </c>
      <c r="F675">
        <v>1</v>
      </c>
    </row>
    <row r="676" spans="1:8" hidden="1">
      <c r="B676">
        <v>100501</v>
      </c>
      <c r="C676" s="8">
        <v>200016</v>
      </c>
      <c r="D676">
        <v>1</v>
      </c>
      <c r="E676">
        <v>100</v>
      </c>
      <c r="F676">
        <v>1</v>
      </c>
    </row>
    <row r="677" spans="1:8" hidden="1">
      <c r="B677">
        <v>100501</v>
      </c>
      <c r="C677" s="8">
        <v>200017</v>
      </c>
      <c r="D677">
        <v>1</v>
      </c>
      <c r="E677">
        <v>100</v>
      </c>
      <c r="F677">
        <v>1</v>
      </c>
    </row>
    <row r="678" spans="1:8" hidden="1">
      <c r="B678">
        <v>100501</v>
      </c>
      <c r="C678" s="8">
        <v>200018</v>
      </c>
      <c r="D678">
        <v>1</v>
      </c>
      <c r="E678">
        <v>100</v>
      </c>
      <c r="F678">
        <v>1</v>
      </c>
    </row>
    <row r="679" spans="1:8" hidden="1">
      <c r="B679">
        <v>100501</v>
      </c>
      <c r="C679" s="8">
        <v>200019</v>
      </c>
      <c r="D679">
        <v>1</v>
      </c>
      <c r="E679">
        <v>100</v>
      </c>
      <c r="F679">
        <v>1</v>
      </c>
    </row>
    <row r="680" spans="1:8" hidden="1">
      <c r="B680">
        <v>100501</v>
      </c>
      <c r="C680" s="8">
        <v>200020</v>
      </c>
      <c r="D680">
        <v>1</v>
      </c>
      <c r="E680">
        <v>100</v>
      </c>
      <c r="F680">
        <v>1</v>
      </c>
    </row>
    <row r="681" spans="1:8" hidden="1">
      <c r="B681">
        <v>100501</v>
      </c>
      <c r="C681" s="8">
        <v>200021</v>
      </c>
      <c r="D681">
        <v>1</v>
      </c>
      <c r="E681">
        <v>100</v>
      </c>
      <c r="F681">
        <v>1</v>
      </c>
    </row>
    <row r="682" spans="1:8" hidden="1">
      <c r="B682">
        <v>100501</v>
      </c>
      <c r="C682" s="8">
        <v>200024</v>
      </c>
      <c r="D682">
        <v>1</v>
      </c>
      <c r="E682">
        <v>100</v>
      </c>
      <c r="F682">
        <v>1</v>
      </c>
    </row>
    <row r="683" spans="1:8" hidden="1">
      <c r="B683">
        <v>100501</v>
      </c>
      <c r="C683" s="8">
        <v>200026</v>
      </c>
      <c r="D683">
        <v>1</v>
      </c>
      <c r="E683">
        <v>100</v>
      </c>
      <c r="F683">
        <v>1</v>
      </c>
    </row>
    <row r="684" spans="1:8" hidden="1">
      <c r="B684">
        <v>100501</v>
      </c>
      <c r="C684" s="8">
        <v>200029</v>
      </c>
      <c r="D684">
        <v>1</v>
      </c>
      <c r="E684">
        <v>100</v>
      </c>
      <c r="F684">
        <v>1</v>
      </c>
    </row>
    <row r="685" spans="1:8" hidden="1">
      <c r="B685">
        <v>100501</v>
      </c>
      <c r="C685" s="8">
        <v>200028</v>
      </c>
      <c r="D685">
        <v>1</v>
      </c>
      <c r="E685">
        <v>100</v>
      </c>
      <c r="F685">
        <v>1</v>
      </c>
    </row>
    <row r="686" spans="1:8" hidden="1">
      <c r="A686" s="152"/>
      <c r="B686">
        <v>100501</v>
      </c>
      <c r="C686" s="153">
        <v>200032</v>
      </c>
      <c r="D686" s="152">
        <v>1</v>
      </c>
      <c r="E686">
        <v>100</v>
      </c>
      <c r="F686" s="152">
        <v>1</v>
      </c>
      <c r="G686" s="152"/>
      <c r="H686" s="152"/>
    </row>
    <row r="687" spans="1:8" hidden="1">
      <c r="A687" s="152"/>
      <c r="B687">
        <v>100501</v>
      </c>
      <c r="C687" s="153">
        <v>200033</v>
      </c>
      <c r="D687" s="152">
        <v>1</v>
      </c>
      <c r="E687">
        <v>100</v>
      </c>
      <c r="F687" s="152">
        <v>1</v>
      </c>
      <c r="G687" s="152"/>
      <c r="H687" s="152"/>
    </row>
    <row r="688" spans="1:8" hidden="1">
      <c r="A688" s="152"/>
      <c r="B688">
        <v>100501</v>
      </c>
      <c r="C688" s="153">
        <v>200038</v>
      </c>
      <c r="D688" s="152">
        <v>1</v>
      </c>
      <c r="E688">
        <v>100</v>
      </c>
      <c r="F688" s="152">
        <v>1</v>
      </c>
      <c r="G688" s="152"/>
      <c r="H688" s="152"/>
    </row>
    <row r="689" spans="1:9" hidden="1">
      <c r="A689" s="152"/>
      <c r="B689">
        <v>100501</v>
      </c>
      <c r="C689" s="153">
        <v>200044</v>
      </c>
      <c r="D689" s="152">
        <v>1</v>
      </c>
      <c r="E689">
        <v>100</v>
      </c>
      <c r="F689" s="152">
        <v>1</v>
      </c>
      <c r="G689" s="152"/>
      <c r="H689" s="152"/>
    </row>
    <row r="690" spans="1:9" hidden="1">
      <c r="A690" s="152"/>
      <c r="B690">
        <v>100501</v>
      </c>
      <c r="C690" s="153">
        <v>200046</v>
      </c>
      <c r="D690" s="152">
        <v>1</v>
      </c>
      <c r="E690">
        <v>100</v>
      </c>
      <c r="F690" s="152">
        <v>1</v>
      </c>
      <c r="G690" s="152"/>
      <c r="H690" s="152"/>
    </row>
    <row r="691" spans="1:9" hidden="1">
      <c r="A691" s="152"/>
      <c r="B691">
        <v>100501</v>
      </c>
      <c r="C691" s="153">
        <v>200048</v>
      </c>
      <c r="D691" s="152">
        <v>1</v>
      </c>
      <c r="E691">
        <v>100</v>
      </c>
      <c r="F691" s="152">
        <v>1</v>
      </c>
      <c r="G691" s="152"/>
      <c r="H691" s="152"/>
    </row>
    <row r="692" spans="1:9" hidden="1">
      <c r="A692" s="152"/>
      <c r="B692">
        <v>100501</v>
      </c>
      <c r="C692" s="153">
        <v>200053</v>
      </c>
      <c r="D692" s="152">
        <v>1</v>
      </c>
      <c r="E692">
        <v>100</v>
      </c>
      <c r="F692" s="152">
        <v>1</v>
      </c>
      <c r="G692" s="152"/>
      <c r="H692" s="152"/>
    </row>
    <row r="693" spans="1:9" hidden="1">
      <c r="A693" s="152"/>
      <c r="B693">
        <v>100501</v>
      </c>
      <c r="C693" s="153">
        <v>200059</v>
      </c>
      <c r="D693" s="152">
        <v>1</v>
      </c>
      <c r="E693">
        <v>100</v>
      </c>
      <c r="F693" s="152">
        <v>1</v>
      </c>
      <c r="G693" s="152"/>
      <c r="H693" s="152"/>
    </row>
    <row r="694" spans="1:9" hidden="1">
      <c r="A694" s="152"/>
      <c r="B694">
        <v>100501</v>
      </c>
      <c r="C694" s="153">
        <v>200066</v>
      </c>
      <c r="D694" s="152">
        <v>1</v>
      </c>
      <c r="E694">
        <v>100</v>
      </c>
      <c r="F694" s="152">
        <v>1</v>
      </c>
      <c r="G694" s="152"/>
      <c r="H694" s="152"/>
    </row>
    <row r="695" spans="1:9" hidden="1">
      <c r="A695" s="152"/>
      <c r="B695">
        <v>100501</v>
      </c>
      <c r="C695" s="153">
        <v>200067</v>
      </c>
      <c r="D695" s="152">
        <v>1</v>
      </c>
      <c r="E695">
        <v>100</v>
      </c>
      <c r="F695" s="152">
        <v>1</v>
      </c>
      <c r="G695" s="152"/>
      <c r="H695" s="152"/>
    </row>
    <row r="696" spans="1:9" hidden="1">
      <c r="A696" s="152"/>
      <c r="B696">
        <v>100501</v>
      </c>
      <c r="C696" s="153">
        <v>200068</v>
      </c>
      <c r="D696" s="152">
        <v>1</v>
      </c>
      <c r="E696">
        <v>100</v>
      </c>
      <c r="F696" s="152">
        <v>1</v>
      </c>
      <c r="G696" s="152"/>
      <c r="H696" s="152"/>
    </row>
    <row r="697" spans="1:9" hidden="1">
      <c r="A697" s="152"/>
      <c r="B697">
        <v>100501</v>
      </c>
      <c r="C697" s="153">
        <v>200069</v>
      </c>
      <c r="D697" s="152">
        <v>1</v>
      </c>
      <c r="E697">
        <v>100</v>
      </c>
      <c r="F697" s="152">
        <v>1</v>
      </c>
      <c r="G697" s="152"/>
      <c r="H697" s="152"/>
    </row>
    <row r="698" spans="1:9" hidden="1">
      <c r="A698" s="152"/>
      <c r="B698">
        <v>100501</v>
      </c>
      <c r="C698" s="153">
        <v>200074</v>
      </c>
      <c r="D698" s="152">
        <v>1</v>
      </c>
      <c r="E698">
        <v>100</v>
      </c>
      <c r="F698" s="152">
        <v>1</v>
      </c>
      <c r="G698" s="152"/>
      <c r="H698" s="152"/>
    </row>
    <row r="699" spans="1:9" s="131" customFormat="1" hidden="1">
      <c r="A699" s="152"/>
      <c r="B699">
        <v>100501</v>
      </c>
      <c r="C699" s="153">
        <v>200077</v>
      </c>
      <c r="D699" s="152">
        <v>1</v>
      </c>
      <c r="E699">
        <v>100</v>
      </c>
      <c r="F699" s="152">
        <v>1</v>
      </c>
      <c r="G699" s="152"/>
      <c r="H699" s="152"/>
      <c r="I699" s="9"/>
    </row>
    <row r="700" spans="1:9" s="131" customFormat="1" hidden="1">
      <c r="A700" s="152"/>
      <c r="B700">
        <v>100501</v>
      </c>
      <c r="C700" s="153">
        <v>200083</v>
      </c>
      <c r="D700" s="152">
        <v>1</v>
      </c>
      <c r="E700">
        <v>100</v>
      </c>
      <c r="F700" s="152">
        <v>1</v>
      </c>
      <c r="G700" s="152"/>
      <c r="H700" s="152"/>
      <c r="I700" s="9"/>
    </row>
    <row r="701" spans="1:9" s="120" customFormat="1" hidden="1">
      <c r="A701" s="154"/>
      <c r="B701" s="154">
        <v>100502</v>
      </c>
      <c r="C701" s="154">
        <v>200011</v>
      </c>
      <c r="D701" s="154">
        <v>1</v>
      </c>
      <c r="E701" s="154">
        <v>100</v>
      </c>
      <c r="F701" s="154">
        <v>1</v>
      </c>
      <c r="G701" s="154"/>
      <c r="H701" s="154"/>
      <c r="I701" s="156" t="s">
        <v>1954</v>
      </c>
    </row>
    <row r="702" spans="1:9" s="120" customFormat="1" hidden="1">
      <c r="A702" s="154"/>
      <c r="B702" s="154">
        <v>100502</v>
      </c>
      <c r="C702" s="154">
        <v>200012</v>
      </c>
      <c r="D702" s="154">
        <v>1</v>
      </c>
      <c r="E702" s="154">
        <v>100</v>
      </c>
      <c r="F702" s="154">
        <v>1</v>
      </c>
      <c r="G702" s="154"/>
      <c r="H702" s="154"/>
      <c r="I702" s="154"/>
    </row>
    <row r="703" spans="1:9" s="120" customFormat="1" hidden="1">
      <c r="A703" s="154"/>
      <c r="B703" s="154">
        <v>100502</v>
      </c>
      <c r="C703" s="154">
        <v>200013</v>
      </c>
      <c r="D703" s="154">
        <v>1</v>
      </c>
      <c r="E703" s="154">
        <v>100</v>
      </c>
      <c r="F703" s="154">
        <v>1</v>
      </c>
      <c r="G703" s="154"/>
      <c r="H703" s="154"/>
      <c r="I703" s="154"/>
    </row>
    <row r="704" spans="1:9" s="120" customFormat="1" hidden="1">
      <c r="A704" s="154"/>
      <c r="B704" s="154">
        <v>100502</v>
      </c>
      <c r="C704" s="154">
        <v>200014</v>
      </c>
      <c r="D704" s="154">
        <v>1</v>
      </c>
      <c r="E704" s="154">
        <v>100</v>
      </c>
      <c r="F704" s="154">
        <v>1</v>
      </c>
      <c r="G704" s="154"/>
      <c r="H704" s="154"/>
      <c r="I704" s="154"/>
    </row>
    <row r="705" spans="1:9" s="120" customFormat="1" hidden="1">
      <c r="A705" s="154"/>
      <c r="B705" s="154">
        <v>100502</v>
      </c>
      <c r="C705" s="155">
        <v>200022</v>
      </c>
      <c r="D705" s="154">
        <v>1</v>
      </c>
      <c r="E705" s="154">
        <v>100</v>
      </c>
      <c r="F705" s="154">
        <v>1</v>
      </c>
      <c r="G705" s="154"/>
      <c r="H705" s="154"/>
      <c r="I705" s="154"/>
    </row>
    <row r="706" spans="1:9" s="120" customFormat="1" hidden="1">
      <c r="A706" s="154"/>
      <c r="B706" s="154">
        <v>100502</v>
      </c>
      <c r="C706" s="155">
        <v>200023</v>
      </c>
      <c r="D706" s="154">
        <v>1</v>
      </c>
      <c r="E706" s="154">
        <v>100</v>
      </c>
      <c r="F706" s="154">
        <v>1</v>
      </c>
      <c r="G706" s="154"/>
      <c r="H706" s="154"/>
      <c r="I706" s="154"/>
    </row>
    <row r="707" spans="1:9" s="120" customFormat="1" hidden="1">
      <c r="A707" s="154"/>
      <c r="B707" s="154">
        <v>100502</v>
      </c>
      <c r="C707" s="155">
        <v>200025</v>
      </c>
      <c r="D707" s="154">
        <v>1</v>
      </c>
      <c r="E707" s="154">
        <v>100</v>
      </c>
      <c r="F707" s="154">
        <v>1</v>
      </c>
      <c r="G707" s="154"/>
      <c r="H707" s="154"/>
      <c r="I707" s="154"/>
    </row>
    <row r="708" spans="1:9" s="120" customFormat="1" hidden="1">
      <c r="A708" s="154"/>
      <c r="B708" s="154">
        <v>100502</v>
      </c>
      <c r="C708" s="155">
        <v>200027</v>
      </c>
      <c r="D708" s="154">
        <v>1</v>
      </c>
      <c r="E708" s="154">
        <v>100</v>
      </c>
      <c r="F708" s="154">
        <v>1</v>
      </c>
      <c r="G708" s="154"/>
      <c r="H708" s="154"/>
      <c r="I708" s="154"/>
    </row>
    <row r="709" spans="1:9" s="120" customFormat="1" hidden="1">
      <c r="A709" s="154"/>
      <c r="B709" s="154">
        <v>100502</v>
      </c>
      <c r="C709" s="155">
        <v>200030</v>
      </c>
      <c r="D709" s="154">
        <v>1</v>
      </c>
      <c r="E709" s="154">
        <v>100</v>
      </c>
      <c r="F709" s="154">
        <v>1</v>
      </c>
      <c r="G709" s="154"/>
      <c r="H709" s="154"/>
      <c r="I709" s="154"/>
    </row>
    <row r="710" spans="1:9" s="120" customFormat="1" hidden="1">
      <c r="A710" s="154"/>
      <c r="B710" s="154">
        <v>100502</v>
      </c>
      <c r="C710" s="155">
        <v>200031</v>
      </c>
      <c r="D710" s="154">
        <v>1</v>
      </c>
      <c r="E710" s="154">
        <v>100</v>
      </c>
      <c r="F710" s="154">
        <v>1</v>
      </c>
      <c r="G710" s="154"/>
      <c r="H710" s="154"/>
      <c r="I710" s="154"/>
    </row>
    <row r="711" spans="1:9" s="120" customFormat="1" hidden="1">
      <c r="A711" s="154"/>
      <c r="B711" s="154">
        <v>100502</v>
      </c>
      <c r="C711" s="155">
        <v>200039</v>
      </c>
      <c r="D711" s="154">
        <v>1</v>
      </c>
      <c r="E711" s="154">
        <v>100</v>
      </c>
      <c r="F711" s="154">
        <v>1</v>
      </c>
      <c r="G711" s="154"/>
      <c r="H711" s="154"/>
      <c r="I711" s="157"/>
    </row>
    <row r="712" spans="1:9" s="120" customFormat="1" hidden="1">
      <c r="A712" s="154"/>
      <c r="B712" s="154">
        <v>100502</v>
      </c>
      <c r="C712" s="155">
        <v>200045</v>
      </c>
      <c r="D712" s="154">
        <v>1</v>
      </c>
      <c r="E712" s="154">
        <v>100</v>
      </c>
      <c r="F712" s="154">
        <v>1</v>
      </c>
      <c r="G712" s="154"/>
      <c r="H712" s="154"/>
      <c r="I712" s="157"/>
    </row>
    <row r="713" spans="1:9" s="120" customFormat="1" hidden="1">
      <c r="A713" s="154"/>
      <c r="B713" s="154">
        <v>100502</v>
      </c>
      <c r="C713" s="155">
        <v>200047</v>
      </c>
      <c r="D713" s="154">
        <v>1</v>
      </c>
      <c r="E713" s="154">
        <v>100</v>
      </c>
      <c r="F713" s="154">
        <v>1</v>
      </c>
      <c r="G713" s="154"/>
      <c r="H713" s="154"/>
      <c r="I713" s="157"/>
    </row>
    <row r="714" spans="1:9" s="120" customFormat="1" hidden="1">
      <c r="A714" s="154"/>
      <c r="B714" s="154">
        <v>100502</v>
      </c>
      <c r="C714" s="155">
        <v>200049</v>
      </c>
      <c r="D714" s="154">
        <v>1</v>
      </c>
      <c r="E714" s="154">
        <v>100</v>
      </c>
      <c r="F714" s="154">
        <v>1</v>
      </c>
      <c r="G714" s="154"/>
      <c r="H714" s="154"/>
      <c r="I714" s="157"/>
    </row>
    <row r="715" spans="1:9" s="120" customFormat="1" hidden="1">
      <c r="A715" s="154"/>
      <c r="B715" s="154">
        <v>100502</v>
      </c>
      <c r="C715" s="155">
        <v>200054</v>
      </c>
      <c r="D715" s="154">
        <v>1</v>
      </c>
      <c r="E715" s="154">
        <v>100</v>
      </c>
      <c r="F715" s="154">
        <v>1</v>
      </c>
      <c r="G715" s="154"/>
      <c r="H715" s="154"/>
      <c r="I715" s="157"/>
    </row>
    <row r="716" spans="1:9" s="120" customFormat="1" hidden="1">
      <c r="A716" s="154"/>
      <c r="B716" s="154">
        <v>100502</v>
      </c>
      <c r="C716" s="155">
        <v>200060</v>
      </c>
      <c r="D716" s="154">
        <v>1</v>
      </c>
      <c r="E716" s="154">
        <v>100</v>
      </c>
      <c r="F716" s="154">
        <v>1</v>
      </c>
      <c r="G716" s="154"/>
      <c r="H716" s="154"/>
      <c r="I716" s="157"/>
    </row>
    <row r="717" spans="1:9" s="120" customFormat="1" hidden="1">
      <c r="A717" s="154"/>
      <c r="B717" s="154">
        <v>100502</v>
      </c>
      <c r="C717" s="155">
        <v>200075</v>
      </c>
      <c r="D717" s="154">
        <v>1</v>
      </c>
      <c r="E717" s="154">
        <v>100</v>
      </c>
      <c r="F717" s="154">
        <v>1</v>
      </c>
      <c r="G717" s="154"/>
      <c r="H717" s="154"/>
      <c r="I717" s="157"/>
    </row>
    <row r="718" spans="1:9" s="145" customFormat="1" hidden="1">
      <c r="A718" s="218"/>
      <c r="B718" s="218">
        <v>100502</v>
      </c>
      <c r="C718" s="219">
        <v>200078</v>
      </c>
      <c r="D718" s="218">
        <v>1</v>
      </c>
      <c r="E718" s="154">
        <v>100</v>
      </c>
      <c r="F718" s="218">
        <v>1</v>
      </c>
      <c r="G718" s="218"/>
      <c r="H718" s="218"/>
      <c r="I718" s="263"/>
    </row>
    <row r="719" spans="1:9" s="145" customFormat="1" hidden="1">
      <c r="A719" s="218"/>
      <c r="B719" s="218">
        <v>100502</v>
      </c>
      <c r="C719" s="219">
        <v>200090</v>
      </c>
      <c r="D719" s="218">
        <v>1</v>
      </c>
      <c r="E719" s="154">
        <v>100</v>
      </c>
      <c r="F719" s="218">
        <v>1</v>
      </c>
      <c r="G719" s="218"/>
      <c r="H719" s="218"/>
      <c r="I719" s="263"/>
    </row>
    <row r="720" spans="1:9" hidden="1">
      <c r="B720" s="131">
        <v>100503</v>
      </c>
      <c r="C720" s="9">
        <v>200003</v>
      </c>
      <c r="D720" s="154">
        <v>1</v>
      </c>
      <c r="E720">
        <v>4</v>
      </c>
      <c r="F720">
        <v>1</v>
      </c>
      <c r="I720" s="158" t="s">
        <v>1748</v>
      </c>
    </row>
    <row r="721" spans="2:9" hidden="1">
      <c r="B721" s="131">
        <v>100503</v>
      </c>
      <c r="C721" s="9">
        <v>200004</v>
      </c>
      <c r="D721" s="154">
        <v>1</v>
      </c>
      <c r="E721">
        <v>4</v>
      </c>
      <c r="F721">
        <v>1</v>
      </c>
      <c r="I721" s="9" t="s">
        <v>1927</v>
      </c>
    </row>
    <row r="722" spans="2:9" hidden="1">
      <c r="B722" s="131">
        <v>100503</v>
      </c>
      <c r="C722">
        <v>200005</v>
      </c>
      <c r="D722" s="154">
        <v>1</v>
      </c>
      <c r="E722">
        <v>4</v>
      </c>
      <c r="F722">
        <v>1</v>
      </c>
    </row>
    <row r="723" spans="2:9" hidden="1">
      <c r="B723" s="131">
        <v>100503</v>
      </c>
      <c r="C723">
        <v>200006</v>
      </c>
      <c r="D723" s="154">
        <v>1</v>
      </c>
      <c r="E723">
        <v>4</v>
      </c>
      <c r="F723">
        <v>1</v>
      </c>
    </row>
    <row r="724" spans="2:9" hidden="1">
      <c r="B724" s="131">
        <v>100503</v>
      </c>
      <c r="C724">
        <v>200007</v>
      </c>
      <c r="D724" s="154">
        <v>1</v>
      </c>
      <c r="E724">
        <v>4</v>
      </c>
      <c r="F724">
        <v>1</v>
      </c>
    </row>
    <row r="725" spans="2:9" hidden="1">
      <c r="B725" s="131">
        <v>100503</v>
      </c>
      <c r="C725">
        <v>200008</v>
      </c>
      <c r="D725" s="154">
        <v>1</v>
      </c>
      <c r="E725">
        <v>4</v>
      </c>
      <c r="F725">
        <v>1</v>
      </c>
    </row>
    <row r="726" spans="2:9" hidden="1">
      <c r="B726" s="131">
        <v>100503</v>
      </c>
      <c r="C726" s="8">
        <v>200009</v>
      </c>
      <c r="D726" s="154">
        <v>1</v>
      </c>
      <c r="E726">
        <v>4</v>
      </c>
      <c r="F726">
        <v>1</v>
      </c>
    </row>
    <row r="727" spans="2:9" hidden="1">
      <c r="B727" s="131">
        <v>100503</v>
      </c>
      <c r="C727" s="8">
        <v>200010</v>
      </c>
      <c r="D727" s="154">
        <v>1</v>
      </c>
      <c r="E727">
        <v>4</v>
      </c>
      <c r="F727">
        <v>1</v>
      </c>
    </row>
    <row r="728" spans="2:9" hidden="1">
      <c r="B728" s="131">
        <v>100503</v>
      </c>
      <c r="C728" s="8">
        <v>200016</v>
      </c>
      <c r="D728" s="154">
        <v>1</v>
      </c>
      <c r="E728">
        <v>4</v>
      </c>
      <c r="F728">
        <v>1</v>
      </c>
    </row>
    <row r="729" spans="2:9" hidden="1">
      <c r="B729" s="131">
        <v>100503</v>
      </c>
      <c r="C729" s="8">
        <v>200017</v>
      </c>
      <c r="D729" s="154">
        <v>1</v>
      </c>
      <c r="E729">
        <v>4</v>
      </c>
      <c r="F729">
        <v>1</v>
      </c>
    </row>
    <row r="730" spans="2:9" hidden="1">
      <c r="B730" s="131">
        <v>100503</v>
      </c>
      <c r="C730" s="8">
        <v>200018</v>
      </c>
      <c r="D730" s="154">
        <v>1</v>
      </c>
      <c r="E730">
        <v>4</v>
      </c>
      <c r="F730">
        <v>1</v>
      </c>
    </row>
    <row r="731" spans="2:9" hidden="1">
      <c r="B731" s="131">
        <v>100503</v>
      </c>
      <c r="C731" s="8">
        <v>200019</v>
      </c>
      <c r="D731" s="154">
        <v>1</v>
      </c>
      <c r="E731">
        <v>4</v>
      </c>
      <c r="F731">
        <v>1</v>
      </c>
    </row>
    <row r="732" spans="2:9" hidden="1">
      <c r="B732" s="131">
        <v>100503</v>
      </c>
      <c r="C732" s="8">
        <v>200020</v>
      </c>
      <c r="D732" s="154">
        <v>1</v>
      </c>
      <c r="E732">
        <v>4</v>
      </c>
      <c r="F732">
        <v>1</v>
      </c>
    </row>
    <row r="733" spans="2:9" hidden="1">
      <c r="B733" s="131">
        <v>100503</v>
      </c>
      <c r="C733" s="8">
        <v>200021</v>
      </c>
      <c r="D733" s="154">
        <v>1</v>
      </c>
      <c r="E733">
        <v>4</v>
      </c>
      <c r="F733">
        <v>1</v>
      </c>
    </row>
    <row r="734" spans="2:9" hidden="1">
      <c r="B734" s="131">
        <v>100503</v>
      </c>
      <c r="C734" s="8">
        <v>200024</v>
      </c>
      <c r="D734" s="154">
        <v>1</v>
      </c>
      <c r="E734">
        <v>4</v>
      </c>
      <c r="F734">
        <v>1</v>
      </c>
    </row>
    <row r="735" spans="2:9" hidden="1">
      <c r="B735" s="131">
        <v>100503</v>
      </c>
      <c r="C735" s="8">
        <v>200026</v>
      </c>
      <c r="D735" s="154">
        <v>1</v>
      </c>
      <c r="E735">
        <v>4</v>
      </c>
      <c r="F735">
        <v>1</v>
      </c>
    </row>
    <row r="736" spans="2:9" hidden="1">
      <c r="B736" s="131">
        <v>100503</v>
      </c>
      <c r="C736" s="8">
        <v>200029</v>
      </c>
      <c r="D736" s="154">
        <v>1</v>
      </c>
      <c r="E736">
        <v>4</v>
      </c>
      <c r="F736">
        <v>1</v>
      </c>
    </row>
    <row r="737" spans="1:8" hidden="1">
      <c r="B737" s="131">
        <v>100503</v>
      </c>
      <c r="C737" s="8">
        <v>200028</v>
      </c>
      <c r="D737" s="154">
        <v>1</v>
      </c>
      <c r="E737">
        <v>4</v>
      </c>
      <c r="F737">
        <v>1</v>
      </c>
    </row>
    <row r="738" spans="1:8" hidden="1">
      <c r="A738" s="152"/>
      <c r="B738" s="131">
        <v>100503</v>
      </c>
      <c r="C738" s="153">
        <v>200032</v>
      </c>
      <c r="D738" s="154">
        <v>1</v>
      </c>
      <c r="E738">
        <v>4</v>
      </c>
      <c r="F738" s="152">
        <v>1</v>
      </c>
      <c r="G738" s="152"/>
      <c r="H738" s="152"/>
    </row>
    <row r="739" spans="1:8" hidden="1">
      <c r="A739" s="152"/>
      <c r="B739" s="131">
        <v>100503</v>
      </c>
      <c r="C739" s="153">
        <v>200033</v>
      </c>
      <c r="D739" s="154">
        <v>1</v>
      </c>
      <c r="E739">
        <v>4</v>
      </c>
      <c r="F739" s="152">
        <v>1</v>
      </c>
      <c r="G739" s="152"/>
      <c r="H739" s="152"/>
    </row>
    <row r="740" spans="1:8" hidden="1">
      <c r="A740" s="152"/>
      <c r="B740" s="131">
        <v>100503</v>
      </c>
      <c r="C740" s="153">
        <v>200038</v>
      </c>
      <c r="D740" s="154">
        <v>1</v>
      </c>
      <c r="E740">
        <v>4</v>
      </c>
      <c r="F740" s="152">
        <v>1</v>
      </c>
      <c r="G740" s="152"/>
      <c r="H740" s="152"/>
    </row>
    <row r="741" spans="1:8" hidden="1">
      <c r="A741" s="152"/>
      <c r="B741" s="131">
        <v>100503</v>
      </c>
      <c r="C741" s="153">
        <v>200044</v>
      </c>
      <c r="D741" s="154">
        <v>1</v>
      </c>
      <c r="E741">
        <v>4</v>
      </c>
      <c r="F741" s="152">
        <v>1</v>
      </c>
      <c r="G741" s="152"/>
      <c r="H741" s="152"/>
    </row>
    <row r="742" spans="1:8" hidden="1">
      <c r="A742" s="152"/>
      <c r="B742" s="131">
        <v>100503</v>
      </c>
      <c r="C742" s="153">
        <v>200046</v>
      </c>
      <c r="D742" s="154">
        <v>1</v>
      </c>
      <c r="E742">
        <v>4</v>
      </c>
      <c r="F742" s="152">
        <v>1</v>
      </c>
      <c r="G742" s="152"/>
      <c r="H742" s="152"/>
    </row>
    <row r="743" spans="1:8" hidden="1">
      <c r="A743" s="152"/>
      <c r="B743" s="131">
        <v>100503</v>
      </c>
      <c r="C743" s="153">
        <v>200048</v>
      </c>
      <c r="D743" s="154">
        <v>1</v>
      </c>
      <c r="E743">
        <v>4</v>
      </c>
      <c r="F743" s="152">
        <v>1</v>
      </c>
      <c r="G743" s="152"/>
      <c r="H743" s="152"/>
    </row>
    <row r="744" spans="1:8" hidden="1">
      <c r="A744" s="152"/>
      <c r="B744" s="131">
        <v>100503</v>
      </c>
      <c r="C744" s="153">
        <v>200053</v>
      </c>
      <c r="D744" s="154">
        <v>1</v>
      </c>
      <c r="E744">
        <v>4</v>
      </c>
      <c r="F744" s="152">
        <v>1</v>
      </c>
      <c r="G744" s="152"/>
      <c r="H744" s="152"/>
    </row>
    <row r="745" spans="1:8" ht="13.5" hidden="1" customHeight="1">
      <c r="A745" s="152"/>
      <c r="B745" s="131">
        <v>100503</v>
      </c>
      <c r="C745" s="153">
        <v>200059</v>
      </c>
      <c r="D745" s="154">
        <v>1</v>
      </c>
      <c r="E745">
        <v>4</v>
      </c>
      <c r="F745" s="152">
        <v>1</v>
      </c>
      <c r="G745" s="152"/>
      <c r="H745" s="152"/>
    </row>
    <row r="746" spans="1:8" hidden="1">
      <c r="A746" s="152"/>
      <c r="B746" s="131">
        <v>100503</v>
      </c>
      <c r="C746" s="153">
        <v>200066</v>
      </c>
      <c r="D746" s="154">
        <v>1</v>
      </c>
      <c r="E746">
        <v>4</v>
      </c>
      <c r="F746" s="152">
        <v>1</v>
      </c>
      <c r="G746" s="152"/>
      <c r="H746" s="152"/>
    </row>
    <row r="747" spans="1:8" hidden="1">
      <c r="A747" s="152"/>
      <c r="B747" s="131">
        <v>100503</v>
      </c>
      <c r="C747" s="153">
        <v>200067</v>
      </c>
      <c r="D747" s="154">
        <v>1</v>
      </c>
      <c r="E747">
        <v>4</v>
      </c>
      <c r="F747" s="152">
        <v>1</v>
      </c>
      <c r="G747" s="152"/>
      <c r="H747" s="152"/>
    </row>
    <row r="748" spans="1:8" hidden="1">
      <c r="A748" s="152"/>
      <c r="B748" s="131">
        <v>100503</v>
      </c>
      <c r="C748" s="153">
        <v>200068</v>
      </c>
      <c r="D748" s="154">
        <v>1</v>
      </c>
      <c r="E748">
        <v>4</v>
      </c>
      <c r="F748" s="152">
        <v>1</v>
      </c>
      <c r="G748" s="152"/>
      <c r="H748" s="152"/>
    </row>
    <row r="749" spans="1:8" hidden="1">
      <c r="A749" s="152"/>
      <c r="B749" s="131">
        <v>100503</v>
      </c>
      <c r="C749" s="153">
        <v>200069</v>
      </c>
      <c r="D749" s="154">
        <v>1</v>
      </c>
      <c r="E749">
        <v>4</v>
      </c>
      <c r="F749" s="152">
        <v>1</v>
      </c>
      <c r="G749" s="152"/>
      <c r="H749" s="152"/>
    </row>
    <row r="750" spans="1:8" hidden="1">
      <c r="A750" s="152"/>
      <c r="B750" s="131">
        <v>100503</v>
      </c>
      <c r="C750" s="153">
        <v>200074</v>
      </c>
      <c r="D750" s="154">
        <v>1</v>
      </c>
      <c r="E750">
        <v>4</v>
      </c>
      <c r="F750" s="152">
        <v>1</v>
      </c>
      <c r="G750" s="152"/>
      <c r="H750" s="152"/>
    </row>
    <row r="751" spans="1:8" hidden="1">
      <c r="A751" s="152"/>
      <c r="B751" s="131">
        <v>100503</v>
      </c>
      <c r="C751" s="153">
        <v>200077</v>
      </c>
      <c r="D751" s="154">
        <v>1</v>
      </c>
      <c r="E751">
        <v>4</v>
      </c>
      <c r="F751" s="152">
        <v>1</v>
      </c>
      <c r="G751" s="152"/>
      <c r="H751" s="152"/>
    </row>
    <row r="752" spans="1:8" hidden="1">
      <c r="A752" s="152"/>
      <c r="B752" s="131">
        <v>100503</v>
      </c>
      <c r="C752" s="213">
        <v>200079</v>
      </c>
      <c r="D752" s="154">
        <v>1</v>
      </c>
      <c r="E752" s="152">
        <v>32</v>
      </c>
      <c r="F752" s="152">
        <v>1</v>
      </c>
      <c r="G752" s="152"/>
      <c r="H752" s="152"/>
    </row>
    <row r="753" spans="1:9" hidden="1">
      <c r="A753" s="152"/>
      <c r="B753" s="131">
        <v>100503</v>
      </c>
      <c r="C753" s="213">
        <v>200080</v>
      </c>
      <c r="D753" s="154">
        <v>1</v>
      </c>
      <c r="E753" s="152">
        <v>32</v>
      </c>
      <c r="F753" s="152">
        <v>1</v>
      </c>
      <c r="G753" s="152"/>
      <c r="H753" s="152"/>
    </row>
    <row r="754" spans="1:9" hidden="1">
      <c r="A754" s="152"/>
      <c r="B754" s="131">
        <v>100503</v>
      </c>
      <c r="C754" s="213">
        <v>200081</v>
      </c>
      <c r="D754" s="154">
        <v>1</v>
      </c>
      <c r="E754" s="152">
        <v>32</v>
      </c>
      <c r="F754" s="152">
        <v>1</v>
      </c>
      <c r="G754" s="152"/>
      <c r="H754" s="152"/>
    </row>
    <row r="755" spans="1:9" hidden="1">
      <c r="A755" s="152"/>
      <c r="B755" s="131">
        <v>100503</v>
      </c>
      <c r="C755" s="213">
        <v>200082</v>
      </c>
      <c r="D755" s="154">
        <v>1</v>
      </c>
      <c r="E755" s="152">
        <v>32</v>
      </c>
      <c r="F755" s="152">
        <v>1</v>
      </c>
      <c r="G755" s="152"/>
      <c r="H755" s="152"/>
    </row>
    <row r="756" spans="1:9" s="145" customFormat="1" hidden="1">
      <c r="B756" s="145">
        <v>100504</v>
      </c>
      <c r="C756" s="145">
        <v>200011</v>
      </c>
      <c r="D756" s="145">
        <v>1</v>
      </c>
      <c r="E756">
        <v>4</v>
      </c>
      <c r="F756" s="145">
        <v>1</v>
      </c>
      <c r="I756" s="159" t="s">
        <v>632</v>
      </c>
    </row>
    <row r="757" spans="1:9" s="145" customFormat="1" hidden="1">
      <c r="B757" s="145">
        <v>100504</v>
      </c>
      <c r="C757" s="145">
        <v>200012</v>
      </c>
      <c r="D757" s="145">
        <v>1</v>
      </c>
      <c r="E757">
        <v>4</v>
      </c>
      <c r="F757" s="145">
        <v>1</v>
      </c>
      <c r="I757" s="9" t="s">
        <v>1918</v>
      </c>
    </row>
    <row r="758" spans="1:9" s="145" customFormat="1" hidden="1">
      <c r="B758" s="145">
        <v>100504</v>
      </c>
      <c r="C758" s="145">
        <v>200013</v>
      </c>
      <c r="D758" s="145">
        <v>1</v>
      </c>
      <c r="E758">
        <v>4</v>
      </c>
      <c r="F758" s="145">
        <v>1</v>
      </c>
      <c r="I758" s="160"/>
    </row>
    <row r="759" spans="1:9" s="145" customFormat="1" hidden="1">
      <c r="B759" s="145">
        <v>100504</v>
      </c>
      <c r="C759" s="145">
        <v>200014</v>
      </c>
      <c r="D759" s="145">
        <v>1</v>
      </c>
      <c r="E759">
        <v>4</v>
      </c>
      <c r="F759" s="145">
        <v>1</v>
      </c>
      <c r="I759" s="161"/>
    </row>
    <row r="760" spans="1:9" s="145" customFormat="1" hidden="1">
      <c r="B760" s="145">
        <v>100504</v>
      </c>
      <c r="C760" s="148">
        <v>200022</v>
      </c>
      <c r="D760" s="145">
        <v>1</v>
      </c>
      <c r="E760">
        <v>4</v>
      </c>
      <c r="F760" s="145">
        <v>1</v>
      </c>
      <c r="I760" s="161"/>
    </row>
    <row r="761" spans="1:9" s="145" customFormat="1" hidden="1">
      <c r="B761" s="145">
        <v>100504</v>
      </c>
      <c r="C761" s="148">
        <v>200023</v>
      </c>
      <c r="D761" s="145">
        <v>1</v>
      </c>
      <c r="E761">
        <v>4</v>
      </c>
      <c r="F761" s="145">
        <v>1</v>
      </c>
      <c r="I761" s="161"/>
    </row>
    <row r="762" spans="1:9" s="145" customFormat="1" hidden="1">
      <c r="B762" s="145">
        <v>100504</v>
      </c>
      <c r="C762" s="148">
        <v>200025</v>
      </c>
      <c r="D762" s="145">
        <v>1</v>
      </c>
      <c r="E762">
        <v>4</v>
      </c>
      <c r="F762" s="145">
        <v>1</v>
      </c>
      <c r="I762" s="161"/>
    </row>
    <row r="763" spans="1:9" s="145" customFormat="1" hidden="1">
      <c r="A763" s="149"/>
      <c r="B763" s="145">
        <v>100504</v>
      </c>
      <c r="C763" s="150">
        <v>200027</v>
      </c>
      <c r="D763" s="149">
        <v>1</v>
      </c>
      <c r="E763">
        <v>4</v>
      </c>
      <c r="F763" s="149">
        <v>1</v>
      </c>
      <c r="G763" s="149"/>
      <c r="H763" s="149"/>
      <c r="I763" s="161"/>
    </row>
    <row r="764" spans="1:9" s="145" customFormat="1" hidden="1">
      <c r="A764" s="149"/>
      <c r="B764" s="145">
        <v>100504</v>
      </c>
      <c r="C764" s="150">
        <v>200030</v>
      </c>
      <c r="D764" s="149">
        <v>1</v>
      </c>
      <c r="E764">
        <v>4</v>
      </c>
      <c r="F764" s="149">
        <v>1</v>
      </c>
      <c r="G764" s="149"/>
      <c r="H764" s="149"/>
      <c r="I764" s="161"/>
    </row>
    <row r="765" spans="1:9" s="145" customFormat="1" hidden="1">
      <c r="A765" s="149"/>
      <c r="B765" s="145">
        <v>100504</v>
      </c>
      <c r="C765" s="150">
        <v>200031</v>
      </c>
      <c r="D765" s="149">
        <v>1</v>
      </c>
      <c r="E765">
        <v>4</v>
      </c>
      <c r="F765" s="149">
        <v>1</v>
      </c>
      <c r="G765" s="149"/>
      <c r="H765" s="149"/>
      <c r="I765" s="160"/>
    </row>
    <row r="766" spans="1:9" s="145" customFormat="1" hidden="1">
      <c r="A766" s="149"/>
      <c r="B766" s="145">
        <v>100504</v>
      </c>
      <c r="C766" s="150">
        <v>200039</v>
      </c>
      <c r="D766" s="149">
        <v>1</v>
      </c>
      <c r="E766">
        <v>4</v>
      </c>
      <c r="F766" s="149">
        <v>1</v>
      </c>
      <c r="G766" s="149"/>
      <c r="H766" s="149"/>
      <c r="I766" s="161"/>
    </row>
    <row r="767" spans="1:9" s="145" customFormat="1" hidden="1">
      <c r="A767" s="149"/>
      <c r="B767" s="145">
        <v>100504</v>
      </c>
      <c r="C767" s="150">
        <v>200045</v>
      </c>
      <c r="D767" s="149">
        <v>1</v>
      </c>
      <c r="E767">
        <v>4</v>
      </c>
      <c r="F767" s="149">
        <v>1</v>
      </c>
      <c r="G767" s="149"/>
      <c r="H767" s="149"/>
      <c r="I767" s="161"/>
    </row>
    <row r="768" spans="1:9" s="145" customFormat="1" hidden="1">
      <c r="A768" s="149"/>
      <c r="B768" s="145">
        <v>100504</v>
      </c>
      <c r="C768" s="150">
        <v>200047</v>
      </c>
      <c r="D768" s="149">
        <v>1</v>
      </c>
      <c r="E768">
        <v>4</v>
      </c>
      <c r="F768" s="149">
        <v>1</v>
      </c>
      <c r="G768" s="149"/>
      <c r="H768" s="149"/>
      <c r="I768" s="160"/>
    </row>
    <row r="769" spans="1:9" s="145" customFormat="1" hidden="1">
      <c r="A769" s="149"/>
      <c r="B769" s="145">
        <v>100504</v>
      </c>
      <c r="C769" s="150">
        <v>200049</v>
      </c>
      <c r="D769" s="149">
        <v>1</v>
      </c>
      <c r="E769">
        <v>4</v>
      </c>
      <c r="F769" s="149">
        <v>1</v>
      </c>
      <c r="G769" s="149"/>
      <c r="H769" s="149"/>
      <c r="I769" s="160"/>
    </row>
    <row r="770" spans="1:9" s="145" customFormat="1" hidden="1">
      <c r="A770" s="149"/>
      <c r="B770" s="145">
        <v>100504</v>
      </c>
      <c r="C770" s="150">
        <v>200054</v>
      </c>
      <c r="D770" s="149">
        <v>1</v>
      </c>
      <c r="E770">
        <v>4</v>
      </c>
      <c r="F770" s="149">
        <v>1</v>
      </c>
      <c r="G770" s="149"/>
      <c r="H770" s="149"/>
      <c r="I770" s="160"/>
    </row>
    <row r="771" spans="1:9" s="145" customFormat="1" hidden="1">
      <c r="A771" s="149"/>
      <c r="B771" s="145">
        <v>100504</v>
      </c>
      <c r="C771" s="150">
        <v>200060</v>
      </c>
      <c r="D771" s="149">
        <v>1</v>
      </c>
      <c r="E771">
        <v>4</v>
      </c>
      <c r="F771" s="149">
        <v>1</v>
      </c>
      <c r="G771" s="149"/>
      <c r="H771" s="149"/>
      <c r="I771" s="160"/>
    </row>
    <row r="772" spans="1:9" s="145" customFormat="1" hidden="1">
      <c r="A772" s="149"/>
      <c r="B772" s="145">
        <v>100504</v>
      </c>
      <c r="C772" s="150">
        <v>200075</v>
      </c>
      <c r="D772" s="149">
        <v>1</v>
      </c>
      <c r="E772">
        <v>4</v>
      </c>
      <c r="F772" s="149">
        <v>1</v>
      </c>
      <c r="G772" s="149"/>
      <c r="H772" s="149"/>
      <c r="I772" s="160"/>
    </row>
    <row r="773" spans="1:9" s="145" customFormat="1" hidden="1">
      <c r="A773" s="149"/>
      <c r="B773" s="145">
        <v>100504</v>
      </c>
      <c r="C773" s="150">
        <v>200078</v>
      </c>
      <c r="D773" s="149">
        <v>1</v>
      </c>
      <c r="E773">
        <v>4</v>
      </c>
      <c r="F773" s="149">
        <v>1</v>
      </c>
      <c r="G773" s="149"/>
      <c r="H773" s="149"/>
      <c r="I773" s="160"/>
    </row>
    <row r="774" spans="1:9" hidden="1">
      <c r="A774" s="152"/>
      <c r="B774" s="145">
        <v>100504</v>
      </c>
      <c r="C774" s="213">
        <v>200079</v>
      </c>
      <c r="D774" s="154">
        <v>1</v>
      </c>
      <c r="E774" s="152">
        <v>18</v>
      </c>
      <c r="F774" s="152">
        <v>1</v>
      </c>
      <c r="G774" s="152"/>
      <c r="H774" s="152"/>
    </row>
    <row r="775" spans="1:9" hidden="1">
      <c r="A775" s="152"/>
      <c r="B775" s="145">
        <v>100504</v>
      </c>
      <c r="C775" s="213">
        <v>200080</v>
      </c>
      <c r="D775" s="154">
        <v>1</v>
      </c>
      <c r="E775" s="152">
        <v>18</v>
      </c>
      <c r="F775" s="152">
        <v>1</v>
      </c>
      <c r="G775" s="152"/>
      <c r="H775" s="152"/>
    </row>
    <row r="776" spans="1:9" hidden="1">
      <c r="A776" s="152"/>
      <c r="B776" s="145">
        <v>100504</v>
      </c>
      <c r="C776" s="213">
        <v>200081</v>
      </c>
      <c r="D776" s="154">
        <v>1</v>
      </c>
      <c r="E776" s="152">
        <v>18</v>
      </c>
      <c r="F776" s="152">
        <v>1</v>
      </c>
      <c r="G776" s="152"/>
      <c r="H776" s="152"/>
    </row>
    <row r="777" spans="1:9" hidden="1">
      <c r="A777" s="152"/>
      <c r="B777" s="145">
        <v>100504</v>
      </c>
      <c r="C777" s="213">
        <v>200082</v>
      </c>
      <c r="D777" s="154">
        <v>1</v>
      </c>
      <c r="E777" s="152">
        <v>18</v>
      </c>
      <c r="F777" s="152">
        <v>1</v>
      </c>
      <c r="G777" s="152"/>
      <c r="H777" s="152"/>
    </row>
    <row r="778" spans="1:9" hidden="1">
      <c r="B778" s="131">
        <v>100505</v>
      </c>
      <c r="C778" s="9">
        <v>200003</v>
      </c>
      <c r="D778">
        <v>1</v>
      </c>
      <c r="E778">
        <v>10</v>
      </c>
      <c r="F778">
        <v>1</v>
      </c>
      <c r="I778" s="158" t="s">
        <v>1784</v>
      </c>
    </row>
    <row r="779" spans="1:9" hidden="1">
      <c r="B779" s="131">
        <v>100505</v>
      </c>
      <c r="C779" s="9">
        <v>200004</v>
      </c>
      <c r="D779">
        <v>1</v>
      </c>
      <c r="E779">
        <v>10</v>
      </c>
      <c r="F779">
        <v>1</v>
      </c>
      <c r="I779" s="240" t="s">
        <v>1919</v>
      </c>
    </row>
    <row r="780" spans="1:9" hidden="1">
      <c r="B780" s="131">
        <v>100505</v>
      </c>
      <c r="C780">
        <v>200005</v>
      </c>
      <c r="D780">
        <v>1</v>
      </c>
      <c r="E780">
        <v>10</v>
      </c>
      <c r="F780">
        <v>1</v>
      </c>
    </row>
    <row r="781" spans="1:9" hidden="1">
      <c r="B781" s="131">
        <v>100505</v>
      </c>
      <c r="C781">
        <v>200006</v>
      </c>
      <c r="D781">
        <v>1</v>
      </c>
      <c r="E781">
        <v>10</v>
      </c>
      <c r="F781">
        <v>1</v>
      </c>
    </row>
    <row r="782" spans="1:9" hidden="1">
      <c r="B782" s="131">
        <v>100505</v>
      </c>
      <c r="C782">
        <v>200007</v>
      </c>
      <c r="D782">
        <v>1</v>
      </c>
      <c r="E782">
        <v>10</v>
      </c>
      <c r="F782">
        <v>1</v>
      </c>
    </row>
    <row r="783" spans="1:9" hidden="1">
      <c r="B783" s="131">
        <v>100505</v>
      </c>
      <c r="C783">
        <v>200008</v>
      </c>
      <c r="D783">
        <v>1</v>
      </c>
      <c r="E783">
        <v>10</v>
      </c>
      <c r="F783">
        <v>1</v>
      </c>
    </row>
    <row r="784" spans="1:9" hidden="1">
      <c r="B784" s="131">
        <v>100505</v>
      </c>
      <c r="C784" s="8">
        <v>200009</v>
      </c>
      <c r="D784">
        <v>1</v>
      </c>
      <c r="E784">
        <v>10</v>
      </c>
      <c r="F784">
        <v>1</v>
      </c>
    </row>
    <row r="785" spans="1:8" hidden="1">
      <c r="B785" s="131">
        <v>100505</v>
      </c>
      <c r="C785" s="8">
        <v>200010</v>
      </c>
      <c r="D785">
        <v>1</v>
      </c>
      <c r="E785">
        <v>10</v>
      </c>
      <c r="F785">
        <v>1</v>
      </c>
    </row>
    <row r="786" spans="1:8" hidden="1">
      <c r="B786" s="131">
        <v>100505</v>
      </c>
      <c r="C786" s="8">
        <v>200016</v>
      </c>
      <c r="D786">
        <v>1</v>
      </c>
      <c r="E786">
        <v>10</v>
      </c>
      <c r="F786">
        <v>1</v>
      </c>
    </row>
    <row r="787" spans="1:8" hidden="1">
      <c r="B787" s="131">
        <v>100505</v>
      </c>
      <c r="C787" s="8">
        <v>200017</v>
      </c>
      <c r="D787">
        <v>1</v>
      </c>
      <c r="E787">
        <v>10</v>
      </c>
      <c r="F787">
        <v>1</v>
      </c>
    </row>
    <row r="788" spans="1:8" hidden="1">
      <c r="B788" s="131">
        <v>100505</v>
      </c>
      <c r="C788" s="8">
        <v>200018</v>
      </c>
      <c r="D788">
        <v>1</v>
      </c>
      <c r="E788">
        <v>10</v>
      </c>
      <c r="F788">
        <v>1</v>
      </c>
    </row>
    <row r="789" spans="1:8" hidden="1">
      <c r="B789" s="131">
        <v>100505</v>
      </c>
      <c r="C789" s="8">
        <v>200019</v>
      </c>
      <c r="D789">
        <v>1</v>
      </c>
      <c r="E789">
        <v>10</v>
      </c>
      <c r="F789">
        <v>1</v>
      </c>
    </row>
    <row r="790" spans="1:8" hidden="1">
      <c r="B790" s="131">
        <v>100505</v>
      </c>
      <c r="C790" s="8">
        <v>200020</v>
      </c>
      <c r="D790">
        <v>1</v>
      </c>
      <c r="E790">
        <v>10</v>
      </c>
      <c r="F790">
        <v>1</v>
      </c>
    </row>
    <row r="791" spans="1:8" hidden="1">
      <c r="B791" s="131">
        <v>100505</v>
      </c>
      <c r="C791" s="8">
        <v>200021</v>
      </c>
      <c r="D791">
        <v>1</v>
      </c>
      <c r="E791">
        <v>10</v>
      </c>
      <c r="F791">
        <v>1</v>
      </c>
    </row>
    <row r="792" spans="1:8" hidden="1">
      <c r="B792" s="131">
        <v>100505</v>
      </c>
      <c r="C792" s="8">
        <v>200024</v>
      </c>
      <c r="D792">
        <v>1</v>
      </c>
      <c r="E792">
        <v>150</v>
      </c>
      <c r="F792">
        <v>1</v>
      </c>
    </row>
    <row r="793" spans="1:8" hidden="1">
      <c r="B793" s="131">
        <v>100505</v>
      </c>
      <c r="C793" s="8">
        <v>200026</v>
      </c>
      <c r="D793">
        <v>1</v>
      </c>
      <c r="E793">
        <v>10</v>
      </c>
      <c r="F793">
        <v>1</v>
      </c>
    </row>
    <row r="794" spans="1:8" hidden="1">
      <c r="B794" s="131">
        <v>100505</v>
      </c>
      <c r="C794" s="8">
        <v>200029</v>
      </c>
      <c r="D794">
        <v>1</v>
      </c>
      <c r="E794">
        <v>150</v>
      </c>
      <c r="F794">
        <v>1</v>
      </c>
    </row>
    <row r="795" spans="1:8" hidden="1">
      <c r="B795" s="131">
        <v>100505</v>
      </c>
      <c r="C795" s="8">
        <v>200028</v>
      </c>
      <c r="D795">
        <v>1</v>
      </c>
      <c r="E795">
        <v>10</v>
      </c>
      <c r="F795">
        <v>1</v>
      </c>
    </row>
    <row r="796" spans="1:8" hidden="1">
      <c r="A796" s="152"/>
      <c r="B796" s="131">
        <v>100505</v>
      </c>
      <c r="C796" s="153">
        <v>200032</v>
      </c>
      <c r="D796" s="152">
        <v>1</v>
      </c>
      <c r="E796">
        <v>10</v>
      </c>
      <c r="F796" s="152">
        <v>1</v>
      </c>
      <c r="G796" s="152"/>
      <c r="H796" s="152"/>
    </row>
    <row r="797" spans="1:8" hidden="1">
      <c r="A797" s="152"/>
      <c r="B797" s="131">
        <v>100505</v>
      </c>
      <c r="C797" s="153">
        <v>200033</v>
      </c>
      <c r="D797" s="152">
        <v>1</v>
      </c>
      <c r="E797">
        <v>10</v>
      </c>
      <c r="F797" s="152">
        <v>1</v>
      </c>
      <c r="G797" s="152"/>
      <c r="H797" s="152"/>
    </row>
    <row r="798" spans="1:8" hidden="1">
      <c r="A798" s="152"/>
      <c r="B798" s="131">
        <v>100505</v>
      </c>
      <c r="C798" s="153">
        <v>200038</v>
      </c>
      <c r="D798" s="152">
        <v>1</v>
      </c>
      <c r="E798">
        <v>10</v>
      </c>
      <c r="F798" s="152">
        <v>1</v>
      </c>
      <c r="G798" s="152"/>
      <c r="H798" s="152"/>
    </row>
    <row r="799" spans="1:8" hidden="1">
      <c r="A799" s="152"/>
      <c r="B799" s="131">
        <v>100505</v>
      </c>
      <c r="C799" s="153">
        <v>200044</v>
      </c>
      <c r="D799" s="152">
        <v>1</v>
      </c>
      <c r="E799">
        <v>10</v>
      </c>
      <c r="F799" s="152">
        <v>1</v>
      </c>
      <c r="G799" s="152"/>
      <c r="H799" s="152"/>
    </row>
    <row r="800" spans="1:8" hidden="1">
      <c r="A800" s="152"/>
      <c r="B800" s="131">
        <v>100505</v>
      </c>
      <c r="C800" s="153">
        <v>200046</v>
      </c>
      <c r="D800" s="152">
        <v>1</v>
      </c>
      <c r="E800">
        <v>10</v>
      </c>
      <c r="F800" s="152">
        <v>1</v>
      </c>
      <c r="G800" s="152"/>
      <c r="H800" s="152"/>
    </row>
    <row r="801" spans="1:9" hidden="1">
      <c r="A801" s="152"/>
      <c r="B801" s="131">
        <v>100505</v>
      </c>
      <c r="C801" s="153">
        <v>200048</v>
      </c>
      <c r="D801" s="152">
        <v>1</v>
      </c>
      <c r="E801">
        <v>10</v>
      </c>
      <c r="F801" s="152">
        <v>1</v>
      </c>
      <c r="G801" s="152"/>
      <c r="H801" s="152"/>
    </row>
    <row r="802" spans="1:9" hidden="1">
      <c r="A802" s="152"/>
      <c r="B802" s="131">
        <v>100505</v>
      </c>
      <c r="C802" s="153">
        <v>200053</v>
      </c>
      <c r="D802" s="152">
        <v>1</v>
      </c>
      <c r="E802">
        <v>10</v>
      </c>
      <c r="F802" s="152">
        <v>1</v>
      </c>
      <c r="G802" s="152"/>
      <c r="H802" s="152"/>
    </row>
    <row r="803" spans="1:9" hidden="1">
      <c r="A803" s="152"/>
      <c r="B803" s="131">
        <v>100505</v>
      </c>
      <c r="C803" s="153">
        <v>200059</v>
      </c>
      <c r="D803" s="152">
        <v>1</v>
      </c>
      <c r="E803">
        <v>10</v>
      </c>
      <c r="F803" s="152">
        <v>1</v>
      </c>
      <c r="G803" s="152"/>
      <c r="H803" s="152"/>
    </row>
    <row r="804" spans="1:9" hidden="1">
      <c r="A804" s="152"/>
      <c r="B804" s="131">
        <v>100505</v>
      </c>
      <c r="C804">
        <v>200066</v>
      </c>
      <c r="D804" s="152">
        <v>1</v>
      </c>
      <c r="E804">
        <v>10</v>
      </c>
      <c r="F804" s="152">
        <v>1</v>
      </c>
      <c r="G804" s="152"/>
      <c r="H804" s="152"/>
    </row>
    <row r="805" spans="1:9" hidden="1">
      <c r="A805" s="152"/>
      <c r="B805" s="131">
        <v>100505</v>
      </c>
      <c r="C805" s="153">
        <v>200067</v>
      </c>
      <c r="D805" s="152">
        <v>1</v>
      </c>
      <c r="E805">
        <v>10</v>
      </c>
      <c r="F805" s="152">
        <v>1</v>
      </c>
      <c r="G805" s="152"/>
      <c r="H805" s="152"/>
    </row>
    <row r="806" spans="1:9" hidden="1">
      <c r="A806" s="152"/>
      <c r="B806" s="131">
        <v>100505</v>
      </c>
      <c r="C806">
        <v>200068</v>
      </c>
      <c r="D806" s="152">
        <v>1</v>
      </c>
      <c r="E806">
        <v>10</v>
      </c>
      <c r="F806" s="152">
        <v>1</v>
      </c>
      <c r="G806" s="152"/>
      <c r="H806" s="152"/>
    </row>
    <row r="807" spans="1:9" hidden="1">
      <c r="A807" s="152"/>
      <c r="B807" s="131">
        <v>100505</v>
      </c>
      <c r="C807" s="153">
        <v>200069</v>
      </c>
      <c r="D807" s="152">
        <v>1</v>
      </c>
      <c r="E807">
        <v>10</v>
      </c>
      <c r="F807" s="152">
        <v>1</v>
      </c>
      <c r="G807" s="152"/>
      <c r="H807" s="152"/>
    </row>
    <row r="808" spans="1:9" hidden="1">
      <c r="A808" s="152"/>
      <c r="B808" s="131">
        <v>100505</v>
      </c>
      <c r="C808" s="153">
        <v>200074</v>
      </c>
      <c r="D808" s="152">
        <v>1</v>
      </c>
      <c r="E808">
        <v>10</v>
      </c>
      <c r="F808" s="152">
        <v>1</v>
      </c>
      <c r="G808" s="152"/>
      <c r="H808" s="152"/>
    </row>
    <row r="809" spans="1:9" hidden="1">
      <c r="A809" s="152"/>
      <c r="B809" s="131">
        <v>100505</v>
      </c>
      <c r="C809" s="153">
        <v>200077</v>
      </c>
      <c r="D809" s="152">
        <v>1</v>
      </c>
      <c r="E809">
        <v>10</v>
      </c>
      <c r="F809" s="152">
        <v>1</v>
      </c>
      <c r="G809" s="152"/>
      <c r="H809" s="152"/>
    </row>
    <row r="810" spans="1:9" s="145" customFormat="1" hidden="1">
      <c r="B810" s="145">
        <v>100506</v>
      </c>
      <c r="C810" s="145">
        <v>200011</v>
      </c>
      <c r="D810" s="145">
        <v>1</v>
      </c>
      <c r="E810" s="145">
        <v>80</v>
      </c>
      <c r="F810" s="145">
        <v>1</v>
      </c>
      <c r="I810" s="159" t="s">
        <v>633</v>
      </c>
    </row>
    <row r="811" spans="1:9" s="145" customFormat="1" hidden="1">
      <c r="B811" s="145">
        <v>100506</v>
      </c>
      <c r="C811" s="145">
        <v>200012</v>
      </c>
      <c r="D811" s="145">
        <v>1</v>
      </c>
      <c r="E811">
        <v>10</v>
      </c>
      <c r="F811" s="145">
        <v>1</v>
      </c>
      <c r="I811" s="240" t="s">
        <v>1922</v>
      </c>
    </row>
    <row r="812" spans="1:9" s="145" customFormat="1" hidden="1">
      <c r="B812" s="145">
        <v>100506</v>
      </c>
      <c r="C812" s="145">
        <v>200013</v>
      </c>
      <c r="D812" s="145">
        <v>1</v>
      </c>
      <c r="E812">
        <v>10</v>
      </c>
      <c r="F812" s="145">
        <v>1</v>
      </c>
      <c r="I812" s="142"/>
    </row>
    <row r="813" spans="1:9" s="145" customFormat="1" hidden="1">
      <c r="B813" s="145">
        <v>100506</v>
      </c>
      <c r="C813" s="145">
        <v>200014</v>
      </c>
      <c r="D813" s="145">
        <v>1</v>
      </c>
      <c r="E813">
        <v>10</v>
      </c>
      <c r="F813" s="145">
        <v>1</v>
      </c>
      <c r="I813" s="161"/>
    </row>
    <row r="814" spans="1:9" s="145" customFormat="1" hidden="1">
      <c r="B814" s="145">
        <v>100506</v>
      </c>
      <c r="C814" s="148">
        <v>200022</v>
      </c>
      <c r="D814" s="145">
        <v>1</v>
      </c>
      <c r="E814" s="145">
        <v>80</v>
      </c>
      <c r="F814" s="145">
        <v>1</v>
      </c>
      <c r="I814" s="161"/>
    </row>
    <row r="815" spans="1:9" s="145" customFormat="1" hidden="1">
      <c r="B815" s="145">
        <v>100506</v>
      </c>
      <c r="C815" s="148">
        <v>200023</v>
      </c>
      <c r="D815" s="145">
        <v>1</v>
      </c>
      <c r="E815">
        <v>10</v>
      </c>
      <c r="F815" s="145">
        <v>1</v>
      </c>
      <c r="I815" s="161"/>
    </row>
    <row r="816" spans="1:9" s="145" customFormat="1" hidden="1">
      <c r="B816" s="145">
        <v>100506</v>
      </c>
      <c r="C816" s="148">
        <v>200025</v>
      </c>
      <c r="D816" s="145">
        <v>1</v>
      </c>
      <c r="E816">
        <v>10</v>
      </c>
      <c r="F816" s="145">
        <v>1</v>
      </c>
      <c r="I816" s="161"/>
    </row>
    <row r="817" spans="1:9" s="145" customFormat="1" hidden="1">
      <c r="A817" s="149"/>
      <c r="B817" s="145">
        <v>100506</v>
      </c>
      <c r="C817" s="150">
        <v>200027</v>
      </c>
      <c r="D817" s="149">
        <v>1</v>
      </c>
      <c r="E817">
        <v>10</v>
      </c>
      <c r="F817" s="149">
        <v>1</v>
      </c>
      <c r="G817" s="149"/>
      <c r="H817" s="149"/>
      <c r="I817" s="161"/>
    </row>
    <row r="818" spans="1:9" s="145" customFormat="1" hidden="1">
      <c r="A818" s="149"/>
      <c r="B818" s="145">
        <v>100506</v>
      </c>
      <c r="C818" s="150">
        <v>200030</v>
      </c>
      <c r="D818" s="149">
        <v>1</v>
      </c>
      <c r="E818">
        <v>10</v>
      </c>
      <c r="F818" s="149">
        <v>1</v>
      </c>
      <c r="G818" s="149"/>
      <c r="H818" s="149"/>
      <c r="I818" s="161"/>
    </row>
    <row r="819" spans="1:9" s="145" customFormat="1" hidden="1">
      <c r="A819" s="149"/>
      <c r="B819" s="145">
        <v>100506</v>
      </c>
      <c r="C819" s="150">
        <v>200031</v>
      </c>
      <c r="D819" s="149">
        <v>1</v>
      </c>
      <c r="E819">
        <v>10</v>
      </c>
      <c r="F819" s="149">
        <v>1</v>
      </c>
      <c r="G819" s="149"/>
      <c r="H819" s="149"/>
      <c r="I819" s="160"/>
    </row>
    <row r="820" spans="1:9" s="145" customFormat="1" hidden="1">
      <c r="A820" s="149"/>
      <c r="B820" s="145">
        <v>100506</v>
      </c>
      <c r="C820" s="150">
        <v>200039</v>
      </c>
      <c r="D820" s="149">
        <v>1</v>
      </c>
      <c r="E820">
        <v>10</v>
      </c>
      <c r="F820" s="149">
        <v>1</v>
      </c>
      <c r="G820" s="149"/>
      <c r="H820" s="149"/>
      <c r="I820" s="161"/>
    </row>
    <row r="821" spans="1:9" s="145" customFormat="1" hidden="1">
      <c r="A821" s="149"/>
      <c r="B821" s="145">
        <v>100506</v>
      </c>
      <c r="C821" s="150">
        <v>200045</v>
      </c>
      <c r="D821" s="149">
        <v>1</v>
      </c>
      <c r="E821">
        <v>10</v>
      </c>
      <c r="F821" s="149">
        <v>1</v>
      </c>
      <c r="G821" s="149"/>
      <c r="H821" s="149"/>
      <c r="I821" s="161"/>
    </row>
    <row r="822" spans="1:9" s="145" customFormat="1" hidden="1">
      <c r="A822" s="149"/>
      <c r="B822" s="145">
        <v>100506</v>
      </c>
      <c r="C822" s="150">
        <v>200047</v>
      </c>
      <c r="D822" s="149">
        <v>1</v>
      </c>
      <c r="E822">
        <v>10</v>
      </c>
      <c r="F822" s="149">
        <v>1</v>
      </c>
      <c r="G822" s="149"/>
      <c r="H822" s="149"/>
      <c r="I822" s="160"/>
    </row>
    <row r="823" spans="1:9" s="145" customFormat="1" hidden="1">
      <c r="A823" s="149"/>
      <c r="B823" s="145">
        <v>100506</v>
      </c>
      <c r="C823" s="150">
        <v>200049</v>
      </c>
      <c r="D823" s="149">
        <v>1</v>
      </c>
      <c r="E823">
        <v>10</v>
      </c>
      <c r="F823" s="149">
        <v>1</v>
      </c>
      <c r="G823" s="149"/>
      <c r="H823" s="149"/>
      <c r="I823" s="160"/>
    </row>
    <row r="824" spans="1:9" s="145" customFormat="1" hidden="1">
      <c r="A824" s="149"/>
      <c r="B824" s="145">
        <v>100506</v>
      </c>
      <c r="C824" s="150">
        <v>200054</v>
      </c>
      <c r="D824" s="149">
        <v>1</v>
      </c>
      <c r="E824">
        <v>10</v>
      </c>
      <c r="F824" s="149">
        <v>1</v>
      </c>
      <c r="G824" s="149"/>
      <c r="H824" s="149"/>
      <c r="I824" s="160"/>
    </row>
    <row r="825" spans="1:9" s="145" customFormat="1" hidden="1">
      <c r="A825" s="149"/>
      <c r="B825" s="145">
        <v>100506</v>
      </c>
      <c r="C825" s="150">
        <v>200060</v>
      </c>
      <c r="D825" s="149">
        <v>1</v>
      </c>
      <c r="E825">
        <v>10</v>
      </c>
      <c r="F825" s="149">
        <v>1</v>
      </c>
      <c r="G825" s="149"/>
      <c r="H825" s="149"/>
      <c r="I825" s="160"/>
    </row>
    <row r="826" spans="1:9" s="145" customFormat="1" hidden="1">
      <c r="A826" s="149"/>
      <c r="B826" s="145">
        <v>100506</v>
      </c>
      <c r="C826" s="150">
        <v>200075</v>
      </c>
      <c r="D826" s="149">
        <v>1</v>
      </c>
      <c r="E826">
        <v>10</v>
      </c>
      <c r="F826" s="149">
        <v>1</v>
      </c>
      <c r="G826" s="149"/>
      <c r="H826" s="149"/>
      <c r="I826" s="160"/>
    </row>
    <row r="827" spans="1:9" s="145" customFormat="1" hidden="1">
      <c r="A827" s="149"/>
      <c r="B827" s="145">
        <v>100506</v>
      </c>
      <c r="C827" s="150">
        <v>200078</v>
      </c>
      <c r="D827" s="149">
        <v>1</v>
      </c>
      <c r="E827">
        <v>10</v>
      </c>
      <c r="F827" s="149">
        <v>1</v>
      </c>
      <c r="G827" s="149"/>
      <c r="H827" s="149"/>
      <c r="I827" s="160"/>
    </row>
    <row r="828" spans="1:9" hidden="1">
      <c r="B828" s="131">
        <v>100507</v>
      </c>
      <c r="C828" s="9">
        <v>200003</v>
      </c>
      <c r="D828">
        <v>1</v>
      </c>
      <c r="E828">
        <v>10</v>
      </c>
      <c r="F828">
        <v>1</v>
      </c>
      <c r="I828" s="158" t="s">
        <v>1760</v>
      </c>
    </row>
    <row r="829" spans="1:9" hidden="1">
      <c r="B829" s="131">
        <v>100507</v>
      </c>
      <c r="C829" s="9">
        <v>200004</v>
      </c>
      <c r="D829">
        <v>1</v>
      </c>
      <c r="E829">
        <v>10</v>
      </c>
      <c r="F829">
        <v>1</v>
      </c>
      <c r="I829" s="240" t="s">
        <v>1920</v>
      </c>
    </row>
    <row r="830" spans="1:9" hidden="1">
      <c r="B830" s="131">
        <v>100507</v>
      </c>
      <c r="C830">
        <v>200005</v>
      </c>
      <c r="D830">
        <v>1</v>
      </c>
      <c r="E830">
        <v>150</v>
      </c>
      <c r="F830">
        <v>1</v>
      </c>
    </row>
    <row r="831" spans="1:9" hidden="1">
      <c r="B831" s="131">
        <v>100507</v>
      </c>
      <c r="C831">
        <v>200006</v>
      </c>
      <c r="D831">
        <v>1</v>
      </c>
      <c r="E831">
        <v>10</v>
      </c>
      <c r="F831">
        <v>1</v>
      </c>
    </row>
    <row r="832" spans="1:9" hidden="1">
      <c r="B832" s="131">
        <v>100507</v>
      </c>
      <c r="C832">
        <v>200007</v>
      </c>
      <c r="D832">
        <v>1</v>
      </c>
      <c r="E832">
        <v>150</v>
      </c>
      <c r="F832">
        <v>1</v>
      </c>
    </row>
    <row r="833" spans="1:8" hidden="1">
      <c r="B833" s="131">
        <v>100507</v>
      </c>
      <c r="C833">
        <v>200008</v>
      </c>
      <c r="D833">
        <v>1</v>
      </c>
      <c r="E833">
        <v>10</v>
      </c>
      <c r="F833">
        <v>1</v>
      </c>
    </row>
    <row r="834" spans="1:8" hidden="1">
      <c r="B834" s="131">
        <v>100507</v>
      </c>
      <c r="C834" s="8">
        <v>200009</v>
      </c>
      <c r="D834">
        <v>1</v>
      </c>
      <c r="E834">
        <v>10</v>
      </c>
      <c r="F834">
        <v>1</v>
      </c>
    </row>
    <row r="835" spans="1:8" hidden="1">
      <c r="B835" s="131">
        <v>100507</v>
      </c>
      <c r="C835" s="8">
        <v>200010</v>
      </c>
      <c r="D835">
        <v>1</v>
      </c>
      <c r="E835">
        <v>10</v>
      </c>
      <c r="F835">
        <v>1</v>
      </c>
    </row>
    <row r="836" spans="1:8" hidden="1">
      <c r="B836" s="131">
        <v>100507</v>
      </c>
      <c r="C836" s="8">
        <v>200016</v>
      </c>
      <c r="D836">
        <v>1</v>
      </c>
      <c r="E836">
        <v>10</v>
      </c>
      <c r="F836">
        <v>1</v>
      </c>
    </row>
    <row r="837" spans="1:8" hidden="1">
      <c r="B837" s="131">
        <v>100507</v>
      </c>
      <c r="C837" s="8">
        <v>200017</v>
      </c>
      <c r="D837">
        <v>1</v>
      </c>
      <c r="E837">
        <v>10</v>
      </c>
      <c r="F837">
        <v>1</v>
      </c>
    </row>
    <row r="838" spans="1:8" hidden="1">
      <c r="B838" s="131">
        <v>100507</v>
      </c>
      <c r="C838" s="8">
        <v>200018</v>
      </c>
      <c r="D838">
        <v>1</v>
      </c>
      <c r="E838">
        <v>10</v>
      </c>
      <c r="F838">
        <v>1</v>
      </c>
    </row>
    <row r="839" spans="1:8" hidden="1">
      <c r="B839" s="131">
        <v>100507</v>
      </c>
      <c r="C839" s="8">
        <v>200019</v>
      </c>
      <c r="D839">
        <v>1</v>
      </c>
      <c r="E839">
        <v>10</v>
      </c>
      <c r="F839">
        <v>1</v>
      </c>
    </row>
    <row r="840" spans="1:8" hidden="1">
      <c r="B840" s="131">
        <v>100507</v>
      </c>
      <c r="C840" s="8">
        <v>200020</v>
      </c>
      <c r="D840">
        <v>1</v>
      </c>
      <c r="E840">
        <v>10</v>
      </c>
      <c r="F840">
        <v>1</v>
      </c>
    </row>
    <row r="841" spans="1:8" hidden="1">
      <c r="B841" s="131">
        <v>100507</v>
      </c>
      <c r="C841" s="8">
        <v>200021</v>
      </c>
      <c r="D841">
        <v>1</v>
      </c>
      <c r="E841">
        <v>10</v>
      </c>
      <c r="F841">
        <v>1</v>
      </c>
    </row>
    <row r="842" spans="1:8" hidden="1">
      <c r="B842" s="131">
        <v>100507</v>
      </c>
      <c r="C842" s="8">
        <v>200024</v>
      </c>
      <c r="D842">
        <v>1</v>
      </c>
      <c r="E842">
        <v>10</v>
      </c>
      <c r="F842">
        <v>1</v>
      </c>
    </row>
    <row r="843" spans="1:8" hidden="1">
      <c r="B843" s="131">
        <v>100507</v>
      </c>
      <c r="C843" s="8">
        <v>200026</v>
      </c>
      <c r="D843">
        <v>1</v>
      </c>
      <c r="E843">
        <v>10</v>
      </c>
      <c r="F843">
        <v>1</v>
      </c>
    </row>
    <row r="844" spans="1:8" hidden="1">
      <c r="B844" s="131">
        <v>100507</v>
      </c>
      <c r="C844" s="8">
        <v>200029</v>
      </c>
      <c r="D844">
        <v>1</v>
      </c>
      <c r="E844">
        <v>10</v>
      </c>
      <c r="F844">
        <v>1</v>
      </c>
    </row>
    <row r="845" spans="1:8" hidden="1">
      <c r="B845" s="131">
        <v>100507</v>
      </c>
      <c r="C845" s="8">
        <v>200028</v>
      </c>
      <c r="D845">
        <v>1</v>
      </c>
      <c r="E845">
        <v>10</v>
      </c>
      <c r="F845">
        <v>1</v>
      </c>
    </row>
    <row r="846" spans="1:8" hidden="1">
      <c r="A846" s="152"/>
      <c r="B846" s="131">
        <v>100507</v>
      </c>
      <c r="C846" s="153">
        <v>200032</v>
      </c>
      <c r="D846" s="152">
        <v>1</v>
      </c>
      <c r="E846">
        <v>10</v>
      </c>
      <c r="F846" s="152">
        <v>1</v>
      </c>
      <c r="G846" s="152"/>
      <c r="H846" s="152"/>
    </row>
    <row r="847" spans="1:8" hidden="1">
      <c r="A847" s="152"/>
      <c r="B847" s="131">
        <v>100507</v>
      </c>
      <c r="C847" s="153">
        <v>200033</v>
      </c>
      <c r="D847" s="152">
        <v>1</v>
      </c>
      <c r="E847">
        <v>10</v>
      </c>
      <c r="F847" s="152">
        <v>1</v>
      </c>
      <c r="G847" s="152"/>
      <c r="H847" s="152"/>
    </row>
    <row r="848" spans="1:8" hidden="1">
      <c r="A848" s="152"/>
      <c r="B848" s="131">
        <v>100507</v>
      </c>
      <c r="C848" s="153">
        <v>200038</v>
      </c>
      <c r="D848" s="152">
        <v>1</v>
      </c>
      <c r="E848">
        <v>10</v>
      </c>
      <c r="F848" s="152">
        <v>1</v>
      </c>
      <c r="G848" s="152"/>
      <c r="H848" s="152"/>
    </row>
    <row r="849" spans="1:9" hidden="1">
      <c r="A849" s="152"/>
      <c r="B849" s="131">
        <v>100507</v>
      </c>
      <c r="C849" s="153">
        <v>200044</v>
      </c>
      <c r="D849" s="152">
        <v>1</v>
      </c>
      <c r="E849">
        <v>10</v>
      </c>
      <c r="F849" s="152">
        <v>1</v>
      </c>
      <c r="G849" s="152"/>
      <c r="H849" s="152"/>
    </row>
    <row r="850" spans="1:9" hidden="1">
      <c r="A850" s="152"/>
      <c r="B850" s="131">
        <v>100507</v>
      </c>
      <c r="C850" s="153">
        <v>200046</v>
      </c>
      <c r="D850" s="152">
        <v>1</v>
      </c>
      <c r="E850">
        <v>10</v>
      </c>
      <c r="F850" s="152">
        <v>1</v>
      </c>
      <c r="G850" s="152"/>
      <c r="H850" s="152"/>
    </row>
    <row r="851" spans="1:9" hidden="1">
      <c r="A851" s="152"/>
      <c r="B851" s="131">
        <v>100507</v>
      </c>
      <c r="C851" s="153">
        <v>200048</v>
      </c>
      <c r="D851" s="152">
        <v>1</v>
      </c>
      <c r="E851">
        <v>10</v>
      </c>
      <c r="F851" s="152">
        <v>1</v>
      </c>
      <c r="G851" s="152"/>
      <c r="H851" s="152"/>
    </row>
    <row r="852" spans="1:9" hidden="1">
      <c r="A852" s="152"/>
      <c r="B852" s="131">
        <v>100507</v>
      </c>
      <c r="C852" s="153">
        <v>200053</v>
      </c>
      <c r="D852" s="152">
        <v>1</v>
      </c>
      <c r="E852">
        <v>10</v>
      </c>
      <c r="F852" s="152">
        <v>1</v>
      </c>
      <c r="G852" s="152"/>
      <c r="H852" s="152"/>
    </row>
    <row r="853" spans="1:9" hidden="1">
      <c r="A853" s="152"/>
      <c r="B853" s="131">
        <v>100507</v>
      </c>
      <c r="C853" s="153">
        <v>200059</v>
      </c>
      <c r="D853" s="152">
        <v>1</v>
      </c>
      <c r="E853">
        <v>10</v>
      </c>
      <c r="F853" s="152">
        <v>1</v>
      </c>
      <c r="G853" s="152"/>
      <c r="H853" s="152"/>
    </row>
    <row r="854" spans="1:9" hidden="1">
      <c r="A854" s="152"/>
      <c r="B854" s="131">
        <v>100507</v>
      </c>
      <c r="C854">
        <v>200066</v>
      </c>
      <c r="D854" s="152">
        <v>1</v>
      </c>
      <c r="E854">
        <v>10</v>
      </c>
      <c r="F854" s="152">
        <v>1</v>
      </c>
      <c r="G854" s="152"/>
      <c r="H854" s="152"/>
    </row>
    <row r="855" spans="1:9" hidden="1">
      <c r="A855" s="152"/>
      <c r="B855" s="131">
        <v>100507</v>
      </c>
      <c r="C855" s="153">
        <v>200067</v>
      </c>
      <c r="D855" s="152">
        <v>1</v>
      </c>
      <c r="E855">
        <v>10</v>
      </c>
      <c r="F855" s="152">
        <v>1</v>
      </c>
      <c r="G855" s="152"/>
      <c r="H855" s="152"/>
    </row>
    <row r="856" spans="1:9" hidden="1">
      <c r="A856" s="152"/>
      <c r="B856" s="131">
        <v>100507</v>
      </c>
      <c r="C856">
        <v>200068</v>
      </c>
      <c r="D856" s="152">
        <v>1</v>
      </c>
      <c r="E856">
        <v>10</v>
      </c>
      <c r="F856" s="152">
        <v>1</v>
      </c>
      <c r="G856" s="152"/>
      <c r="H856" s="152"/>
    </row>
    <row r="857" spans="1:9" hidden="1">
      <c r="A857" s="152"/>
      <c r="B857" s="131">
        <v>100507</v>
      </c>
      <c r="C857" s="153">
        <v>200069</v>
      </c>
      <c r="D857" s="152">
        <v>1</v>
      </c>
      <c r="E857">
        <v>10</v>
      </c>
      <c r="F857" s="152">
        <v>1</v>
      </c>
      <c r="G857" s="152"/>
      <c r="H857" s="152"/>
    </row>
    <row r="858" spans="1:9" hidden="1">
      <c r="A858" s="152"/>
      <c r="B858" s="131">
        <v>100507</v>
      </c>
      <c r="C858" s="153">
        <v>200074</v>
      </c>
      <c r="D858" s="152">
        <v>1</v>
      </c>
      <c r="E858">
        <v>10</v>
      </c>
      <c r="F858" s="152">
        <v>1</v>
      </c>
      <c r="G858" s="152"/>
      <c r="H858" s="152"/>
    </row>
    <row r="859" spans="1:9" hidden="1">
      <c r="A859" s="152"/>
      <c r="B859" s="131">
        <v>100507</v>
      </c>
      <c r="C859" s="153">
        <v>200077</v>
      </c>
      <c r="D859" s="152">
        <v>1</v>
      </c>
      <c r="E859">
        <v>10</v>
      </c>
      <c r="F859" s="152">
        <v>1</v>
      </c>
      <c r="G859" s="152"/>
      <c r="H859" s="152"/>
    </row>
    <row r="860" spans="1:9" s="145" customFormat="1" hidden="1">
      <c r="B860" s="145">
        <v>100508</v>
      </c>
      <c r="C860" s="145">
        <v>200011</v>
      </c>
      <c r="D860" s="145">
        <v>1</v>
      </c>
      <c r="E860">
        <v>10</v>
      </c>
      <c r="F860" s="145">
        <v>1</v>
      </c>
      <c r="I860" s="159" t="s">
        <v>634</v>
      </c>
    </row>
    <row r="861" spans="1:9" s="145" customFormat="1" hidden="1">
      <c r="B861" s="145">
        <v>100508</v>
      </c>
      <c r="C861" s="145">
        <v>200012</v>
      </c>
      <c r="D861" s="145">
        <v>1</v>
      </c>
      <c r="E861">
        <v>10</v>
      </c>
      <c r="F861" s="145">
        <v>1</v>
      </c>
      <c r="I861" s="240" t="s">
        <v>1923</v>
      </c>
    </row>
    <row r="862" spans="1:9" s="145" customFormat="1" hidden="1">
      <c r="B862" s="145">
        <v>100508</v>
      </c>
      <c r="C862" s="145">
        <v>200013</v>
      </c>
      <c r="D862" s="145">
        <v>1</v>
      </c>
      <c r="E862">
        <v>10</v>
      </c>
      <c r="F862" s="145">
        <v>1</v>
      </c>
      <c r="I862" s="160"/>
    </row>
    <row r="863" spans="1:9" s="145" customFormat="1" hidden="1">
      <c r="B863" s="145">
        <v>100508</v>
      </c>
      <c r="C863" s="145">
        <v>200014</v>
      </c>
      <c r="D863" s="145">
        <v>1</v>
      </c>
      <c r="E863">
        <v>10</v>
      </c>
      <c r="F863" s="145">
        <v>1</v>
      </c>
      <c r="I863" s="161"/>
    </row>
    <row r="864" spans="1:9" s="145" customFormat="1" hidden="1">
      <c r="B864" s="145">
        <v>100508</v>
      </c>
      <c r="C864" s="148">
        <v>200022</v>
      </c>
      <c r="D864" s="145">
        <v>1</v>
      </c>
      <c r="E864">
        <v>10</v>
      </c>
      <c r="F864" s="145">
        <v>1</v>
      </c>
      <c r="I864" s="161"/>
    </row>
    <row r="865" spans="1:9" s="145" customFormat="1" hidden="1">
      <c r="B865" s="145">
        <v>100508</v>
      </c>
      <c r="C865" s="148">
        <v>200023</v>
      </c>
      <c r="D865" s="145">
        <v>1</v>
      </c>
      <c r="E865" s="145">
        <v>80</v>
      </c>
      <c r="F865" s="145">
        <v>1</v>
      </c>
      <c r="I865" s="161"/>
    </row>
    <row r="866" spans="1:9" s="145" customFormat="1" hidden="1">
      <c r="B866" s="145">
        <v>100508</v>
      </c>
      <c r="C866" s="148">
        <v>200025</v>
      </c>
      <c r="D866" s="145">
        <v>1</v>
      </c>
      <c r="E866">
        <v>10</v>
      </c>
      <c r="F866" s="145">
        <v>1</v>
      </c>
      <c r="I866" s="161"/>
    </row>
    <row r="867" spans="1:9" s="145" customFormat="1" hidden="1">
      <c r="A867" s="149"/>
      <c r="B867" s="145">
        <v>100508</v>
      </c>
      <c r="C867" s="150">
        <v>200027</v>
      </c>
      <c r="D867" s="149">
        <v>1</v>
      </c>
      <c r="E867" s="145">
        <v>80</v>
      </c>
      <c r="F867" s="149">
        <v>1</v>
      </c>
      <c r="G867" s="149"/>
      <c r="H867" s="149"/>
      <c r="I867" s="161"/>
    </row>
    <row r="868" spans="1:9" s="145" customFormat="1" hidden="1">
      <c r="A868" s="149"/>
      <c r="B868" s="145">
        <v>100508</v>
      </c>
      <c r="C868" s="150">
        <v>200030</v>
      </c>
      <c r="D868" s="149">
        <v>1</v>
      </c>
      <c r="E868">
        <v>10</v>
      </c>
      <c r="F868" s="149">
        <v>1</v>
      </c>
      <c r="G868" s="149"/>
      <c r="H868" s="149"/>
      <c r="I868" s="161"/>
    </row>
    <row r="869" spans="1:9" s="145" customFormat="1" hidden="1">
      <c r="A869" s="149"/>
      <c r="B869" s="145">
        <v>100508</v>
      </c>
      <c r="C869" s="150">
        <v>200031</v>
      </c>
      <c r="D869" s="149">
        <v>1</v>
      </c>
      <c r="E869">
        <v>10</v>
      </c>
      <c r="F869" s="149">
        <v>1</v>
      </c>
      <c r="G869" s="149"/>
      <c r="H869" s="149"/>
      <c r="I869" s="161"/>
    </row>
    <row r="870" spans="1:9" s="145" customFormat="1" hidden="1">
      <c r="A870" s="149"/>
      <c r="B870" s="145">
        <v>100508</v>
      </c>
      <c r="C870" s="150">
        <v>200039</v>
      </c>
      <c r="D870" s="149">
        <v>1</v>
      </c>
      <c r="E870">
        <v>10</v>
      </c>
      <c r="F870" s="149">
        <v>1</v>
      </c>
      <c r="G870" s="149"/>
      <c r="H870" s="149"/>
      <c r="I870" s="161"/>
    </row>
    <row r="871" spans="1:9" s="145" customFormat="1" hidden="1">
      <c r="A871" s="149"/>
      <c r="B871" s="145">
        <v>100508</v>
      </c>
      <c r="C871" s="150">
        <v>200045</v>
      </c>
      <c r="D871" s="149">
        <v>1</v>
      </c>
      <c r="E871">
        <v>10</v>
      </c>
      <c r="F871" s="149">
        <v>1</v>
      </c>
      <c r="G871" s="149"/>
      <c r="H871" s="149"/>
      <c r="I871" s="161"/>
    </row>
    <row r="872" spans="1:9" s="145" customFormat="1" hidden="1">
      <c r="A872" s="149"/>
      <c r="B872" s="145">
        <v>100508</v>
      </c>
      <c r="C872" s="150">
        <v>200047</v>
      </c>
      <c r="D872" s="149">
        <v>1</v>
      </c>
      <c r="E872">
        <v>10</v>
      </c>
      <c r="F872" s="149">
        <v>1</v>
      </c>
      <c r="G872" s="149"/>
      <c r="H872" s="149"/>
      <c r="I872" s="160"/>
    </row>
    <row r="873" spans="1:9" s="145" customFormat="1" hidden="1">
      <c r="A873" s="149"/>
      <c r="B873" s="145">
        <v>100508</v>
      </c>
      <c r="C873" s="150">
        <v>200049</v>
      </c>
      <c r="D873" s="149">
        <v>1</v>
      </c>
      <c r="E873">
        <v>10</v>
      </c>
      <c r="F873" s="149">
        <v>1</v>
      </c>
      <c r="G873" s="149"/>
      <c r="H873" s="149"/>
      <c r="I873" s="160"/>
    </row>
    <row r="874" spans="1:9" s="145" customFormat="1" hidden="1">
      <c r="A874" s="149"/>
      <c r="B874" s="145">
        <v>100508</v>
      </c>
      <c r="C874" s="150">
        <v>200054</v>
      </c>
      <c r="D874" s="149">
        <v>1</v>
      </c>
      <c r="E874">
        <v>10</v>
      </c>
      <c r="F874" s="149">
        <v>1</v>
      </c>
      <c r="G874" s="149"/>
      <c r="H874" s="149"/>
      <c r="I874" s="160"/>
    </row>
    <row r="875" spans="1:9" s="145" customFormat="1" hidden="1">
      <c r="A875" s="149"/>
      <c r="B875" s="145">
        <v>100508</v>
      </c>
      <c r="C875" s="150">
        <v>200060</v>
      </c>
      <c r="D875" s="149">
        <v>1</v>
      </c>
      <c r="E875">
        <v>10</v>
      </c>
      <c r="F875" s="149">
        <v>1</v>
      </c>
      <c r="G875" s="149"/>
      <c r="H875" s="149"/>
      <c r="I875" s="160"/>
    </row>
    <row r="876" spans="1:9" s="145" customFormat="1" hidden="1">
      <c r="A876" s="149"/>
      <c r="B876" s="145">
        <v>100508</v>
      </c>
      <c r="C876" s="150">
        <v>200075</v>
      </c>
      <c r="D876" s="149">
        <v>1</v>
      </c>
      <c r="E876">
        <v>10</v>
      </c>
      <c r="F876" s="149">
        <v>1</v>
      </c>
      <c r="G876" s="149"/>
      <c r="H876" s="149"/>
      <c r="I876" s="160"/>
    </row>
    <row r="877" spans="1:9" s="145" customFormat="1" hidden="1">
      <c r="A877" s="149"/>
      <c r="B877" s="145">
        <v>100508</v>
      </c>
      <c r="C877" s="150">
        <v>200078</v>
      </c>
      <c r="D877" s="149">
        <v>1</v>
      </c>
      <c r="E877">
        <v>10</v>
      </c>
      <c r="F877" s="149">
        <v>1</v>
      </c>
      <c r="G877" s="149"/>
      <c r="H877" s="149"/>
      <c r="I877" s="160"/>
    </row>
    <row r="878" spans="1:9" s="131" customFormat="1" hidden="1">
      <c r="B878" s="131">
        <v>100509</v>
      </c>
      <c r="C878" s="132">
        <v>200003</v>
      </c>
      <c r="D878" s="131">
        <v>1</v>
      </c>
      <c r="E878" s="131">
        <v>10</v>
      </c>
      <c r="F878" s="131">
        <v>1</v>
      </c>
      <c r="I878" s="158" t="s">
        <v>636</v>
      </c>
    </row>
    <row r="879" spans="1:9" s="131" customFormat="1" hidden="1">
      <c r="B879" s="131">
        <v>100509</v>
      </c>
      <c r="C879" s="132">
        <v>200004</v>
      </c>
      <c r="D879" s="131">
        <v>1</v>
      </c>
      <c r="E879" s="131">
        <v>10</v>
      </c>
      <c r="F879" s="131">
        <v>1</v>
      </c>
      <c r="I879" s="240" t="s">
        <v>1921</v>
      </c>
    </row>
    <row r="880" spans="1:9" s="131" customFormat="1" hidden="1">
      <c r="B880" s="131">
        <v>100509</v>
      </c>
      <c r="C880" s="131">
        <v>200005</v>
      </c>
      <c r="D880" s="131">
        <v>1</v>
      </c>
      <c r="E880" s="131">
        <v>10</v>
      </c>
      <c r="F880" s="131">
        <v>1</v>
      </c>
      <c r="I880" s="1"/>
    </row>
    <row r="881" spans="1:9" s="131" customFormat="1" hidden="1">
      <c r="B881" s="131">
        <v>100509</v>
      </c>
      <c r="C881" s="131">
        <v>200006</v>
      </c>
      <c r="D881" s="131">
        <v>1</v>
      </c>
      <c r="E881" s="131">
        <v>10</v>
      </c>
      <c r="F881" s="131">
        <v>1</v>
      </c>
      <c r="I881" s="1"/>
    </row>
    <row r="882" spans="1:9" s="131" customFormat="1" hidden="1">
      <c r="B882" s="131">
        <v>100509</v>
      </c>
      <c r="C882" s="131">
        <v>200007</v>
      </c>
      <c r="D882" s="131">
        <v>1</v>
      </c>
      <c r="E882" s="131">
        <v>10</v>
      </c>
      <c r="F882" s="131">
        <v>1</v>
      </c>
      <c r="I882" s="1"/>
    </row>
    <row r="883" spans="1:9" s="131" customFormat="1" hidden="1">
      <c r="B883" s="131">
        <v>100509</v>
      </c>
      <c r="C883" s="131">
        <v>200008</v>
      </c>
      <c r="D883" s="131">
        <v>1</v>
      </c>
      <c r="E883" s="131">
        <v>150</v>
      </c>
      <c r="F883" s="131">
        <v>1</v>
      </c>
      <c r="I883" s="1"/>
    </row>
    <row r="884" spans="1:9" s="131" customFormat="1" hidden="1">
      <c r="B884" s="131">
        <v>100509</v>
      </c>
      <c r="C884" s="133">
        <v>200009</v>
      </c>
      <c r="D884" s="131">
        <v>1</v>
      </c>
      <c r="E884" s="131">
        <v>10</v>
      </c>
      <c r="F884" s="131">
        <v>1</v>
      </c>
      <c r="I884" s="1"/>
    </row>
    <row r="885" spans="1:9" s="131" customFormat="1" hidden="1">
      <c r="B885" s="131">
        <v>100509</v>
      </c>
      <c r="C885" s="133">
        <v>200010</v>
      </c>
      <c r="D885" s="131">
        <v>1</v>
      </c>
      <c r="E885" s="131">
        <v>10</v>
      </c>
      <c r="F885" s="131">
        <v>1</v>
      </c>
      <c r="I885" s="1"/>
    </row>
    <row r="886" spans="1:9" s="131" customFormat="1" hidden="1">
      <c r="B886" s="131">
        <v>100509</v>
      </c>
      <c r="C886" s="133">
        <v>200016</v>
      </c>
      <c r="D886" s="131">
        <v>1</v>
      </c>
      <c r="E886" s="131">
        <v>10</v>
      </c>
      <c r="F886" s="131">
        <v>1</v>
      </c>
      <c r="I886" s="1"/>
    </row>
    <row r="887" spans="1:9" s="131" customFormat="1" hidden="1">
      <c r="B887" s="131">
        <v>100509</v>
      </c>
      <c r="C887" s="133">
        <v>200017</v>
      </c>
      <c r="D887" s="131">
        <v>1</v>
      </c>
      <c r="E887" s="131">
        <v>10</v>
      </c>
      <c r="F887" s="131">
        <v>1</v>
      </c>
      <c r="I887" s="1"/>
    </row>
    <row r="888" spans="1:9" s="131" customFormat="1" hidden="1">
      <c r="B888" s="131">
        <v>100509</v>
      </c>
      <c r="C888" s="133">
        <v>200018</v>
      </c>
      <c r="D888" s="131">
        <v>1</v>
      </c>
      <c r="E888" s="131">
        <v>10</v>
      </c>
      <c r="F888" s="131">
        <v>1</v>
      </c>
      <c r="I888" s="1"/>
    </row>
    <row r="889" spans="1:9" s="131" customFormat="1" hidden="1">
      <c r="B889" s="131">
        <v>100509</v>
      </c>
      <c r="C889" s="133">
        <v>200019</v>
      </c>
      <c r="D889" s="131">
        <v>1</v>
      </c>
      <c r="E889" s="131">
        <v>10</v>
      </c>
      <c r="F889" s="131">
        <v>1</v>
      </c>
      <c r="I889" s="1"/>
    </row>
    <row r="890" spans="1:9" s="131" customFormat="1" hidden="1">
      <c r="B890" s="131">
        <v>100509</v>
      </c>
      <c r="C890" s="133">
        <v>200020</v>
      </c>
      <c r="D890" s="131">
        <v>1</v>
      </c>
      <c r="E890" s="131">
        <v>10</v>
      </c>
      <c r="F890" s="131">
        <v>1</v>
      </c>
      <c r="I890" s="1"/>
    </row>
    <row r="891" spans="1:9" s="131" customFormat="1" hidden="1">
      <c r="B891" s="131">
        <v>100509</v>
      </c>
      <c r="C891" s="133">
        <v>200021</v>
      </c>
      <c r="D891" s="131">
        <v>1</v>
      </c>
      <c r="E891" s="131">
        <v>10</v>
      </c>
      <c r="F891" s="131">
        <v>1</v>
      </c>
      <c r="I891" s="1"/>
    </row>
    <row r="892" spans="1:9" s="131" customFormat="1" hidden="1">
      <c r="B892" s="131">
        <v>100509</v>
      </c>
      <c r="C892" s="133">
        <v>200024</v>
      </c>
      <c r="D892" s="131">
        <v>1</v>
      </c>
      <c r="E892" s="131">
        <v>10</v>
      </c>
      <c r="F892" s="131">
        <v>1</v>
      </c>
      <c r="I892" s="1"/>
    </row>
    <row r="893" spans="1:9" s="131" customFormat="1" hidden="1">
      <c r="B893" s="131">
        <v>100509</v>
      </c>
      <c r="C893" s="133">
        <v>200026</v>
      </c>
      <c r="D893" s="131">
        <v>1</v>
      </c>
      <c r="E893" s="131">
        <v>10</v>
      </c>
      <c r="F893" s="131">
        <v>1</v>
      </c>
      <c r="I893" s="1"/>
    </row>
    <row r="894" spans="1:9" s="131" customFormat="1" hidden="1">
      <c r="B894" s="131">
        <v>100509</v>
      </c>
      <c r="C894" s="133">
        <v>200029</v>
      </c>
      <c r="D894" s="131">
        <v>1</v>
      </c>
      <c r="E894" s="131">
        <v>10</v>
      </c>
      <c r="F894" s="131">
        <v>1</v>
      </c>
      <c r="I894" s="1"/>
    </row>
    <row r="895" spans="1:9" s="131" customFormat="1" hidden="1">
      <c r="B895" s="131">
        <v>100509</v>
      </c>
      <c r="C895" s="133">
        <v>200028</v>
      </c>
      <c r="D895" s="131">
        <v>1</v>
      </c>
      <c r="E895" s="131">
        <v>150</v>
      </c>
      <c r="F895" s="131">
        <v>1</v>
      </c>
      <c r="I895" s="1"/>
    </row>
    <row r="896" spans="1:9" s="131" customFormat="1" hidden="1">
      <c r="A896" s="146"/>
      <c r="B896" s="131">
        <v>100509</v>
      </c>
      <c r="C896" s="147">
        <v>200032</v>
      </c>
      <c r="D896" s="146">
        <v>1</v>
      </c>
      <c r="E896" s="131">
        <v>10</v>
      </c>
      <c r="F896" s="146">
        <v>1</v>
      </c>
      <c r="G896" s="146"/>
      <c r="H896" s="146"/>
      <c r="I896" s="1"/>
    </row>
    <row r="897" spans="1:9" s="131" customFormat="1" hidden="1">
      <c r="A897" s="146"/>
      <c r="B897" s="131">
        <v>100509</v>
      </c>
      <c r="C897" s="147">
        <v>200033</v>
      </c>
      <c r="D897" s="146">
        <v>1</v>
      </c>
      <c r="E897" s="131">
        <v>10</v>
      </c>
      <c r="F897" s="146">
        <v>1</v>
      </c>
      <c r="G897" s="146"/>
      <c r="H897" s="146"/>
      <c r="I897" s="1"/>
    </row>
    <row r="898" spans="1:9" s="131" customFormat="1" hidden="1">
      <c r="A898" s="146"/>
      <c r="B898" s="131">
        <v>100509</v>
      </c>
      <c r="C898" s="147">
        <v>200038</v>
      </c>
      <c r="D898" s="146">
        <v>1</v>
      </c>
      <c r="E898" s="131">
        <v>10</v>
      </c>
      <c r="F898" s="146">
        <v>1</v>
      </c>
      <c r="G898" s="146"/>
      <c r="H898" s="146"/>
      <c r="I898" s="1"/>
    </row>
    <row r="899" spans="1:9" s="131" customFormat="1" hidden="1">
      <c r="A899" s="146"/>
      <c r="B899" s="131">
        <v>100509</v>
      </c>
      <c r="C899" s="147">
        <v>200044</v>
      </c>
      <c r="D899" s="146">
        <v>1</v>
      </c>
      <c r="E899" s="131">
        <v>10</v>
      </c>
      <c r="F899" s="146">
        <v>1</v>
      </c>
      <c r="G899" s="146"/>
      <c r="H899" s="146"/>
      <c r="I899" s="1"/>
    </row>
    <row r="900" spans="1:9" s="131" customFormat="1" hidden="1">
      <c r="A900" s="146"/>
      <c r="B900" s="131">
        <v>100509</v>
      </c>
      <c r="C900" s="147">
        <v>200046</v>
      </c>
      <c r="D900" s="146">
        <v>1</v>
      </c>
      <c r="E900" s="131">
        <v>10</v>
      </c>
      <c r="F900" s="146">
        <v>1</v>
      </c>
      <c r="G900" s="146"/>
      <c r="H900" s="146"/>
      <c r="I900" s="1"/>
    </row>
    <row r="901" spans="1:9" s="131" customFormat="1" hidden="1">
      <c r="A901" s="146"/>
      <c r="B901" s="131">
        <v>100509</v>
      </c>
      <c r="C901" s="147">
        <v>200048</v>
      </c>
      <c r="D901" s="146">
        <v>1</v>
      </c>
      <c r="E901" s="131">
        <v>10</v>
      </c>
      <c r="F901" s="146">
        <v>1</v>
      </c>
      <c r="G901" s="146"/>
      <c r="H901" s="146"/>
      <c r="I901" s="1">
        <f>E901/(SUM(E878:E901))</f>
        <v>1.9230769230769232E-2</v>
      </c>
    </row>
    <row r="902" spans="1:9" hidden="1">
      <c r="A902" s="152"/>
      <c r="B902" s="131">
        <v>100509</v>
      </c>
      <c r="C902" s="147">
        <v>200053</v>
      </c>
      <c r="D902" s="152">
        <v>1</v>
      </c>
      <c r="E902" s="131">
        <v>10</v>
      </c>
      <c r="F902" s="152">
        <v>1</v>
      </c>
      <c r="G902" s="152"/>
      <c r="H902" s="152"/>
    </row>
    <row r="903" spans="1:9" hidden="1">
      <c r="A903" s="152"/>
      <c r="B903" s="131">
        <v>100509</v>
      </c>
      <c r="C903" s="147">
        <v>200059</v>
      </c>
      <c r="D903" s="152">
        <v>1</v>
      </c>
      <c r="E903" s="131">
        <v>10</v>
      </c>
      <c r="F903" s="152">
        <v>1</v>
      </c>
      <c r="G903" s="152"/>
      <c r="H903" s="152"/>
    </row>
    <row r="904" spans="1:9" hidden="1">
      <c r="A904" s="152"/>
      <c r="B904" s="131">
        <v>100509</v>
      </c>
      <c r="C904" s="131">
        <v>200066</v>
      </c>
      <c r="D904" s="152">
        <v>1</v>
      </c>
      <c r="E904" s="131">
        <v>10</v>
      </c>
      <c r="F904" s="152">
        <v>1</v>
      </c>
      <c r="G904" s="152"/>
      <c r="H904" s="152"/>
    </row>
    <row r="905" spans="1:9" hidden="1">
      <c r="A905" s="152"/>
      <c r="B905" s="131">
        <v>100509</v>
      </c>
      <c r="C905" s="147">
        <v>200067</v>
      </c>
      <c r="D905" s="152">
        <v>1</v>
      </c>
      <c r="E905" s="131">
        <v>10</v>
      </c>
      <c r="F905" s="152">
        <v>1</v>
      </c>
      <c r="G905" s="152"/>
      <c r="H905" s="152"/>
    </row>
    <row r="906" spans="1:9" hidden="1">
      <c r="A906" s="152"/>
      <c r="B906" s="131">
        <v>100509</v>
      </c>
      <c r="C906" s="131">
        <v>200068</v>
      </c>
      <c r="D906" s="152">
        <v>1</v>
      </c>
      <c r="E906" s="131">
        <v>10</v>
      </c>
      <c r="F906" s="152">
        <v>1</v>
      </c>
      <c r="G906" s="152"/>
      <c r="H906" s="152"/>
    </row>
    <row r="907" spans="1:9" hidden="1">
      <c r="A907" s="152"/>
      <c r="B907" s="131">
        <v>100509</v>
      </c>
      <c r="C907" s="147">
        <v>200069</v>
      </c>
      <c r="D907" s="152">
        <v>1</v>
      </c>
      <c r="E907" s="131">
        <v>10</v>
      </c>
      <c r="F907" s="152">
        <v>1</v>
      </c>
      <c r="G907" s="152"/>
      <c r="H907" s="152"/>
    </row>
    <row r="908" spans="1:9" hidden="1">
      <c r="A908" s="152"/>
      <c r="B908" s="131">
        <v>100509</v>
      </c>
      <c r="C908" s="147">
        <v>200074</v>
      </c>
      <c r="D908" s="152">
        <v>1</v>
      </c>
      <c r="E908" s="131">
        <v>10</v>
      </c>
      <c r="F908" s="152">
        <v>1</v>
      </c>
      <c r="G908" s="152"/>
      <c r="H908" s="152"/>
    </row>
    <row r="909" spans="1:9" hidden="1">
      <c r="A909" s="152"/>
      <c r="B909" s="131">
        <v>100509</v>
      </c>
      <c r="C909" s="147">
        <v>200077</v>
      </c>
      <c r="D909" s="152">
        <v>1</v>
      </c>
      <c r="E909" s="131">
        <v>10</v>
      </c>
      <c r="F909" s="152">
        <v>1</v>
      </c>
      <c r="G909" s="152"/>
      <c r="H909" s="152"/>
    </row>
    <row r="910" spans="1:9" s="145" customFormat="1" hidden="1">
      <c r="B910" s="145">
        <v>100510</v>
      </c>
      <c r="C910" s="145">
        <v>200011</v>
      </c>
      <c r="D910" s="145">
        <v>1</v>
      </c>
      <c r="E910">
        <v>10</v>
      </c>
      <c r="F910" s="145">
        <v>1</v>
      </c>
      <c r="I910" s="159" t="s">
        <v>637</v>
      </c>
    </row>
    <row r="911" spans="1:9" s="145" customFormat="1" hidden="1">
      <c r="B911" s="145">
        <v>100510</v>
      </c>
      <c r="C911" s="145">
        <v>200012</v>
      </c>
      <c r="D911" s="145">
        <v>1</v>
      </c>
      <c r="E911">
        <v>10</v>
      </c>
      <c r="F911" s="145">
        <v>1</v>
      </c>
      <c r="I911" s="240" t="s">
        <v>1924</v>
      </c>
    </row>
    <row r="912" spans="1:9" s="145" customFormat="1" hidden="1">
      <c r="B912" s="145">
        <v>100510</v>
      </c>
      <c r="C912" s="145">
        <v>200013</v>
      </c>
      <c r="D912" s="145">
        <v>1</v>
      </c>
      <c r="E912">
        <v>80</v>
      </c>
      <c r="F912" s="145">
        <v>1</v>
      </c>
      <c r="I912" s="160"/>
    </row>
    <row r="913" spans="1:9" s="145" customFormat="1" hidden="1">
      <c r="B913" s="145">
        <v>100510</v>
      </c>
      <c r="C913" s="145">
        <v>200014</v>
      </c>
      <c r="D913" s="145">
        <v>1</v>
      </c>
      <c r="E913">
        <v>10</v>
      </c>
      <c r="F913" s="145">
        <v>1</v>
      </c>
      <c r="I913" s="161"/>
    </row>
    <row r="914" spans="1:9" s="145" customFormat="1" hidden="1">
      <c r="B914" s="145">
        <v>100510</v>
      </c>
      <c r="C914" s="148">
        <v>200022</v>
      </c>
      <c r="D914" s="145">
        <v>1</v>
      </c>
      <c r="E914">
        <v>10</v>
      </c>
      <c r="F914" s="145">
        <v>1</v>
      </c>
      <c r="I914" s="161"/>
    </row>
    <row r="915" spans="1:9" s="145" customFormat="1" hidden="1">
      <c r="B915" s="145">
        <v>100510</v>
      </c>
      <c r="C915" s="148">
        <v>200023</v>
      </c>
      <c r="D915" s="145">
        <v>1</v>
      </c>
      <c r="E915">
        <v>10</v>
      </c>
      <c r="F915" s="145">
        <v>1</v>
      </c>
      <c r="I915" s="161"/>
    </row>
    <row r="916" spans="1:9" s="145" customFormat="1" hidden="1">
      <c r="B916" s="145">
        <v>100510</v>
      </c>
      <c r="C916" s="148">
        <v>200025</v>
      </c>
      <c r="D916" s="145">
        <v>1</v>
      </c>
      <c r="E916">
        <v>10</v>
      </c>
      <c r="F916" s="145">
        <v>1</v>
      </c>
      <c r="I916" s="161"/>
    </row>
    <row r="917" spans="1:9" s="145" customFormat="1" hidden="1">
      <c r="A917" s="149"/>
      <c r="B917" s="145">
        <v>100510</v>
      </c>
      <c r="C917" s="150">
        <v>200027</v>
      </c>
      <c r="D917" s="149">
        <v>1</v>
      </c>
      <c r="E917">
        <v>10</v>
      </c>
      <c r="F917" s="149">
        <v>1</v>
      </c>
      <c r="G917" s="149"/>
      <c r="H917" s="149"/>
      <c r="I917" s="161"/>
    </row>
    <row r="918" spans="1:9" s="145" customFormat="1" hidden="1">
      <c r="A918" s="149"/>
      <c r="B918" s="145">
        <v>100510</v>
      </c>
      <c r="C918" s="150">
        <v>200030</v>
      </c>
      <c r="D918" s="149">
        <v>1</v>
      </c>
      <c r="E918">
        <v>10</v>
      </c>
      <c r="F918" s="149">
        <v>1</v>
      </c>
      <c r="G918" s="149"/>
      <c r="H918" s="149"/>
      <c r="I918" s="161"/>
    </row>
    <row r="919" spans="1:9" s="145" customFormat="1" hidden="1">
      <c r="A919" s="149"/>
      <c r="B919" s="145">
        <v>100510</v>
      </c>
      <c r="C919" s="150">
        <v>200031</v>
      </c>
      <c r="D919" s="149">
        <v>1</v>
      </c>
      <c r="E919">
        <v>80</v>
      </c>
      <c r="F919" s="149">
        <v>1</v>
      </c>
      <c r="G919" s="149"/>
      <c r="H919" s="149"/>
      <c r="I919" s="161"/>
    </row>
    <row r="920" spans="1:9" s="145" customFormat="1" hidden="1">
      <c r="A920" s="149"/>
      <c r="B920" s="145">
        <v>100510</v>
      </c>
      <c r="C920" s="150">
        <v>200039</v>
      </c>
      <c r="D920" s="149">
        <v>1</v>
      </c>
      <c r="E920">
        <v>10</v>
      </c>
      <c r="F920" s="149">
        <v>1</v>
      </c>
      <c r="G920" s="149"/>
      <c r="H920" s="149"/>
      <c r="I920" s="161"/>
    </row>
    <row r="921" spans="1:9" s="145" customFormat="1" hidden="1">
      <c r="A921" s="149"/>
      <c r="B921" s="145">
        <v>100510</v>
      </c>
      <c r="C921" s="150">
        <v>200045</v>
      </c>
      <c r="D921" s="149">
        <v>1</v>
      </c>
      <c r="E921">
        <v>10</v>
      </c>
      <c r="F921" s="149">
        <v>1</v>
      </c>
      <c r="G921" s="149"/>
      <c r="H921" s="149"/>
      <c r="I921" s="161"/>
    </row>
    <row r="922" spans="1:9" s="145" customFormat="1" hidden="1">
      <c r="A922" s="149"/>
      <c r="B922" s="145">
        <v>100510</v>
      </c>
      <c r="C922" s="150">
        <v>200047</v>
      </c>
      <c r="D922" s="149">
        <v>1</v>
      </c>
      <c r="E922">
        <v>10</v>
      </c>
      <c r="F922" s="149">
        <v>1</v>
      </c>
      <c r="G922" s="149"/>
      <c r="H922" s="149"/>
      <c r="I922" s="160"/>
    </row>
    <row r="923" spans="1:9" s="145" customFormat="1" hidden="1">
      <c r="A923" s="149"/>
      <c r="B923" s="145">
        <v>100510</v>
      </c>
      <c r="C923" s="150">
        <v>200049</v>
      </c>
      <c r="D923" s="149">
        <v>1</v>
      </c>
      <c r="E923">
        <v>10</v>
      </c>
      <c r="F923" s="149">
        <v>1</v>
      </c>
      <c r="G923" s="149"/>
      <c r="H923" s="149"/>
      <c r="I923" s="160"/>
    </row>
    <row r="924" spans="1:9" s="145" customFormat="1" hidden="1">
      <c r="A924" s="149"/>
      <c r="B924" s="145">
        <v>100510</v>
      </c>
      <c r="C924" s="150">
        <v>200054</v>
      </c>
      <c r="D924" s="149">
        <v>1</v>
      </c>
      <c r="E924">
        <v>10</v>
      </c>
      <c r="F924" s="149">
        <v>1</v>
      </c>
      <c r="G924" s="149"/>
      <c r="H924" s="149"/>
      <c r="I924" s="160"/>
    </row>
    <row r="925" spans="1:9" s="145" customFormat="1" hidden="1">
      <c r="A925" s="149"/>
      <c r="B925" s="145">
        <v>100510</v>
      </c>
      <c r="C925" s="150">
        <v>200060</v>
      </c>
      <c r="D925" s="149">
        <v>1</v>
      </c>
      <c r="E925">
        <v>10</v>
      </c>
      <c r="F925" s="149">
        <v>1</v>
      </c>
      <c r="G925" s="149"/>
      <c r="H925" s="149"/>
      <c r="I925" s="160"/>
    </row>
    <row r="926" spans="1:9" s="145" customFormat="1" hidden="1">
      <c r="A926" s="149"/>
      <c r="B926" s="145">
        <v>100510</v>
      </c>
      <c r="C926" s="150">
        <v>200075</v>
      </c>
      <c r="D926" s="149">
        <v>1</v>
      </c>
      <c r="E926">
        <v>10</v>
      </c>
      <c r="F926" s="149">
        <v>1</v>
      </c>
      <c r="G926" s="149"/>
      <c r="H926" s="149"/>
      <c r="I926" s="160"/>
    </row>
    <row r="927" spans="1:9" s="145" customFormat="1" hidden="1">
      <c r="A927" s="149"/>
      <c r="B927" s="145">
        <v>100510</v>
      </c>
      <c r="C927" s="150">
        <v>200078</v>
      </c>
      <c r="D927" s="149">
        <v>1</v>
      </c>
      <c r="E927">
        <v>10</v>
      </c>
      <c r="F927" s="149">
        <v>1</v>
      </c>
      <c r="G927" s="149"/>
      <c r="H927" s="149"/>
      <c r="I927" s="160"/>
    </row>
    <row r="928" spans="1:9" s="131" customFormat="1" hidden="1">
      <c r="B928" s="131">
        <v>100511</v>
      </c>
      <c r="C928" s="132">
        <v>200003</v>
      </c>
      <c r="D928" s="131">
        <v>1</v>
      </c>
      <c r="E928" s="131">
        <v>35</v>
      </c>
      <c r="F928" s="131">
        <v>1</v>
      </c>
      <c r="I928" s="158" t="s">
        <v>638</v>
      </c>
    </row>
    <row r="929" spans="2:9" s="131" customFormat="1" hidden="1">
      <c r="B929" s="131">
        <v>100511</v>
      </c>
      <c r="C929" s="132">
        <v>200004</v>
      </c>
      <c r="D929" s="131">
        <v>1</v>
      </c>
      <c r="E929" s="131">
        <v>35</v>
      </c>
      <c r="F929" s="131">
        <v>1</v>
      </c>
      <c r="I929" s="142" t="s">
        <v>639</v>
      </c>
    </row>
    <row r="930" spans="2:9" s="131" customFormat="1" hidden="1">
      <c r="B930" s="131">
        <v>100511</v>
      </c>
      <c r="C930" s="131">
        <v>200005</v>
      </c>
      <c r="D930" s="131">
        <v>1</v>
      </c>
      <c r="E930" s="131">
        <v>35</v>
      </c>
      <c r="F930" s="131">
        <v>1</v>
      </c>
      <c r="I930" s="1"/>
    </row>
    <row r="931" spans="2:9" s="131" customFormat="1" hidden="1">
      <c r="B931" s="131">
        <v>100511</v>
      </c>
      <c r="C931" s="131">
        <v>200006</v>
      </c>
      <c r="D931" s="131">
        <v>1</v>
      </c>
      <c r="E931" s="131">
        <v>214</v>
      </c>
      <c r="F931" s="131">
        <v>1</v>
      </c>
      <c r="I931" s="1"/>
    </row>
    <row r="932" spans="2:9" s="131" customFormat="1" hidden="1">
      <c r="B932" s="131">
        <v>100511</v>
      </c>
      <c r="C932" s="131">
        <v>200007</v>
      </c>
      <c r="D932" s="131">
        <v>1</v>
      </c>
      <c r="E932" s="131">
        <v>35</v>
      </c>
      <c r="F932" s="131">
        <v>1</v>
      </c>
      <c r="I932" s="1"/>
    </row>
    <row r="933" spans="2:9" s="131" customFormat="1" hidden="1">
      <c r="B933" s="131">
        <v>100511</v>
      </c>
      <c r="C933" s="131">
        <v>200008</v>
      </c>
      <c r="D933" s="131">
        <v>1</v>
      </c>
      <c r="E933" s="131">
        <v>35</v>
      </c>
      <c r="F933" s="131">
        <v>1</v>
      </c>
      <c r="I933" s="1"/>
    </row>
    <row r="934" spans="2:9" s="131" customFormat="1" hidden="1">
      <c r="B934" s="131">
        <v>100511</v>
      </c>
      <c r="C934" s="133">
        <v>200009</v>
      </c>
      <c r="D934" s="131">
        <v>1</v>
      </c>
      <c r="E934" s="131">
        <v>35</v>
      </c>
      <c r="F934" s="131">
        <v>1</v>
      </c>
      <c r="I934" s="1"/>
    </row>
    <row r="935" spans="2:9" s="131" customFormat="1" hidden="1">
      <c r="B935" s="131">
        <v>100511</v>
      </c>
      <c r="C935" s="133">
        <v>200010</v>
      </c>
      <c r="D935" s="131">
        <v>1</v>
      </c>
      <c r="E935" s="131">
        <v>35</v>
      </c>
      <c r="F935" s="131">
        <v>1</v>
      </c>
      <c r="I935" s="1"/>
    </row>
    <row r="936" spans="2:9" s="131" customFormat="1" hidden="1">
      <c r="B936" s="131">
        <v>100511</v>
      </c>
      <c r="C936" s="133">
        <v>200016</v>
      </c>
      <c r="D936" s="131">
        <v>1</v>
      </c>
      <c r="E936" s="131">
        <v>35</v>
      </c>
      <c r="F936" s="131">
        <v>1</v>
      </c>
      <c r="I936" s="1"/>
    </row>
    <row r="937" spans="2:9" s="131" customFormat="1" hidden="1">
      <c r="B937" s="131">
        <v>100511</v>
      </c>
      <c r="C937" s="133">
        <v>200017</v>
      </c>
      <c r="D937" s="131">
        <v>1</v>
      </c>
      <c r="E937" s="131">
        <v>35</v>
      </c>
      <c r="F937" s="131">
        <v>1</v>
      </c>
      <c r="I937" s="1"/>
    </row>
    <row r="938" spans="2:9" s="131" customFormat="1" hidden="1">
      <c r="B938" s="131">
        <v>100511</v>
      </c>
      <c r="C938" s="133">
        <v>200018</v>
      </c>
      <c r="D938" s="131">
        <v>1</v>
      </c>
      <c r="E938" s="131">
        <v>35</v>
      </c>
      <c r="F938" s="131">
        <v>1</v>
      </c>
      <c r="I938" s="1"/>
    </row>
    <row r="939" spans="2:9" s="131" customFormat="1" hidden="1">
      <c r="B939" s="131">
        <v>100511</v>
      </c>
      <c r="C939" s="133">
        <v>200019</v>
      </c>
      <c r="D939" s="131">
        <v>1</v>
      </c>
      <c r="E939" s="131">
        <v>35</v>
      </c>
      <c r="F939" s="131">
        <v>1</v>
      </c>
      <c r="I939" s="1"/>
    </row>
    <row r="940" spans="2:9" s="131" customFormat="1" hidden="1">
      <c r="B940" s="131">
        <v>100511</v>
      </c>
      <c r="C940" s="133">
        <v>200020</v>
      </c>
      <c r="D940" s="131">
        <v>1</v>
      </c>
      <c r="E940" s="131">
        <v>35</v>
      </c>
      <c r="F940" s="131">
        <v>1</v>
      </c>
      <c r="I940" s="1"/>
    </row>
    <row r="941" spans="2:9" s="131" customFormat="1" hidden="1">
      <c r="B941" s="131">
        <v>100511</v>
      </c>
      <c r="C941" s="133">
        <v>200021</v>
      </c>
      <c r="D941" s="131">
        <v>1</v>
      </c>
      <c r="E941" s="131">
        <v>35</v>
      </c>
      <c r="F941" s="131">
        <v>1</v>
      </c>
      <c r="I941" s="1"/>
    </row>
    <row r="942" spans="2:9" s="131" customFormat="1" hidden="1">
      <c r="B942" s="131">
        <v>100511</v>
      </c>
      <c r="C942" s="133">
        <v>200024</v>
      </c>
      <c r="D942" s="131">
        <v>1</v>
      </c>
      <c r="E942" s="131">
        <v>35</v>
      </c>
      <c r="F942" s="131">
        <v>1</v>
      </c>
      <c r="I942" s="1"/>
    </row>
    <row r="943" spans="2:9" s="131" customFormat="1" hidden="1">
      <c r="B943" s="131">
        <v>100511</v>
      </c>
      <c r="C943" s="133">
        <v>200026</v>
      </c>
      <c r="D943" s="131">
        <v>1</v>
      </c>
      <c r="E943" s="131">
        <v>35</v>
      </c>
      <c r="F943" s="131">
        <v>1</v>
      </c>
      <c r="I943" s="1"/>
    </row>
    <row r="944" spans="2:9" s="131" customFormat="1" hidden="1">
      <c r="B944" s="131">
        <v>100511</v>
      </c>
      <c r="C944" s="133">
        <v>200029</v>
      </c>
      <c r="D944" s="131">
        <v>1</v>
      </c>
      <c r="E944" s="131">
        <v>35</v>
      </c>
      <c r="F944" s="131">
        <v>1</v>
      </c>
      <c r="I944" s="1"/>
    </row>
    <row r="945" spans="1:9" s="131" customFormat="1" hidden="1">
      <c r="B945" s="131">
        <v>100511</v>
      </c>
      <c r="C945" s="133">
        <v>200028</v>
      </c>
      <c r="D945" s="131">
        <v>1</v>
      </c>
      <c r="E945" s="131">
        <v>214</v>
      </c>
      <c r="F945" s="131">
        <v>1</v>
      </c>
      <c r="I945" s="1"/>
    </row>
    <row r="946" spans="1:9" s="131" customFormat="1" hidden="1">
      <c r="A946" s="146"/>
      <c r="B946" s="131">
        <v>100511</v>
      </c>
      <c r="C946" s="147">
        <v>200032</v>
      </c>
      <c r="D946" s="146">
        <v>1</v>
      </c>
      <c r="E946" s="131">
        <v>35</v>
      </c>
      <c r="F946" s="146">
        <v>1</v>
      </c>
      <c r="G946" s="146"/>
      <c r="H946" s="146"/>
      <c r="I946" s="1"/>
    </row>
    <row r="947" spans="1:9" s="131" customFormat="1" hidden="1">
      <c r="A947" s="146"/>
      <c r="B947" s="131">
        <v>100511</v>
      </c>
      <c r="C947" s="147">
        <v>200033</v>
      </c>
      <c r="D947" s="146">
        <v>1</v>
      </c>
      <c r="E947" s="131">
        <v>35</v>
      </c>
      <c r="F947" s="146">
        <v>1</v>
      </c>
      <c r="G947" s="146"/>
      <c r="H947" s="146"/>
      <c r="I947" s="1"/>
    </row>
    <row r="948" spans="1:9" s="131" customFormat="1" hidden="1">
      <c r="A948" s="146"/>
      <c r="B948" s="131">
        <v>100511</v>
      </c>
      <c r="C948" s="147">
        <v>200038</v>
      </c>
      <c r="D948" s="146">
        <v>1</v>
      </c>
      <c r="E948" s="131">
        <v>35</v>
      </c>
      <c r="F948" s="146">
        <v>1</v>
      </c>
      <c r="G948" s="146"/>
      <c r="H948" s="146"/>
      <c r="I948" s="1"/>
    </row>
    <row r="949" spans="1:9" s="131" customFormat="1" hidden="1">
      <c r="A949" s="146"/>
      <c r="B949" s="131">
        <v>100511</v>
      </c>
      <c r="C949" s="147">
        <v>200044</v>
      </c>
      <c r="D949" s="146">
        <v>1</v>
      </c>
      <c r="E949" s="131">
        <v>35</v>
      </c>
      <c r="F949" s="146">
        <v>1</v>
      </c>
      <c r="G949" s="146"/>
      <c r="H949" s="146"/>
      <c r="I949" s="1"/>
    </row>
    <row r="950" spans="1:9" s="131" customFormat="1" hidden="1">
      <c r="A950" s="146"/>
      <c r="B950" s="131">
        <v>100511</v>
      </c>
      <c r="C950" s="147">
        <v>200046</v>
      </c>
      <c r="D950" s="146">
        <v>1</v>
      </c>
      <c r="E950" s="131">
        <v>35</v>
      </c>
      <c r="F950" s="146">
        <v>1</v>
      </c>
      <c r="G950" s="146"/>
      <c r="H950" s="146"/>
      <c r="I950" s="1"/>
    </row>
    <row r="951" spans="1:9" s="131" customFormat="1" hidden="1">
      <c r="A951" s="146"/>
      <c r="B951" s="131">
        <v>100511</v>
      </c>
      <c r="C951" s="147">
        <v>200048</v>
      </c>
      <c r="D951" s="146">
        <v>1</v>
      </c>
      <c r="E951" s="131">
        <v>35</v>
      </c>
      <c r="F951" s="146">
        <v>1</v>
      </c>
      <c r="G951" s="146"/>
      <c r="H951" s="146"/>
      <c r="I951" s="1">
        <f>E951/(SUM(E928:E951))</f>
        <v>2.9215358931552589E-2</v>
      </c>
    </row>
    <row r="952" spans="1:9" s="145" customFormat="1" hidden="1">
      <c r="B952" s="145">
        <v>100512</v>
      </c>
      <c r="C952" s="145">
        <v>200011</v>
      </c>
      <c r="D952" s="145">
        <v>1</v>
      </c>
      <c r="E952" s="145">
        <v>35</v>
      </c>
      <c r="F952" s="145">
        <v>1</v>
      </c>
      <c r="I952" s="159" t="s">
        <v>640</v>
      </c>
    </row>
    <row r="953" spans="1:9" s="145" customFormat="1" hidden="1">
      <c r="B953" s="145">
        <v>100512</v>
      </c>
      <c r="C953" s="145">
        <v>200012</v>
      </c>
      <c r="D953" s="145">
        <v>1</v>
      </c>
      <c r="E953" s="145">
        <v>35</v>
      </c>
      <c r="F953" s="145">
        <v>1</v>
      </c>
      <c r="I953" s="160">
        <f>E953/SUM(E952:E964)</f>
        <v>7.6923076923076927E-2</v>
      </c>
    </row>
    <row r="954" spans="1:9" s="145" customFormat="1" hidden="1">
      <c r="B954" s="145">
        <v>100512</v>
      </c>
      <c r="C954" s="145">
        <v>200013</v>
      </c>
      <c r="D954" s="145">
        <v>1</v>
      </c>
      <c r="E954" s="145">
        <v>35</v>
      </c>
      <c r="F954" s="145">
        <v>1</v>
      </c>
      <c r="I954" s="160" t="s">
        <v>635</v>
      </c>
    </row>
    <row r="955" spans="1:9" s="145" customFormat="1" hidden="1">
      <c r="B955" s="145">
        <v>100512</v>
      </c>
      <c r="C955" s="145">
        <v>200014</v>
      </c>
      <c r="D955" s="145">
        <v>1</v>
      </c>
      <c r="E955" s="145">
        <v>35</v>
      </c>
      <c r="F955" s="145">
        <v>1</v>
      </c>
      <c r="I955" s="161"/>
    </row>
    <row r="956" spans="1:9" s="145" customFormat="1" hidden="1">
      <c r="B956" s="145">
        <v>100512</v>
      </c>
      <c r="C956" s="148">
        <v>200022</v>
      </c>
      <c r="D956" s="145">
        <v>1</v>
      </c>
      <c r="E956" s="145">
        <v>35</v>
      </c>
      <c r="F956" s="145">
        <v>1</v>
      </c>
      <c r="I956" s="161"/>
    </row>
    <row r="957" spans="1:9" s="145" customFormat="1" hidden="1">
      <c r="B957" s="145">
        <v>100512</v>
      </c>
      <c r="C957" s="148">
        <v>200023</v>
      </c>
      <c r="D957" s="145">
        <v>1</v>
      </c>
      <c r="E957" s="145">
        <v>35</v>
      </c>
      <c r="F957" s="145">
        <v>1</v>
      </c>
      <c r="I957" s="161"/>
    </row>
    <row r="958" spans="1:9" s="145" customFormat="1" hidden="1">
      <c r="B958" s="145">
        <v>100512</v>
      </c>
      <c r="C958" s="148">
        <v>200025</v>
      </c>
      <c r="D958" s="145">
        <v>1</v>
      </c>
      <c r="E958" s="145">
        <v>35</v>
      </c>
      <c r="F958" s="145">
        <v>1</v>
      </c>
      <c r="I958" s="161"/>
    </row>
    <row r="959" spans="1:9" s="145" customFormat="1" hidden="1">
      <c r="A959" s="149"/>
      <c r="B959" s="145">
        <v>100512</v>
      </c>
      <c r="C959" s="150">
        <v>200027</v>
      </c>
      <c r="D959" s="149">
        <v>1</v>
      </c>
      <c r="E959" s="145">
        <v>35</v>
      </c>
      <c r="F959" s="149">
        <v>1</v>
      </c>
      <c r="G959" s="149"/>
      <c r="H959" s="149"/>
      <c r="I959" s="161"/>
    </row>
    <row r="960" spans="1:9" s="145" customFormat="1" hidden="1">
      <c r="A960" s="149"/>
      <c r="B960" s="145">
        <v>100512</v>
      </c>
      <c r="C960" s="150">
        <v>200030</v>
      </c>
      <c r="D960" s="149">
        <v>1</v>
      </c>
      <c r="E960" s="145">
        <v>35</v>
      </c>
      <c r="F960" s="149">
        <v>1</v>
      </c>
      <c r="G960" s="149"/>
      <c r="H960" s="149"/>
      <c r="I960" s="161"/>
    </row>
    <row r="961" spans="1:9" s="145" customFormat="1" hidden="1">
      <c r="A961" s="149"/>
      <c r="B961" s="145">
        <v>100512</v>
      </c>
      <c r="C961" s="150">
        <v>200031</v>
      </c>
      <c r="D961" s="149">
        <v>1</v>
      </c>
      <c r="E961" s="145">
        <v>35</v>
      </c>
      <c r="F961" s="149">
        <v>1</v>
      </c>
      <c r="G961" s="149"/>
      <c r="H961" s="149"/>
      <c r="I961" s="161"/>
    </row>
    <row r="962" spans="1:9" s="145" customFormat="1" hidden="1">
      <c r="A962" s="149"/>
      <c r="B962" s="145">
        <v>100512</v>
      </c>
      <c r="C962" s="150">
        <v>200039</v>
      </c>
      <c r="D962" s="149">
        <v>1</v>
      </c>
      <c r="E962" s="145">
        <v>35</v>
      </c>
      <c r="F962" s="149">
        <v>1</v>
      </c>
      <c r="G962" s="149"/>
      <c r="H962" s="149"/>
      <c r="I962" s="161"/>
    </row>
    <row r="963" spans="1:9" s="145" customFormat="1" hidden="1">
      <c r="A963" s="149"/>
      <c r="B963" s="145">
        <v>100512</v>
      </c>
      <c r="C963" s="150">
        <v>200045</v>
      </c>
      <c r="D963" s="149">
        <v>1</v>
      </c>
      <c r="E963" s="145">
        <v>35</v>
      </c>
      <c r="F963" s="149">
        <v>1</v>
      </c>
      <c r="G963" s="149"/>
      <c r="H963" s="149"/>
      <c r="I963" s="161"/>
    </row>
    <row r="964" spans="1:9" s="145" customFormat="1" hidden="1">
      <c r="A964" s="149"/>
      <c r="B964" s="145">
        <v>100512</v>
      </c>
      <c r="C964" s="150">
        <v>200047</v>
      </c>
      <c r="D964" s="149">
        <v>1</v>
      </c>
      <c r="E964" s="145">
        <v>35</v>
      </c>
      <c r="F964" s="149">
        <v>1</v>
      </c>
      <c r="G964" s="149"/>
      <c r="H964" s="149"/>
      <c r="I964" s="160">
        <f>E964/SUM(E952:E964)</f>
        <v>7.6923076923076927E-2</v>
      </c>
    </row>
    <row r="965" spans="1:9" hidden="1">
      <c r="B965" s="1">
        <v>120001</v>
      </c>
      <c r="C965" s="142">
        <v>200003</v>
      </c>
      <c r="D965" s="1">
        <v>1</v>
      </c>
      <c r="E965" s="1">
        <v>2</v>
      </c>
      <c r="F965" s="1">
        <v>1</v>
      </c>
      <c r="G965" s="1"/>
      <c r="H965" s="1"/>
      <c r="I965" s="217" t="s">
        <v>1791</v>
      </c>
    </row>
    <row r="966" spans="1:9" hidden="1">
      <c r="B966" s="1">
        <v>120001</v>
      </c>
      <c r="C966" s="142">
        <v>200004</v>
      </c>
      <c r="D966" s="1">
        <v>1</v>
      </c>
      <c r="E966" s="1">
        <v>2</v>
      </c>
      <c r="F966" s="1">
        <v>1</v>
      </c>
      <c r="G966" s="1"/>
      <c r="H966" s="1"/>
      <c r="I966" s="1"/>
    </row>
    <row r="967" spans="1:9" hidden="1">
      <c r="B967" s="1">
        <v>120001</v>
      </c>
      <c r="C967" s="1">
        <v>200005</v>
      </c>
      <c r="D967" s="1">
        <v>1</v>
      </c>
      <c r="E967" s="1">
        <v>2</v>
      </c>
      <c r="F967" s="1">
        <v>1</v>
      </c>
      <c r="G967" s="1"/>
      <c r="H967" s="1"/>
      <c r="I967" s="1"/>
    </row>
    <row r="968" spans="1:9" hidden="1">
      <c r="B968" s="1">
        <v>120001</v>
      </c>
      <c r="C968" s="1">
        <v>200006</v>
      </c>
      <c r="D968" s="1">
        <v>1</v>
      </c>
      <c r="E968" s="1">
        <v>2</v>
      </c>
      <c r="F968" s="1">
        <v>1</v>
      </c>
      <c r="G968" s="1"/>
      <c r="H968" s="1"/>
      <c r="I968" s="1"/>
    </row>
    <row r="969" spans="1:9" hidden="1">
      <c r="B969" s="1">
        <v>120001</v>
      </c>
      <c r="C969" s="1">
        <v>200007</v>
      </c>
      <c r="D969" s="1">
        <v>1</v>
      </c>
      <c r="E969" s="1">
        <v>2</v>
      </c>
      <c r="F969" s="1">
        <v>1</v>
      </c>
      <c r="G969" s="1"/>
      <c r="H969" s="1"/>
      <c r="I969" s="1"/>
    </row>
    <row r="970" spans="1:9" hidden="1">
      <c r="B970" s="1">
        <v>120001</v>
      </c>
      <c r="C970" s="1">
        <v>200008</v>
      </c>
      <c r="D970" s="1">
        <v>1</v>
      </c>
      <c r="E970" s="1">
        <v>2</v>
      </c>
      <c r="F970" s="1">
        <v>1</v>
      </c>
      <c r="G970" s="1"/>
      <c r="H970" s="1"/>
      <c r="I970" s="1"/>
    </row>
    <row r="971" spans="1:9" hidden="1">
      <c r="B971" s="1">
        <v>120001</v>
      </c>
      <c r="C971" s="162">
        <v>200009</v>
      </c>
      <c r="D971" s="1">
        <v>1</v>
      </c>
      <c r="E971" s="1">
        <v>2</v>
      </c>
      <c r="F971" s="1">
        <v>1</v>
      </c>
      <c r="G971" s="1"/>
      <c r="H971" s="1"/>
      <c r="I971" s="1"/>
    </row>
    <row r="972" spans="1:9" hidden="1">
      <c r="B972" s="1">
        <v>120001</v>
      </c>
      <c r="C972" s="162">
        <v>200010</v>
      </c>
      <c r="D972" s="1">
        <v>1</v>
      </c>
      <c r="E972" s="1">
        <v>26</v>
      </c>
      <c r="F972" s="1">
        <v>1</v>
      </c>
      <c r="G972" s="1"/>
      <c r="H972" s="1"/>
      <c r="I972" s="1"/>
    </row>
    <row r="973" spans="1:9" hidden="1">
      <c r="B973" s="1">
        <v>120001</v>
      </c>
      <c r="C973" s="162">
        <v>200016</v>
      </c>
      <c r="D973" s="1">
        <v>1</v>
      </c>
      <c r="E973" s="1">
        <v>2</v>
      </c>
      <c r="F973" s="1">
        <v>1</v>
      </c>
      <c r="G973" s="1"/>
      <c r="H973" s="1"/>
      <c r="I973" s="1"/>
    </row>
    <row r="974" spans="1:9" hidden="1">
      <c r="B974" s="1">
        <v>120001</v>
      </c>
      <c r="C974" s="162">
        <v>200017</v>
      </c>
      <c r="D974" s="1">
        <v>1</v>
      </c>
      <c r="E974" s="1">
        <v>2</v>
      </c>
      <c r="F974" s="1">
        <v>1</v>
      </c>
      <c r="G974" s="1"/>
      <c r="H974" s="1"/>
      <c r="I974" s="1"/>
    </row>
    <row r="975" spans="1:9" hidden="1">
      <c r="B975" s="1">
        <v>120001</v>
      </c>
      <c r="C975" s="162">
        <v>200018</v>
      </c>
      <c r="D975" s="1">
        <v>1</v>
      </c>
      <c r="E975" s="1">
        <v>2</v>
      </c>
      <c r="F975" s="1">
        <v>1</v>
      </c>
      <c r="G975" s="1"/>
      <c r="H975" s="1"/>
      <c r="I975" s="1"/>
    </row>
    <row r="976" spans="1:9" hidden="1">
      <c r="B976" s="1">
        <v>120001</v>
      </c>
      <c r="C976" s="162">
        <v>200019</v>
      </c>
      <c r="D976" s="1">
        <v>1</v>
      </c>
      <c r="E976" s="1">
        <v>2</v>
      </c>
      <c r="F976" s="1">
        <v>1</v>
      </c>
      <c r="G976" s="1"/>
      <c r="H976" s="1"/>
      <c r="I976" s="1"/>
    </row>
    <row r="977" spans="2:9" hidden="1">
      <c r="B977" s="1">
        <v>120001</v>
      </c>
      <c r="C977" s="162">
        <v>200020</v>
      </c>
      <c r="D977" s="1">
        <v>1</v>
      </c>
      <c r="E977" s="1">
        <v>2</v>
      </c>
      <c r="F977" s="1">
        <v>1</v>
      </c>
      <c r="G977" s="1"/>
      <c r="H977" s="1"/>
      <c r="I977" s="1"/>
    </row>
    <row r="978" spans="2:9" hidden="1">
      <c r="B978" s="1">
        <v>120001</v>
      </c>
      <c r="C978" s="162">
        <v>200021</v>
      </c>
      <c r="D978" s="1">
        <v>1</v>
      </c>
      <c r="E978" s="1">
        <v>2</v>
      </c>
      <c r="F978" s="1">
        <v>1</v>
      </c>
      <c r="G978" s="1"/>
      <c r="H978" s="1"/>
      <c r="I978" s="1"/>
    </row>
    <row r="979" spans="2:9" hidden="1">
      <c r="B979" s="1">
        <v>120001</v>
      </c>
      <c r="C979" s="162">
        <v>200024</v>
      </c>
      <c r="D979" s="1">
        <v>1</v>
      </c>
      <c r="E979" s="1">
        <v>2</v>
      </c>
      <c r="F979" s="1">
        <v>1</v>
      </c>
      <c r="G979" s="1"/>
      <c r="H979" s="1"/>
      <c r="I979" s="1"/>
    </row>
    <row r="980" spans="2:9" hidden="1">
      <c r="B980" s="1">
        <v>120001</v>
      </c>
      <c r="C980" s="162">
        <v>200026</v>
      </c>
      <c r="D980" s="1">
        <v>1</v>
      </c>
      <c r="E980" s="1">
        <v>2</v>
      </c>
      <c r="F980" s="1">
        <v>1</v>
      </c>
      <c r="G980" s="1"/>
      <c r="H980" s="1"/>
      <c r="I980" s="1"/>
    </row>
    <row r="981" spans="2:9" hidden="1">
      <c r="B981" s="1">
        <v>120001</v>
      </c>
      <c r="C981" s="162">
        <v>200028</v>
      </c>
      <c r="D981" s="1">
        <v>1</v>
      </c>
      <c r="E981" s="1">
        <v>2</v>
      </c>
      <c r="F981" s="1">
        <v>1</v>
      </c>
      <c r="G981" s="1"/>
      <c r="H981" s="1"/>
      <c r="I981" s="1"/>
    </row>
    <row r="982" spans="2:9" hidden="1">
      <c r="B982" s="1">
        <v>120001</v>
      </c>
      <c r="C982" s="162">
        <v>200029</v>
      </c>
      <c r="D982" s="1">
        <v>1</v>
      </c>
      <c r="E982" s="1">
        <v>2</v>
      </c>
      <c r="F982" s="1">
        <v>1</v>
      </c>
      <c r="G982" s="1"/>
      <c r="H982" s="1"/>
      <c r="I982" s="1"/>
    </row>
    <row r="983" spans="2:9" hidden="1">
      <c r="B983" s="1">
        <v>120001</v>
      </c>
      <c r="C983" s="162">
        <v>200032</v>
      </c>
      <c r="D983" s="1">
        <v>1</v>
      </c>
      <c r="E983" s="1">
        <v>2</v>
      </c>
      <c r="F983" s="1">
        <v>1</v>
      </c>
      <c r="G983" s="1"/>
      <c r="H983" s="1"/>
      <c r="I983" s="1"/>
    </row>
    <row r="984" spans="2:9" hidden="1">
      <c r="B984" s="1">
        <v>120001</v>
      </c>
      <c r="C984" s="162">
        <v>200033</v>
      </c>
      <c r="D984" s="1">
        <v>1</v>
      </c>
      <c r="E984" s="1">
        <v>2</v>
      </c>
      <c r="F984" s="1">
        <v>1</v>
      </c>
      <c r="G984" s="1"/>
      <c r="H984" s="1"/>
      <c r="I984" s="1"/>
    </row>
    <row r="985" spans="2:9" hidden="1">
      <c r="B985" s="1">
        <v>120001</v>
      </c>
      <c r="C985" s="162">
        <v>200038</v>
      </c>
      <c r="D985" s="1">
        <v>1</v>
      </c>
      <c r="E985" s="1">
        <v>2</v>
      </c>
      <c r="F985" s="1">
        <v>1</v>
      </c>
      <c r="G985" s="1"/>
      <c r="H985" s="1"/>
      <c r="I985" s="1"/>
    </row>
    <row r="986" spans="2:9" hidden="1">
      <c r="B986" s="1">
        <v>120001</v>
      </c>
      <c r="C986" s="162">
        <v>200044</v>
      </c>
      <c r="D986" s="1">
        <v>1</v>
      </c>
      <c r="E986" s="1">
        <v>2</v>
      </c>
      <c r="F986" s="1">
        <v>1</v>
      </c>
      <c r="G986" s="1"/>
      <c r="H986" s="1"/>
      <c r="I986" s="1"/>
    </row>
    <row r="987" spans="2:9" hidden="1">
      <c r="B987" s="1">
        <v>120001</v>
      </c>
      <c r="C987" s="162">
        <v>200046</v>
      </c>
      <c r="D987" s="1">
        <v>1</v>
      </c>
      <c r="E987" s="1">
        <v>2</v>
      </c>
      <c r="F987" s="1">
        <v>1</v>
      </c>
      <c r="G987" s="1"/>
      <c r="H987" s="1"/>
      <c r="I987" s="1"/>
    </row>
    <row r="988" spans="2:9" ht="13.5" hidden="1" customHeight="1">
      <c r="B988" s="1">
        <v>120001</v>
      </c>
      <c r="C988" s="162">
        <v>200048</v>
      </c>
      <c r="D988" s="1">
        <v>1</v>
      </c>
      <c r="E988" s="1">
        <v>26</v>
      </c>
      <c r="F988" s="1">
        <v>1</v>
      </c>
      <c r="G988" s="1"/>
      <c r="H988" s="1"/>
      <c r="I988" s="1"/>
    </row>
    <row r="989" spans="2:9" ht="13.5" hidden="1" customHeight="1">
      <c r="B989" s="1">
        <v>120001</v>
      </c>
      <c r="C989" s="162">
        <v>200053</v>
      </c>
      <c r="D989" s="1">
        <v>1</v>
      </c>
      <c r="E989" s="1">
        <v>2</v>
      </c>
      <c r="F989" s="1">
        <v>1</v>
      </c>
      <c r="G989" s="1"/>
      <c r="H989" s="1"/>
      <c r="I989" s="1"/>
    </row>
    <row r="990" spans="2:9" ht="13.5" hidden="1" customHeight="1">
      <c r="B990" s="1">
        <v>120001</v>
      </c>
      <c r="C990" s="162">
        <v>200059</v>
      </c>
      <c r="D990" s="1">
        <v>1</v>
      </c>
      <c r="E990" s="1">
        <v>2</v>
      </c>
      <c r="F990" s="1">
        <v>1</v>
      </c>
      <c r="G990" s="1"/>
      <c r="H990" s="1"/>
      <c r="I990" s="1"/>
    </row>
    <row r="991" spans="2:9" hidden="1">
      <c r="B991" s="1">
        <v>120001</v>
      </c>
      <c r="C991" s="1">
        <v>200066</v>
      </c>
      <c r="D991" s="1">
        <v>1</v>
      </c>
      <c r="E991" s="1">
        <v>2</v>
      </c>
      <c r="F991" s="1">
        <v>1</v>
      </c>
      <c r="G991" s="1"/>
      <c r="H991" s="1"/>
      <c r="I991" s="1"/>
    </row>
    <row r="992" spans="2:9" hidden="1">
      <c r="B992" s="1">
        <v>120001</v>
      </c>
      <c r="C992" s="1">
        <v>200067</v>
      </c>
      <c r="D992" s="1">
        <v>1</v>
      </c>
      <c r="E992" s="1">
        <v>2</v>
      </c>
      <c r="F992" s="1">
        <v>1</v>
      </c>
      <c r="G992" s="1"/>
      <c r="H992" s="1"/>
      <c r="I992" s="1"/>
    </row>
    <row r="993" spans="2:9" hidden="1">
      <c r="B993" s="216">
        <v>120002</v>
      </c>
      <c r="C993" s="217">
        <v>200003</v>
      </c>
      <c r="D993" s="216">
        <v>1</v>
      </c>
      <c r="E993" s="216">
        <v>2</v>
      </c>
      <c r="F993" s="216">
        <v>1</v>
      </c>
      <c r="G993" s="216"/>
      <c r="H993" s="216"/>
      <c r="I993" s="217" t="s">
        <v>1747</v>
      </c>
    </row>
    <row r="994" spans="2:9" hidden="1">
      <c r="B994" s="216">
        <v>120002</v>
      </c>
      <c r="C994" s="217">
        <v>200004</v>
      </c>
      <c r="D994" s="216">
        <v>1</v>
      </c>
      <c r="E994" s="216">
        <v>2</v>
      </c>
      <c r="F994" s="216">
        <v>1</v>
      </c>
      <c r="G994" s="216"/>
      <c r="H994" s="216"/>
      <c r="I994" s="216"/>
    </row>
    <row r="995" spans="2:9" hidden="1">
      <c r="B995" s="216">
        <v>120002</v>
      </c>
      <c r="C995" s="216">
        <v>200005</v>
      </c>
      <c r="D995" s="216">
        <v>1</v>
      </c>
      <c r="E995" s="216">
        <v>2</v>
      </c>
      <c r="F995" s="216">
        <v>1</v>
      </c>
      <c r="G995" s="216"/>
      <c r="H995" s="216"/>
      <c r="I995" s="216"/>
    </row>
    <row r="996" spans="2:9" hidden="1">
      <c r="B996" s="216">
        <v>120002</v>
      </c>
      <c r="C996" s="216">
        <v>200006</v>
      </c>
      <c r="D996" s="216">
        <v>1</v>
      </c>
      <c r="E996" s="216">
        <v>2</v>
      </c>
      <c r="F996" s="216">
        <v>1</v>
      </c>
      <c r="G996" s="216"/>
      <c r="H996" s="216"/>
      <c r="I996" s="216"/>
    </row>
    <row r="997" spans="2:9" hidden="1">
      <c r="B997" s="216">
        <v>120002</v>
      </c>
      <c r="C997" s="216">
        <v>200007</v>
      </c>
      <c r="D997" s="216">
        <v>1</v>
      </c>
      <c r="E997" s="216">
        <v>26</v>
      </c>
      <c r="F997" s="216">
        <v>1</v>
      </c>
      <c r="G997" s="216"/>
      <c r="H997" s="216"/>
      <c r="I997" s="216"/>
    </row>
    <row r="998" spans="2:9" hidden="1">
      <c r="B998" s="216">
        <v>120002</v>
      </c>
      <c r="C998" s="216">
        <v>200008</v>
      </c>
      <c r="D998" s="216">
        <v>1</v>
      </c>
      <c r="E998" s="216">
        <v>2</v>
      </c>
      <c r="F998" s="216">
        <v>1</v>
      </c>
      <c r="G998" s="216"/>
      <c r="H998" s="216"/>
      <c r="I998" s="216"/>
    </row>
    <row r="999" spans="2:9" hidden="1">
      <c r="B999" s="216">
        <v>120002</v>
      </c>
      <c r="C999" s="222">
        <v>200009</v>
      </c>
      <c r="D999" s="216">
        <v>1</v>
      </c>
      <c r="E999" s="216">
        <v>2</v>
      </c>
      <c r="F999" s="216">
        <v>1</v>
      </c>
      <c r="G999" s="216"/>
      <c r="H999" s="216"/>
      <c r="I999" s="216"/>
    </row>
    <row r="1000" spans="2:9" hidden="1">
      <c r="B1000" s="216">
        <v>120002</v>
      </c>
      <c r="C1000" s="222">
        <v>200010</v>
      </c>
      <c r="D1000" s="216">
        <v>1</v>
      </c>
      <c r="E1000" s="216">
        <v>2</v>
      </c>
      <c r="F1000" s="216">
        <v>1</v>
      </c>
      <c r="G1000" s="216"/>
      <c r="H1000" s="216"/>
      <c r="I1000" s="216"/>
    </row>
    <row r="1001" spans="2:9" hidden="1">
      <c r="B1001" s="216">
        <v>120002</v>
      </c>
      <c r="C1001" s="222">
        <v>200016</v>
      </c>
      <c r="D1001" s="216">
        <v>1</v>
      </c>
      <c r="E1001" s="216">
        <v>2</v>
      </c>
      <c r="F1001" s="216">
        <v>1</v>
      </c>
      <c r="G1001" s="216"/>
      <c r="H1001" s="216"/>
      <c r="I1001" s="216"/>
    </row>
    <row r="1002" spans="2:9" hidden="1">
      <c r="B1002" s="216">
        <v>120002</v>
      </c>
      <c r="C1002" s="222">
        <v>200017</v>
      </c>
      <c r="D1002" s="216">
        <v>1</v>
      </c>
      <c r="E1002" s="216">
        <v>2</v>
      </c>
      <c r="F1002" s="216">
        <v>1</v>
      </c>
      <c r="G1002" s="216"/>
      <c r="H1002" s="216"/>
      <c r="I1002" s="216"/>
    </row>
    <row r="1003" spans="2:9" hidden="1">
      <c r="B1003" s="216">
        <v>120002</v>
      </c>
      <c r="C1003" s="222">
        <v>200018</v>
      </c>
      <c r="D1003" s="216">
        <v>1</v>
      </c>
      <c r="E1003" s="216">
        <v>2</v>
      </c>
      <c r="F1003" s="216">
        <v>1</v>
      </c>
      <c r="G1003" s="216"/>
      <c r="H1003" s="216"/>
      <c r="I1003" s="216"/>
    </row>
    <row r="1004" spans="2:9" hidden="1">
      <c r="B1004" s="216">
        <v>120002</v>
      </c>
      <c r="C1004" s="222">
        <v>200019</v>
      </c>
      <c r="D1004" s="216">
        <v>1</v>
      </c>
      <c r="E1004" s="216">
        <v>2</v>
      </c>
      <c r="F1004" s="216">
        <v>1</v>
      </c>
      <c r="G1004" s="216"/>
      <c r="H1004" s="216"/>
      <c r="I1004" s="216"/>
    </row>
    <row r="1005" spans="2:9" hidden="1">
      <c r="B1005" s="216">
        <v>120002</v>
      </c>
      <c r="C1005" s="222">
        <v>200020</v>
      </c>
      <c r="D1005" s="216">
        <v>1</v>
      </c>
      <c r="E1005" s="216">
        <v>2</v>
      </c>
      <c r="F1005" s="216">
        <v>1</v>
      </c>
      <c r="G1005" s="216"/>
      <c r="H1005" s="216"/>
      <c r="I1005" s="216"/>
    </row>
    <row r="1006" spans="2:9" hidden="1">
      <c r="B1006" s="216">
        <v>120002</v>
      </c>
      <c r="C1006" s="222">
        <v>200021</v>
      </c>
      <c r="D1006" s="216">
        <v>1</v>
      </c>
      <c r="E1006" s="216">
        <v>2</v>
      </c>
      <c r="F1006" s="216">
        <v>1</v>
      </c>
      <c r="G1006" s="216"/>
      <c r="H1006" s="216"/>
      <c r="I1006" s="216"/>
    </row>
    <row r="1007" spans="2:9" hidden="1">
      <c r="B1007" s="216">
        <v>120002</v>
      </c>
      <c r="C1007" s="222">
        <v>200024</v>
      </c>
      <c r="D1007" s="216">
        <v>1</v>
      </c>
      <c r="E1007" s="216">
        <v>26</v>
      </c>
      <c r="F1007" s="216">
        <v>1</v>
      </c>
      <c r="G1007" s="216"/>
      <c r="H1007" s="216"/>
      <c r="I1007" s="216"/>
    </row>
    <row r="1008" spans="2:9" hidden="1">
      <c r="B1008" s="216">
        <v>120002</v>
      </c>
      <c r="C1008" s="222">
        <v>200026</v>
      </c>
      <c r="D1008" s="216">
        <v>1</v>
      </c>
      <c r="E1008" s="216">
        <v>2</v>
      </c>
      <c r="F1008" s="216">
        <v>1</v>
      </c>
      <c r="G1008" s="216"/>
      <c r="H1008" s="216"/>
      <c r="I1008" s="216"/>
    </row>
    <row r="1009" spans="2:9" hidden="1">
      <c r="B1009" s="216">
        <v>120002</v>
      </c>
      <c r="C1009" s="222">
        <v>200028</v>
      </c>
      <c r="D1009" s="216">
        <v>1</v>
      </c>
      <c r="E1009" s="216">
        <v>2</v>
      </c>
      <c r="F1009" s="216">
        <v>1</v>
      </c>
      <c r="G1009" s="216"/>
      <c r="H1009" s="216"/>
      <c r="I1009" s="216"/>
    </row>
    <row r="1010" spans="2:9" hidden="1">
      <c r="B1010" s="216">
        <v>120002</v>
      </c>
      <c r="C1010" s="222">
        <v>200029</v>
      </c>
      <c r="D1010" s="216">
        <v>1</v>
      </c>
      <c r="E1010" s="216">
        <v>2</v>
      </c>
      <c r="F1010" s="216">
        <v>1</v>
      </c>
      <c r="G1010" s="216"/>
      <c r="H1010" s="216"/>
      <c r="I1010" s="216"/>
    </row>
    <row r="1011" spans="2:9" hidden="1">
      <c r="B1011" s="216">
        <v>120002</v>
      </c>
      <c r="C1011" s="222">
        <v>200032</v>
      </c>
      <c r="D1011" s="216">
        <v>1</v>
      </c>
      <c r="E1011" s="216">
        <v>2</v>
      </c>
      <c r="F1011" s="216">
        <v>1</v>
      </c>
      <c r="G1011" s="216"/>
      <c r="H1011" s="216"/>
      <c r="I1011" s="216"/>
    </row>
    <row r="1012" spans="2:9" hidden="1">
      <c r="B1012" s="216">
        <v>120002</v>
      </c>
      <c r="C1012" s="222">
        <v>200033</v>
      </c>
      <c r="D1012" s="216">
        <v>1</v>
      </c>
      <c r="E1012" s="216">
        <v>2</v>
      </c>
      <c r="F1012" s="216">
        <v>1</v>
      </c>
      <c r="G1012" s="216"/>
      <c r="H1012" s="216"/>
      <c r="I1012" s="216"/>
    </row>
    <row r="1013" spans="2:9" hidden="1">
      <c r="B1013" s="216">
        <v>120002</v>
      </c>
      <c r="C1013" s="222">
        <v>200038</v>
      </c>
      <c r="D1013" s="216">
        <v>1</v>
      </c>
      <c r="E1013" s="216">
        <v>2</v>
      </c>
      <c r="F1013" s="216">
        <v>1</v>
      </c>
      <c r="G1013" s="216"/>
      <c r="H1013" s="216"/>
      <c r="I1013" s="216"/>
    </row>
    <row r="1014" spans="2:9" hidden="1">
      <c r="B1014" s="216">
        <v>120002</v>
      </c>
      <c r="C1014" s="222">
        <v>200044</v>
      </c>
      <c r="D1014" s="216">
        <v>1</v>
      </c>
      <c r="E1014" s="216">
        <v>2</v>
      </c>
      <c r="F1014" s="216">
        <v>1</v>
      </c>
      <c r="G1014" s="216"/>
      <c r="H1014" s="216"/>
      <c r="I1014" s="216"/>
    </row>
    <row r="1015" spans="2:9" hidden="1">
      <c r="B1015" s="216">
        <v>120002</v>
      </c>
      <c r="C1015" s="222">
        <v>200046</v>
      </c>
      <c r="D1015" s="216">
        <v>1</v>
      </c>
      <c r="E1015" s="216">
        <v>2</v>
      </c>
      <c r="F1015" s="216">
        <v>1</v>
      </c>
      <c r="G1015" s="216"/>
      <c r="H1015" s="216"/>
      <c r="I1015" s="216"/>
    </row>
    <row r="1016" spans="2:9" ht="13.5" hidden="1" customHeight="1">
      <c r="B1016" s="216">
        <v>120002</v>
      </c>
      <c r="C1016" s="222">
        <v>200048</v>
      </c>
      <c r="D1016" s="216">
        <v>1</v>
      </c>
      <c r="E1016" s="216">
        <v>2</v>
      </c>
      <c r="F1016" s="216">
        <v>1</v>
      </c>
      <c r="G1016" s="216"/>
      <c r="H1016" s="216"/>
      <c r="I1016" s="216"/>
    </row>
    <row r="1017" spans="2:9" ht="13.5" hidden="1" customHeight="1">
      <c r="B1017" s="216">
        <v>120002</v>
      </c>
      <c r="C1017" s="222">
        <v>200053</v>
      </c>
      <c r="D1017" s="216">
        <v>1</v>
      </c>
      <c r="E1017" s="216">
        <v>2</v>
      </c>
      <c r="F1017" s="216">
        <v>1</v>
      </c>
      <c r="G1017" s="216"/>
      <c r="H1017" s="216"/>
      <c r="I1017" s="216"/>
    </row>
    <row r="1018" spans="2:9" ht="13.5" hidden="1" customHeight="1">
      <c r="B1018" s="216">
        <v>120002</v>
      </c>
      <c r="C1018" s="222">
        <v>200059</v>
      </c>
      <c r="D1018" s="216">
        <v>1</v>
      </c>
      <c r="E1018" s="216">
        <v>2</v>
      </c>
      <c r="F1018" s="216">
        <v>1</v>
      </c>
      <c r="G1018" s="216"/>
      <c r="H1018" s="216"/>
      <c r="I1018" s="216"/>
    </row>
    <row r="1019" spans="2:9" hidden="1">
      <c r="B1019" s="216">
        <v>120002</v>
      </c>
      <c r="C1019" s="216">
        <v>200066</v>
      </c>
      <c r="D1019" s="216">
        <v>1</v>
      </c>
      <c r="E1019" s="216">
        <v>2</v>
      </c>
      <c r="F1019" s="216">
        <v>1</v>
      </c>
      <c r="G1019" s="216"/>
      <c r="H1019" s="216"/>
      <c r="I1019" s="216"/>
    </row>
    <row r="1020" spans="2:9" hidden="1">
      <c r="B1020" s="216">
        <v>120002</v>
      </c>
      <c r="C1020" s="216">
        <v>200067</v>
      </c>
      <c r="D1020" s="216">
        <v>1</v>
      </c>
      <c r="E1020" s="216">
        <v>2</v>
      </c>
      <c r="F1020" s="216">
        <v>1</v>
      </c>
      <c r="G1020" s="216"/>
      <c r="H1020" s="216"/>
      <c r="I1020" s="216"/>
    </row>
    <row r="1021" spans="2:9" hidden="1">
      <c r="B1021" s="126">
        <v>120003</v>
      </c>
      <c r="C1021" s="167">
        <v>200003</v>
      </c>
      <c r="D1021" s="126">
        <v>1</v>
      </c>
      <c r="E1021" s="126">
        <v>2</v>
      </c>
      <c r="F1021" s="126">
        <v>1</v>
      </c>
      <c r="G1021" s="126"/>
      <c r="H1021" s="126"/>
      <c r="I1021" s="167" t="s">
        <v>1796</v>
      </c>
    </row>
    <row r="1022" spans="2:9" hidden="1">
      <c r="B1022" s="126">
        <v>120003</v>
      </c>
      <c r="C1022" s="167">
        <v>200004</v>
      </c>
      <c r="D1022" s="126">
        <v>1</v>
      </c>
      <c r="E1022" s="126">
        <v>2</v>
      </c>
      <c r="F1022" s="126">
        <v>1</v>
      </c>
      <c r="G1022" s="126"/>
      <c r="H1022" s="126"/>
      <c r="I1022" s="126"/>
    </row>
    <row r="1023" spans="2:9" hidden="1">
      <c r="B1023" s="126">
        <v>120003</v>
      </c>
      <c r="C1023" s="126">
        <v>200005</v>
      </c>
      <c r="D1023" s="126">
        <v>1</v>
      </c>
      <c r="E1023" s="126">
        <v>2</v>
      </c>
      <c r="F1023" s="126">
        <v>1</v>
      </c>
      <c r="G1023" s="126"/>
      <c r="H1023" s="126"/>
      <c r="I1023" s="126"/>
    </row>
    <row r="1024" spans="2:9" hidden="1">
      <c r="B1024" s="126">
        <v>120003</v>
      </c>
      <c r="C1024" s="126">
        <v>200006</v>
      </c>
      <c r="D1024" s="126">
        <v>1</v>
      </c>
      <c r="E1024" s="126">
        <v>2</v>
      </c>
      <c r="F1024" s="126">
        <v>1</v>
      </c>
      <c r="G1024" s="126"/>
      <c r="H1024" s="126"/>
      <c r="I1024" s="126"/>
    </row>
    <row r="1025" spans="2:9" hidden="1">
      <c r="B1025" s="126">
        <v>120003</v>
      </c>
      <c r="C1025" s="126">
        <v>200007</v>
      </c>
      <c r="D1025" s="126">
        <v>1</v>
      </c>
      <c r="E1025" s="126">
        <v>2</v>
      </c>
      <c r="F1025" s="126">
        <v>1</v>
      </c>
      <c r="G1025" s="126"/>
      <c r="H1025" s="126"/>
      <c r="I1025" s="126"/>
    </row>
    <row r="1026" spans="2:9" hidden="1">
      <c r="B1026" s="126">
        <v>120003</v>
      </c>
      <c r="C1026" s="126">
        <v>200008</v>
      </c>
      <c r="D1026" s="126">
        <v>1</v>
      </c>
      <c r="E1026" s="126">
        <v>2</v>
      </c>
      <c r="F1026" s="126">
        <v>1</v>
      </c>
      <c r="G1026" s="126"/>
      <c r="H1026" s="126"/>
      <c r="I1026" s="126"/>
    </row>
    <row r="1027" spans="2:9" hidden="1">
      <c r="B1027" s="126">
        <v>120003</v>
      </c>
      <c r="C1027" s="168">
        <v>200009</v>
      </c>
      <c r="D1027" s="126">
        <v>1</v>
      </c>
      <c r="E1027" s="126">
        <v>2</v>
      </c>
      <c r="F1027" s="126">
        <v>1</v>
      </c>
      <c r="G1027" s="126"/>
      <c r="H1027" s="126"/>
      <c r="I1027" s="126"/>
    </row>
    <row r="1028" spans="2:9" hidden="1">
      <c r="B1028" s="126">
        <v>120003</v>
      </c>
      <c r="C1028" s="168">
        <v>200010</v>
      </c>
      <c r="D1028" s="126">
        <v>1</v>
      </c>
      <c r="E1028" s="126">
        <v>2</v>
      </c>
      <c r="F1028" s="126">
        <v>1</v>
      </c>
      <c r="G1028" s="126"/>
      <c r="H1028" s="126"/>
      <c r="I1028" s="126"/>
    </row>
    <row r="1029" spans="2:9" hidden="1">
      <c r="B1029" s="126">
        <v>120003</v>
      </c>
      <c r="C1029" s="168">
        <v>200016</v>
      </c>
      <c r="D1029" s="126">
        <v>1</v>
      </c>
      <c r="E1029" s="126">
        <v>2</v>
      </c>
      <c r="F1029" s="126">
        <v>1</v>
      </c>
      <c r="G1029" s="126"/>
      <c r="H1029" s="126"/>
      <c r="I1029" s="126"/>
    </row>
    <row r="1030" spans="2:9" hidden="1">
      <c r="B1030" s="126">
        <v>120003</v>
      </c>
      <c r="C1030" s="168">
        <v>200017</v>
      </c>
      <c r="D1030" s="126">
        <v>1</v>
      </c>
      <c r="E1030" s="126">
        <v>2</v>
      </c>
      <c r="F1030" s="126">
        <v>1</v>
      </c>
      <c r="G1030" s="126"/>
      <c r="H1030" s="126"/>
      <c r="I1030" s="126"/>
    </row>
    <row r="1031" spans="2:9" hidden="1">
      <c r="B1031" s="126">
        <v>120003</v>
      </c>
      <c r="C1031" s="168">
        <v>200018</v>
      </c>
      <c r="D1031" s="126">
        <v>1</v>
      </c>
      <c r="E1031" s="126">
        <v>2</v>
      </c>
      <c r="F1031" s="126">
        <v>1</v>
      </c>
      <c r="G1031" s="126"/>
      <c r="H1031" s="126"/>
      <c r="I1031" s="126"/>
    </row>
    <row r="1032" spans="2:9" hidden="1">
      <c r="B1032" s="126">
        <v>120003</v>
      </c>
      <c r="C1032" s="168">
        <v>200019</v>
      </c>
      <c r="D1032" s="126">
        <v>1</v>
      </c>
      <c r="E1032" s="126">
        <v>2</v>
      </c>
      <c r="F1032" s="126">
        <v>1</v>
      </c>
      <c r="G1032" s="126"/>
      <c r="H1032" s="126"/>
      <c r="I1032" s="126"/>
    </row>
    <row r="1033" spans="2:9" hidden="1">
      <c r="B1033" s="126">
        <v>120003</v>
      </c>
      <c r="C1033" s="168">
        <v>200020</v>
      </c>
      <c r="D1033" s="126">
        <v>1</v>
      </c>
      <c r="E1033" s="126">
        <v>2</v>
      </c>
      <c r="F1033" s="126">
        <v>1</v>
      </c>
      <c r="G1033" s="126"/>
      <c r="H1033" s="126"/>
      <c r="I1033" s="126"/>
    </row>
    <row r="1034" spans="2:9" hidden="1">
      <c r="B1034" s="126">
        <v>120003</v>
      </c>
      <c r="C1034" s="168">
        <v>200021</v>
      </c>
      <c r="D1034" s="126">
        <v>1</v>
      </c>
      <c r="E1034" s="126">
        <v>2</v>
      </c>
      <c r="F1034" s="126">
        <v>1</v>
      </c>
      <c r="G1034" s="126"/>
      <c r="H1034" s="126"/>
      <c r="I1034" s="126"/>
    </row>
    <row r="1035" spans="2:9" hidden="1">
      <c r="B1035" s="126">
        <v>120003</v>
      </c>
      <c r="C1035" s="168">
        <v>200024</v>
      </c>
      <c r="D1035" s="126">
        <v>1</v>
      </c>
      <c r="E1035" s="126">
        <v>2</v>
      </c>
      <c r="F1035" s="126">
        <v>1</v>
      </c>
      <c r="G1035" s="126"/>
      <c r="H1035" s="126"/>
      <c r="I1035" s="126"/>
    </row>
    <row r="1036" spans="2:9" hidden="1">
      <c r="B1036" s="126">
        <v>120003</v>
      </c>
      <c r="C1036" s="168">
        <v>200026</v>
      </c>
      <c r="D1036" s="126">
        <v>1</v>
      </c>
      <c r="E1036" s="126">
        <v>2</v>
      </c>
      <c r="F1036" s="126">
        <v>1</v>
      </c>
      <c r="G1036" s="126"/>
      <c r="H1036" s="126"/>
      <c r="I1036" s="126"/>
    </row>
    <row r="1037" spans="2:9" hidden="1">
      <c r="B1037" s="126">
        <v>120003</v>
      </c>
      <c r="C1037" s="168">
        <v>200028</v>
      </c>
      <c r="D1037" s="126">
        <v>1</v>
      </c>
      <c r="E1037" s="126">
        <v>2</v>
      </c>
      <c r="F1037" s="126">
        <v>1</v>
      </c>
      <c r="G1037" s="126"/>
      <c r="H1037" s="126"/>
      <c r="I1037" s="126"/>
    </row>
    <row r="1038" spans="2:9" hidden="1">
      <c r="B1038" s="126">
        <v>120003</v>
      </c>
      <c r="C1038" s="168">
        <v>200029</v>
      </c>
      <c r="D1038" s="126">
        <v>1</v>
      </c>
      <c r="E1038" s="126">
        <v>2</v>
      </c>
      <c r="F1038" s="126">
        <v>1</v>
      </c>
      <c r="G1038" s="126"/>
      <c r="H1038" s="126"/>
      <c r="I1038" s="126"/>
    </row>
    <row r="1039" spans="2:9" hidden="1">
      <c r="B1039" s="126">
        <v>120003</v>
      </c>
      <c r="C1039" s="168">
        <v>200032</v>
      </c>
      <c r="D1039" s="126">
        <v>1</v>
      </c>
      <c r="E1039" s="126">
        <v>2</v>
      </c>
      <c r="F1039" s="126">
        <v>1</v>
      </c>
      <c r="G1039" s="126"/>
      <c r="H1039" s="126"/>
      <c r="I1039" s="126"/>
    </row>
    <row r="1040" spans="2:9" hidden="1">
      <c r="B1040" s="126">
        <v>120003</v>
      </c>
      <c r="C1040" s="168">
        <v>200033</v>
      </c>
      <c r="D1040" s="126">
        <v>1</v>
      </c>
      <c r="E1040" s="126">
        <v>2</v>
      </c>
      <c r="F1040" s="126">
        <v>1</v>
      </c>
      <c r="G1040" s="126"/>
      <c r="H1040" s="126"/>
      <c r="I1040" s="126"/>
    </row>
    <row r="1041" spans="2:9" hidden="1">
      <c r="B1041" s="126">
        <v>120003</v>
      </c>
      <c r="C1041" s="168">
        <v>200038</v>
      </c>
      <c r="D1041" s="126">
        <v>1</v>
      </c>
      <c r="E1041" s="126">
        <v>2</v>
      </c>
      <c r="F1041" s="126">
        <v>1</v>
      </c>
      <c r="G1041" s="126"/>
      <c r="H1041" s="126"/>
      <c r="I1041" s="126"/>
    </row>
    <row r="1042" spans="2:9" hidden="1">
      <c r="B1042" s="126">
        <v>120003</v>
      </c>
      <c r="C1042" s="168">
        <v>200044</v>
      </c>
      <c r="D1042" s="126">
        <v>1</v>
      </c>
      <c r="E1042" s="126">
        <v>2</v>
      </c>
      <c r="F1042" s="126">
        <v>1</v>
      </c>
      <c r="G1042" s="126"/>
      <c r="H1042" s="126"/>
      <c r="I1042" s="126"/>
    </row>
    <row r="1043" spans="2:9" hidden="1">
      <c r="B1043" s="126">
        <v>120003</v>
      </c>
      <c r="C1043" s="168">
        <v>200046</v>
      </c>
      <c r="D1043" s="126">
        <v>1</v>
      </c>
      <c r="E1043" s="126">
        <v>2</v>
      </c>
      <c r="F1043" s="126">
        <v>1</v>
      </c>
      <c r="G1043" s="126"/>
      <c r="H1043" s="126"/>
      <c r="I1043" s="126"/>
    </row>
    <row r="1044" spans="2:9" ht="13.5" hidden="1" customHeight="1">
      <c r="B1044" s="126">
        <v>120003</v>
      </c>
      <c r="C1044" s="168">
        <v>200048</v>
      </c>
      <c r="D1044" s="126">
        <v>1</v>
      </c>
      <c r="E1044" s="126">
        <v>2</v>
      </c>
      <c r="F1044" s="126">
        <v>1</v>
      </c>
      <c r="G1044" s="126"/>
      <c r="H1044" s="126"/>
      <c r="I1044" s="126"/>
    </row>
    <row r="1045" spans="2:9" ht="13.5" hidden="1" customHeight="1">
      <c r="B1045" s="126">
        <v>120003</v>
      </c>
      <c r="C1045" s="168">
        <v>200053</v>
      </c>
      <c r="D1045" s="126">
        <v>1</v>
      </c>
      <c r="E1045" s="126">
        <v>2</v>
      </c>
      <c r="F1045" s="126">
        <v>1</v>
      </c>
      <c r="G1045" s="126"/>
      <c r="H1045" s="126"/>
      <c r="I1045" s="126"/>
    </row>
    <row r="1046" spans="2:9" ht="13.5" hidden="1" customHeight="1">
      <c r="B1046" s="126">
        <v>120003</v>
      </c>
      <c r="C1046" s="168">
        <v>200059</v>
      </c>
      <c r="D1046" s="126">
        <v>1</v>
      </c>
      <c r="E1046" s="126">
        <v>2</v>
      </c>
      <c r="F1046" s="126">
        <v>1</v>
      </c>
      <c r="G1046" s="126"/>
      <c r="H1046" s="126"/>
      <c r="I1046" s="126"/>
    </row>
    <row r="1047" spans="2:9" hidden="1">
      <c r="B1047" s="126">
        <v>120003</v>
      </c>
      <c r="C1047" s="126">
        <v>200066</v>
      </c>
      <c r="D1047" s="126">
        <v>1</v>
      </c>
      <c r="E1047" s="126">
        <v>2</v>
      </c>
      <c r="F1047" s="126">
        <v>1</v>
      </c>
      <c r="G1047" s="126"/>
      <c r="H1047" s="126"/>
      <c r="I1047" s="126"/>
    </row>
    <row r="1048" spans="2:9" hidden="1">
      <c r="B1048" s="126">
        <v>120003</v>
      </c>
      <c r="C1048" s="126">
        <v>200067</v>
      </c>
      <c r="D1048" s="126">
        <v>1</v>
      </c>
      <c r="E1048" s="126">
        <v>2</v>
      </c>
      <c r="F1048" s="126">
        <v>1</v>
      </c>
      <c r="G1048" s="126"/>
      <c r="H1048" s="126"/>
      <c r="I1048" s="126"/>
    </row>
    <row r="1049" spans="2:9" hidden="1">
      <c r="B1049" s="126">
        <v>120003</v>
      </c>
      <c r="C1049" s="126">
        <v>200068</v>
      </c>
      <c r="D1049" s="126">
        <v>1</v>
      </c>
      <c r="E1049" s="126">
        <v>58</v>
      </c>
      <c r="F1049" s="126">
        <v>1</v>
      </c>
      <c r="G1049" s="126"/>
      <c r="H1049" s="126"/>
      <c r="I1049" s="126"/>
    </row>
    <row r="1050" spans="2:9" hidden="1">
      <c r="B1050" s="126">
        <v>120003</v>
      </c>
      <c r="C1050" s="126">
        <v>200069</v>
      </c>
      <c r="D1050" s="126">
        <v>1</v>
      </c>
      <c r="E1050" s="126">
        <v>2</v>
      </c>
      <c r="F1050" s="126">
        <v>1</v>
      </c>
      <c r="G1050" s="126"/>
      <c r="H1050" s="126"/>
      <c r="I1050" s="126"/>
    </row>
    <row r="1051" spans="2:9" hidden="1">
      <c r="B1051" s="210">
        <v>120004</v>
      </c>
      <c r="C1051" s="209">
        <v>200003</v>
      </c>
      <c r="D1051" s="210">
        <v>1</v>
      </c>
      <c r="E1051" s="210">
        <v>2</v>
      </c>
      <c r="F1051" s="210">
        <v>1</v>
      </c>
      <c r="G1051" s="210"/>
      <c r="H1051" s="210"/>
      <c r="I1051" s="209" t="s">
        <v>1797</v>
      </c>
    </row>
    <row r="1052" spans="2:9" hidden="1">
      <c r="B1052" s="210">
        <v>120004</v>
      </c>
      <c r="C1052" s="209">
        <v>200004</v>
      </c>
      <c r="D1052" s="210">
        <v>1</v>
      </c>
      <c r="E1052" s="210">
        <v>2</v>
      </c>
      <c r="F1052" s="210">
        <v>1</v>
      </c>
      <c r="G1052" s="210"/>
      <c r="H1052" s="210"/>
      <c r="I1052" s="210"/>
    </row>
    <row r="1053" spans="2:9" hidden="1">
      <c r="B1053" s="210">
        <v>120004</v>
      </c>
      <c r="C1053" s="210">
        <v>200005</v>
      </c>
      <c r="D1053" s="210">
        <v>1</v>
      </c>
      <c r="E1053" s="210">
        <v>2</v>
      </c>
      <c r="F1053" s="210">
        <v>1</v>
      </c>
      <c r="G1053" s="210"/>
      <c r="H1053" s="210"/>
      <c r="I1053" s="210"/>
    </row>
    <row r="1054" spans="2:9" hidden="1">
      <c r="B1054" s="210">
        <v>120004</v>
      </c>
      <c r="C1054" s="210">
        <v>200006</v>
      </c>
      <c r="D1054" s="210">
        <v>1</v>
      </c>
      <c r="E1054" s="210">
        <v>2</v>
      </c>
      <c r="F1054" s="210">
        <v>1</v>
      </c>
      <c r="G1054" s="210"/>
      <c r="H1054" s="210"/>
      <c r="I1054" s="210"/>
    </row>
    <row r="1055" spans="2:9" hidden="1">
      <c r="B1055" s="210">
        <v>120004</v>
      </c>
      <c r="C1055" s="210">
        <v>200007</v>
      </c>
      <c r="D1055" s="210">
        <v>1</v>
      </c>
      <c r="E1055" s="210">
        <v>2</v>
      </c>
      <c r="F1055" s="210">
        <v>1</v>
      </c>
      <c r="G1055" s="210"/>
      <c r="H1055" s="210"/>
      <c r="I1055" s="210"/>
    </row>
    <row r="1056" spans="2:9" hidden="1">
      <c r="B1056" s="210">
        <v>120004</v>
      </c>
      <c r="C1056" s="210">
        <v>200008</v>
      </c>
      <c r="D1056" s="210">
        <v>1</v>
      </c>
      <c r="E1056" s="210">
        <v>2</v>
      </c>
      <c r="F1056" s="210">
        <v>1</v>
      </c>
      <c r="G1056" s="210"/>
      <c r="H1056" s="210"/>
      <c r="I1056" s="210"/>
    </row>
    <row r="1057" spans="2:9" hidden="1">
      <c r="B1057" s="210">
        <v>120004</v>
      </c>
      <c r="C1057" s="237">
        <v>200009</v>
      </c>
      <c r="D1057" s="210">
        <v>1</v>
      </c>
      <c r="E1057" s="210">
        <v>2</v>
      </c>
      <c r="F1057" s="210">
        <v>1</v>
      </c>
      <c r="G1057" s="210"/>
      <c r="H1057" s="210"/>
      <c r="I1057" s="210"/>
    </row>
    <row r="1058" spans="2:9" hidden="1">
      <c r="B1058" s="210">
        <v>120004</v>
      </c>
      <c r="C1058" s="237">
        <v>200010</v>
      </c>
      <c r="D1058" s="210">
        <v>1</v>
      </c>
      <c r="E1058" s="210">
        <v>2</v>
      </c>
      <c r="F1058" s="210">
        <v>1</v>
      </c>
      <c r="G1058" s="210"/>
      <c r="H1058" s="210"/>
      <c r="I1058" s="210"/>
    </row>
    <row r="1059" spans="2:9" hidden="1">
      <c r="B1059" s="210">
        <v>120004</v>
      </c>
      <c r="C1059" s="237">
        <v>200016</v>
      </c>
      <c r="D1059" s="210">
        <v>1</v>
      </c>
      <c r="E1059" s="210">
        <v>2</v>
      </c>
      <c r="F1059" s="210">
        <v>1</v>
      </c>
      <c r="G1059" s="210"/>
      <c r="H1059" s="210"/>
      <c r="I1059" s="210"/>
    </row>
    <row r="1060" spans="2:9" hidden="1">
      <c r="B1060" s="210">
        <v>120004</v>
      </c>
      <c r="C1060" s="237">
        <v>200017</v>
      </c>
      <c r="D1060" s="210">
        <v>1</v>
      </c>
      <c r="E1060" s="210">
        <v>2</v>
      </c>
      <c r="F1060" s="210">
        <v>1</v>
      </c>
      <c r="G1060" s="210"/>
      <c r="H1060" s="210"/>
      <c r="I1060" s="210"/>
    </row>
    <row r="1061" spans="2:9" hidden="1">
      <c r="B1061" s="210">
        <v>120004</v>
      </c>
      <c r="C1061" s="237">
        <v>200018</v>
      </c>
      <c r="D1061" s="210">
        <v>1</v>
      </c>
      <c r="E1061" s="210">
        <v>2</v>
      </c>
      <c r="F1061" s="210">
        <v>1</v>
      </c>
      <c r="G1061" s="210"/>
      <c r="H1061" s="210"/>
      <c r="I1061" s="210"/>
    </row>
    <row r="1062" spans="2:9" hidden="1">
      <c r="B1062" s="210">
        <v>120004</v>
      </c>
      <c r="C1062" s="237">
        <v>200019</v>
      </c>
      <c r="D1062" s="210">
        <v>1</v>
      </c>
      <c r="E1062" s="210">
        <v>2</v>
      </c>
      <c r="F1062" s="210">
        <v>1</v>
      </c>
      <c r="G1062" s="210"/>
      <c r="H1062" s="210"/>
      <c r="I1062" s="210"/>
    </row>
    <row r="1063" spans="2:9" hidden="1">
      <c r="B1063" s="210">
        <v>120004</v>
      </c>
      <c r="C1063" s="237">
        <v>200020</v>
      </c>
      <c r="D1063" s="210">
        <v>1</v>
      </c>
      <c r="E1063" s="210">
        <v>2</v>
      </c>
      <c r="F1063" s="210">
        <v>1</v>
      </c>
      <c r="G1063" s="210"/>
      <c r="H1063" s="210"/>
      <c r="I1063" s="210"/>
    </row>
    <row r="1064" spans="2:9" hidden="1">
      <c r="B1064" s="210">
        <v>120004</v>
      </c>
      <c r="C1064" s="237">
        <v>200021</v>
      </c>
      <c r="D1064" s="210">
        <v>1</v>
      </c>
      <c r="E1064" s="210">
        <v>2</v>
      </c>
      <c r="F1064" s="210">
        <v>1</v>
      </c>
      <c r="G1064" s="210"/>
      <c r="H1064" s="210"/>
      <c r="I1064" s="210"/>
    </row>
    <row r="1065" spans="2:9" hidden="1">
      <c r="B1065" s="210">
        <v>120004</v>
      </c>
      <c r="C1065" s="237">
        <v>200024</v>
      </c>
      <c r="D1065" s="210">
        <v>1</v>
      </c>
      <c r="E1065" s="210">
        <v>2</v>
      </c>
      <c r="F1065" s="210">
        <v>1</v>
      </c>
      <c r="G1065" s="210"/>
      <c r="H1065" s="210"/>
      <c r="I1065" s="210"/>
    </row>
    <row r="1066" spans="2:9" hidden="1">
      <c r="B1066" s="210">
        <v>120004</v>
      </c>
      <c r="C1066" s="237">
        <v>200026</v>
      </c>
      <c r="D1066" s="210">
        <v>1</v>
      </c>
      <c r="E1066" s="210">
        <v>2</v>
      </c>
      <c r="F1066" s="210">
        <v>1</v>
      </c>
      <c r="G1066" s="210"/>
      <c r="H1066" s="210"/>
      <c r="I1066" s="210"/>
    </row>
    <row r="1067" spans="2:9" hidden="1">
      <c r="B1067" s="210">
        <v>120004</v>
      </c>
      <c r="C1067" s="237">
        <v>200028</v>
      </c>
      <c r="D1067" s="210">
        <v>1</v>
      </c>
      <c r="E1067" s="210">
        <v>2</v>
      </c>
      <c r="F1067" s="210">
        <v>1</v>
      </c>
      <c r="G1067" s="210"/>
      <c r="H1067" s="210"/>
      <c r="I1067" s="210"/>
    </row>
    <row r="1068" spans="2:9" hidden="1">
      <c r="B1068" s="210">
        <v>120004</v>
      </c>
      <c r="C1068" s="237">
        <v>200029</v>
      </c>
      <c r="D1068" s="210">
        <v>1</v>
      </c>
      <c r="E1068" s="210">
        <v>2</v>
      </c>
      <c r="F1068" s="210">
        <v>1</v>
      </c>
      <c r="G1068" s="210"/>
      <c r="H1068" s="210"/>
      <c r="I1068" s="210"/>
    </row>
    <row r="1069" spans="2:9" hidden="1">
      <c r="B1069" s="210">
        <v>120004</v>
      </c>
      <c r="C1069" s="237">
        <v>200032</v>
      </c>
      <c r="D1069" s="210">
        <v>1</v>
      </c>
      <c r="E1069" s="210">
        <v>2</v>
      </c>
      <c r="F1069" s="210">
        <v>1</v>
      </c>
      <c r="G1069" s="210"/>
      <c r="H1069" s="210"/>
      <c r="I1069" s="210"/>
    </row>
    <row r="1070" spans="2:9" hidden="1">
      <c r="B1070" s="210">
        <v>120004</v>
      </c>
      <c r="C1070" s="237">
        <v>200033</v>
      </c>
      <c r="D1070" s="210">
        <v>1</v>
      </c>
      <c r="E1070" s="210">
        <v>2</v>
      </c>
      <c r="F1070" s="210">
        <v>1</v>
      </c>
      <c r="G1070" s="210"/>
      <c r="H1070" s="210"/>
      <c r="I1070" s="210"/>
    </row>
    <row r="1071" spans="2:9" hidden="1">
      <c r="B1071" s="210">
        <v>120004</v>
      </c>
      <c r="C1071" s="237">
        <v>200038</v>
      </c>
      <c r="D1071" s="210">
        <v>1</v>
      </c>
      <c r="E1071" s="210">
        <v>2</v>
      </c>
      <c r="F1071" s="210">
        <v>1</v>
      </c>
      <c r="G1071" s="210"/>
      <c r="H1071" s="210"/>
      <c r="I1071" s="210"/>
    </row>
    <row r="1072" spans="2:9" hidden="1">
      <c r="B1072" s="210">
        <v>120004</v>
      </c>
      <c r="C1072" s="237">
        <v>200044</v>
      </c>
      <c r="D1072" s="210">
        <v>1</v>
      </c>
      <c r="E1072" s="210">
        <v>2</v>
      </c>
      <c r="F1072" s="210">
        <v>1</v>
      </c>
      <c r="G1072" s="210"/>
      <c r="H1072" s="210"/>
      <c r="I1072" s="210"/>
    </row>
    <row r="1073" spans="2:9" hidden="1">
      <c r="B1073" s="210">
        <v>120004</v>
      </c>
      <c r="C1073" s="237">
        <v>200046</v>
      </c>
      <c r="D1073" s="210">
        <v>1</v>
      </c>
      <c r="E1073" s="210">
        <v>2</v>
      </c>
      <c r="F1073" s="210">
        <v>1</v>
      </c>
      <c r="G1073" s="210"/>
      <c r="H1073" s="210"/>
      <c r="I1073" s="210"/>
    </row>
    <row r="1074" spans="2:9" ht="13.5" hidden="1" customHeight="1">
      <c r="B1074" s="210">
        <v>120004</v>
      </c>
      <c r="C1074" s="237">
        <v>200048</v>
      </c>
      <c r="D1074" s="210">
        <v>1</v>
      </c>
      <c r="E1074" s="210">
        <v>2</v>
      </c>
      <c r="F1074" s="210">
        <v>1</v>
      </c>
      <c r="G1074" s="210"/>
      <c r="H1074" s="210"/>
      <c r="I1074" s="210"/>
    </row>
    <row r="1075" spans="2:9" ht="13.5" hidden="1" customHeight="1">
      <c r="B1075" s="210">
        <v>120004</v>
      </c>
      <c r="C1075" s="237">
        <v>200053</v>
      </c>
      <c r="D1075" s="210">
        <v>1</v>
      </c>
      <c r="E1075" s="210">
        <v>2</v>
      </c>
      <c r="F1075" s="210">
        <v>1</v>
      </c>
      <c r="G1075" s="210"/>
      <c r="H1075" s="210"/>
      <c r="I1075" s="210"/>
    </row>
    <row r="1076" spans="2:9" ht="13.5" hidden="1" customHeight="1">
      <c r="B1076" s="210">
        <v>120004</v>
      </c>
      <c r="C1076" s="237">
        <v>200059</v>
      </c>
      <c r="D1076" s="210">
        <v>1</v>
      </c>
      <c r="E1076" s="210">
        <v>2</v>
      </c>
      <c r="F1076" s="210">
        <v>1</v>
      </c>
      <c r="G1076" s="210"/>
      <c r="H1076" s="210"/>
      <c r="I1076" s="210"/>
    </row>
    <row r="1077" spans="2:9" hidden="1">
      <c r="B1077" s="210">
        <v>120004</v>
      </c>
      <c r="C1077" s="210">
        <v>200066</v>
      </c>
      <c r="D1077" s="210">
        <v>1</v>
      </c>
      <c r="E1077" s="210">
        <v>2</v>
      </c>
      <c r="F1077" s="210">
        <v>1</v>
      </c>
      <c r="G1077" s="210"/>
      <c r="H1077" s="210"/>
      <c r="I1077" s="210"/>
    </row>
    <row r="1078" spans="2:9" hidden="1">
      <c r="B1078" s="210">
        <v>120004</v>
      </c>
      <c r="C1078" s="210">
        <v>200067</v>
      </c>
      <c r="D1078" s="210">
        <v>1</v>
      </c>
      <c r="E1078" s="210">
        <v>2</v>
      </c>
      <c r="F1078" s="210">
        <v>1</v>
      </c>
      <c r="G1078" s="210"/>
      <c r="H1078" s="210"/>
      <c r="I1078" s="210"/>
    </row>
    <row r="1079" spans="2:9" hidden="1">
      <c r="B1079" s="210">
        <v>120004</v>
      </c>
      <c r="C1079" s="210">
        <v>200068</v>
      </c>
      <c r="D1079" s="210">
        <v>1</v>
      </c>
      <c r="E1079" s="210">
        <v>2</v>
      </c>
      <c r="F1079" s="210">
        <v>1</v>
      </c>
      <c r="G1079" s="210"/>
      <c r="H1079" s="210"/>
      <c r="I1079" s="210"/>
    </row>
    <row r="1080" spans="2:9" hidden="1">
      <c r="B1080" s="210">
        <v>120004</v>
      </c>
      <c r="C1080" s="210">
        <v>200069</v>
      </c>
      <c r="D1080" s="210">
        <v>1</v>
      </c>
      <c r="E1080" s="210">
        <v>58</v>
      </c>
      <c r="F1080" s="210">
        <v>1</v>
      </c>
      <c r="G1080" s="210"/>
      <c r="H1080" s="210"/>
      <c r="I1080" s="210"/>
    </row>
    <row r="1081" spans="2:9" hidden="1">
      <c r="B1081" s="126">
        <v>120005</v>
      </c>
      <c r="C1081" s="167">
        <v>200003</v>
      </c>
      <c r="D1081" s="126">
        <v>1</v>
      </c>
      <c r="E1081" s="126">
        <v>2</v>
      </c>
      <c r="F1081" s="126">
        <v>1</v>
      </c>
      <c r="G1081" s="126"/>
      <c r="H1081" s="126"/>
      <c r="I1081" s="167" t="s">
        <v>1803</v>
      </c>
    </row>
    <row r="1082" spans="2:9" hidden="1">
      <c r="B1082" s="126">
        <v>120005</v>
      </c>
      <c r="C1082" s="167">
        <v>200004</v>
      </c>
      <c r="D1082" s="126">
        <v>1</v>
      </c>
      <c r="E1082" s="126">
        <v>2</v>
      </c>
      <c r="F1082" s="126">
        <v>1</v>
      </c>
      <c r="G1082" s="126"/>
      <c r="H1082" s="126"/>
      <c r="I1082" s="126"/>
    </row>
    <row r="1083" spans="2:9" hidden="1">
      <c r="B1083" s="126">
        <v>120005</v>
      </c>
      <c r="C1083" s="126">
        <v>200005</v>
      </c>
      <c r="D1083" s="126">
        <v>1</v>
      </c>
      <c r="E1083" s="126">
        <v>2</v>
      </c>
      <c r="F1083" s="126">
        <v>1</v>
      </c>
      <c r="G1083" s="126"/>
      <c r="H1083" s="126"/>
      <c r="I1083" s="126"/>
    </row>
    <row r="1084" spans="2:9" hidden="1">
      <c r="B1084" s="126">
        <v>120005</v>
      </c>
      <c r="C1084" s="126">
        <v>200006</v>
      </c>
      <c r="D1084" s="126">
        <v>1</v>
      </c>
      <c r="E1084" s="126">
        <v>2</v>
      </c>
      <c r="F1084" s="126">
        <v>1</v>
      </c>
      <c r="G1084" s="126"/>
      <c r="H1084" s="126"/>
      <c r="I1084" s="126"/>
    </row>
    <row r="1085" spans="2:9" hidden="1">
      <c r="B1085" s="126">
        <v>120005</v>
      </c>
      <c r="C1085" s="126">
        <v>200007</v>
      </c>
      <c r="D1085" s="126">
        <v>1</v>
      </c>
      <c r="E1085" s="126">
        <v>2</v>
      </c>
      <c r="F1085" s="126">
        <v>1</v>
      </c>
      <c r="G1085" s="126"/>
      <c r="H1085" s="126"/>
      <c r="I1085" s="126"/>
    </row>
    <row r="1086" spans="2:9" hidden="1">
      <c r="B1086" s="126">
        <v>120005</v>
      </c>
      <c r="C1086" s="126">
        <v>200008</v>
      </c>
      <c r="D1086" s="126">
        <v>1</v>
      </c>
      <c r="E1086" s="126">
        <v>2</v>
      </c>
      <c r="F1086" s="126">
        <v>1</v>
      </c>
      <c r="G1086" s="126"/>
      <c r="H1086" s="126"/>
      <c r="I1086" s="126"/>
    </row>
    <row r="1087" spans="2:9" hidden="1">
      <c r="B1087" s="126">
        <v>120005</v>
      </c>
      <c r="C1087" s="168">
        <v>200009</v>
      </c>
      <c r="D1087" s="126">
        <v>1</v>
      </c>
      <c r="E1087" s="126">
        <v>2</v>
      </c>
      <c r="F1087" s="126">
        <v>1</v>
      </c>
      <c r="G1087" s="126"/>
      <c r="H1087" s="126"/>
      <c r="I1087" s="126"/>
    </row>
    <row r="1088" spans="2:9" hidden="1">
      <c r="B1088" s="126">
        <v>120005</v>
      </c>
      <c r="C1088" s="168">
        <v>200010</v>
      </c>
      <c r="D1088" s="126">
        <v>1</v>
      </c>
      <c r="E1088" s="126">
        <v>2</v>
      </c>
      <c r="F1088" s="126">
        <v>1</v>
      </c>
      <c r="G1088" s="126"/>
      <c r="H1088" s="126"/>
      <c r="I1088" s="126"/>
    </row>
    <row r="1089" spans="2:9" hidden="1">
      <c r="B1089" s="126">
        <v>120005</v>
      </c>
      <c r="C1089" s="168">
        <v>200016</v>
      </c>
      <c r="D1089" s="126">
        <v>1</v>
      </c>
      <c r="E1089" s="126">
        <v>2</v>
      </c>
      <c r="F1089" s="126">
        <v>1</v>
      </c>
      <c r="G1089" s="126"/>
      <c r="H1089" s="126"/>
      <c r="I1089" s="126"/>
    </row>
    <row r="1090" spans="2:9" hidden="1">
      <c r="B1090" s="126">
        <v>120005</v>
      </c>
      <c r="C1090" s="168">
        <v>200017</v>
      </c>
      <c r="D1090" s="126">
        <v>1</v>
      </c>
      <c r="E1090" s="126">
        <v>2</v>
      </c>
      <c r="F1090" s="126">
        <v>1</v>
      </c>
      <c r="G1090" s="126"/>
      <c r="H1090" s="126"/>
      <c r="I1090" s="126"/>
    </row>
    <row r="1091" spans="2:9" hidden="1">
      <c r="B1091" s="126">
        <v>120005</v>
      </c>
      <c r="C1091" s="168">
        <v>200018</v>
      </c>
      <c r="D1091" s="126">
        <v>1</v>
      </c>
      <c r="E1091" s="126">
        <v>2</v>
      </c>
      <c r="F1091" s="126">
        <v>1</v>
      </c>
      <c r="G1091" s="126"/>
      <c r="H1091" s="126"/>
      <c r="I1091" s="126"/>
    </row>
    <row r="1092" spans="2:9" hidden="1">
      <c r="B1092" s="126">
        <v>120005</v>
      </c>
      <c r="C1092" s="168">
        <v>200019</v>
      </c>
      <c r="D1092" s="126">
        <v>1</v>
      </c>
      <c r="E1092" s="126">
        <v>2</v>
      </c>
      <c r="F1092" s="126">
        <v>1</v>
      </c>
      <c r="G1092" s="126"/>
      <c r="H1092" s="126"/>
      <c r="I1092" s="126"/>
    </row>
    <row r="1093" spans="2:9" hidden="1">
      <c r="B1093" s="126">
        <v>120005</v>
      </c>
      <c r="C1093" s="168">
        <v>200020</v>
      </c>
      <c r="D1093" s="126">
        <v>1</v>
      </c>
      <c r="E1093" s="126">
        <v>2</v>
      </c>
      <c r="F1093" s="126">
        <v>1</v>
      </c>
      <c r="G1093" s="126"/>
      <c r="H1093" s="126"/>
      <c r="I1093" s="126"/>
    </row>
    <row r="1094" spans="2:9" hidden="1">
      <c r="B1094" s="126">
        <v>120005</v>
      </c>
      <c r="C1094" s="168">
        <v>200021</v>
      </c>
      <c r="D1094" s="126">
        <v>1</v>
      </c>
      <c r="E1094" s="126">
        <v>2</v>
      </c>
      <c r="F1094" s="126">
        <v>1</v>
      </c>
      <c r="G1094" s="126"/>
      <c r="H1094" s="126"/>
      <c r="I1094" s="126"/>
    </row>
    <row r="1095" spans="2:9" hidden="1">
      <c r="B1095" s="126">
        <v>120005</v>
      </c>
      <c r="C1095" s="168">
        <v>200024</v>
      </c>
      <c r="D1095" s="126">
        <v>1</v>
      </c>
      <c r="E1095" s="126">
        <v>2</v>
      </c>
      <c r="F1095" s="126">
        <v>1</v>
      </c>
      <c r="G1095" s="126"/>
      <c r="H1095" s="126"/>
      <c r="I1095" s="126"/>
    </row>
    <row r="1096" spans="2:9" hidden="1">
      <c r="B1096" s="126">
        <v>120005</v>
      </c>
      <c r="C1096" s="168">
        <v>200026</v>
      </c>
      <c r="D1096" s="126">
        <v>1</v>
      </c>
      <c r="E1096" s="126">
        <v>2</v>
      </c>
      <c r="F1096" s="126">
        <v>1</v>
      </c>
      <c r="G1096" s="126"/>
      <c r="H1096" s="126"/>
      <c r="I1096" s="126"/>
    </row>
    <row r="1097" spans="2:9" hidden="1">
      <c r="B1097" s="126">
        <v>120005</v>
      </c>
      <c r="C1097" s="168">
        <v>200028</v>
      </c>
      <c r="D1097" s="126">
        <v>1</v>
      </c>
      <c r="E1097" s="126">
        <v>2</v>
      </c>
      <c r="F1097" s="126">
        <v>1</v>
      </c>
      <c r="G1097" s="126"/>
      <c r="H1097" s="126"/>
      <c r="I1097" s="126"/>
    </row>
    <row r="1098" spans="2:9" hidden="1">
      <c r="B1098" s="126">
        <v>120005</v>
      </c>
      <c r="C1098" s="168">
        <v>200029</v>
      </c>
      <c r="D1098" s="126">
        <v>1</v>
      </c>
      <c r="E1098" s="126">
        <v>28</v>
      </c>
      <c r="F1098" s="126">
        <v>1</v>
      </c>
      <c r="G1098" s="126"/>
      <c r="H1098" s="126"/>
      <c r="I1098" s="126"/>
    </row>
    <row r="1099" spans="2:9" hidden="1">
      <c r="B1099" s="126">
        <v>120005</v>
      </c>
      <c r="C1099" s="168">
        <v>200032</v>
      </c>
      <c r="D1099" s="126">
        <v>1</v>
      </c>
      <c r="E1099" s="126">
        <v>2</v>
      </c>
      <c r="F1099" s="126">
        <v>1</v>
      </c>
      <c r="G1099" s="126"/>
      <c r="H1099" s="126"/>
      <c r="I1099" s="126"/>
    </row>
    <row r="1100" spans="2:9" hidden="1">
      <c r="B1100" s="126">
        <v>120005</v>
      </c>
      <c r="C1100" s="168">
        <v>200033</v>
      </c>
      <c r="D1100" s="126">
        <v>1</v>
      </c>
      <c r="E1100" s="126">
        <v>2</v>
      </c>
      <c r="F1100" s="126">
        <v>1</v>
      </c>
      <c r="G1100" s="126"/>
      <c r="H1100" s="126"/>
      <c r="I1100" s="126"/>
    </row>
    <row r="1101" spans="2:9" hidden="1">
      <c r="B1101" s="126">
        <v>120005</v>
      </c>
      <c r="C1101" s="168">
        <v>200038</v>
      </c>
      <c r="D1101" s="126">
        <v>1</v>
      </c>
      <c r="E1101" s="126">
        <v>28</v>
      </c>
      <c r="F1101" s="126">
        <v>1</v>
      </c>
      <c r="G1101" s="126"/>
      <c r="H1101" s="126"/>
      <c r="I1101" s="126"/>
    </row>
    <row r="1102" spans="2:9" hidden="1">
      <c r="B1102" s="126">
        <v>120005</v>
      </c>
      <c r="C1102" s="168">
        <v>200044</v>
      </c>
      <c r="D1102" s="126">
        <v>1</v>
      </c>
      <c r="E1102" s="126">
        <v>2</v>
      </c>
      <c r="F1102" s="126">
        <v>1</v>
      </c>
      <c r="G1102" s="126"/>
      <c r="H1102" s="126"/>
      <c r="I1102" s="126"/>
    </row>
    <row r="1103" spans="2:9" hidden="1">
      <c r="B1103" s="126">
        <v>120005</v>
      </c>
      <c r="C1103" s="168">
        <v>200046</v>
      </c>
      <c r="D1103" s="126">
        <v>1</v>
      </c>
      <c r="E1103" s="126">
        <v>2</v>
      </c>
      <c r="F1103" s="126">
        <v>1</v>
      </c>
      <c r="G1103" s="126"/>
      <c r="H1103" s="126"/>
      <c r="I1103" s="126"/>
    </row>
    <row r="1104" spans="2:9" ht="13.5" hidden="1" customHeight="1">
      <c r="B1104" s="126">
        <v>120005</v>
      </c>
      <c r="C1104" s="168">
        <v>200048</v>
      </c>
      <c r="D1104" s="126">
        <v>1</v>
      </c>
      <c r="E1104" s="126">
        <v>2</v>
      </c>
      <c r="F1104" s="126">
        <v>1</v>
      </c>
      <c r="G1104" s="126"/>
      <c r="H1104" s="126"/>
      <c r="I1104" s="126"/>
    </row>
    <row r="1105" spans="2:9" ht="13.5" hidden="1" customHeight="1">
      <c r="B1105" s="126">
        <v>120005</v>
      </c>
      <c r="C1105" s="168">
        <v>200053</v>
      </c>
      <c r="D1105" s="126">
        <v>1</v>
      </c>
      <c r="E1105" s="126">
        <v>2</v>
      </c>
      <c r="F1105" s="126">
        <v>1</v>
      </c>
      <c r="G1105" s="126"/>
      <c r="H1105" s="126"/>
      <c r="I1105" s="126"/>
    </row>
    <row r="1106" spans="2:9" ht="13.5" hidden="1" customHeight="1">
      <c r="B1106" s="126">
        <v>120005</v>
      </c>
      <c r="C1106" s="168">
        <v>200059</v>
      </c>
      <c r="D1106" s="126">
        <v>1</v>
      </c>
      <c r="E1106" s="126">
        <v>2</v>
      </c>
      <c r="F1106" s="126">
        <v>1</v>
      </c>
      <c r="G1106" s="126"/>
      <c r="H1106" s="126"/>
      <c r="I1106" s="126"/>
    </row>
    <row r="1107" spans="2:9" hidden="1">
      <c r="B1107" s="126">
        <v>120005</v>
      </c>
      <c r="C1107" s="126">
        <v>200066</v>
      </c>
      <c r="D1107" s="126">
        <v>1</v>
      </c>
      <c r="E1107" s="126">
        <v>2</v>
      </c>
      <c r="F1107" s="126">
        <v>1</v>
      </c>
      <c r="G1107" s="126"/>
      <c r="H1107" s="126"/>
      <c r="I1107" s="126"/>
    </row>
    <row r="1108" spans="2:9" hidden="1">
      <c r="B1108" s="126">
        <v>120005</v>
      </c>
      <c r="C1108" s="126">
        <v>200067</v>
      </c>
      <c r="D1108" s="126">
        <v>1</v>
      </c>
      <c r="E1108" s="126">
        <v>2</v>
      </c>
      <c r="F1108" s="126">
        <v>1</v>
      </c>
      <c r="G1108" s="126"/>
      <c r="H1108" s="126"/>
      <c r="I1108" s="126"/>
    </row>
    <row r="1109" spans="2:9" hidden="1">
      <c r="B1109" s="126">
        <v>120005</v>
      </c>
      <c r="C1109" s="126">
        <v>200068</v>
      </c>
      <c r="D1109" s="126">
        <v>1</v>
      </c>
      <c r="E1109" s="126">
        <v>2</v>
      </c>
      <c r="F1109" s="126">
        <v>1</v>
      </c>
      <c r="G1109" s="126"/>
      <c r="H1109" s="126"/>
      <c r="I1109" s="126"/>
    </row>
    <row r="1110" spans="2:9" hidden="1">
      <c r="B1110" s="126">
        <v>120005</v>
      </c>
      <c r="C1110" s="126">
        <v>200069</v>
      </c>
      <c r="D1110" s="126">
        <v>1</v>
      </c>
      <c r="E1110" s="126">
        <v>2</v>
      </c>
      <c r="F1110" s="126">
        <v>1</v>
      </c>
      <c r="G1110" s="126"/>
      <c r="H1110" s="126"/>
      <c r="I1110" s="126"/>
    </row>
    <row r="1111" spans="2:9" hidden="1">
      <c r="B1111" s="126">
        <v>120006</v>
      </c>
      <c r="C1111" s="167">
        <v>200003</v>
      </c>
      <c r="D1111" s="126">
        <v>1</v>
      </c>
      <c r="E1111" s="170">
        <v>470</v>
      </c>
      <c r="F1111" s="126">
        <v>1</v>
      </c>
      <c r="G1111" s="126"/>
      <c r="H1111" s="126"/>
      <c r="I1111" s="9" t="s">
        <v>1811</v>
      </c>
    </row>
    <row r="1112" spans="2:9" hidden="1">
      <c r="B1112" s="126">
        <v>120006</v>
      </c>
      <c r="C1112" s="167">
        <v>200004</v>
      </c>
      <c r="D1112" s="126">
        <v>1</v>
      </c>
      <c r="E1112" s="170">
        <v>470</v>
      </c>
      <c r="F1112" s="126">
        <v>1</v>
      </c>
      <c r="G1112" s="126"/>
      <c r="H1112" s="126"/>
      <c r="I1112" s="126"/>
    </row>
    <row r="1113" spans="2:9" hidden="1">
      <c r="B1113" s="126">
        <v>120006</v>
      </c>
      <c r="C1113" s="126">
        <v>200005</v>
      </c>
      <c r="D1113" s="126">
        <v>1</v>
      </c>
      <c r="E1113" s="170">
        <v>470</v>
      </c>
      <c r="F1113" s="126">
        <v>1</v>
      </c>
      <c r="G1113" s="126"/>
      <c r="H1113" s="126"/>
      <c r="I1113" s="126"/>
    </row>
    <row r="1114" spans="2:9" hidden="1">
      <c r="B1114" s="126">
        <v>120006</v>
      </c>
      <c r="C1114" s="126">
        <v>200006</v>
      </c>
      <c r="D1114" s="126">
        <v>1</v>
      </c>
      <c r="E1114" s="170">
        <v>470</v>
      </c>
      <c r="F1114" s="126">
        <v>1</v>
      </c>
      <c r="G1114" s="126"/>
      <c r="H1114" s="126"/>
      <c r="I1114" s="126"/>
    </row>
    <row r="1115" spans="2:9" hidden="1">
      <c r="B1115" s="126">
        <v>120006</v>
      </c>
      <c r="C1115" s="126">
        <v>200007</v>
      </c>
      <c r="D1115" s="126">
        <v>1</v>
      </c>
      <c r="E1115" s="170">
        <v>470</v>
      </c>
      <c r="F1115" s="126">
        <v>1</v>
      </c>
      <c r="G1115" s="126"/>
      <c r="H1115" s="126"/>
      <c r="I1115" s="126"/>
    </row>
    <row r="1116" spans="2:9" hidden="1">
      <c r="B1116" s="126">
        <v>120006</v>
      </c>
      <c r="C1116" s="126">
        <v>200008</v>
      </c>
      <c r="D1116" s="126">
        <v>1</v>
      </c>
      <c r="E1116" s="170">
        <v>470</v>
      </c>
      <c r="F1116" s="126">
        <v>1</v>
      </c>
      <c r="G1116" s="126"/>
      <c r="H1116" s="126"/>
      <c r="I1116" s="126"/>
    </row>
    <row r="1117" spans="2:9" hidden="1">
      <c r="B1117" s="126">
        <v>120006</v>
      </c>
      <c r="C1117" s="168">
        <v>200009</v>
      </c>
      <c r="D1117" s="126">
        <v>1</v>
      </c>
      <c r="E1117" s="170">
        <v>470</v>
      </c>
      <c r="F1117" s="126">
        <v>1</v>
      </c>
      <c r="G1117" s="126"/>
      <c r="H1117" s="126"/>
      <c r="I1117" s="126"/>
    </row>
    <row r="1118" spans="2:9" hidden="1">
      <c r="B1118" s="126">
        <v>120006</v>
      </c>
      <c r="C1118" s="168">
        <v>200010</v>
      </c>
      <c r="D1118" s="126">
        <v>1</v>
      </c>
      <c r="E1118" s="170">
        <v>470</v>
      </c>
      <c r="F1118" s="126">
        <v>1</v>
      </c>
      <c r="G1118" s="126"/>
      <c r="H1118" s="126"/>
      <c r="I1118" s="126"/>
    </row>
    <row r="1119" spans="2:9" hidden="1">
      <c r="B1119" s="126">
        <v>120006</v>
      </c>
      <c r="C1119" s="168">
        <v>200016</v>
      </c>
      <c r="D1119" s="126">
        <v>1</v>
      </c>
      <c r="E1119" s="170">
        <v>470</v>
      </c>
      <c r="F1119" s="126">
        <v>1</v>
      </c>
      <c r="G1119" s="126"/>
      <c r="H1119" s="126"/>
      <c r="I1119" s="126"/>
    </row>
    <row r="1120" spans="2:9" hidden="1">
      <c r="B1120" s="126">
        <v>120006</v>
      </c>
      <c r="C1120" s="168">
        <v>200017</v>
      </c>
      <c r="D1120" s="126">
        <v>1</v>
      </c>
      <c r="E1120" s="170">
        <v>470</v>
      </c>
      <c r="F1120" s="126">
        <v>1</v>
      </c>
      <c r="G1120" s="126"/>
      <c r="H1120" s="126"/>
      <c r="I1120" s="126"/>
    </row>
    <row r="1121" spans="2:9" hidden="1">
      <c r="B1121" s="126">
        <v>120006</v>
      </c>
      <c r="C1121" s="168">
        <v>200018</v>
      </c>
      <c r="D1121" s="126">
        <v>1</v>
      </c>
      <c r="E1121" s="170">
        <v>470</v>
      </c>
      <c r="F1121" s="126">
        <v>1</v>
      </c>
      <c r="G1121" s="126"/>
      <c r="H1121" s="126"/>
      <c r="I1121" s="126"/>
    </row>
    <row r="1122" spans="2:9" hidden="1">
      <c r="B1122" s="126">
        <v>120006</v>
      </c>
      <c r="C1122" s="168">
        <v>200019</v>
      </c>
      <c r="D1122" s="126">
        <v>1</v>
      </c>
      <c r="E1122" s="170">
        <v>470</v>
      </c>
      <c r="F1122" s="126">
        <v>1</v>
      </c>
      <c r="G1122" s="126"/>
      <c r="H1122" s="126"/>
      <c r="I1122" s="126"/>
    </row>
    <row r="1123" spans="2:9" hidden="1">
      <c r="B1123" s="126">
        <v>120006</v>
      </c>
      <c r="C1123" s="168">
        <v>200020</v>
      </c>
      <c r="D1123" s="126">
        <v>1</v>
      </c>
      <c r="E1123" s="170">
        <v>470</v>
      </c>
      <c r="F1123" s="126">
        <v>1</v>
      </c>
      <c r="G1123" s="126"/>
      <c r="H1123" s="126"/>
      <c r="I1123" s="126"/>
    </row>
    <row r="1124" spans="2:9" hidden="1">
      <c r="B1124" s="126">
        <v>120006</v>
      </c>
      <c r="C1124" s="168">
        <v>200021</v>
      </c>
      <c r="D1124" s="126">
        <v>1</v>
      </c>
      <c r="E1124" s="170">
        <v>470</v>
      </c>
      <c r="F1124" s="126">
        <v>1</v>
      </c>
      <c r="G1124" s="126"/>
      <c r="H1124" s="126"/>
      <c r="I1124" s="126"/>
    </row>
    <row r="1125" spans="2:9" hidden="1">
      <c r="B1125" s="126">
        <v>120006</v>
      </c>
      <c r="C1125" s="168">
        <v>200024</v>
      </c>
      <c r="D1125" s="126">
        <v>1</v>
      </c>
      <c r="E1125" s="170">
        <v>470</v>
      </c>
      <c r="F1125" s="126">
        <v>1</v>
      </c>
      <c r="G1125" s="126"/>
      <c r="H1125" s="126"/>
      <c r="I1125" s="126"/>
    </row>
    <row r="1126" spans="2:9" hidden="1">
      <c r="B1126" s="126">
        <v>120006</v>
      </c>
      <c r="C1126" s="168">
        <v>200026</v>
      </c>
      <c r="D1126" s="126">
        <v>1</v>
      </c>
      <c r="E1126" s="170">
        <v>470</v>
      </c>
      <c r="F1126" s="126">
        <v>1</v>
      </c>
      <c r="G1126" s="126"/>
      <c r="H1126" s="126"/>
      <c r="I1126" s="126"/>
    </row>
    <row r="1127" spans="2:9" hidden="1">
      <c r="B1127" s="126">
        <v>120006</v>
      </c>
      <c r="C1127" s="168">
        <v>200028</v>
      </c>
      <c r="D1127" s="126">
        <v>1</v>
      </c>
      <c r="E1127" s="170">
        <v>470</v>
      </c>
      <c r="F1127" s="126">
        <v>1</v>
      </c>
      <c r="G1127" s="126"/>
      <c r="H1127" s="126"/>
      <c r="I1127" s="126"/>
    </row>
    <row r="1128" spans="2:9" hidden="1">
      <c r="B1128" s="126">
        <v>120006</v>
      </c>
      <c r="C1128" s="168">
        <v>200029</v>
      </c>
      <c r="D1128" s="126">
        <v>1</v>
      </c>
      <c r="E1128" s="170">
        <v>470</v>
      </c>
      <c r="F1128" s="126">
        <v>1</v>
      </c>
      <c r="G1128" s="126"/>
      <c r="H1128" s="126"/>
      <c r="I1128" s="126"/>
    </row>
    <row r="1129" spans="2:9" hidden="1">
      <c r="B1129" s="126">
        <v>120006</v>
      </c>
      <c r="C1129" s="168">
        <v>200032</v>
      </c>
      <c r="D1129" s="126">
        <v>1</v>
      </c>
      <c r="E1129" s="170">
        <v>470</v>
      </c>
      <c r="F1129" s="126">
        <v>1</v>
      </c>
      <c r="G1129" s="126"/>
      <c r="H1129" s="126"/>
      <c r="I1129" s="126"/>
    </row>
    <row r="1130" spans="2:9" hidden="1">
      <c r="B1130" s="126">
        <v>120006</v>
      </c>
      <c r="C1130" s="168">
        <v>200033</v>
      </c>
      <c r="D1130" s="126">
        <v>1</v>
      </c>
      <c r="E1130" s="170">
        <v>470</v>
      </c>
      <c r="F1130" s="126">
        <v>1</v>
      </c>
      <c r="G1130" s="126"/>
      <c r="H1130" s="126"/>
      <c r="I1130" s="126"/>
    </row>
    <row r="1131" spans="2:9" hidden="1">
      <c r="B1131" s="126">
        <v>120006</v>
      </c>
      <c r="C1131" s="168">
        <v>200038</v>
      </c>
      <c r="D1131" s="126">
        <v>1</v>
      </c>
      <c r="E1131" s="170">
        <v>470</v>
      </c>
      <c r="F1131" s="126">
        <v>1</v>
      </c>
      <c r="G1131" s="126"/>
      <c r="H1131" s="126"/>
      <c r="I1131" s="126"/>
    </row>
    <row r="1132" spans="2:9" hidden="1">
      <c r="B1132" s="126">
        <v>120006</v>
      </c>
      <c r="C1132" s="168">
        <v>200044</v>
      </c>
      <c r="D1132" s="126">
        <v>1</v>
      </c>
      <c r="E1132" s="170">
        <v>470</v>
      </c>
      <c r="F1132" s="126">
        <v>1</v>
      </c>
      <c r="G1132" s="126"/>
      <c r="H1132" s="126"/>
      <c r="I1132" s="126"/>
    </row>
    <row r="1133" spans="2:9" hidden="1">
      <c r="B1133" s="126">
        <v>120006</v>
      </c>
      <c r="C1133" s="168">
        <v>200046</v>
      </c>
      <c r="D1133" s="126">
        <v>1</v>
      </c>
      <c r="E1133" s="170">
        <v>470</v>
      </c>
      <c r="F1133" s="126">
        <v>1</v>
      </c>
      <c r="G1133" s="126"/>
      <c r="H1133" s="126"/>
      <c r="I1133" s="126"/>
    </row>
    <row r="1134" spans="2:9" ht="13.5" hidden="1" customHeight="1">
      <c r="B1134" s="126">
        <v>120006</v>
      </c>
      <c r="C1134" s="168">
        <v>200048</v>
      </c>
      <c r="D1134" s="126">
        <v>1</v>
      </c>
      <c r="E1134" s="170">
        <v>470</v>
      </c>
      <c r="F1134" s="126">
        <v>1</v>
      </c>
      <c r="G1134" s="126"/>
      <c r="H1134" s="126"/>
      <c r="I1134" s="126"/>
    </row>
    <row r="1135" spans="2:9" ht="13.5" hidden="1" customHeight="1">
      <c r="B1135" s="126">
        <v>120006</v>
      </c>
      <c r="C1135" s="168">
        <v>200053</v>
      </c>
      <c r="D1135" s="126">
        <v>1</v>
      </c>
      <c r="E1135" s="170">
        <v>470</v>
      </c>
      <c r="F1135" s="126">
        <v>1</v>
      </c>
      <c r="G1135" s="126"/>
      <c r="H1135" s="126"/>
      <c r="I1135" s="126"/>
    </row>
    <row r="1136" spans="2:9" ht="13.5" hidden="1" customHeight="1">
      <c r="B1136" s="126">
        <v>120006</v>
      </c>
      <c r="C1136" s="168">
        <v>200059</v>
      </c>
      <c r="D1136" s="126">
        <v>1</v>
      </c>
      <c r="E1136" s="170">
        <v>470</v>
      </c>
      <c r="F1136" s="126">
        <v>1</v>
      </c>
      <c r="G1136" s="126"/>
      <c r="H1136" s="126"/>
      <c r="I1136" s="126"/>
    </row>
    <row r="1137" spans="2:9" hidden="1">
      <c r="B1137" s="126">
        <v>120006</v>
      </c>
      <c r="C1137" s="126">
        <v>200066</v>
      </c>
      <c r="D1137" s="126">
        <v>1</v>
      </c>
      <c r="E1137" s="170">
        <v>470</v>
      </c>
      <c r="F1137" s="126">
        <v>1</v>
      </c>
      <c r="G1137" s="126"/>
      <c r="H1137" s="126"/>
      <c r="I1137" s="126"/>
    </row>
    <row r="1138" spans="2:9" hidden="1">
      <c r="B1138" s="126">
        <v>120006</v>
      </c>
      <c r="C1138" s="126">
        <v>200067</v>
      </c>
      <c r="D1138" s="126">
        <v>1</v>
      </c>
      <c r="E1138" s="170">
        <v>470</v>
      </c>
      <c r="F1138" s="126">
        <v>1</v>
      </c>
      <c r="G1138" s="126"/>
      <c r="H1138" s="126"/>
      <c r="I1138" s="126"/>
    </row>
    <row r="1139" spans="2:9" hidden="1">
      <c r="B1139" s="126">
        <v>120006</v>
      </c>
      <c r="C1139" s="126">
        <v>200068</v>
      </c>
      <c r="D1139" s="126">
        <v>1</v>
      </c>
      <c r="E1139" s="170">
        <v>470</v>
      </c>
      <c r="F1139" s="126">
        <v>1</v>
      </c>
      <c r="G1139" s="126"/>
      <c r="H1139" s="126"/>
      <c r="I1139" s="126"/>
    </row>
    <row r="1140" spans="2:9" hidden="1">
      <c r="B1140" s="126">
        <v>120006</v>
      </c>
      <c r="C1140" s="126">
        <v>200069</v>
      </c>
      <c r="D1140" s="126">
        <v>1</v>
      </c>
      <c r="E1140" s="170">
        <v>470</v>
      </c>
      <c r="F1140" s="126">
        <v>1</v>
      </c>
      <c r="G1140" s="126"/>
      <c r="H1140" s="126"/>
      <c r="I1140" s="126"/>
    </row>
    <row r="1141" spans="2:9" hidden="1">
      <c r="B1141" s="126">
        <v>120006</v>
      </c>
      <c r="C1141" s="126">
        <v>200070</v>
      </c>
      <c r="D1141" s="126">
        <v>1</v>
      </c>
      <c r="E1141" s="170">
        <v>3975</v>
      </c>
      <c r="F1141" s="126">
        <v>1</v>
      </c>
      <c r="G1141" s="126"/>
      <c r="H1141" s="126"/>
      <c r="I1141" s="126"/>
    </row>
    <row r="1142" spans="2:9" hidden="1">
      <c r="B1142" s="126">
        <v>120006</v>
      </c>
      <c r="C1142" s="126">
        <v>200071</v>
      </c>
      <c r="D1142" s="126">
        <v>1</v>
      </c>
      <c r="E1142" s="170">
        <v>3975</v>
      </c>
      <c r="F1142" s="126">
        <v>1</v>
      </c>
      <c r="G1142" s="126"/>
      <c r="H1142" s="126"/>
      <c r="I1142" s="126"/>
    </row>
    <row r="1143" spans="2:9" hidden="1">
      <c r="B1143" s="126">
        <v>120006</v>
      </c>
      <c r="C1143" s="126">
        <v>200072</v>
      </c>
      <c r="D1143" s="126">
        <v>1</v>
      </c>
      <c r="E1143" s="170">
        <v>3975</v>
      </c>
      <c r="F1143" s="126">
        <v>1</v>
      </c>
      <c r="G1143" s="126"/>
      <c r="H1143" s="126"/>
      <c r="I1143" s="126"/>
    </row>
    <row r="1144" spans="2:9" hidden="1">
      <c r="B1144" s="126">
        <v>120006</v>
      </c>
      <c r="C1144" s="126">
        <v>200073</v>
      </c>
      <c r="D1144" s="126">
        <v>1</v>
      </c>
      <c r="E1144" s="170">
        <v>3975</v>
      </c>
      <c r="F1144" s="126">
        <v>1</v>
      </c>
      <c r="G1144" s="126"/>
      <c r="H1144" s="126"/>
      <c r="I1144" s="126"/>
    </row>
    <row r="1145" spans="2:9" hidden="1">
      <c r="B1145" s="213">
        <v>120007</v>
      </c>
      <c r="C1145" s="214">
        <v>200003</v>
      </c>
      <c r="D1145" s="213">
        <v>1</v>
      </c>
      <c r="E1145" s="233">
        <v>440</v>
      </c>
      <c r="F1145" s="213">
        <v>1</v>
      </c>
      <c r="G1145" s="213"/>
      <c r="H1145" s="213"/>
      <c r="I1145" s="214" t="s">
        <v>1818</v>
      </c>
    </row>
    <row r="1146" spans="2:9" hidden="1">
      <c r="B1146" s="213">
        <v>120007</v>
      </c>
      <c r="C1146" s="214">
        <v>200004</v>
      </c>
      <c r="D1146" s="213">
        <v>1</v>
      </c>
      <c r="E1146" s="233">
        <v>440</v>
      </c>
      <c r="F1146" s="213">
        <v>1</v>
      </c>
      <c r="G1146" s="213"/>
      <c r="H1146" s="213"/>
      <c r="I1146" s="213"/>
    </row>
    <row r="1147" spans="2:9" hidden="1">
      <c r="B1147" s="213">
        <v>120007</v>
      </c>
      <c r="C1147" s="213">
        <v>200005</v>
      </c>
      <c r="D1147" s="213">
        <v>1</v>
      </c>
      <c r="E1147" s="233">
        <v>440</v>
      </c>
      <c r="F1147" s="213">
        <v>1</v>
      </c>
      <c r="G1147" s="213"/>
      <c r="H1147" s="213"/>
      <c r="I1147" s="213"/>
    </row>
    <row r="1148" spans="2:9" hidden="1">
      <c r="B1148" s="213">
        <v>120007</v>
      </c>
      <c r="C1148" s="213">
        <v>200006</v>
      </c>
      <c r="D1148" s="213">
        <v>1</v>
      </c>
      <c r="E1148" s="233">
        <v>440</v>
      </c>
      <c r="F1148" s="213">
        <v>1</v>
      </c>
      <c r="G1148" s="213"/>
      <c r="H1148" s="213"/>
      <c r="I1148" s="213"/>
    </row>
    <row r="1149" spans="2:9" hidden="1">
      <c r="B1149" s="213">
        <v>120007</v>
      </c>
      <c r="C1149" s="213">
        <v>200007</v>
      </c>
      <c r="D1149" s="213">
        <v>1</v>
      </c>
      <c r="E1149" s="233">
        <v>440</v>
      </c>
      <c r="F1149" s="213">
        <v>1</v>
      </c>
      <c r="G1149" s="213"/>
      <c r="H1149" s="213"/>
      <c r="I1149" s="213"/>
    </row>
    <row r="1150" spans="2:9" hidden="1">
      <c r="B1150" s="213">
        <v>120007</v>
      </c>
      <c r="C1150" s="213">
        <v>200008</v>
      </c>
      <c r="D1150" s="213">
        <v>1</v>
      </c>
      <c r="E1150" s="233">
        <v>440</v>
      </c>
      <c r="F1150" s="213">
        <v>1</v>
      </c>
      <c r="G1150" s="213"/>
      <c r="H1150" s="213"/>
      <c r="I1150" s="213"/>
    </row>
    <row r="1151" spans="2:9" hidden="1">
      <c r="B1151" s="213">
        <v>120007</v>
      </c>
      <c r="C1151" s="215">
        <v>200009</v>
      </c>
      <c r="D1151" s="213">
        <v>1</v>
      </c>
      <c r="E1151" s="233">
        <v>440</v>
      </c>
      <c r="F1151" s="213">
        <v>1</v>
      </c>
      <c r="G1151" s="213"/>
      <c r="H1151" s="213"/>
      <c r="I1151" s="213"/>
    </row>
    <row r="1152" spans="2:9" hidden="1">
      <c r="B1152" s="213">
        <v>120007</v>
      </c>
      <c r="C1152" s="215">
        <v>200010</v>
      </c>
      <c r="D1152" s="213">
        <v>1</v>
      </c>
      <c r="E1152" s="233">
        <v>440</v>
      </c>
      <c r="F1152" s="213">
        <v>1</v>
      </c>
      <c r="G1152" s="213"/>
      <c r="H1152" s="213"/>
      <c r="I1152" s="213"/>
    </row>
    <row r="1153" spans="2:9" hidden="1">
      <c r="B1153" s="213">
        <v>120007</v>
      </c>
      <c r="C1153" s="215">
        <v>200016</v>
      </c>
      <c r="D1153" s="213">
        <v>1</v>
      </c>
      <c r="E1153" s="233">
        <v>440</v>
      </c>
      <c r="F1153" s="213">
        <v>1</v>
      </c>
      <c r="G1153" s="213"/>
      <c r="H1153" s="213"/>
      <c r="I1153" s="213"/>
    </row>
    <row r="1154" spans="2:9" hidden="1">
      <c r="B1154" s="213">
        <v>120007</v>
      </c>
      <c r="C1154" s="215">
        <v>200017</v>
      </c>
      <c r="D1154" s="213">
        <v>1</v>
      </c>
      <c r="E1154" s="233">
        <v>7840</v>
      </c>
      <c r="F1154" s="213">
        <v>1</v>
      </c>
      <c r="G1154" s="213"/>
      <c r="H1154" s="213"/>
      <c r="I1154" s="213"/>
    </row>
    <row r="1155" spans="2:9" hidden="1">
      <c r="B1155" s="213">
        <v>120007</v>
      </c>
      <c r="C1155" s="215">
        <v>200018</v>
      </c>
      <c r="D1155" s="213">
        <v>1</v>
      </c>
      <c r="E1155" s="233">
        <v>7840</v>
      </c>
      <c r="F1155" s="213">
        <v>1</v>
      </c>
      <c r="G1155" s="213"/>
      <c r="H1155" s="213"/>
      <c r="I1155" s="213"/>
    </row>
    <row r="1156" spans="2:9" hidden="1">
      <c r="B1156" s="213">
        <v>120007</v>
      </c>
      <c r="C1156" s="215">
        <v>200019</v>
      </c>
      <c r="D1156" s="213">
        <v>1</v>
      </c>
      <c r="E1156" s="233">
        <v>440</v>
      </c>
      <c r="F1156" s="213">
        <v>1</v>
      </c>
      <c r="G1156" s="213"/>
      <c r="H1156" s="213"/>
      <c r="I1156" s="213"/>
    </row>
    <row r="1157" spans="2:9" hidden="1">
      <c r="B1157" s="213">
        <v>120007</v>
      </c>
      <c r="C1157" s="215">
        <v>200020</v>
      </c>
      <c r="D1157" s="213">
        <v>1</v>
      </c>
      <c r="E1157" s="233">
        <v>440</v>
      </c>
      <c r="F1157" s="213">
        <v>1</v>
      </c>
      <c r="G1157" s="213"/>
      <c r="H1157" s="213"/>
      <c r="I1157" s="213"/>
    </row>
    <row r="1158" spans="2:9" hidden="1">
      <c r="B1158" s="213">
        <v>120007</v>
      </c>
      <c r="C1158" s="215">
        <v>200021</v>
      </c>
      <c r="D1158" s="213">
        <v>1</v>
      </c>
      <c r="E1158" s="233">
        <v>440</v>
      </c>
      <c r="F1158" s="213">
        <v>1</v>
      </c>
      <c r="G1158" s="213"/>
      <c r="H1158" s="213"/>
      <c r="I1158" s="213"/>
    </row>
    <row r="1159" spans="2:9" hidden="1">
      <c r="B1159" s="213">
        <v>120007</v>
      </c>
      <c r="C1159" s="215">
        <v>200024</v>
      </c>
      <c r="D1159" s="213">
        <v>1</v>
      </c>
      <c r="E1159" s="233">
        <v>440</v>
      </c>
      <c r="F1159" s="213">
        <v>1</v>
      </c>
      <c r="G1159" s="213"/>
      <c r="H1159" s="213"/>
      <c r="I1159" s="213"/>
    </row>
    <row r="1160" spans="2:9" hidden="1">
      <c r="B1160" s="213">
        <v>120007</v>
      </c>
      <c r="C1160" s="215">
        <v>200026</v>
      </c>
      <c r="D1160" s="213">
        <v>1</v>
      </c>
      <c r="E1160" s="233">
        <v>440</v>
      </c>
      <c r="F1160" s="213">
        <v>1</v>
      </c>
      <c r="G1160" s="213"/>
      <c r="H1160" s="213"/>
      <c r="I1160" s="213"/>
    </row>
    <row r="1161" spans="2:9" hidden="1">
      <c r="B1161" s="213">
        <v>120007</v>
      </c>
      <c r="C1161" s="215">
        <v>200028</v>
      </c>
      <c r="D1161" s="213">
        <v>1</v>
      </c>
      <c r="E1161" s="233">
        <v>440</v>
      </c>
      <c r="F1161" s="213">
        <v>1</v>
      </c>
      <c r="G1161" s="213"/>
      <c r="H1161" s="213"/>
      <c r="I1161" s="213"/>
    </row>
    <row r="1162" spans="2:9" hidden="1">
      <c r="B1162" s="213">
        <v>120007</v>
      </c>
      <c r="C1162" s="215">
        <v>200029</v>
      </c>
      <c r="D1162" s="213">
        <v>1</v>
      </c>
      <c r="E1162" s="233">
        <v>440</v>
      </c>
      <c r="F1162" s="213">
        <v>1</v>
      </c>
      <c r="G1162" s="213"/>
      <c r="H1162" s="213"/>
      <c r="I1162" s="213"/>
    </row>
    <row r="1163" spans="2:9" hidden="1">
      <c r="B1163" s="213">
        <v>120007</v>
      </c>
      <c r="C1163" s="215">
        <v>200032</v>
      </c>
      <c r="D1163" s="213">
        <v>1</v>
      </c>
      <c r="E1163" s="233">
        <v>440</v>
      </c>
      <c r="F1163" s="213">
        <v>1</v>
      </c>
      <c r="G1163" s="213"/>
      <c r="H1163" s="213"/>
      <c r="I1163" s="213"/>
    </row>
    <row r="1164" spans="2:9" hidden="1">
      <c r="B1164" s="213">
        <v>120007</v>
      </c>
      <c r="C1164" s="215">
        <v>200033</v>
      </c>
      <c r="D1164" s="213">
        <v>1</v>
      </c>
      <c r="E1164" s="233">
        <v>440</v>
      </c>
      <c r="F1164" s="213">
        <v>1</v>
      </c>
      <c r="G1164" s="213"/>
      <c r="H1164" s="213"/>
      <c r="I1164" s="213"/>
    </row>
    <row r="1165" spans="2:9" hidden="1">
      <c r="B1165" s="213">
        <v>120007</v>
      </c>
      <c r="C1165" s="215">
        <v>200038</v>
      </c>
      <c r="D1165" s="213">
        <v>1</v>
      </c>
      <c r="E1165" s="233">
        <v>440</v>
      </c>
      <c r="F1165" s="213">
        <v>1</v>
      </c>
      <c r="G1165" s="213"/>
      <c r="H1165" s="213"/>
      <c r="I1165" s="213"/>
    </row>
    <row r="1166" spans="2:9" hidden="1">
      <c r="B1166" s="213">
        <v>120007</v>
      </c>
      <c r="C1166" s="215">
        <v>200044</v>
      </c>
      <c r="D1166" s="213">
        <v>1</v>
      </c>
      <c r="E1166" s="233">
        <v>440</v>
      </c>
      <c r="F1166" s="213">
        <v>1</v>
      </c>
      <c r="G1166" s="213"/>
      <c r="H1166" s="213"/>
      <c r="I1166" s="213"/>
    </row>
    <row r="1167" spans="2:9" hidden="1">
      <c r="B1167" s="213">
        <v>120007</v>
      </c>
      <c r="C1167" s="215">
        <v>200046</v>
      </c>
      <c r="D1167" s="213">
        <v>1</v>
      </c>
      <c r="E1167" s="233">
        <v>440</v>
      </c>
      <c r="F1167" s="213">
        <v>1</v>
      </c>
      <c r="G1167" s="213"/>
      <c r="H1167" s="213"/>
      <c r="I1167" s="213"/>
    </row>
    <row r="1168" spans="2:9" ht="13.5" hidden="1" customHeight="1">
      <c r="B1168" s="213">
        <v>120007</v>
      </c>
      <c r="C1168" s="215">
        <v>200048</v>
      </c>
      <c r="D1168" s="213">
        <v>1</v>
      </c>
      <c r="E1168" s="233">
        <v>440</v>
      </c>
      <c r="F1168" s="213">
        <v>1</v>
      </c>
      <c r="G1168" s="213"/>
      <c r="H1168" s="213"/>
      <c r="I1168" s="213"/>
    </row>
    <row r="1169" spans="2:9" ht="13.5" hidden="1" customHeight="1">
      <c r="B1169" s="213">
        <v>120007</v>
      </c>
      <c r="C1169" s="215">
        <v>200053</v>
      </c>
      <c r="D1169" s="213">
        <v>1</v>
      </c>
      <c r="E1169" s="233">
        <v>440</v>
      </c>
      <c r="F1169" s="213">
        <v>1</v>
      </c>
      <c r="G1169" s="213"/>
      <c r="H1169" s="213"/>
      <c r="I1169" s="213"/>
    </row>
    <row r="1170" spans="2:9" ht="13.5" hidden="1" customHeight="1">
      <c r="B1170" s="213">
        <v>120007</v>
      </c>
      <c r="C1170" s="215">
        <v>200059</v>
      </c>
      <c r="D1170" s="213">
        <v>1</v>
      </c>
      <c r="E1170" s="233">
        <v>440</v>
      </c>
      <c r="F1170" s="213">
        <v>1</v>
      </c>
      <c r="G1170" s="213"/>
      <c r="H1170" s="213"/>
      <c r="I1170" s="213"/>
    </row>
    <row r="1171" spans="2:9" hidden="1">
      <c r="B1171" s="213">
        <v>120007</v>
      </c>
      <c r="C1171" s="213">
        <v>200066</v>
      </c>
      <c r="D1171" s="213">
        <v>1</v>
      </c>
      <c r="E1171" s="233">
        <v>440</v>
      </c>
      <c r="F1171" s="213">
        <v>1</v>
      </c>
      <c r="G1171" s="213"/>
      <c r="H1171" s="213"/>
      <c r="I1171" s="213"/>
    </row>
    <row r="1172" spans="2:9" hidden="1">
      <c r="B1172" s="213">
        <v>120007</v>
      </c>
      <c r="C1172" s="213">
        <v>200067</v>
      </c>
      <c r="D1172" s="213">
        <v>1</v>
      </c>
      <c r="E1172" s="233">
        <v>440</v>
      </c>
      <c r="F1172" s="213">
        <v>1</v>
      </c>
      <c r="G1172" s="213"/>
      <c r="H1172" s="213"/>
      <c r="I1172" s="213"/>
    </row>
    <row r="1173" spans="2:9" hidden="1">
      <c r="B1173" s="213">
        <v>120007</v>
      </c>
      <c r="C1173" s="213">
        <v>200068</v>
      </c>
      <c r="D1173" s="213">
        <v>1</v>
      </c>
      <c r="E1173" s="233">
        <v>440</v>
      </c>
      <c r="F1173" s="213">
        <v>1</v>
      </c>
      <c r="G1173" s="213"/>
      <c r="H1173" s="213"/>
      <c r="I1173" s="213"/>
    </row>
    <row r="1174" spans="2:9" hidden="1">
      <c r="B1174" s="213">
        <v>120007</v>
      </c>
      <c r="C1174" s="213">
        <v>200069</v>
      </c>
      <c r="D1174" s="213">
        <v>1</v>
      </c>
      <c r="E1174" s="233">
        <v>440</v>
      </c>
      <c r="F1174" s="213">
        <v>1</v>
      </c>
      <c r="G1174" s="213"/>
      <c r="H1174" s="213"/>
      <c r="I1174" s="213"/>
    </row>
    <row r="1175" spans="2:9" hidden="1">
      <c r="B1175" s="213">
        <v>120008</v>
      </c>
      <c r="C1175" s="214">
        <v>200003</v>
      </c>
      <c r="D1175" s="213">
        <v>1</v>
      </c>
      <c r="E1175" s="233">
        <v>440</v>
      </c>
      <c r="F1175" s="213">
        <v>1</v>
      </c>
      <c r="G1175" s="213"/>
      <c r="H1175" s="213"/>
      <c r="I1175" s="9" t="s">
        <v>1825</v>
      </c>
    </row>
    <row r="1176" spans="2:9" hidden="1">
      <c r="B1176" s="213">
        <v>120008</v>
      </c>
      <c r="C1176" s="214">
        <v>200004</v>
      </c>
      <c r="D1176" s="213">
        <v>1</v>
      </c>
      <c r="E1176" s="233">
        <v>440</v>
      </c>
      <c r="F1176" s="213">
        <v>1</v>
      </c>
      <c r="G1176" s="213"/>
      <c r="H1176" s="213"/>
      <c r="I1176" s="213"/>
    </row>
    <row r="1177" spans="2:9" hidden="1">
      <c r="B1177" s="213">
        <v>120008</v>
      </c>
      <c r="C1177" s="213">
        <v>200005</v>
      </c>
      <c r="D1177" s="213">
        <v>1</v>
      </c>
      <c r="E1177" s="233">
        <v>440</v>
      </c>
      <c r="F1177" s="213">
        <v>1</v>
      </c>
      <c r="G1177" s="213"/>
      <c r="H1177" s="213"/>
      <c r="I1177" s="213"/>
    </row>
    <row r="1178" spans="2:9" hidden="1">
      <c r="B1178" s="213">
        <v>120008</v>
      </c>
      <c r="C1178" s="213">
        <v>200006</v>
      </c>
      <c r="D1178" s="213">
        <v>1</v>
      </c>
      <c r="E1178" s="233">
        <v>440</v>
      </c>
      <c r="F1178" s="213">
        <v>1</v>
      </c>
      <c r="G1178" s="213"/>
      <c r="H1178" s="213"/>
      <c r="I1178" s="213"/>
    </row>
    <row r="1179" spans="2:9" hidden="1">
      <c r="B1179" s="213">
        <v>120008</v>
      </c>
      <c r="C1179" s="213">
        <v>200007</v>
      </c>
      <c r="D1179" s="213">
        <v>1</v>
      </c>
      <c r="E1179" s="233">
        <v>440</v>
      </c>
      <c r="F1179" s="213">
        <v>1</v>
      </c>
      <c r="G1179" s="213"/>
      <c r="H1179" s="213"/>
      <c r="I1179" s="213"/>
    </row>
    <row r="1180" spans="2:9" hidden="1">
      <c r="B1180" s="213">
        <v>120008</v>
      </c>
      <c r="C1180" s="213">
        <v>200008</v>
      </c>
      <c r="D1180" s="213">
        <v>1</v>
      </c>
      <c r="E1180" s="233">
        <v>440</v>
      </c>
      <c r="F1180" s="213">
        <v>1</v>
      </c>
      <c r="G1180" s="213"/>
      <c r="H1180" s="213"/>
      <c r="I1180" s="213"/>
    </row>
    <row r="1181" spans="2:9" hidden="1">
      <c r="B1181" s="213">
        <v>120008</v>
      </c>
      <c r="C1181" s="215">
        <v>200009</v>
      </c>
      <c r="D1181" s="213">
        <v>1</v>
      </c>
      <c r="E1181" s="233">
        <v>440</v>
      </c>
      <c r="F1181" s="213">
        <v>1</v>
      </c>
      <c r="G1181" s="213"/>
      <c r="H1181" s="213"/>
      <c r="I1181" s="213"/>
    </row>
    <row r="1182" spans="2:9" hidden="1">
      <c r="B1182" s="213">
        <v>120008</v>
      </c>
      <c r="C1182" s="215">
        <v>200010</v>
      </c>
      <c r="D1182" s="213">
        <v>1</v>
      </c>
      <c r="E1182" s="233">
        <v>440</v>
      </c>
      <c r="F1182" s="213">
        <v>1</v>
      </c>
      <c r="G1182" s="213"/>
      <c r="H1182" s="213"/>
      <c r="I1182" s="213"/>
    </row>
    <row r="1183" spans="2:9" hidden="1">
      <c r="B1183" s="213">
        <v>120008</v>
      </c>
      <c r="C1183" s="215">
        <v>200016</v>
      </c>
      <c r="D1183" s="213">
        <v>1</v>
      </c>
      <c r="E1183" s="233">
        <v>440</v>
      </c>
      <c r="F1183" s="213">
        <v>1</v>
      </c>
      <c r="G1183" s="213"/>
      <c r="H1183" s="213"/>
      <c r="I1183" s="213"/>
    </row>
    <row r="1184" spans="2:9" hidden="1">
      <c r="B1184" s="213">
        <v>120008</v>
      </c>
      <c r="C1184" s="215">
        <v>200017</v>
      </c>
      <c r="D1184" s="213">
        <v>1</v>
      </c>
      <c r="E1184" s="233">
        <v>440</v>
      </c>
      <c r="F1184" s="213">
        <v>1</v>
      </c>
      <c r="G1184" s="213"/>
      <c r="H1184" s="213"/>
      <c r="I1184" s="213"/>
    </row>
    <row r="1185" spans="2:9" hidden="1">
      <c r="B1185" s="213">
        <v>120008</v>
      </c>
      <c r="C1185" s="215">
        <v>200018</v>
      </c>
      <c r="D1185" s="213">
        <v>1</v>
      </c>
      <c r="E1185" s="233">
        <v>440</v>
      </c>
      <c r="F1185" s="213">
        <v>1</v>
      </c>
      <c r="G1185" s="213"/>
      <c r="H1185" s="213"/>
      <c r="I1185" s="213"/>
    </row>
    <row r="1186" spans="2:9" hidden="1">
      <c r="B1186" s="213">
        <v>120008</v>
      </c>
      <c r="C1186" s="215">
        <v>200019</v>
      </c>
      <c r="D1186" s="213">
        <v>1</v>
      </c>
      <c r="E1186" s="233">
        <v>440</v>
      </c>
      <c r="F1186" s="213">
        <v>1</v>
      </c>
      <c r="G1186" s="213"/>
      <c r="H1186" s="213"/>
      <c r="I1186" s="213"/>
    </row>
    <row r="1187" spans="2:9" hidden="1">
      <c r="B1187" s="213">
        <v>120008</v>
      </c>
      <c r="C1187" s="215">
        <v>200020</v>
      </c>
      <c r="D1187" s="213">
        <v>1</v>
      </c>
      <c r="E1187" s="233">
        <v>440</v>
      </c>
      <c r="F1187" s="213">
        <v>1</v>
      </c>
      <c r="G1187" s="213"/>
      <c r="H1187" s="213"/>
      <c r="I1187" s="213"/>
    </row>
    <row r="1188" spans="2:9" hidden="1">
      <c r="B1188" s="213">
        <v>120008</v>
      </c>
      <c r="C1188" s="215">
        <v>200021</v>
      </c>
      <c r="D1188" s="213">
        <v>1</v>
      </c>
      <c r="E1188" s="233">
        <v>440</v>
      </c>
      <c r="F1188" s="213">
        <v>1</v>
      </c>
      <c r="G1188" s="213"/>
      <c r="H1188" s="213"/>
      <c r="I1188" s="213"/>
    </row>
    <row r="1189" spans="2:9" hidden="1">
      <c r="B1189" s="213">
        <v>120008</v>
      </c>
      <c r="C1189" s="215">
        <v>200024</v>
      </c>
      <c r="D1189" s="213">
        <v>1</v>
      </c>
      <c r="E1189" s="233">
        <v>440</v>
      </c>
      <c r="F1189" s="213">
        <v>1</v>
      </c>
      <c r="G1189" s="213"/>
      <c r="H1189" s="213"/>
      <c r="I1189" s="213"/>
    </row>
    <row r="1190" spans="2:9" hidden="1">
      <c r="B1190" s="213">
        <v>120008</v>
      </c>
      <c r="C1190" s="215">
        <v>200026</v>
      </c>
      <c r="D1190" s="213">
        <v>1</v>
      </c>
      <c r="E1190" s="233">
        <v>7840</v>
      </c>
      <c r="F1190" s="213">
        <v>1</v>
      </c>
      <c r="G1190" s="213"/>
      <c r="H1190" s="213"/>
      <c r="I1190" s="213"/>
    </row>
    <row r="1191" spans="2:9" hidden="1">
      <c r="B1191" s="213">
        <v>120008</v>
      </c>
      <c r="C1191" s="215">
        <v>200028</v>
      </c>
      <c r="D1191" s="213">
        <v>1</v>
      </c>
      <c r="E1191" s="233">
        <v>440</v>
      </c>
      <c r="F1191" s="213">
        <v>1</v>
      </c>
      <c r="G1191" s="213"/>
      <c r="H1191" s="213"/>
      <c r="I1191" s="213"/>
    </row>
    <row r="1192" spans="2:9" hidden="1">
      <c r="B1192" s="213">
        <v>120008</v>
      </c>
      <c r="C1192" s="215">
        <v>200029</v>
      </c>
      <c r="D1192" s="213">
        <v>1</v>
      </c>
      <c r="E1192" s="233">
        <v>440</v>
      </c>
      <c r="F1192" s="213">
        <v>1</v>
      </c>
      <c r="G1192" s="213"/>
      <c r="H1192" s="213"/>
      <c r="I1192" s="213"/>
    </row>
    <row r="1193" spans="2:9" hidden="1">
      <c r="B1193" s="213">
        <v>120008</v>
      </c>
      <c r="C1193" s="215">
        <v>200032</v>
      </c>
      <c r="D1193" s="213">
        <v>1</v>
      </c>
      <c r="E1193" s="233">
        <v>440</v>
      </c>
      <c r="F1193" s="213">
        <v>1</v>
      </c>
      <c r="G1193" s="213"/>
      <c r="H1193" s="213"/>
      <c r="I1193" s="213"/>
    </row>
    <row r="1194" spans="2:9" hidden="1">
      <c r="B1194" s="213">
        <v>120008</v>
      </c>
      <c r="C1194" s="215">
        <v>200033</v>
      </c>
      <c r="D1194" s="213">
        <v>1</v>
      </c>
      <c r="E1194" s="233">
        <v>440</v>
      </c>
      <c r="F1194" s="213">
        <v>1</v>
      </c>
      <c r="G1194" s="213"/>
      <c r="H1194" s="213"/>
      <c r="I1194" s="213"/>
    </row>
    <row r="1195" spans="2:9" hidden="1">
      <c r="B1195" s="213">
        <v>120008</v>
      </c>
      <c r="C1195" s="215">
        <v>200038</v>
      </c>
      <c r="D1195" s="213">
        <v>1</v>
      </c>
      <c r="E1195" s="233">
        <v>440</v>
      </c>
      <c r="F1195" s="213">
        <v>1</v>
      </c>
      <c r="G1195" s="213"/>
      <c r="H1195" s="213"/>
      <c r="I1195" s="213"/>
    </row>
    <row r="1196" spans="2:9" hidden="1">
      <c r="B1196" s="213">
        <v>120008</v>
      </c>
      <c r="C1196" s="215">
        <v>200044</v>
      </c>
      <c r="D1196" s="213">
        <v>1</v>
      </c>
      <c r="E1196" s="233">
        <v>440</v>
      </c>
      <c r="F1196" s="213">
        <v>1</v>
      </c>
      <c r="G1196" s="213"/>
      <c r="H1196" s="213"/>
      <c r="I1196" s="213"/>
    </row>
    <row r="1197" spans="2:9" hidden="1">
      <c r="B1197" s="213">
        <v>120008</v>
      </c>
      <c r="C1197" s="215">
        <v>200046</v>
      </c>
      <c r="D1197" s="213">
        <v>1</v>
      </c>
      <c r="E1197" s="233">
        <v>440</v>
      </c>
      <c r="F1197" s="213">
        <v>1</v>
      </c>
      <c r="G1197" s="213"/>
      <c r="H1197" s="213"/>
      <c r="I1197" s="213"/>
    </row>
    <row r="1198" spans="2:9" ht="13.5" hidden="1" customHeight="1">
      <c r="B1198" s="213">
        <v>120008</v>
      </c>
      <c r="C1198" s="215">
        <v>200048</v>
      </c>
      <c r="D1198" s="213">
        <v>1</v>
      </c>
      <c r="E1198" s="233">
        <v>440</v>
      </c>
      <c r="F1198" s="213">
        <v>1</v>
      </c>
      <c r="G1198" s="213"/>
      <c r="H1198" s="213"/>
      <c r="I1198" s="213"/>
    </row>
    <row r="1199" spans="2:9" ht="13.5" hidden="1" customHeight="1">
      <c r="B1199" s="213">
        <v>120008</v>
      </c>
      <c r="C1199" s="215">
        <v>200053</v>
      </c>
      <c r="D1199" s="213">
        <v>1</v>
      </c>
      <c r="E1199" s="233">
        <v>440</v>
      </c>
      <c r="F1199" s="213">
        <v>1</v>
      </c>
      <c r="G1199" s="213"/>
      <c r="H1199" s="213"/>
      <c r="I1199" s="213"/>
    </row>
    <row r="1200" spans="2:9" ht="13.5" hidden="1" customHeight="1">
      <c r="B1200" s="213">
        <v>120008</v>
      </c>
      <c r="C1200" s="215">
        <v>200059</v>
      </c>
      <c r="D1200" s="213">
        <v>1</v>
      </c>
      <c r="E1200" s="233">
        <v>440</v>
      </c>
      <c r="F1200" s="213">
        <v>1</v>
      </c>
      <c r="G1200" s="213"/>
      <c r="H1200" s="213"/>
      <c r="I1200" s="213"/>
    </row>
    <row r="1201" spans="2:9" hidden="1">
      <c r="B1201" s="213">
        <v>120008</v>
      </c>
      <c r="C1201" s="213">
        <v>200066</v>
      </c>
      <c r="D1201" s="213">
        <v>1</v>
      </c>
      <c r="E1201" s="233">
        <v>7840</v>
      </c>
      <c r="F1201" s="213">
        <v>1</v>
      </c>
      <c r="G1201" s="213"/>
      <c r="H1201" s="213"/>
      <c r="I1201" s="213"/>
    </row>
    <row r="1202" spans="2:9" hidden="1">
      <c r="B1202" s="213">
        <v>120008</v>
      </c>
      <c r="C1202" s="213">
        <v>200067</v>
      </c>
      <c r="D1202" s="213">
        <v>1</v>
      </c>
      <c r="E1202" s="233">
        <v>440</v>
      </c>
      <c r="F1202" s="213">
        <v>1</v>
      </c>
      <c r="G1202" s="213"/>
      <c r="H1202" s="213"/>
      <c r="I1202" s="213"/>
    </row>
    <row r="1203" spans="2:9" hidden="1">
      <c r="B1203" s="213">
        <v>120008</v>
      </c>
      <c r="C1203" s="213">
        <v>200068</v>
      </c>
      <c r="D1203" s="213">
        <v>1</v>
      </c>
      <c r="E1203" s="233">
        <v>440</v>
      </c>
      <c r="F1203" s="213">
        <v>1</v>
      </c>
      <c r="G1203" s="213"/>
      <c r="H1203" s="213"/>
      <c r="I1203" s="213"/>
    </row>
    <row r="1204" spans="2:9" hidden="1">
      <c r="B1204" s="213">
        <v>120008</v>
      </c>
      <c r="C1204" s="213">
        <v>200069</v>
      </c>
      <c r="D1204" s="213">
        <v>1</v>
      </c>
      <c r="E1204" s="233">
        <v>440</v>
      </c>
      <c r="F1204" s="213">
        <v>1</v>
      </c>
      <c r="G1204" s="213"/>
      <c r="H1204" s="213"/>
      <c r="I1204" s="213"/>
    </row>
    <row r="1205" spans="2:9" hidden="1">
      <c r="B1205" s="210">
        <v>120009</v>
      </c>
      <c r="C1205" s="209">
        <v>200003</v>
      </c>
      <c r="D1205" s="210">
        <v>1</v>
      </c>
      <c r="E1205" s="211">
        <v>410</v>
      </c>
      <c r="F1205" s="210">
        <v>1</v>
      </c>
      <c r="G1205" s="210"/>
      <c r="H1205" s="210"/>
      <c r="I1205" s="209" t="s">
        <v>1843</v>
      </c>
    </row>
    <row r="1206" spans="2:9" hidden="1">
      <c r="B1206" s="210">
        <v>120009</v>
      </c>
      <c r="C1206" s="209">
        <v>200004</v>
      </c>
      <c r="D1206" s="210">
        <v>1</v>
      </c>
      <c r="E1206" s="211">
        <v>410</v>
      </c>
      <c r="F1206" s="210">
        <v>1</v>
      </c>
      <c r="G1206" s="210"/>
      <c r="H1206" s="210"/>
      <c r="I1206" s="210"/>
    </row>
    <row r="1207" spans="2:9" hidden="1">
      <c r="B1207" s="210">
        <v>120009</v>
      </c>
      <c r="C1207" s="210">
        <v>200005</v>
      </c>
      <c r="D1207" s="210">
        <v>1</v>
      </c>
      <c r="E1207" s="211">
        <v>410</v>
      </c>
      <c r="F1207" s="210">
        <v>1</v>
      </c>
      <c r="G1207" s="210"/>
      <c r="H1207" s="210"/>
      <c r="I1207" s="210"/>
    </row>
    <row r="1208" spans="2:9" hidden="1">
      <c r="B1208" s="210">
        <v>120009</v>
      </c>
      <c r="C1208" s="210">
        <v>200006</v>
      </c>
      <c r="D1208" s="210">
        <v>1</v>
      </c>
      <c r="E1208" s="211">
        <v>410</v>
      </c>
      <c r="F1208" s="210">
        <v>1</v>
      </c>
      <c r="G1208" s="210"/>
      <c r="H1208" s="210"/>
      <c r="I1208" s="210"/>
    </row>
    <row r="1209" spans="2:9" hidden="1">
      <c r="B1209" s="210">
        <v>120009</v>
      </c>
      <c r="C1209" s="210">
        <v>200007</v>
      </c>
      <c r="D1209" s="210">
        <v>1</v>
      </c>
      <c r="E1209" s="211">
        <v>410</v>
      </c>
      <c r="F1209" s="210">
        <v>1</v>
      </c>
      <c r="G1209" s="210"/>
      <c r="H1209" s="210"/>
      <c r="I1209" s="210"/>
    </row>
    <row r="1210" spans="2:9" hidden="1">
      <c r="B1210" s="210">
        <v>120009</v>
      </c>
      <c r="C1210" s="210">
        <v>200008</v>
      </c>
      <c r="D1210" s="210">
        <v>1</v>
      </c>
      <c r="E1210" s="211">
        <v>410</v>
      </c>
      <c r="F1210" s="210">
        <v>1</v>
      </c>
      <c r="G1210" s="210"/>
      <c r="H1210" s="210"/>
      <c r="I1210" s="210"/>
    </row>
    <row r="1211" spans="2:9" hidden="1">
      <c r="B1211" s="210">
        <v>120009</v>
      </c>
      <c r="C1211" s="237">
        <v>200009</v>
      </c>
      <c r="D1211" s="210">
        <v>1</v>
      </c>
      <c r="E1211" s="211">
        <v>410</v>
      </c>
      <c r="F1211" s="210">
        <v>1</v>
      </c>
      <c r="G1211" s="210"/>
      <c r="H1211" s="210"/>
      <c r="I1211" s="210"/>
    </row>
    <row r="1212" spans="2:9" hidden="1">
      <c r="B1212" s="210">
        <v>120009</v>
      </c>
      <c r="C1212" s="237">
        <v>200010</v>
      </c>
      <c r="D1212" s="210">
        <v>1</v>
      </c>
      <c r="E1212" s="211">
        <v>410</v>
      </c>
      <c r="F1212" s="210">
        <v>1</v>
      </c>
      <c r="G1212" s="210"/>
      <c r="H1212" s="210"/>
      <c r="I1212" s="210"/>
    </row>
    <row r="1213" spans="2:9" hidden="1">
      <c r="B1213" s="210">
        <v>120009</v>
      </c>
      <c r="C1213" s="237">
        <v>200016</v>
      </c>
      <c r="D1213" s="210">
        <v>1</v>
      </c>
      <c r="E1213" s="211">
        <v>410</v>
      </c>
      <c r="F1213" s="210">
        <v>1</v>
      </c>
      <c r="G1213" s="210"/>
      <c r="H1213" s="210"/>
      <c r="I1213" s="210"/>
    </row>
    <row r="1214" spans="2:9" hidden="1">
      <c r="B1214" s="210">
        <v>120009</v>
      </c>
      <c r="C1214" s="237">
        <v>200017</v>
      </c>
      <c r="D1214" s="210">
        <v>1</v>
      </c>
      <c r="E1214" s="211">
        <v>410</v>
      </c>
      <c r="F1214" s="210">
        <v>1</v>
      </c>
      <c r="G1214" s="210"/>
      <c r="H1214" s="210"/>
      <c r="I1214" s="210"/>
    </row>
    <row r="1215" spans="2:9" hidden="1">
      <c r="B1215" s="210">
        <v>120009</v>
      </c>
      <c r="C1215" s="237">
        <v>200018</v>
      </c>
      <c r="D1215" s="210">
        <v>1</v>
      </c>
      <c r="E1215" s="211">
        <v>410</v>
      </c>
      <c r="F1215" s="210">
        <v>1</v>
      </c>
      <c r="G1215" s="210"/>
      <c r="H1215" s="210"/>
      <c r="I1215" s="210"/>
    </row>
    <row r="1216" spans="2:9" hidden="1">
      <c r="B1216" s="210">
        <v>120009</v>
      </c>
      <c r="C1216" s="237">
        <v>200019</v>
      </c>
      <c r="D1216" s="210">
        <v>1</v>
      </c>
      <c r="E1216" s="211">
        <v>410</v>
      </c>
      <c r="F1216" s="210">
        <v>1</v>
      </c>
      <c r="G1216" s="210"/>
      <c r="H1216" s="210"/>
      <c r="I1216" s="210"/>
    </row>
    <row r="1217" spans="2:9" hidden="1">
      <c r="B1217" s="210">
        <v>120009</v>
      </c>
      <c r="C1217" s="237">
        <v>200020</v>
      </c>
      <c r="D1217" s="210">
        <v>1</v>
      </c>
      <c r="E1217" s="211">
        <v>410</v>
      </c>
      <c r="F1217" s="210">
        <v>1</v>
      </c>
      <c r="G1217" s="210"/>
      <c r="H1217" s="210"/>
      <c r="I1217" s="210"/>
    </row>
    <row r="1218" spans="2:9" hidden="1">
      <c r="B1218" s="210">
        <v>120009</v>
      </c>
      <c r="C1218" s="237">
        <v>200021</v>
      </c>
      <c r="D1218" s="210">
        <v>1</v>
      </c>
      <c r="E1218" s="211">
        <v>410</v>
      </c>
      <c r="F1218" s="210">
        <v>1</v>
      </c>
      <c r="G1218" s="210"/>
      <c r="H1218" s="210"/>
      <c r="I1218" s="210"/>
    </row>
    <row r="1219" spans="2:9" hidden="1">
      <c r="B1219" s="210">
        <v>120009</v>
      </c>
      <c r="C1219" s="237">
        <v>200024</v>
      </c>
      <c r="D1219" s="210">
        <v>1</v>
      </c>
      <c r="E1219" s="211">
        <v>410</v>
      </c>
      <c r="F1219" s="210">
        <v>1</v>
      </c>
      <c r="G1219" s="210"/>
      <c r="H1219" s="210"/>
      <c r="I1219" s="210"/>
    </row>
    <row r="1220" spans="2:9" hidden="1">
      <c r="B1220" s="210">
        <v>120009</v>
      </c>
      <c r="C1220" s="237">
        <v>200026</v>
      </c>
      <c r="D1220" s="210">
        <v>1</v>
      </c>
      <c r="E1220" s="211">
        <v>410</v>
      </c>
      <c r="F1220" s="210">
        <v>1</v>
      </c>
      <c r="G1220" s="210"/>
      <c r="H1220" s="210"/>
      <c r="I1220" s="210"/>
    </row>
    <row r="1221" spans="2:9" hidden="1">
      <c r="B1221" s="210">
        <v>120009</v>
      </c>
      <c r="C1221" s="237">
        <v>200028</v>
      </c>
      <c r="D1221" s="210">
        <v>1</v>
      </c>
      <c r="E1221" s="211">
        <v>410</v>
      </c>
      <c r="F1221" s="210">
        <v>1</v>
      </c>
      <c r="G1221" s="210"/>
      <c r="H1221" s="210"/>
      <c r="I1221" s="210"/>
    </row>
    <row r="1222" spans="2:9" hidden="1">
      <c r="B1222" s="210">
        <v>120009</v>
      </c>
      <c r="C1222" s="237">
        <v>200029</v>
      </c>
      <c r="D1222" s="210">
        <v>1</v>
      </c>
      <c r="E1222" s="211">
        <v>410</v>
      </c>
      <c r="F1222" s="210">
        <v>1</v>
      </c>
      <c r="G1222" s="210"/>
      <c r="H1222" s="210"/>
      <c r="I1222" s="210"/>
    </row>
    <row r="1223" spans="2:9" hidden="1">
      <c r="B1223" s="210">
        <v>120009</v>
      </c>
      <c r="C1223" s="237">
        <v>200032</v>
      </c>
      <c r="D1223" s="210">
        <v>1</v>
      </c>
      <c r="E1223" s="211">
        <v>410</v>
      </c>
      <c r="F1223" s="210">
        <v>1</v>
      </c>
      <c r="G1223" s="210"/>
      <c r="H1223" s="210"/>
      <c r="I1223" s="210"/>
    </row>
    <row r="1224" spans="2:9" hidden="1">
      <c r="B1224" s="210">
        <v>120009</v>
      </c>
      <c r="C1224" s="237">
        <v>200033</v>
      </c>
      <c r="D1224" s="210">
        <v>1</v>
      </c>
      <c r="E1224" s="211">
        <v>410</v>
      </c>
      <c r="F1224" s="210">
        <v>1</v>
      </c>
      <c r="G1224" s="210"/>
      <c r="H1224" s="210"/>
      <c r="I1224" s="210"/>
    </row>
    <row r="1225" spans="2:9" hidden="1">
      <c r="B1225" s="210">
        <v>120009</v>
      </c>
      <c r="C1225" s="237">
        <v>200038</v>
      </c>
      <c r="D1225" s="210">
        <v>1</v>
      </c>
      <c r="E1225" s="211">
        <v>410</v>
      </c>
      <c r="F1225" s="210">
        <v>1</v>
      </c>
      <c r="G1225" s="210"/>
      <c r="H1225" s="210"/>
      <c r="I1225" s="210"/>
    </row>
    <row r="1226" spans="2:9" hidden="1">
      <c r="B1226" s="210">
        <v>120009</v>
      </c>
      <c r="C1226" s="237">
        <v>200044</v>
      </c>
      <c r="D1226" s="210">
        <v>1</v>
      </c>
      <c r="E1226" s="211">
        <v>410</v>
      </c>
      <c r="F1226" s="210">
        <v>1</v>
      </c>
      <c r="G1226" s="210"/>
      <c r="H1226" s="210"/>
      <c r="I1226" s="210"/>
    </row>
    <row r="1227" spans="2:9" hidden="1">
      <c r="B1227" s="210">
        <v>120009</v>
      </c>
      <c r="C1227" s="237">
        <v>200046</v>
      </c>
      <c r="D1227" s="210">
        <v>1</v>
      </c>
      <c r="E1227" s="211">
        <v>410</v>
      </c>
      <c r="F1227" s="210">
        <v>1</v>
      </c>
      <c r="G1227" s="210"/>
      <c r="H1227" s="210"/>
      <c r="I1227" s="210"/>
    </row>
    <row r="1228" spans="2:9" ht="13.5" hidden="1" customHeight="1">
      <c r="B1228" s="210">
        <v>120009</v>
      </c>
      <c r="C1228" s="237">
        <v>200048</v>
      </c>
      <c r="D1228" s="210">
        <v>1</v>
      </c>
      <c r="E1228" s="211">
        <v>410</v>
      </c>
      <c r="F1228" s="210">
        <v>1</v>
      </c>
      <c r="G1228" s="210"/>
      <c r="H1228" s="210"/>
      <c r="I1228" s="210"/>
    </row>
    <row r="1229" spans="2:9" ht="13.5" hidden="1" customHeight="1">
      <c r="B1229" s="210">
        <v>120009</v>
      </c>
      <c r="C1229" s="237">
        <v>200053</v>
      </c>
      <c r="D1229" s="210">
        <v>1</v>
      </c>
      <c r="E1229" s="211">
        <v>410</v>
      </c>
      <c r="F1229" s="210">
        <v>1</v>
      </c>
      <c r="G1229" s="210"/>
      <c r="H1229" s="210"/>
      <c r="I1229" s="210"/>
    </row>
    <row r="1230" spans="2:9" ht="13.5" hidden="1" customHeight="1">
      <c r="B1230" s="210">
        <v>120009</v>
      </c>
      <c r="C1230" s="237">
        <v>200059</v>
      </c>
      <c r="D1230" s="210">
        <v>1</v>
      </c>
      <c r="E1230" s="211">
        <v>410</v>
      </c>
      <c r="F1230" s="210">
        <v>1</v>
      </c>
      <c r="G1230" s="210"/>
      <c r="H1230" s="210"/>
      <c r="I1230" s="210"/>
    </row>
    <row r="1231" spans="2:9" hidden="1">
      <c r="B1231" s="210">
        <v>120009</v>
      </c>
      <c r="C1231" s="210">
        <v>200066</v>
      </c>
      <c r="D1231" s="210">
        <v>1</v>
      </c>
      <c r="E1231" s="211">
        <v>410</v>
      </c>
      <c r="F1231" s="210">
        <v>1</v>
      </c>
      <c r="G1231" s="210"/>
      <c r="H1231" s="210"/>
      <c r="I1231" s="210"/>
    </row>
    <row r="1232" spans="2:9" hidden="1">
      <c r="B1232" s="210">
        <v>120009</v>
      </c>
      <c r="C1232" s="210">
        <v>200067</v>
      </c>
      <c r="D1232" s="210">
        <v>1</v>
      </c>
      <c r="E1232" s="211">
        <v>410</v>
      </c>
      <c r="F1232" s="210">
        <v>1</v>
      </c>
      <c r="G1232" s="210"/>
      <c r="H1232" s="210"/>
      <c r="I1232" s="210"/>
    </row>
    <row r="1233" spans="2:9" hidden="1">
      <c r="B1233" s="210">
        <v>120009</v>
      </c>
      <c r="C1233" s="210">
        <v>200068</v>
      </c>
      <c r="D1233" s="210">
        <v>1</v>
      </c>
      <c r="E1233" s="211">
        <v>410</v>
      </c>
      <c r="F1233" s="210">
        <v>1</v>
      </c>
      <c r="G1233" s="210"/>
      <c r="H1233" s="210"/>
      <c r="I1233" s="210"/>
    </row>
    <row r="1234" spans="2:9" hidden="1">
      <c r="B1234" s="210">
        <v>120009</v>
      </c>
      <c r="C1234" s="210">
        <v>200069</v>
      </c>
      <c r="D1234" s="210">
        <v>1</v>
      </c>
      <c r="E1234" s="211">
        <v>410</v>
      </c>
      <c r="F1234" s="210">
        <v>1</v>
      </c>
      <c r="G1234" s="210"/>
      <c r="H1234" s="210"/>
      <c r="I1234" s="210"/>
    </row>
    <row r="1235" spans="2:9" hidden="1">
      <c r="B1235" s="210">
        <v>120009</v>
      </c>
      <c r="C1235" s="210">
        <v>200074</v>
      </c>
      <c r="D1235" s="210">
        <v>1</v>
      </c>
      <c r="E1235" s="211">
        <v>17700</v>
      </c>
      <c r="F1235" s="210">
        <v>1</v>
      </c>
      <c r="G1235" s="210"/>
      <c r="H1235" s="210"/>
      <c r="I1235" s="210"/>
    </row>
    <row r="1236" spans="2:9" hidden="1">
      <c r="B1236" s="210">
        <v>120010</v>
      </c>
      <c r="C1236" s="209">
        <v>200003</v>
      </c>
      <c r="D1236" s="210">
        <v>1</v>
      </c>
      <c r="E1236" s="211">
        <v>410</v>
      </c>
      <c r="F1236" s="210">
        <v>1</v>
      </c>
      <c r="G1236" s="210"/>
      <c r="H1236" s="210"/>
      <c r="I1236" s="209" t="s">
        <v>1844</v>
      </c>
    </row>
    <row r="1237" spans="2:9" hidden="1">
      <c r="B1237" s="210">
        <v>120010</v>
      </c>
      <c r="C1237" s="209">
        <v>200004</v>
      </c>
      <c r="D1237" s="210">
        <v>1</v>
      </c>
      <c r="E1237" s="211">
        <v>410</v>
      </c>
      <c r="F1237" s="210">
        <v>1</v>
      </c>
      <c r="G1237" s="210"/>
      <c r="H1237" s="210"/>
      <c r="I1237" s="210"/>
    </row>
    <row r="1238" spans="2:9" hidden="1">
      <c r="B1238" s="210">
        <v>120010</v>
      </c>
      <c r="C1238" s="210">
        <v>200005</v>
      </c>
      <c r="D1238" s="210">
        <v>1</v>
      </c>
      <c r="E1238" s="211">
        <v>410</v>
      </c>
      <c r="F1238" s="210">
        <v>1</v>
      </c>
      <c r="G1238" s="210"/>
      <c r="H1238" s="210"/>
      <c r="I1238" s="210"/>
    </row>
    <row r="1239" spans="2:9" hidden="1">
      <c r="B1239" s="210">
        <v>120010</v>
      </c>
      <c r="C1239" s="210">
        <v>200006</v>
      </c>
      <c r="D1239" s="210">
        <v>1</v>
      </c>
      <c r="E1239" s="211">
        <v>8555</v>
      </c>
      <c r="F1239" s="210">
        <v>1</v>
      </c>
      <c r="G1239" s="210"/>
      <c r="H1239" s="210"/>
      <c r="I1239" s="210"/>
    </row>
    <row r="1240" spans="2:9" hidden="1">
      <c r="B1240" s="210">
        <v>120010</v>
      </c>
      <c r="C1240" s="210">
        <v>200007</v>
      </c>
      <c r="D1240" s="210">
        <v>1</v>
      </c>
      <c r="E1240" s="211">
        <v>8555</v>
      </c>
      <c r="F1240" s="210">
        <v>1</v>
      </c>
      <c r="G1240" s="210"/>
      <c r="H1240" s="210"/>
      <c r="I1240" s="210"/>
    </row>
    <row r="1241" spans="2:9" hidden="1">
      <c r="B1241" s="210">
        <v>120010</v>
      </c>
      <c r="C1241" s="210">
        <v>200008</v>
      </c>
      <c r="D1241" s="210">
        <v>1</v>
      </c>
      <c r="E1241" s="211">
        <v>410</v>
      </c>
      <c r="F1241" s="210">
        <v>1</v>
      </c>
      <c r="G1241" s="210"/>
      <c r="H1241" s="210"/>
      <c r="I1241" s="210"/>
    </row>
    <row r="1242" spans="2:9" hidden="1">
      <c r="B1242" s="210">
        <v>120010</v>
      </c>
      <c r="C1242" s="237">
        <v>200009</v>
      </c>
      <c r="D1242" s="210">
        <v>1</v>
      </c>
      <c r="E1242" s="211">
        <v>410</v>
      </c>
      <c r="F1242" s="210">
        <v>1</v>
      </c>
      <c r="G1242" s="210"/>
      <c r="H1242" s="210"/>
      <c r="I1242" s="210"/>
    </row>
    <row r="1243" spans="2:9" hidden="1">
      <c r="B1243" s="210">
        <v>120010</v>
      </c>
      <c r="C1243" s="237">
        <v>200010</v>
      </c>
      <c r="D1243" s="210">
        <v>1</v>
      </c>
      <c r="E1243" s="211">
        <v>410</v>
      </c>
      <c r="F1243" s="210">
        <v>1</v>
      </c>
      <c r="G1243" s="210"/>
      <c r="H1243" s="210"/>
      <c r="I1243" s="210"/>
    </row>
    <row r="1244" spans="2:9" hidden="1">
      <c r="B1244" s="210">
        <v>120010</v>
      </c>
      <c r="C1244" s="237">
        <v>200016</v>
      </c>
      <c r="D1244" s="210">
        <v>1</v>
      </c>
      <c r="E1244" s="211">
        <v>410</v>
      </c>
      <c r="F1244" s="210">
        <v>1</v>
      </c>
      <c r="G1244" s="210"/>
      <c r="H1244" s="210"/>
      <c r="I1244" s="210"/>
    </row>
    <row r="1245" spans="2:9" hidden="1">
      <c r="B1245" s="210">
        <v>120010</v>
      </c>
      <c r="C1245" s="237">
        <v>200017</v>
      </c>
      <c r="D1245" s="210">
        <v>1</v>
      </c>
      <c r="E1245" s="211">
        <v>410</v>
      </c>
      <c r="F1245" s="210">
        <v>1</v>
      </c>
      <c r="G1245" s="210"/>
      <c r="H1245" s="210"/>
      <c r="I1245" s="210"/>
    </row>
    <row r="1246" spans="2:9" hidden="1">
      <c r="B1246" s="210">
        <v>120010</v>
      </c>
      <c r="C1246" s="237">
        <v>200018</v>
      </c>
      <c r="D1246" s="210">
        <v>1</v>
      </c>
      <c r="E1246" s="211">
        <v>410</v>
      </c>
      <c r="F1246" s="210">
        <v>1</v>
      </c>
      <c r="G1246" s="210"/>
      <c r="H1246" s="210"/>
      <c r="I1246" s="210"/>
    </row>
    <row r="1247" spans="2:9" hidden="1">
      <c r="B1247" s="210">
        <v>120010</v>
      </c>
      <c r="C1247" s="237">
        <v>200019</v>
      </c>
      <c r="D1247" s="210">
        <v>1</v>
      </c>
      <c r="E1247" s="211">
        <v>410</v>
      </c>
      <c r="F1247" s="210">
        <v>1</v>
      </c>
      <c r="G1247" s="210"/>
      <c r="H1247" s="210"/>
      <c r="I1247" s="210"/>
    </row>
    <row r="1248" spans="2:9" hidden="1">
      <c r="B1248" s="210">
        <v>120010</v>
      </c>
      <c r="C1248" s="237">
        <v>200020</v>
      </c>
      <c r="D1248" s="210">
        <v>1</v>
      </c>
      <c r="E1248" s="211">
        <v>410</v>
      </c>
      <c r="F1248" s="210">
        <v>1</v>
      </c>
      <c r="G1248" s="210"/>
      <c r="H1248" s="210"/>
      <c r="I1248" s="210"/>
    </row>
    <row r="1249" spans="2:9" hidden="1">
      <c r="B1249" s="210">
        <v>120010</v>
      </c>
      <c r="C1249" s="237">
        <v>200021</v>
      </c>
      <c r="D1249" s="210">
        <v>1</v>
      </c>
      <c r="E1249" s="211">
        <v>410</v>
      </c>
      <c r="F1249" s="210">
        <v>1</v>
      </c>
      <c r="G1249" s="210"/>
      <c r="H1249" s="210"/>
      <c r="I1249" s="210"/>
    </row>
    <row r="1250" spans="2:9" hidden="1">
      <c r="B1250" s="210">
        <v>120010</v>
      </c>
      <c r="C1250" s="237">
        <v>200024</v>
      </c>
      <c r="D1250" s="210">
        <v>1</v>
      </c>
      <c r="E1250" s="211">
        <v>410</v>
      </c>
      <c r="F1250" s="210">
        <v>1</v>
      </c>
      <c r="G1250" s="210"/>
      <c r="H1250" s="210"/>
      <c r="I1250" s="210"/>
    </row>
    <row r="1251" spans="2:9" hidden="1">
      <c r="B1251" s="210">
        <v>120010</v>
      </c>
      <c r="C1251" s="237">
        <v>200026</v>
      </c>
      <c r="D1251" s="210">
        <v>1</v>
      </c>
      <c r="E1251" s="211">
        <v>410</v>
      </c>
      <c r="F1251" s="210">
        <v>1</v>
      </c>
      <c r="G1251" s="210"/>
      <c r="H1251" s="210"/>
      <c r="I1251" s="210"/>
    </row>
    <row r="1252" spans="2:9" hidden="1">
      <c r="B1252" s="210">
        <v>120010</v>
      </c>
      <c r="C1252" s="237">
        <v>200028</v>
      </c>
      <c r="D1252" s="210">
        <v>1</v>
      </c>
      <c r="E1252" s="211">
        <v>410</v>
      </c>
      <c r="F1252" s="210">
        <v>1</v>
      </c>
      <c r="G1252" s="210"/>
      <c r="H1252" s="210"/>
      <c r="I1252" s="210"/>
    </row>
    <row r="1253" spans="2:9" hidden="1">
      <c r="B1253" s="210">
        <v>120010</v>
      </c>
      <c r="C1253" s="237">
        <v>200029</v>
      </c>
      <c r="D1253" s="210">
        <v>1</v>
      </c>
      <c r="E1253" s="211">
        <v>410</v>
      </c>
      <c r="F1253" s="210">
        <v>1</v>
      </c>
      <c r="G1253" s="210"/>
      <c r="H1253" s="210"/>
      <c r="I1253" s="210"/>
    </row>
    <row r="1254" spans="2:9" hidden="1">
      <c r="B1254" s="210">
        <v>120010</v>
      </c>
      <c r="C1254" s="237">
        <v>200032</v>
      </c>
      <c r="D1254" s="210">
        <v>1</v>
      </c>
      <c r="E1254" s="211">
        <v>410</v>
      </c>
      <c r="F1254" s="210">
        <v>1</v>
      </c>
      <c r="G1254" s="210"/>
      <c r="H1254" s="210"/>
      <c r="I1254" s="210"/>
    </row>
    <row r="1255" spans="2:9" hidden="1">
      <c r="B1255" s="210">
        <v>120010</v>
      </c>
      <c r="C1255" s="237">
        <v>200033</v>
      </c>
      <c r="D1255" s="210">
        <v>1</v>
      </c>
      <c r="E1255" s="211">
        <v>410</v>
      </c>
      <c r="F1255" s="210">
        <v>1</v>
      </c>
      <c r="G1255" s="210"/>
      <c r="H1255" s="210"/>
      <c r="I1255" s="210"/>
    </row>
    <row r="1256" spans="2:9" hidden="1">
      <c r="B1256" s="210">
        <v>120010</v>
      </c>
      <c r="C1256" s="237">
        <v>200038</v>
      </c>
      <c r="D1256" s="210">
        <v>1</v>
      </c>
      <c r="E1256" s="211">
        <v>410</v>
      </c>
      <c r="F1256" s="210">
        <v>1</v>
      </c>
      <c r="G1256" s="210"/>
      <c r="H1256" s="210"/>
      <c r="I1256" s="210"/>
    </row>
    <row r="1257" spans="2:9" hidden="1">
      <c r="B1257" s="210">
        <v>120010</v>
      </c>
      <c r="C1257" s="237">
        <v>200044</v>
      </c>
      <c r="D1257" s="210">
        <v>1</v>
      </c>
      <c r="E1257" s="211">
        <v>410</v>
      </c>
      <c r="F1257" s="210">
        <v>1</v>
      </c>
      <c r="G1257" s="210"/>
      <c r="H1257" s="210"/>
      <c r="I1257" s="210"/>
    </row>
    <row r="1258" spans="2:9" hidden="1">
      <c r="B1258" s="210">
        <v>120010</v>
      </c>
      <c r="C1258" s="237">
        <v>200046</v>
      </c>
      <c r="D1258" s="210">
        <v>1</v>
      </c>
      <c r="E1258" s="211">
        <v>410</v>
      </c>
      <c r="F1258" s="210">
        <v>1</v>
      </c>
      <c r="G1258" s="210"/>
      <c r="H1258" s="210"/>
      <c r="I1258" s="210"/>
    </row>
    <row r="1259" spans="2:9" ht="13.5" hidden="1" customHeight="1">
      <c r="B1259" s="210">
        <v>120010</v>
      </c>
      <c r="C1259" s="237">
        <v>200048</v>
      </c>
      <c r="D1259" s="210">
        <v>1</v>
      </c>
      <c r="E1259" s="211">
        <v>410</v>
      </c>
      <c r="F1259" s="210">
        <v>1</v>
      </c>
      <c r="G1259" s="210"/>
      <c r="H1259" s="210"/>
      <c r="I1259" s="210"/>
    </row>
    <row r="1260" spans="2:9" ht="13.5" hidden="1" customHeight="1">
      <c r="B1260" s="210">
        <v>120010</v>
      </c>
      <c r="C1260" s="237">
        <v>200053</v>
      </c>
      <c r="D1260" s="210">
        <v>1</v>
      </c>
      <c r="E1260" s="211">
        <v>410</v>
      </c>
      <c r="F1260" s="210">
        <v>1</v>
      </c>
      <c r="G1260" s="210"/>
      <c r="H1260" s="210"/>
      <c r="I1260" s="210"/>
    </row>
    <row r="1261" spans="2:9" ht="13.5" hidden="1" customHeight="1">
      <c r="B1261" s="210">
        <v>120010</v>
      </c>
      <c r="C1261" s="237">
        <v>200059</v>
      </c>
      <c r="D1261" s="210">
        <v>1</v>
      </c>
      <c r="E1261" s="211">
        <v>410</v>
      </c>
      <c r="F1261" s="210">
        <v>1</v>
      </c>
      <c r="G1261" s="210"/>
      <c r="H1261" s="210"/>
      <c r="I1261" s="210"/>
    </row>
    <row r="1262" spans="2:9" hidden="1">
      <c r="B1262" s="210">
        <v>120010</v>
      </c>
      <c r="C1262" s="210">
        <v>200066</v>
      </c>
      <c r="D1262" s="210">
        <v>1</v>
      </c>
      <c r="E1262" s="211">
        <v>410</v>
      </c>
      <c r="F1262" s="210">
        <v>1</v>
      </c>
      <c r="G1262" s="210"/>
      <c r="H1262" s="210"/>
      <c r="I1262" s="210"/>
    </row>
    <row r="1263" spans="2:9" hidden="1">
      <c r="B1263" s="210">
        <v>120010</v>
      </c>
      <c r="C1263" s="210">
        <v>200067</v>
      </c>
      <c r="D1263" s="210">
        <v>1</v>
      </c>
      <c r="E1263" s="211">
        <v>410</v>
      </c>
      <c r="F1263" s="210">
        <v>1</v>
      </c>
      <c r="G1263" s="210"/>
      <c r="H1263" s="210"/>
      <c r="I1263" s="210"/>
    </row>
    <row r="1264" spans="2:9" hidden="1">
      <c r="B1264" s="210">
        <v>120010</v>
      </c>
      <c r="C1264" s="210">
        <v>200068</v>
      </c>
      <c r="D1264" s="210">
        <v>1</v>
      </c>
      <c r="E1264" s="211">
        <v>410</v>
      </c>
      <c r="F1264" s="210">
        <v>1</v>
      </c>
      <c r="G1264" s="210"/>
      <c r="H1264" s="210"/>
      <c r="I1264" s="210"/>
    </row>
    <row r="1265" spans="2:9" hidden="1">
      <c r="B1265" s="210">
        <v>120010</v>
      </c>
      <c r="C1265" s="210">
        <v>200069</v>
      </c>
      <c r="D1265" s="210">
        <v>1</v>
      </c>
      <c r="E1265" s="211">
        <v>410</v>
      </c>
      <c r="F1265" s="210">
        <v>1</v>
      </c>
      <c r="G1265" s="210"/>
      <c r="H1265" s="210"/>
      <c r="I1265" s="210"/>
    </row>
    <row r="1266" spans="2:9" hidden="1">
      <c r="B1266" s="210">
        <v>120010</v>
      </c>
      <c r="C1266" s="210">
        <v>200074</v>
      </c>
      <c r="D1266" s="210">
        <v>1</v>
      </c>
      <c r="E1266" s="211">
        <v>410</v>
      </c>
      <c r="F1266" s="210">
        <v>1</v>
      </c>
      <c r="G1266" s="210"/>
      <c r="H1266" s="210"/>
      <c r="I1266" s="210"/>
    </row>
    <row r="1267" spans="2:9" hidden="1">
      <c r="B1267" s="210">
        <v>120011</v>
      </c>
      <c r="C1267" s="209">
        <v>200003</v>
      </c>
      <c r="D1267" s="210">
        <v>1</v>
      </c>
      <c r="E1267" s="211">
        <v>410</v>
      </c>
      <c r="F1267" s="210">
        <v>1</v>
      </c>
      <c r="G1267" s="210"/>
      <c r="H1267" s="210"/>
      <c r="I1267" s="209" t="s">
        <v>1845</v>
      </c>
    </row>
    <row r="1268" spans="2:9" hidden="1">
      <c r="B1268" s="210">
        <v>120011</v>
      </c>
      <c r="C1268" s="209">
        <v>200004</v>
      </c>
      <c r="D1268" s="210">
        <v>1</v>
      </c>
      <c r="E1268" s="211">
        <v>410</v>
      </c>
      <c r="F1268" s="210">
        <v>1</v>
      </c>
      <c r="G1268" s="210"/>
      <c r="H1268" s="210"/>
      <c r="I1268" s="210"/>
    </row>
    <row r="1269" spans="2:9" hidden="1">
      <c r="B1269" s="210">
        <v>120011</v>
      </c>
      <c r="C1269" s="210">
        <v>200005</v>
      </c>
      <c r="D1269" s="210">
        <v>1</v>
      </c>
      <c r="E1269" s="211">
        <v>410</v>
      </c>
      <c r="F1269" s="210">
        <v>1</v>
      </c>
      <c r="G1269" s="210"/>
      <c r="H1269" s="210"/>
      <c r="I1269" s="210"/>
    </row>
    <row r="1270" spans="2:9" hidden="1">
      <c r="B1270" s="210">
        <v>120011</v>
      </c>
      <c r="C1270" s="210">
        <v>200006</v>
      </c>
      <c r="D1270" s="210">
        <v>1</v>
      </c>
      <c r="E1270" s="211">
        <v>410</v>
      </c>
      <c r="F1270" s="210">
        <v>1</v>
      </c>
      <c r="G1270" s="210"/>
      <c r="H1270" s="210"/>
      <c r="I1270" s="210"/>
    </row>
    <row r="1271" spans="2:9" hidden="1">
      <c r="B1271" s="210">
        <v>120011</v>
      </c>
      <c r="C1271" s="210">
        <v>200007</v>
      </c>
      <c r="D1271" s="210">
        <v>1</v>
      </c>
      <c r="E1271" s="211">
        <v>410</v>
      </c>
      <c r="F1271" s="210">
        <v>1</v>
      </c>
      <c r="G1271" s="210"/>
      <c r="H1271" s="210"/>
      <c r="I1271" s="210"/>
    </row>
    <row r="1272" spans="2:9" hidden="1">
      <c r="B1272" s="210">
        <v>120011</v>
      </c>
      <c r="C1272" s="210">
        <v>200008</v>
      </c>
      <c r="D1272" s="210">
        <v>1</v>
      </c>
      <c r="E1272" s="211">
        <v>8555</v>
      </c>
      <c r="F1272" s="210">
        <v>1</v>
      </c>
      <c r="G1272" s="210"/>
      <c r="H1272" s="210"/>
      <c r="I1272" s="210"/>
    </row>
    <row r="1273" spans="2:9" hidden="1">
      <c r="B1273" s="210">
        <v>120011</v>
      </c>
      <c r="C1273" s="237">
        <v>200009</v>
      </c>
      <c r="D1273" s="210">
        <v>1</v>
      </c>
      <c r="E1273" s="211">
        <v>410</v>
      </c>
      <c r="F1273" s="210">
        <v>1</v>
      </c>
      <c r="G1273" s="210"/>
      <c r="H1273" s="210"/>
      <c r="I1273" s="210"/>
    </row>
    <row r="1274" spans="2:9" hidden="1">
      <c r="B1274" s="210">
        <v>120011</v>
      </c>
      <c r="C1274" s="237">
        <v>200010</v>
      </c>
      <c r="D1274" s="210">
        <v>1</v>
      </c>
      <c r="E1274" s="211">
        <v>410</v>
      </c>
      <c r="F1274" s="210">
        <v>1</v>
      </c>
      <c r="G1274" s="210"/>
      <c r="H1274" s="210"/>
      <c r="I1274" s="210"/>
    </row>
    <row r="1275" spans="2:9" hidden="1">
      <c r="B1275" s="210">
        <v>120011</v>
      </c>
      <c r="C1275" s="237">
        <v>200016</v>
      </c>
      <c r="D1275" s="210">
        <v>1</v>
      </c>
      <c r="E1275" s="211">
        <v>8555</v>
      </c>
      <c r="F1275" s="210">
        <v>1</v>
      </c>
      <c r="G1275" s="210"/>
      <c r="H1275" s="210"/>
      <c r="I1275" s="210"/>
    </row>
    <row r="1276" spans="2:9" hidden="1">
      <c r="B1276" s="210">
        <v>120011</v>
      </c>
      <c r="C1276" s="237">
        <v>200017</v>
      </c>
      <c r="D1276" s="210">
        <v>1</v>
      </c>
      <c r="E1276" s="211">
        <v>410</v>
      </c>
      <c r="F1276" s="210">
        <v>1</v>
      </c>
      <c r="G1276" s="210"/>
      <c r="H1276" s="210"/>
      <c r="I1276" s="210"/>
    </row>
    <row r="1277" spans="2:9" hidden="1">
      <c r="B1277" s="210">
        <v>120011</v>
      </c>
      <c r="C1277" s="237">
        <v>200018</v>
      </c>
      <c r="D1277" s="210">
        <v>1</v>
      </c>
      <c r="E1277" s="211">
        <v>410</v>
      </c>
      <c r="F1277" s="210">
        <v>1</v>
      </c>
      <c r="G1277" s="210"/>
      <c r="H1277" s="210"/>
      <c r="I1277" s="210"/>
    </row>
    <row r="1278" spans="2:9" hidden="1">
      <c r="B1278" s="210">
        <v>120011</v>
      </c>
      <c r="C1278" s="237">
        <v>200019</v>
      </c>
      <c r="D1278" s="210">
        <v>1</v>
      </c>
      <c r="E1278" s="211">
        <v>410</v>
      </c>
      <c r="F1278" s="210">
        <v>1</v>
      </c>
      <c r="G1278" s="210"/>
      <c r="H1278" s="210"/>
      <c r="I1278" s="210"/>
    </row>
    <row r="1279" spans="2:9" hidden="1">
      <c r="B1279" s="210">
        <v>120011</v>
      </c>
      <c r="C1279" s="237">
        <v>200020</v>
      </c>
      <c r="D1279" s="210">
        <v>1</v>
      </c>
      <c r="E1279" s="211">
        <v>410</v>
      </c>
      <c r="F1279" s="210">
        <v>1</v>
      </c>
      <c r="G1279" s="210"/>
      <c r="H1279" s="210"/>
      <c r="I1279" s="210"/>
    </row>
    <row r="1280" spans="2:9" hidden="1">
      <c r="B1280" s="210">
        <v>120011</v>
      </c>
      <c r="C1280" s="237">
        <v>200021</v>
      </c>
      <c r="D1280" s="210">
        <v>1</v>
      </c>
      <c r="E1280" s="211">
        <v>410</v>
      </c>
      <c r="F1280" s="210">
        <v>1</v>
      </c>
      <c r="G1280" s="210"/>
      <c r="H1280" s="210"/>
      <c r="I1280" s="210"/>
    </row>
    <row r="1281" spans="2:9" hidden="1">
      <c r="B1281" s="210">
        <v>120011</v>
      </c>
      <c r="C1281" s="237">
        <v>200024</v>
      </c>
      <c r="D1281" s="210">
        <v>1</v>
      </c>
      <c r="E1281" s="211">
        <v>410</v>
      </c>
      <c r="F1281" s="210">
        <v>1</v>
      </c>
      <c r="G1281" s="210"/>
      <c r="H1281" s="210"/>
      <c r="I1281" s="210"/>
    </row>
    <row r="1282" spans="2:9" hidden="1">
      <c r="B1282" s="210">
        <v>120011</v>
      </c>
      <c r="C1282" s="237">
        <v>200026</v>
      </c>
      <c r="D1282" s="210">
        <v>1</v>
      </c>
      <c r="E1282" s="211">
        <v>410</v>
      </c>
      <c r="F1282" s="210">
        <v>1</v>
      </c>
      <c r="G1282" s="210"/>
      <c r="H1282" s="210"/>
      <c r="I1282" s="210"/>
    </row>
    <row r="1283" spans="2:9" hidden="1">
      <c r="B1283" s="210">
        <v>120011</v>
      </c>
      <c r="C1283" s="237">
        <v>200028</v>
      </c>
      <c r="D1283" s="210">
        <v>1</v>
      </c>
      <c r="E1283" s="211">
        <v>410</v>
      </c>
      <c r="F1283" s="210">
        <v>1</v>
      </c>
      <c r="G1283" s="210"/>
      <c r="H1283" s="210"/>
      <c r="I1283" s="210"/>
    </row>
    <row r="1284" spans="2:9" hidden="1">
      <c r="B1284" s="210">
        <v>120011</v>
      </c>
      <c r="C1284" s="237">
        <v>200029</v>
      </c>
      <c r="D1284" s="210">
        <v>1</v>
      </c>
      <c r="E1284" s="211">
        <v>410</v>
      </c>
      <c r="F1284" s="210">
        <v>1</v>
      </c>
      <c r="G1284" s="210"/>
      <c r="H1284" s="210"/>
      <c r="I1284" s="210"/>
    </row>
    <row r="1285" spans="2:9" hidden="1">
      <c r="B1285" s="210">
        <v>120011</v>
      </c>
      <c r="C1285" s="237">
        <v>200032</v>
      </c>
      <c r="D1285" s="210">
        <v>1</v>
      </c>
      <c r="E1285" s="211">
        <v>410</v>
      </c>
      <c r="F1285" s="210">
        <v>1</v>
      </c>
      <c r="G1285" s="210"/>
      <c r="H1285" s="210"/>
      <c r="I1285" s="210"/>
    </row>
    <row r="1286" spans="2:9" hidden="1">
      <c r="B1286" s="210">
        <v>120011</v>
      </c>
      <c r="C1286" s="237">
        <v>200033</v>
      </c>
      <c r="D1286" s="210">
        <v>1</v>
      </c>
      <c r="E1286" s="211">
        <v>410</v>
      </c>
      <c r="F1286" s="210">
        <v>1</v>
      </c>
      <c r="G1286" s="210"/>
      <c r="H1286" s="210"/>
      <c r="I1286" s="210"/>
    </row>
    <row r="1287" spans="2:9" hidden="1">
      <c r="B1287" s="210">
        <v>120011</v>
      </c>
      <c r="C1287" s="237">
        <v>200038</v>
      </c>
      <c r="D1287" s="210">
        <v>1</v>
      </c>
      <c r="E1287" s="211">
        <v>410</v>
      </c>
      <c r="F1287" s="210">
        <v>1</v>
      </c>
      <c r="G1287" s="210"/>
      <c r="H1287" s="210"/>
      <c r="I1287" s="210"/>
    </row>
    <row r="1288" spans="2:9" hidden="1">
      <c r="B1288" s="210">
        <v>120011</v>
      </c>
      <c r="C1288" s="237">
        <v>200044</v>
      </c>
      <c r="D1288" s="210">
        <v>1</v>
      </c>
      <c r="E1288" s="211">
        <v>410</v>
      </c>
      <c r="F1288" s="210">
        <v>1</v>
      </c>
      <c r="G1288" s="210"/>
      <c r="H1288" s="210"/>
      <c r="I1288" s="210"/>
    </row>
    <row r="1289" spans="2:9" hidden="1">
      <c r="B1289" s="210">
        <v>120011</v>
      </c>
      <c r="C1289" s="237">
        <v>200046</v>
      </c>
      <c r="D1289" s="210">
        <v>1</v>
      </c>
      <c r="E1289" s="211">
        <v>410</v>
      </c>
      <c r="F1289" s="210">
        <v>1</v>
      </c>
      <c r="G1289" s="210"/>
      <c r="H1289" s="210"/>
      <c r="I1289" s="210"/>
    </row>
    <row r="1290" spans="2:9" ht="13.5" hidden="1" customHeight="1">
      <c r="B1290" s="210">
        <v>120011</v>
      </c>
      <c r="C1290" s="237">
        <v>200048</v>
      </c>
      <c r="D1290" s="210">
        <v>1</v>
      </c>
      <c r="E1290" s="211">
        <v>410</v>
      </c>
      <c r="F1290" s="210">
        <v>1</v>
      </c>
      <c r="G1290" s="210"/>
      <c r="H1290" s="210"/>
      <c r="I1290" s="210"/>
    </row>
    <row r="1291" spans="2:9" ht="13.5" hidden="1" customHeight="1">
      <c r="B1291" s="210">
        <v>120011</v>
      </c>
      <c r="C1291" s="237">
        <v>200053</v>
      </c>
      <c r="D1291" s="210">
        <v>1</v>
      </c>
      <c r="E1291" s="211">
        <v>410</v>
      </c>
      <c r="F1291" s="210">
        <v>1</v>
      </c>
      <c r="G1291" s="210"/>
      <c r="H1291" s="210"/>
      <c r="I1291" s="210"/>
    </row>
    <row r="1292" spans="2:9" ht="13.5" hidden="1" customHeight="1">
      <c r="B1292" s="210">
        <v>120011</v>
      </c>
      <c r="C1292" s="237">
        <v>200059</v>
      </c>
      <c r="D1292" s="210">
        <v>1</v>
      </c>
      <c r="E1292" s="211">
        <v>410</v>
      </c>
      <c r="F1292" s="210">
        <v>1</v>
      </c>
      <c r="G1292" s="210"/>
      <c r="H1292" s="210"/>
      <c r="I1292" s="210"/>
    </row>
    <row r="1293" spans="2:9" hidden="1">
      <c r="B1293" s="210">
        <v>120011</v>
      </c>
      <c r="C1293" s="210">
        <v>200066</v>
      </c>
      <c r="D1293" s="210">
        <v>1</v>
      </c>
      <c r="E1293" s="211">
        <v>410</v>
      </c>
      <c r="F1293" s="210">
        <v>1</v>
      </c>
      <c r="G1293" s="210"/>
      <c r="H1293" s="210"/>
      <c r="I1293" s="210"/>
    </row>
    <row r="1294" spans="2:9" hidden="1">
      <c r="B1294" s="210">
        <v>120011</v>
      </c>
      <c r="C1294" s="210">
        <v>200067</v>
      </c>
      <c r="D1294" s="210">
        <v>1</v>
      </c>
      <c r="E1294" s="211">
        <v>410</v>
      </c>
      <c r="F1294" s="210">
        <v>1</v>
      </c>
      <c r="G1294" s="210"/>
      <c r="H1294" s="210"/>
      <c r="I1294" s="210"/>
    </row>
    <row r="1295" spans="2:9" hidden="1">
      <c r="B1295" s="210">
        <v>120011</v>
      </c>
      <c r="C1295" s="210">
        <v>200068</v>
      </c>
      <c r="D1295" s="210">
        <v>1</v>
      </c>
      <c r="E1295" s="211">
        <v>410</v>
      </c>
      <c r="F1295" s="210">
        <v>1</v>
      </c>
      <c r="G1295" s="210"/>
      <c r="H1295" s="210"/>
      <c r="I1295" s="210"/>
    </row>
    <row r="1296" spans="2:9" hidden="1">
      <c r="B1296" s="210">
        <v>120011</v>
      </c>
      <c r="C1296" s="210">
        <v>200069</v>
      </c>
      <c r="D1296" s="210">
        <v>1</v>
      </c>
      <c r="E1296" s="211">
        <v>410</v>
      </c>
      <c r="F1296" s="210">
        <v>1</v>
      </c>
      <c r="G1296" s="210"/>
      <c r="H1296" s="210"/>
      <c r="I1296" s="210"/>
    </row>
    <row r="1297" spans="2:9" hidden="1">
      <c r="B1297" s="210">
        <v>120011</v>
      </c>
      <c r="C1297" s="210">
        <v>200074</v>
      </c>
      <c r="D1297" s="210">
        <v>1</v>
      </c>
      <c r="E1297" s="211">
        <v>410</v>
      </c>
      <c r="F1297" s="210">
        <v>1</v>
      </c>
      <c r="G1297" s="210"/>
      <c r="H1297" s="210"/>
      <c r="I1297" s="210"/>
    </row>
    <row r="1298" spans="2:9" hidden="1">
      <c r="B1298" s="216">
        <v>120012</v>
      </c>
      <c r="C1298" s="217">
        <v>200003</v>
      </c>
      <c r="D1298" s="216">
        <v>1</v>
      </c>
      <c r="E1298" s="231">
        <v>410</v>
      </c>
      <c r="F1298" s="216">
        <v>1</v>
      </c>
      <c r="G1298" s="216"/>
      <c r="H1298" s="216"/>
      <c r="I1298" s="217" t="s">
        <v>1854</v>
      </c>
    </row>
    <row r="1299" spans="2:9" hidden="1">
      <c r="B1299" s="216">
        <v>120012</v>
      </c>
      <c r="C1299" s="217">
        <v>200004</v>
      </c>
      <c r="D1299" s="216">
        <v>1</v>
      </c>
      <c r="E1299" s="231">
        <v>410</v>
      </c>
      <c r="F1299" s="216">
        <v>1</v>
      </c>
      <c r="G1299" s="216"/>
      <c r="H1299" s="216"/>
      <c r="I1299" s="216"/>
    </row>
    <row r="1300" spans="2:9" hidden="1">
      <c r="B1300" s="216">
        <v>120012</v>
      </c>
      <c r="C1300" s="216">
        <v>200005</v>
      </c>
      <c r="D1300" s="216">
        <v>1</v>
      </c>
      <c r="E1300" s="231">
        <v>410</v>
      </c>
      <c r="F1300" s="216">
        <v>1</v>
      </c>
      <c r="G1300" s="216"/>
      <c r="H1300" s="216"/>
      <c r="I1300" s="216"/>
    </row>
    <row r="1301" spans="2:9" hidden="1">
      <c r="B1301" s="216">
        <v>120012</v>
      </c>
      <c r="C1301" s="216">
        <v>200006</v>
      </c>
      <c r="D1301" s="216">
        <v>1</v>
      </c>
      <c r="E1301" s="231">
        <v>410</v>
      </c>
      <c r="F1301" s="216">
        <v>1</v>
      </c>
      <c r="G1301" s="216"/>
      <c r="H1301" s="216"/>
      <c r="I1301" s="216"/>
    </row>
    <row r="1302" spans="2:9" hidden="1">
      <c r="B1302" s="216">
        <v>120012</v>
      </c>
      <c r="C1302" s="216">
        <v>200007</v>
      </c>
      <c r="D1302" s="216">
        <v>1</v>
      </c>
      <c r="E1302" s="231">
        <v>410</v>
      </c>
      <c r="F1302" s="216">
        <v>1</v>
      </c>
      <c r="G1302" s="216"/>
      <c r="H1302" s="216"/>
      <c r="I1302" s="216"/>
    </row>
    <row r="1303" spans="2:9" hidden="1">
      <c r="B1303" s="216">
        <v>120012</v>
      </c>
      <c r="C1303" s="216">
        <v>200008</v>
      </c>
      <c r="D1303" s="216">
        <v>1</v>
      </c>
      <c r="E1303" s="231">
        <v>410</v>
      </c>
      <c r="F1303" s="216">
        <v>1</v>
      </c>
      <c r="G1303" s="216"/>
      <c r="H1303" s="216"/>
      <c r="I1303" s="216"/>
    </row>
    <row r="1304" spans="2:9" hidden="1">
      <c r="B1304" s="216">
        <v>120012</v>
      </c>
      <c r="C1304" s="222">
        <v>200009</v>
      </c>
      <c r="D1304" s="216">
        <v>1</v>
      </c>
      <c r="E1304" s="231">
        <v>410</v>
      </c>
      <c r="F1304" s="216">
        <v>1</v>
      </c>
      <c r="G1304" s="216"/>
      <c r="H1304" s="216"/>
      <c r="I1304" s="216"/>
    </row>
    <row r="1305" spans="2:9" hidden="1">
      <c r="B1305" s="216">
        <v>120012</v>
      </c>
      <c r="C1305" s="222">
        <v>200010</v>
      </c>
      <c r="D1305" s="216">
        <v>1</v>
      </c>
      <c r="E1305" s="231">
        <v>410</v>
      </c>
      <c r="F1305" s="216">
        <v>1</v>
      </c>
      <c r="G1305" s="216"/>
      <c r="H1305" s="216"/>
      <c r="I1305" s="216"/>
    </row>
    <row r="1306" spans="2:9" hidden="1">
      <c r="B1306" s="216">
        <v>120012</v>
      </c>
      <c r="C1306" s="222">
        <v>200016</v>
      </c>
      <c r="D1306" s="216">
        <v>1</v>
      </c>
      <c r="E1306" s="231">
        <v>410</v>
      </c>
      <c r="F1306" s="216">
        <v>1</v>
      </c>
      <c r="G1306" s="216"/>
      <c r="H1306" s="216"/>
      <c r="I1306" s="216"/>
    </row>
    <row r="1307" spans="2:9" hidden="1">
      <c r="B1307" s="216">
        <v>120012</v>
      </c>
      <c r="C1307" s="222">
        <v>200017</v>
      </c>
      <c r="D1307" s="216">
        <v>1</v>
      </c>
      <c r="E1307" s="231">
        <v>410</v>
      </c>
      <c r="F1307" s="216">
        <v>1</v>
      </c>
      <c r="G1307" s="216"/>
      <c r="H1307" s="216"/>
      <c r="I1307" s="216"/>
    </row>
    <row r="1308" spans="2:9" hidden="1">
      <c r="B1308" s="216">
        <v>120012</v>
      </c>
      <c r="C1308" s="222">
        <v>200018</v>
      </c>
      <c r="D1308" s="216">
        <v>1</v>
      </c>
      <c r="E1308" s="231">
        <v>410</v>
      </c>
      <c r="F1308" s="216">
        <v>1</v>
      </c>
      <c r="G1308" s="216"/>
      <c r="H1308" s="216"/>
      <c r="I1308" s="216"/>
    </row>
    <row r="1309" spans="2:9" hidden="1">
      <c r="B1309" s="216">
        <v>120012</v>
      </c>
      <c r="C1309" s="222">
        <v>200019</v>
      </c>
      <c r="D1309" s="216">
        <v>1</v>
      </c>
      <c r="E1309" s="231">
        <v>410</v>
      </c>
      <c r="F1309" s="216">
        <v>1</v>
      </c>
      <c r="G1309" s="216"/>
      <c r="H1309" s="216"/>
      <c r="I1309" s="216"/>
    </row>
    <row r="1310" spans="2:9" hidden="1">
      <c r="B1310" s="216">
        <v>120012</v>
      </c>
      <c r="C1310" s="222">
        <v>200020</v>
      </c>
      <c r="D1310" s="216">
        <v>1</v>
      </c>
      <c r="E1310" s="231">
        <v>410</v>
      </c>
      <c r="F1310" s="216">
        <v>1</v>
      </c>
      <c r="G1310" s="216"/>
      <c r="H1310" s="216"/>
      <c r="I1310" s="216"/>
    </row>
    <row r="1311" spans="2:9" hidden="1">
      <c r="B1311" s="216">
        <v>120012</v>
      </c>
      <c r="C1311" s="222">
        <v>200021</v>
      </c>
      <c r="D1311" s="216">
        <v>1</v>
      </c>
      <c r="E1311" s="231">
        <v>410</v>
      </c>
      <c r="F1311" s="216">
        <v>1</v>
      </c>
      <c r="G1311" s="216"/>
      <c r="H1311" s="216"/>
      <c r="I1311" s="216"/>
    </row>
    <row r="1312" spans="2:9" hidden="1">
      <c r="B1312" s="216">
        <v>120012</v>
      </c>
      <c r="C1312" s="222">
        <v>200024</v>
      </c>
      <c r="D1312" s="216">
        <v>1</v>
      </c>
      <c r="E1312" s="231">
        <v>8555</v>
      </c>
      <c r="F1312" s="216">
        <v>1</v>
      </c>
      <c r="G1312" s="216"/>
      <c r="H1312" s="216"/>
      <c r="I1312" s="216"/>
    </row>
    <row r="1313" spans="2:9" hidden="1">
      <c r="B1313" s="216">
        <v>120012</v>
      </c>
      <c r="C1313" s="222">
        <v>200026</v>
      </c>
      <c r="D1313" s="216">
        <v>1</v>
      </c>
      <c r="E1313" s="231">
        <v>410</v>
      </c>
      <c r="F1313" s="216">
        <v>1</v>
      </c>
      <c r="G1313" s="216"/>
      <c r="H1313" s="216"/>
      <c r="I1313" s="216"/>
    </row>
    <row r="1314" spans="2:9" hidden="1">
      <c r="B1314" s="216">
        <v>120012</v>
      </c>
      <c r="C1314" s="222">
        <v>200028</v>
      </c>
      <c r="D1314" s="216">
        <v>1</v>
      </c>
      <c r="E1314" s="231">
        <v>410</v>
      </c>
      <c r="F1314" s="216">
        <v>1</v>
      </c>
      <c r="G1314" s="216"/>
      <c r="H1314" s="216"/>
      <c r="I1314" s="216"/>
    </row>
    <row r="1315" spans="2:9" hidden="1">
      <c r="B1315" s="216">
        <v>120012</v>
      </c>
      <c r="C1315" s="222">
        <v>200029</v>
      </c>
      <c r="D1315" s="216">
        <v>1</v>
      </c>
      <c r="E1315" s="231">
        <v>410</v>
      </c>
      <c r="F1315" s="216">
        <v>1</v>
      </c>
      <c r="G1315" s="216"/>
      <c r="H1315" s="216"/>
      <c r="I1315" s="216"/>
    </row>
    <row r="1316" spans="2:9" hidden="1">
      <c r="B1316" s="216">
        <v>120012</v>
      </c>
      <c r="C1316" s="222">
        <v>200032</v>
      </c>
      <c r="D1316" s="216">
        <v>1</v>
      </c>
      <c r="E1316" s="231">
        <v>410</v>
      </c>
      <c r="F1316" s="216">
        <v>1</v>
      </c>
      <c r="G1316" s="216"/>
      <c r="H1316" s="216"/>
      <c r="I1316" s="216"/>
    </row>
    <row r="1317" spans="2:9" hidden="1">
      <c r="B1317" s="216">
        <v>120012</v>
      </c>
      <c r="C1317" s="222">
        <v>200033</v>
      </c>
      <c r="D1317" s="216">
        <v>1</v>
      </c>
      <c r="E1317" s="231">
        <v>410</v>
      </c>
      <c r="F1317" s="216">
        <v>1</v>
      </c>
      <c r="G1317" s="216"/>
      <c r="H1317" s="216"/>
      <c r="I1317" s="216"/>
    </row>
    <row r="1318" spans="2:9" hidden="1">
      <c r="B1318" s="216">
        <v>120012</v>
      </c>
      <c r="C1318" s="222">
        <v>200038</v>
      </c>
      <c r="D1318" s="216">
        <v>1</v>
      </c>
      <c r="E1318" s="231">
        <v>410</v>
      </c>
      <c r="F1318" s="216">
        <v>1</v>
      </c>
      <c r="G1318" s="216"/>
      <c r="H1318" s="216"/>
      <c r="I1318" s="216"/>
    </row>
    <row r="1319" spans="2:9" hidden="1">
      <c r="B1319" s="216">
        <v>120012</v>
      </c>
      <c r="C1319" s="222">
        <v>200044</v>
      </c>
      <c r="D1319" s="216">
        <v>1</v>
      </c>
      <c r="E1319" s="231">
        <v>410</v>
      </c>
      <c r="F1319" s="216">
        <v>1</v>
      </c>
      <c r="G1319" s="216"/>
      <c r="H1319" s="216"/>
      <c r="I1319" s="216"/>
    </row>
    <row r="1320" spans="2:9" hidden="1">
      <c r="B1320" s="216">
        <v>120012</v>
      </c>
      <c r="C1320" s="222">
        <v>200046</v>
      </c>
      <c r="D1320" s="216">
        <v>1</v>
      </c>
      <c r="E1320" s="231">
        <v>410</v>
      </c>
      <c r="F1320" s="216">
        <v>1</v>
      </c>
      <c r="G1320" s="216"/>
      <c r="H1320" s="216"/>
      <c r="I1320" s="216"/>
    </row>
    <row r="1321" spans="2:9" ht="13.5" hidden="1" customHeight="1">
      <c r="B1321" s="216">
        <v>120012</v>
      </c>
      <c r="C1321" s="222">
        <v>200048</v>
      </c>
      <c r="D1321" s="216">
        <v>1</v>
      </c>
      <c r="E1321" s="231">
        <v>410</v>
      </c>
      <c r="F1321" s="216">
        <v>1</v>
      </c>
      <c r="G1321" s="216"/>
      <c r="H1321" s="216"/>
      <c r="I1321" s="216"/>
    </row>
    <row r="1322" spans="2:9" ht="13.5" hidden="1" customHeight="1">
      <c r="B1322" s="216">
        <v>120012</v>
      </c>
      <c r="C1322" s="222">
        <v>200053</v>
      </c>
      <c r="D1322" s="216">
        <v>1</v>
      </c>
      <c r="E1322" s="231">
        <v>410</v>
      </c>
      <c r="F1322" s="216">
        <v>1</v>
      </c>
      <c r="G1322" s="216"/>
      <c r="H1322" s="216"/>
      <c r="I1322" s="216"/>
    </row>
    <row r="1323" spans="2:9" ht="13.5" hidden="1" customHeight="1">
      <c r="B1323" s="216">
        <v>120012</v>
      </c>
      <c r="C1323" s="222">
        <v>200059</v>
      </c>
      <c r="D1323" s="216">
        <v>1</v>
      </c>
      <c r="E1323" s="231">
        <v>8555</v>
      </c>
      <c r="F1323" s="216">
        <v>1</v>
      </c>
      <c r="G1323" s="216"/>
      <c r="H1323" s="216"/>
      <c r="I1323" s="216"/>
    </row>
    <row r="1324" spans="2:9" hidden="1">
      <c r="B1324" s="216">
        <v>120012</v>
      </c>
      <c r="C1324" s="216">
        <v>200066</v>
      </c>
      <c r="D1324" s="216">
        <v>1</v>
      </c>
      <c r="E1324" s="231">
        <v>410</v>
      </c>
      <c r="F1324" s="216">
        <v>1</v>
      </c>
      <c r="G1324" s="216"/>
      <c r="H1324" s="216"/>
      <c r="I1324" s="216"/>
    </row>
    <row r="1325" spans="2:9" hidden="1">
      <c r="B1325" s="216">
        <v>120012</v>
      </c>
      <c r="C1325" s="216">
        <v>200067</v>
      </c>
      <c r="D1325" s="216">
        <v>1</v>
      </c>
      <c r="E1325" s="231">
        <v>410</v>
      </c>
      <c r="F1325" s="216">
        <v>1</v>
      </c>
      <c r="G1325" s="216"/>
      <c r="H1325" s="216"/>
      <c r="I1325" s="216"/>
    </row>
    <row r="1326" spans="2:9" hidden="1">
      <c r="B1326" s="216">
        <v>120012</v>
      </c>
      <c r="C1326" s="216">
        <v>200068</v>
      </c>
      <c r="D1326" s="216">
        <v>1</v>
      </c>
      <c r="E1326" s="231">
        <v>410</v>
      </c>
      <c r="F1326" s="216">
        <v>1</v>
      </c>
      <c r="G1326" s="216"/>
      <c r="H1326" s="216"/>
      <c r="I1326" s="216"/>
    </row>
    <row r="1327" spans="2:9" hidden="1">
      <c r="B1327" s="216">
        <v>120012</v>
      </c>
      <c r="C1327" s="216">
        <v>200069</v>
      </c>
      <c r="D1327" s="216">
        <v>1</v>
      </c>
      <c r="E1327" s="231">
        <v>410</v>
      </c>
      <c r="F1327" s="216">
        <v>1</v>
      </c>
      <c r="G1327" s="216"/>
      <c r="H1327" s="216"/>
      <c r="I1327" s="216"/>
    </row>
    <row r="1328" spans="2:9" hidden="1">
      <c r="B1328" s="216">
        <v>120012</v>
      </c>
      <c r="C1328" s="216">
        <v>200074</v>
      </c>
      <c r="D1328" s="216">
        <v>1</v>
      </c>
      <c r="E1328" s="231">
        <v>410</v>
      </c>
      <c r="F1328" s="216">
        <v>1</v>
      </c>
      <c r="G1328" s="216"/>
      <c r="H1328" s="216"/>
      <c r="I1328" s="216"/>
    </row>
    <row r="1329" spans="2:9" hidden="1">
      <c r="B1329" s="216">
        <v>120013</v>
      </c>
      <c r="C1329" s="217">
        <v>200003</v>
      </c>
      <c r="D1329" s="216">
        <v>1</v>
      </c>
      <c r="E1329" s="231">
        <v>410</v>
      </c>
      <c r="F1329" s="216">
        <v>1</v>
      </c>
      <c r="G1329" s="216"/>
      <c r="H1329" s="216"/>
      <c r="I1329" s="217" t="s">
        <v>1855</v>
      </c>
    </row>
    <row r="1330" spans="2:9" hidden="1">
      <c r="B1330" s="216">
        <v>120013</v>
      </c>
      <c r="C1330" s="217">
        <v>200004</v>
      </c>
      <c r="D1330" s="216">
        <v>1</v>
      </c>
      <c r="E1330" s="231">
        <v>410</v>
      </c>
      <c r="F1330" s="216">
        <v>1</v>
      </c>
      <c r="G1330" s="216"/>
      <c r="H1330" s="216"/>
      <c r="I1330" s="216"/>
    </row>
    <row r="1331" spans="2:9" hidden="1">
      <c r="B1331" s="216">
        <v>120013</v>
      </c>
      <c r="C1331" s="216">
        <v>200005</v>
      </c>
      <c r="D1331" s="216">
        <v>1</v>
      </c>
      <c r="E1331" s="231">
        <v>410</v>
      </c>
      <c r="F1331" s="216">
        <v>1</v>
      </c>
      <c r="G1331" s="216"/>
      <c r="H1331" s="216"/>
      <c r="I1331" s="216"/>
    </row>
    <row r="1332" spans="2:9" hidden="1">
      <c r="B1332" s="216">
        <v>120013</v>
      </c>
      <c r="C1332" s="216">
        <v>200006</v>
      </c>
      <c r="D1332" s="216">
        <v>1</v>
      </c>
      <c r="E1332" s="231">
        <v>410</v>
      </c>
      <c r="F1332" s="216">
        <v>1</v>
      </c>
      <c r="G1332" s="216"/>
      <c r="H1332" s="216"/>
      <c r="I1332" s="216"/>
    </row>
    <row r="1333" spans="2:9" hidden="1">
      <c r="B1333" s="216">
        <v>120013</v>
      </c>
      <c r="C1333" s="216">
        <v>200007</v>
      </c>
      <c r="D1333" s="216">
        <v>1</v>
      </c>
      <c r="E1333" s="231">
        <v>410</v>
      </c>
      <c r="F1333" s="216">
        <v>1</v>
      </c>
      <c r="G1333" s="216"/>
      <c r="H1333" s="216"/>
      <c r="I1333" s="216"/>
    </row>
    <row r="1334" spans="2:9" hidden="1">
      <c r="B1334" s="216">
        <v>120013</v>
      </c>
      <c r="C1334" s="216">
        <v>200008</v>
      </c>
      <c r="D1334" s="216">
        <v>1</v>
      </c>
      <c r="E1334" s="231">
        <v>410</v>
      </c>
      <c r="F1334" s="216">
        <v>1</v>
      </c>
      <c r="G1334" s="216"/>
      <c r="H1334" s="216"/>
      <c r="I1334" s="216"/>
    </row>
    <row r="1335" spans="2:9" hidden="1">
      <c r="B1335" s="216">
        <v>120013</v>
      </c>
      <c r="C1335" s="222">
        <v>200009</v>
      </c>
      <c r="D1335" s="216">
        <v>1</v>
      </c>
      <c r="E1335" s="231">
        <v>410</v>
      </c>
      <c r="F1335" s="216">
        <v>1</v>
      </c>
      <c r="G1335" s="216"/>
      <c r="H1335" s="216"/>
      <c r="I1335" s="216"/>
    </row>
    <row r="1336" spans="2:9" hidden="1">
      <c r="B1336" s="216">
        <v>120013</v>
      </c>
      <c r="C1336" s="222">
        <v>200010</v>
      </c>
      <c r="D1336" s="216">
        <v>1</v>
      </c>
      <c r="E1336" s="231">
        <v>410</v>
      </c>
      <c r="F1336" s="216">
        <v>1</v>
      </c>
      <c r="G1336" s="216"/>
      <c r="H1336" s="216"/>
      <c r="I1336" s="216"/>
    </row>
    <row r="1337" spans="2:9" hidden="1">
      <c r="B1337" s="216">
        <v>120013</v>
      </c>
      <c r="C1337" s="222">
        <v>200016</v>
      </c>
      <c r="D1337" s="216">
        <v>1</v>
      </c>
      <c r="E1337" s="231">
        <v>410</v>
      </c>
      <c r="F1337" s="216">
        <v>1</v>
      </c>
      <c r="G1337" s="216"/>
      <c r="H1337" s="216"/>
      <c r="I1337" s="216"/>
    </row>
    <row r="1338" spans="2:9" hidden="1">
      <c r="B1338" s="216">
        <v>120013</v>
      </c>
      <c r="C1338" s="222">
        <v>200017</v>
      </c>
      <c r="D1338" s="216">
        <v>1</v>
      </c>
      <c r="E1338" s="231">
        <v>410</v>
      </c>
      <c r="F1338" s="216">
        <v>1</v>
      </c>
      <c r="G1338" s="216"/>
      <c r="H1338" s="216"/>
      <c r="I1338" s="216"/>
    </row>
    <row r="1339" spans="2:9" hidden="1">
      <c r="B1339" s="216">
        <v>120013</v>
      </c>
      <c r="C1339" s="222">
        <v>200018</v>
      </c>
      <c r="D1339" s="216">
        <v>1</v>
      </c>
      <c r="E1339" s="231">
        <v>410</v>
      </c>
      <c r="F1339" s="216">
        <v>1</v>
      </c>
      <c r="G1339" s="216"/>
      <c r="H1339" s="216"/>
      <c r="I1339" s="216"/>
    </row>
    <row r="1340" spans="2:9" hidden="1">
      <c r="B1340" s="216">
        <v>120013</v>
      </c>
      <c r="C1340" s="222">
        <v>200019</v>
      </c>
      <c r="D1340" s="216">
        <v>1</v>
      </c>
      <c r="E1340" s="231">
        <v>410</v>
      </c>
      <c r="F1340" s="216">
        <v>1</v>
      </c>
      <c r="G1340" s="216"/>
      <c r="H1340" s="216"/>
      <c r="I1340" s="216"/>
    </row>
    <row r="1341" spans="2:9" hidden="1">
      <c r="B1341" s="216">
        <v>120013</v>
      </c>
      <c r="C1341" s="222">
        <v>200020</v>
      </c>
      <c r="D1341" s="216">
        <v>1</v>
      </c>
      <c r="E1341" s="231">
        <v>410</v>
      </c>
      <c r="F1341" s="216">
        <v>1</v>
      </c>
      <c r="G1341" s="216"/>
      <c r="H1341" s="216"/>
      <c r="I1341" s="216"/>
    </row>
    <row r="1342" spans="2:9" hidden="1">
      <c r="B1342" s="216">
        <v>120013</v>
      </c>
      <c r="C1342" s="222">
        <v>200021</v>
      </c>
      <c r="D1342" s="216">
        <v>1</v>
      </c>
      <c r="E1342" s="231">
        <v>410</v>
      </c>
      <c r="F1342" s="216">
        <v>1</v>
      </c>
      <c r="G1342" s="216"/>
      <c r="H1342" s="216"/>
      <c r="I1342" s="216"/>
    </row>
    <row r="1343" spans="2:9" hidden="1">
      <c r="B1343" s="216">
        <v>120013</v>
      </c>
      <c r="C1343" s="222">
        <v>200024</v>
      </c>
      <c r="D1343" s="216">
        <v>1</v>
      </c>
      <c r="E1343" s="231">
        <v>410</v>
      </c>
      <c r="F1343" s="216">
        <v>1</v>
      </c>
      <c r="G1343" s="216"/>
      <c r="H1343" s="216"/>
      <c r="I1343" s="216"/>
    </row>
    <row r="1344" spans="2:9" hidden="1">
      <c r="B1344" s="216">
        <v>120013</v>
      </c>
      <c r="C1344" s="222">
        <v>200026</v>
      </c>
      <c r="D1344" s="216">
        <v>1</v>
      </c>
      <c r="E1344" s="231">
        <v>410</v>
      </c>
      <c r="F1344" s="216">
        <v>1</v>
      </c>
      <c r="G1344" s="216"/>
      <c r="H1344" s="216"/>
      <c r="I1344" s="216"/>
    </row>
    <row r="1345" spans="2:9" hidden="1">
      <c r="B1345" s="216">
        <v>120013</v>
      </c>
      <c r="C1345" s="222">
        <v>200028</v>
      </c>
      <c r="D1345" s="216">
        <v>1</v>
      </c>
      <c r="E1345" s="231">
        <v>410</v>
      </c>
      <c r="F1345" s="216">
        <v>1</v>
      </c>
      <c r="G1345" s="216"/>
      <c r="H1345" s="216"/>
      <c r="I1345" s="216"/>
    </row>
    <row r="1346" spans="2:9" hidden="1">
      <c r="B1346" s="216">
        <v>120013</v>
      </c>
      <c r="C1346" s="222">
        <v>200029</v>
      </c>
      <c r="D1346" s="216">
        <v>1</v>
      </c>
      <c r="E1346" s="231">
        <v>410</v>
      </c>
      <c r="F1346" s="216">
        <v>1</v>
      </c>
      <c r="G1346" s="216"/>
      <c r="H1346" s="216"/>
      <c r="I1346" s="216"/>
    </row>
    <row r="1347" spans="2:9" hidden="1">
      <c r="B1347" s="216">
        <v>120013</v>
      </c>
      <c r="C1347" s="222">
        <v>200032</v>
      </c>
      <c r="D1347" s="216">
        <v>1</v>
      </c>
      <c r="E1347" s="231">
        <v>410</v>
      </c>
      <c r="F1347" s="216">
        <v>1</v>
      </c>
      <c r="G1347" s="216"/>
      <c r="H1347" s="216"/>
      <c r="I1347" s="216"/>
    </row>
    <row r="1348" spans="2:9" hidden="1">
      <c r="B1348" s="216">
        <v>120013</v>
      </c>
      <c r="C1348" s="222">
        <v>200033</v>
      </c>
      <c r="D1348" s="216">
        <v>1</v>
      </c>
      <c r="E1348" s="231">
        <v>410</v>
      </c>
      <c r="F1348" s="216">
        <v>1</v>
      </c>
      <c r="G1348" s="216"/>
      <c r="H1348" s="216"/>
      <c r="I1348" s="216"/>
    </row>
    <row r="1349" spans="2:9" hidden="1">
      <c r="B1349" s="216">
        <v>120013</v>
      </c>
      <c r="C1349" s="222">
        <v>200038</v>
      </c>
      <c r="D1349" s="216">
        <v>1</v>
      </c>
      <c r="E1349" s="231">
        <v>410</v>
      </c>
      <c r="F1349" s="216">
        <v>1</v>
      </c>
      <c r="G1349" s="216"/>
      <c r="H1349" s="216"/>
      <c r="I1349" s="216"/>
    </row>
    <row r="1350" spans="2:9" hidden="1">
      <c r="B1350" s="216">
        <v>120013</v>
      </c>
      <c r="C1350" s="222">
        <v>200044</v>
      </c>
      <c r="D1350" s="216">
        <v>1</v>
      </c>
      <c r="E1350" s="231">
        <v>8555</v>
      </c>
      <c r="F1350" s="216">
        <v>1</v>
      </c>
      <c r="G1350" s="216"/>
      <c r="H1350" s="216"/>
      <c r="I1350" s="216"/>
    </row>
    <row r="1351" spans="2:9" hidden="1">
      <c r="B1351" s="216">
        <v>120013</v>
      </c>
      <c r="C1351" s="222">
        <v>200046</v>
      </c>
      <c r="D1351" s="216">
        <v>1</v>
      </c>
      <c r="E1351" s="231">
        <v>410</v>
      </c>
      <c r="F1351" s="216">
        <v>1</v>
      </c>
      <c r="G1351" s="216"/>
      <c r="H1351" s="216"/>
      <c r="I1351" s="216"/>
    </row>
    <row r="1352" spans="2:9" ht="13.5" hidden="1" customHeight="1">
      <c r="B1352" s="216">
        <v>120013</v>
      </c>
      <c r="C1352" s="222">
        <v>200048</v>
      </c>
      <c r="D1352" s="216">
        <v>1</v>
      </c>
      <c r="E1352" s="231">
        <v>8555</v>
      </c>
      <c r="F1352" s="216">
        <v>1</v>
      </c>
      <c r="G1352" s="216"/>
      <c r="H1352" s="216"/>
      <c r="I1352" s="216"/>
    </row>
    <row r="1353" spans="2:9" ht="13.5" hidden="1" customHeight="1">
      <c r="B1353" s="216">
        <v>120013</v>
      </c>
      <c r="C1353" s="222">
        <v>200053</v>
      </c>
      <c r="D1353" s="216">
        <v>1</v>
      </c>
      <c r="E1353" s="231">
        <v>410</v>
      </c>
      <c r="F1353" s="216">
        <v>1</v>
      </c>
      <c r="G1353" s="216"/>
      <c r="H1353" s="216"/>
      <c r="I1353" s="216"/>
    </row>
    <row r="1354" spans="2:9" ht="13.5" hidden="1" customHeight="1">
      <c r="B1354" s="216">
        <v>120013</v>
      </c>
      <c r="C1354" s="222">
        <v>200059</v>
      </c>
      <c r="D1354" s="216">
        <v>1</v>
      </c>
      <c r="E1354" s="231">
        <v>410</v>
      </c>
      <c r="F1354" s="216">
        <v>1</v>
      </c>
      <c r="G1354" s="216"/>
      <c r="H1354" s="216"/>
      <c r="I1354" s="216"/>
    </row>
    <row r="1355" spans="2:9" hidden="1">
      <c r="B1355" s="216">
        <v>120013</v>
      </c>
      <c r="C1355" s="216">
        <v>200066</v>
      </c>
      <c r="D1355" s="216">
        <v>1</v>
      </c>
      <c r="E1355" s="231">
        <v>410</v>
      </c>
      <c r="F1355" s="216">
        <v>1</v>
      </c>
      <c r="G1355" s="216"/>
      <c r="H1355" s="216"/>
      <c r="I1355" s="216"/>
    </row>
    <row r="1356" spans="2:9" hidden="1">
      <c r="B1356" s="216">
        <v>120013</v>
      </c>
      <c r="C1356" s="216">
        <v>200067</v>
      </c>
      <c r="D1356" s="216">
        <v>1</v>
      </c>
      <c r="E1356" s="231">
        <v>410</v>
      </c>
      <c r="F1356" s="216">
        <v>1</v>
      </c>
      <c r="G1356" s="216"/>
      <c r="H1356" s="216"/>
      <c r="I1356" s="216"/>
    </row>
    <row r="1357" spans="2:9" hidden="1">
      <c r="B1357" s="216">
        <v>120013</v>
      </c>
      <c r="C1357" s="216">
        <v>200068</v>
      </c>
      <c r="D1357" s="216">
        <v>1</v>
      </c>
      <c r="E1357" s="231">
        <v>410</v>
      </c>
      <c r="F1357" s="216">
        <v>1</v>
      </c>
      <c r="G1357" s="216"/>
      <c r="H1357" s="216"/>
      <c r="I1357" s="216"/>
    </row>
    <row r="1358" spans="2:9" hidden="1">
      <c r="B1358" s="216">
        <v>120013</v>
      </c>
      <c r="C1358" s="216">
        <v>200069</v>
      </c>
      <c r="D1358" s="216">
        <v>1</v>
      </c>
      <c r="E1358" s="231">
        <v>410</v>
      </c>
      <c r="F1358" s="216">
        <v>1</v>
      </c>
      <c r="G1358" s="216"/>
      <c r="H1358" s="216"/>
      <c r="I1358" s="216"/>
    </row>
    <row r="1359" spans="2:9" hidden="1">
      <c r="B1359" s="216">
        <v>120013</v>
      </c>
      <c r="C1359" s="216">
        <v>200074</v>
      </c>
      <c r="D1359" s="216">
        <v>1</v>
      </c>
      <c r="E1359" s="231">
        <v>410</v>
      </c>
      <c r="F1359" s="216">
        <v>1</v>
      </c>
      <c r="G1359" s="216"/>
      <c r="H1359" s="216"/>
      <c r="I1359" s="216"/>
    </row>
    <row r="1360" spans="2:9" hidden="1">
      <c r="B1360" s="229">
        <v>120014</v>
      </c>
      <c r="C1360" s="230">
        <v>200003</v>
      </c>
      <c r="D1360" s="229">
        <v>1</v>
      </c>
      <c r="E1360" s="218">
        <v>80</v>
      </c>
      <c r="F1360" s="229">
        <v>1</v>
      </c>
      <c r="G1360" s="229"/>
      <c r="H1360" s="229"/>
      <c r="I1360" s="230" t="s">
        <v>1860</v>
      </c>
    </row>
    <row r="1361" spans="2:9" hidden="1">
      <c r="B1361" s="229">
        <v>120014</v>
      </c>
      <c r="C1361" s="230">
        <v>200004</v>
      </c>
      <c r="D1361" s="229">
        <v>1</v>
      </c>
      <c r="E1361" s="218">
        <v>80</v>
      </c>
      <c r="F1361" s="229">
        <v>1</v>
      </c>
      <c r="G1361" s="229"/>
      <c r="H1361" s="229"/>
      <c r="I1361" s="229"/>
    </row>
    <row r="1362" spans="2:9" hidden="1">
      <c r="B1362" s="229">
        <v>120014</v>
      </c>
      <c r="C1362" s="229">
        <v>200005</v>
      </c>
      <c r="D1362" s="229">
        <v>1</v>
      </c>
      <c r="E1362" s="218">
        <v>80</v>
      </c>
      <c r="F1362" s="229">
        <v>1</v>
      </c>
      <c r="G1362" s="229"/>
      <c r="H1362" s="229"/>
      <c r="I1362" s="229"/>
    </row>
    <row r="1363" spans="2:9" hidden="1">
      <c r="B1363" s="229">
        <v>120014</v>
      </c>
      <c r="C1363" s="229">
        <v>200006</v>
      </c>
      <c r="D1363" s="229">
        <v>1</v>
      </c>
      <c r="E1363" s="218">
        <v>80</v>
      </c>
      <c r="F1363" s="229">
        <v>1</v>
      </c>
      <c r="G1363" s="229"/>
      <c r="H1363" s="229"/>
      <c r="I1363" s="229"/>
    </row>
    <row r="1364" spans="2:9" hidden="1">
      <c r="B1364" s="229">
        <v>120014</v>
      </c>
      <c r="C1364" s="229">
        <v>200007</v>
      </c>
      <c r="D1364" s="229">
        <v>1</v>
      </c>
      <c r="E1364" s="218">
        <v>80</v>
      </c>
      <c r="F1364" s="229">
        <v>1</v>
      </c>
      <c r="G1364" s="229"/>
      <c r="H1364" s="229"/>
      <c r="I1364" s="229"/>
    </row>
    <row r="1365" spans="2:9" hidden="1">
      <c r="B1365" s="229">
        <v>120014</v>
      </c>
      <c r="C1365" s="229">
        <v>200008</v>
      </c>
      <c r="D1365" s="229">
        <v>1</v>
      </c>
      <c r="E1365" s="218">
        <v>80</v>
      </c>
      <c r="F1365" s="229">
        <v>1</v>
      </c>
      <c r="G1365" s="229"/>
      <c r="H1365" s="229"/>
      <c r="I1365" s="229"/>
    </row>
    <row r="1366" spans="2:9" hidden="1">
      <c r="B1366" s="229">
        <v>120014</v>
      </c>
      <c r="C1366" s="253">
        <v>200009</v>
      </c>
      <c r="D1366" s="229">
        <v>1</v>
      </c>
      <c r="E1366" s="218">
        <v>80</v>
      </c>
      <c r="F1366" s="229">
        <v>1</v>
      </c>
      <c r="G1366" s="229"/>
      <c r="H1366" s="229"/>
      <c r="I1366" s="229"/>
    </row>
    <row r="1367" spans="2:9" hidden="1">
      <c r="B1367" s="229">
        <v>120014</v>
      </c>
      <c r="C1367" s="253">
        <v>200010</v>
      </c>
      <c r="D1367" s="229">
        <v>1</v>
      </c>
      <c r="E1367" s="218">
        <v>80</v>
      </c>
      <c r="F1367" s="229">
        <v>1</v>
      </c>
      <c r="G1367" s="229"/>
      <c r="H1367" s="229"/>
      <c r="I1367" s="229"/>
    </row>
    <row r="1368" spans="2:9" hidden="1">
      <c r="B1368" s="229">
        <v>120014</v>
      </c>
      <c r="C1368" s="253">
        <v>200016</v>
      </c>
      <c r="D1368" s="229">
        <v>1</v>
      </c>
      <c r="E1368" s="218">
        <v>80</v>
      </c>
      <c r="F1368" s="229">
        <v>1</v>
      </c>
      <c r="G1368" s="229"/>
      <c r="H1368" s="229"/>
      <c r="I1368" s="229"/>
    </row>
    <row r="1369" spans="2:9" hidden="1">
      <c r="B1369" s="229">
        <v>120014</v>
      </c>
      <c r="C1369" s="253">
        <v>200017</v>
      </c>
      <c r="D1369" s="229">
        <v>1</v>
      </c>
      <c r="E1369" s="218">
        <v>80</v>
      </c>
      <c r="F1369" s="229">
        <v>1</v>
      </c>
      <c r="G1369" s="229"/>
      <c r="H1369" s="229"/>
      <c r="I1369" s="229"/>
    </row>
    <row r="1370" spans="2:9" hidden="1">
      <c r="B1370" s="229">
        <v>120014</v>
      </c>
      <c r="C1370" s="253">
        <v>200018</v>
      </c>
      <c r="D1370" s="229">
        <v>1</v>
      </c>
      <c r="E1370" s="218">
        <v>80</v>
      </c>
      <c r="F1370" s="229">
        <v>1</v>
      </c>
      <c r="G1370" s="229"/>
      <c r="H1370" s="229"/>
      <c r="I1370" s="229"/>
    </row>
    <row r="1371" spans="2:9" hidden="1">
      <c r="B1371" s="229">
        <v>120014</v>
      </c>
      <c r="C1371" s="253">
        <v>200019</v>
      </c>
      <c r="D1371" s="229">
        <v>1</v>
      </c>
      <c r="E1371" s="218">
        <v>80</v>
      </c>
      <c r="F1371" s="229">
        <v>1</v>
      </c>
      <c r="G1371" s="229"/>
      <c r="H1371" s="229"/>
      <c r="I1371" s="229"/>
    </row>
    <row r="1372" spans="2:9" hidden="1">
      <c r="B1372" s="229">
        <v>120014</v>
      </c>
      <c r="C1372" s="253">
        <v>200020</v>
      </c>
      <c r="D1372" s="229">
        <v>1</v>
      </c>
      <c r="E1372" s="218">
        <v>80</v>
      </c>
      <c r="F1372" s="229">
        <v>1</v>
      </c>
      <c r="G1372" s="229"/>
      <c r="H1372" s="229"/>
      <c r="I1372" s="229"/>
    </row>
    <row r="1373" spans="2:9" hidden="1">
      <c r="B1373" s="229">
        <v>120014</v>
      </c>
      <c r="C1373" s="253">
        <v>200021</v>
      </c>
      <c r="D1373" s="229">
        <v>1</v>
      </c>
      <c r="E1373" s="218">
        <v>80</v>
      </c>
      <c r="F1373" s="229">
        <v>1</v>
      </c>
      <c r="G1373" s="229"/>
      <c r="H1373" s="229"/>
      <c r="I1373" s="229"/>
    </row>
    <row r="1374" spans="2:9" hidden="1">
      <c r="B1374" s="229">
        <v>120014</v>
      </c>
      <c r="C1374" s="253">
        <v>200024</v>
      </c>
      <c r="D1374" s="229">
        <v>1</v>
      </c>
      <c r="E1374" s="218">
        <v>80</v>
      </c>
      <c r="F1374" s="229">
        <v>1</v>
      </c>
      <c r="G1374" s="229"/>
      <c r="H1374" s="229"/>
      <c r="I1374" s="229"/>
    </row>
    <row r="1375" spans="2:9" hidden="1">
      <c r="B1375" s="229">
        <v>120014</v>
      </c>
      <c r="C1375" s="253">
        <v>200026</v>
      </c>
      <c r="D1375" s="229">
        <v>1</v>
      </c>
      <c r="E1375" s="218">
        <v>80</v>
      </c>
      <c r="F1375" s="229">
        <v>1</v>
      </c>
      <c r="G1375" s="229"/>
      <c r="H1375" s="229"/>
      <c r="I1375" s="229"/>
    </row>
    <row r="1376" spans="2:9" hidden="1">
      <c r="B1376" s="229">
        <v>120014</v>
      </c>
      <c r="C1376" s="253">
        <v>200028</v>
      </c>
      <c r="D1376" s="229">
        <v>1</v>
      </c>
      <c r="E1376" s="218">
        <v>80</v>
      </c>
      <c r="F1376" s="229">
        <v>1</v>
      </c>
      <c r="G1376" s="229"/>
      <c r="H1376" s="229"/>
      <c r="I1376" s="229"/>
    </row>
    <row r="1377" spans="2:9" hidden="1">
      <c r="B1377" s="229">
        <v>120014</v>
      </c>
      <c r="C1377" s="253">
        <v>200029</v>
      </c>
      <c r="D1377" s="229">
        <v>1</v>
      </c>
      <c r="E1377" s="218">
        <v>80</v>
      </c>
      <c r="F1377" s="229">
        <v>1</v>
      </c>
      <c r="G1377" s="229"/>
      <c r="H1377" s="229"/>
      <c r="I1377" s="229"/>
    </row>
    <row r="1378" spans="2:9" hidden="1">
      <c r="B1378" s="229">
        <v>120014</v>
      </c>
      <c r="C1378" s="253">
        <v>200032</v>
      </c>
      <c r="D1378" s="229">
        <v>1</v>
      </c>
      <c r="E1378" s="218">
        <v>80</v>
      </c>
      <c r="F1378" s="229">
        <v>1</v>
      </c>
      <c r="G1378" s="229"/>
      <c r="H1378" s="229"/>
      <c r="I1378" s="229"/>
    </row>
    <row r="1379" spans="2:9" hidden="1">
      <c r="B1379" s="229">
        <v>120014</v>
      </c>
      <c r="C1379" s="253">
        <v>200033</v>
      </c>
      <c r="D1379" s="229">
        <v>1</v>
      </c>
      <c r="E1379" s="218">
        <v>80</v>
      </c>
      <c r="F1379" s="229">
        <v>1</v>
      </c>
      <c r="G1379" s="229"/>
      <c r="H1379" s="229"/>
      <c r="I1379" s="229"/>
    </row>
    <row r="1380" spans="2:9" hidden="1">
      <c r="B1380" s="229">
        <v>120014</v>
      </c>
      <c r="C1380" s="253">
        <v>200038</v>
      </c>
      <c r="D1380" s="229">
        <v>1</v>
      </c>
      <c r="E1380" s="218">
        <v>80</v>
      </c>
      <c r="F1380" s="229">
        <v>1</v>
      </c>
      <c r="G1380" s="229"/>
      <c r="H1380" s="229"/>
      <c r="I1380" s="229"/>
    </row>
    <row r="1381" spans="2:9" hidden="1">
      <c r="B1381" s="229">
        <v>120014</v>
      </c>
      <c r="C1381" s="253">
        <v>200044</v>
      </c>
      <c r="D1381" s="229">
        <v>1</v>
      </c>
      <c r="E1381" s="218">
        <v>80</v>
      </c>
      <c r="F1381" s="229">
        <v>1</v>
      </c>
      <c r="G1381" s="229"/>
      <c r="H1381" s="229"/>
      <c r="I1381" s="229"/>
    </row>
    <row r="1382" spans="2:9" hidden="1">
      <c r="B1382" s="229">
        <v>120014</v>
      </c>
      <c r="C1382" s="253">
        <v>200046</v>
      </c>
      <c r="D1382" s="229">
        <v>1</v>
      </c>
      <c r="E1382" s="218">
        <v>80</v>
      </c>
      <c r="F1382" s="229">
        <v>1</v>
      </c>
      <c r="G1382" s="229"/>
      <c r="H1382" s="229"/>
      <c r="I1382" s="229"/>
    </row>
    <row r="1383" spans="2:9" ht="13.5" hidden="1" customHeight="1">
      <c r="B1383" s="229">
        <v>120014</v>
      </c>
      <c r="C1383" s="253">
        <v>200048</v>
      </c>
      <c r="D1383" s="229">
        <v>1</v>
      </c>
      <c r="E1383" s="218">
        <v>80</v>
      </c>
      <c r="F1383" s="229">
        <v>1</v>
      </c>
      <c r="G1383" s="229"/>
      <c r="H1383" s="229"/>
      <c r="I1383" s="229"/>
    </row>
    <row r="1384" spans="2:9" ht="13.5" hidden="1" customHeight="1">
      <c r="B1384" s="229">
        <v>120014</v>
      </c>
      <c r="C1384" s="253">
        <v>200053</v>
      </c>
      <c r="D1384" s="229">
        <v>1</v>
      </c>
      <c r="E1384" s="218">
        <v>80</v>
      </c>
      <c r="F1384" s="229">
        <v>1</v>
      </c>
      <c r="G1384" s="229"/>
      <c r="H1384" s="229"/>
      <c r="I1384" s="229"/>
    </row>
    <row r="1385" spans="2:9" ht="13.5" hidden="1" customHeight="1">
      <c r="B1385" s="229">
        <v>120014</v>
      </c>
      <c r="C1385" s="253">
        <v>200059</v>
      </c>
      <c r="D1385" s="229">
        <v>1</v>
      </c>
      <c r="E1385" s="218">
        <v>80</v>
      </c>
      <c r="F1385" s="229">
        <v>1</v>
      </c>
      <c r="G1385" s="229"/>
      <c r="H1385" s="229"/>
      <c r="I1385" s="229"/>
    </row>
    <row r="1386" spans="2:9" hidden="1">
      <c r="B1386" s="229">
        <v>120014</v>
      </c>
      <c r="C1386" s="229">
        <v>200066</v>
      </c>
      <c r="D1386" s="229">
        <v>1</v>
      </c>
      <c r="E1386" s="218">
        <v>80</v>
      </c>
      <c r="F1386" s="229">
        <v>1</v>
      </c>
      <c r="G1386" s="229"/>
      <c r="H1386" s="229"/>
      <c r="I1386" s="229"/>
    </row>
    <row r="1387" spans="2:9" hidden="1">
      <c r="B1387" s="229">
        <v>120014</v>
      </c>
      <c r="C1387" s="229">
        <v>200067</v>
      </c>
      <c r="D1387" s="229">
        <v>1</v>
      </c>
      <c r="E1387" s="218">
        <v>80</v>
      </c>
      <c r="F1387" s="229">
        <v>1</v>
      </c>
      <c r="G1387" s="229"/>
      <c r="H1387" s="229"/>
      <c r="I1387" s="229"/>
    </row>
    <row r="1388" spans="2:9" hidden="1">
      <c r="B1388" s="229">
        <v>120014</v>
      </c>
      <c r="C1388" s="229">
        <v>200068</v>
      </c>
      <c r="D1388" s="229">
        <v>1</v>
      </c>
      <c r="E1388" s="218">
        <v>80</v>
      </c>
      <c r="F1388" s="229">
        <v>1</v>
      </c>
      <c r="G1388" s="229"/>
      <c r="H1388" s="229"/>
      <c r="I1388" s="229"/>
    </row>
    <row r="1389" spans="2:9" hidden="1">
      <c r="B1389" s="229">
        <v>120014</v>
      </c>
      <c r="C1389" s="229">
        <v>200069</v>
      </c>
      <c r="D1389" s="229">
        <v>1</v>
      </c>
      <c r="E1389" s="218">
        <v>80</v>
      </c>
      <c r="F1389" s="229">
        <v>1</v>
      </c>
      <c r="G1389" s="229"/>
      <c r="H1389" s="229"/>
      <c r="I1389" s="229"/>
    </row>
    <row r="1390" spans="2:9" hidden="1">
      <c r="B1390" s="229">
        <v>120014</v>
      </c>
      <c r="C1390" s="229">
        <v>200074</v>
      </c>
      <c r="D1390" s="229">
        <v>1</v>
      </c>
      <c r="E1390" s="218">
        <v>80</v>
      </c>
      <c r="F1390" s="229">
        <v>1</v>
      </c>
      <c r="G1390" s="229"/>
      <c r="H1390" s="229"/>
      <c r="I1390" s="229"/>
    </row>
    <row r="1391" spans="2:9" hidden="1">
      <c r="B1391" s="229">
        <v>120014</v>
      </c>
      <c r="C1391" s="229">
        <v>200076</v>
      </c>
      <c r="D1391" s="229">
        <v>1</v>
      </c>
      <c r="E1391" s="218">
        <v>620</v>
      </c>
      <c r="F1391" s="229">
        <v>1</v>
      </c>
      <c r="G1391" s="229"/>
      <c r="H1391" s="229"/>
      <c r="I1391" s="229"/>
    </row>
    <row r="1392" spans="2:9" hidden="1">
      <c r="B1392" s="216">
        <v>120015</v>
      </c>
      <c r="C1392" s="217">
        <v>200003</v>
      </c>
      <c r="D1392" s="216">
        <v>1</v>
      </c>
      <c r="E1392" s="231">
        <v>8555</v>
      </c>
      <c r="F1392" s="216">
        <v>1</v>
      </c>
      <c r="G1392" s="216"/>
      <c r="H1392" s="216"/>
      <c r="I1392" s="217" t="s">
        <v>1861</v>
      </c>
    </row>
    <row r="1393" spans="2:9" hidden="1">
      <c r="B1393" s="216">
        <v>120015</v>
      </c>
      <c r="C1393" s="217">
        <v>200004</v>
      </c>
      <c r="D1393" s="216">
        <v>1</v>
      </c>
      <c r="E1393" s="231">
        <v>410</v>
      </c>
      <c r="F1393" s="216">
        <v>1</v>
      </c>
      <c r="G1393" s="216"/>
      <c r="H1393" s="216"/>
      <c r="I1393" s="216"/>
    </row>
    <row r="1394" spans="2:9" hidden="1">
      <c r="B1394" s="216">
        <v>120015</v>
      </c>
      <c r="C1394" s="216">
        <v>200005</v>
      </c>
      <c r="D1394" s="216">
        <v>1</v>
      </c>
      <c r="E1394" s="231">
        <v>410</v>
      </c>
      <c r="F1394" s="216">
        <v>1</v>
      </c>
      <c r="G1394" s="216"/>
      <c r="H1394" s="216"/>
      <c r="I1394" s="216"/>
    </row>
    <row r="1395" spans="2:9" hidden="1">
      <c r="B1395" s="216">
        <v>120015</v>
      </c>
      <c r="C1395" s="216">
        <v>200006</v>
      </c>
      <c r="D1395" s="216">
        <v>1</v>
      </c>
      <c r="E1395" s="231">
        <v>410</v>
      </c>
      <c r="F1395" s="216">
        <v>1</v>
      </c>
      <c r="G1395" s="216"/>
      <c r="H1395" s="216"/>
      <c r="I1395" s="216"/>
    </row>
    <row r="1396" spans="2:9" hidden="1">
      <c r="B1396" s="216">
        <v>120015</v>
      </c>
      <c r="C1396" s="216">
        <v>200007</v>
      </c>
      <c r="D1396" s="216">
        <v>1</v>
      </c>
      <c r="E1396" s="231">
        <v>410</v>
      </c>
      <c r="F1396" s="216">
        <v>1</v>
      </c>
      <c r="G1396" s="216"/>
      <c r="H1396" s="216"/>
      <c r="I1396" s="216"/>
    </row>
    <row r="1397" spans="2:9" hidden="1">
      <c r="B1397" s="216">
        <v>120015</v>
      </c>
      <c r="C1397" s="216">
        <v>200008</v>
      </c>
      <c r="D1397" s="216">
        <v>1</v>
      </c>
      <c r="E1397" s="231">
        <v>410</v>
      </c>
      <c r="F1397" s="216">
        <v>1</v>
      </c>
      <c r="G1397" s="216"/>
      <c r="H1397" s="216"/>
      <c r="I1397" s="216"/>
    </row>
    <row r="1398" spans="2:9" hidden="1">
      <c r="B1398" s="216">
        <v>120015</v>
      </c>
      <c r="C1398" s="222">
        <v>200009</v>
      </c>
      <c r="D1398" s="216">
        <v>1</v>
      </c>
      <c r="E1398" s="231">
        <v>410</v>
      </c>
      <c r="F1398" s="216">
        <v>1</v>
      </c>
      <c r="G1398" s="216"/>
      <c r="H1398" s="216"/>
      <c r="I1398" s="216"/>
    </row>
    <row r="1399" spans="2:9" hidden="1">
      <c r="B1399" s="216">
        <v>120015</v>
      </c>
      <c r="C1399" s="222">
        <v>200010</v>
      </c>
      <c r="D1399" s="216">
        <v>1</v>
      </c>
      <c r="E1399" s="231">
        <v>410</v>
      </c>
      <c r="F1399" s="216">
        <v>1</v>
      </c>
      <c r="G1399" s="216"/>
      <c r="H1399" s="216"/>
      <c r="I1399" s="216"/>
    </row>
    <row r="1400" spans="2:9" hidden="1">
      <c r="B1400" s="216">
        <v>120015</v>
      </c>
      <c r="C1400" s="222">
        <v>200016</v>
      </c>
      <c r="D1400" s="216">
        <v>1</v>
      </c>
      <c r="E1400" s="231">
        <v>410</v>
      </c>
      <c r="F1400" s="216">
        <v>1</v>
      </c>
      <c r="G1400" s="216"/>
      <c r="H1400" s="216"/>
      <c r="I1400" s="216"/>
    </row>
    <row r="1401" spans="2:9" hidden="1">
      <c r="B1401" s="216">
        <v>120015</v>
      </c>
      <c r="C1401" s="222">
        <v>200017</v>
      </c>
      <c r="D1401" s="216">
        <v>1</v>
      </c>
      <c r="E1401" s="231">
        <v>410</v>
      </c>
      <c r="F1401" s="216">
        <v>1</v>
      </c>
      <c r="G1401" s="216"/>
      <c r="H1401" s="216"/>
      <c r="I1401" s="216"/>
    </row>
    <row r="1402" spans="2:9" hidden="1">
      <c r="B1402" s="216">
        <v>120015</v>
      </c>
      <c r="C1402" s="222">
        <v>200018</v>
      </c>
      <c r="D1402" s="216">
        <v>1</v>
      </c>
      <c r="E1402" s="231">
        <v>410</v>
      </c>
      <c r="F1402" s="216">
        <v>1</v>
      </c>
      <c r="G1402" s="216"/>
      <c r="H1402" s="216"/>
      <c r="I1402" s="216"/>
    </row>
    <row r="1403" spans="2:9" hidden="1">
      <c r="B1403" s="216">
        <v>120015</v>
      </c>
      <c r="C1403" s="222">
        <v>200019</v>
      </c>
      <c r="D1403" s="216">
        <v>1</v>
      </c>
      <c r="E1403" s="231">
        <v>410</v>
      </c>
      <c r="F1403" s="216">
        <v>1</v>
      </c>
      <c r="G1403" s="216"/>
      <c r="H1403" s="216"/>
      <c r="I1403" s="216"/>
    </row>
    <row r="1404" spans="2:9" hidden="1">
      <c r="B1404" s="216">
        <v>120015</v>
      </c>
      <c r="C1404" s="222">
        <v>200020</v>
      </c>
      <c r="D1404" s="216">
        <v>1</v>
      </c>
      <c r="E1404" s="231">
        <v>410</v>
      </c>
      <c r="F1404" s="216">
        <v>1</v>
      </c>
      <c r="G1404" s="216"/>
      <c r="H1404" s="216"/>
      <c r="I1404" s="216"/>
    </row>
    <row r="1405" spans="2:9" hidden="1">
      <c r="B1405" s="216">
        <v>120015</v>
      </c>
      <c r="C1405" s="222">
        <v>200021</v>
      </c>
      <c r="D1405" s="216">
        <v>1</v>
      </c>
      <c r="E1405" s="231">
        <v>410</v>
      </c>
      <c r="F1405" s="216">
        <v>1</v>
      </c>
      <c r="G1405" s="216"/>
      <c r="H1405" s="216"/>
      <c r="I1405" s="216"/>
    </row>
    <row r="1406" spans="2:9" hidden="1">
      <c r="B1406" s="216">
        <v>120015</v>
      </c>
      <c r="C1406" s="222">
        <v>200024</v>
      </c>
      <c r="D1406" s="216">
        <v>1</v>
      </c>
      <c r="E1406" s="231">
        <v>410</v>
      </c>
      <c r="F1406" s="216">
        <v>1</v>
      </c>
      <c r="G1406" s="216"/>
      <c r="H1406" s="216"/>
      <c r="I1406" s="216"/>
    </row>
    <row r="1407" spans="2:9" hidden="1">
      <c r="B1407" s="216">
        <v>120015</v>
      </c>
      <c r="C1407" s="222">
        <v>200026</v>
      </c>
      <c r="D1407" s="216">
        <v>1</v>
      </c>
      <c r="E1407" s="231">
        <v>410</v>
      </c>
      <c r="F1407" s="216">
        <v>1</v>
      </c>
      <c r="G1407" s="216"/>
      <c r="H1407" s="216"/>
      <c r="I1407" s="216"/>
    </row>
    <row r="1408" spans="2:9" hidden="1">
      <c r="B1408" s="216">
        <v>120015</v>
      </c>
      <c r="C1408" s="222">
        <v>200028</v>
      </c>
      <c r="D1408" s="216">
        <v>1</v>
      </c>
      <c r="E1408" s="231">
        <v>410</v>
      </c>
      <c r="F1408" s="216">
        <v>1</v>
      </c>
      <c r="G1408" s="216"/>
      <c r="H1408" s="216"/>
      <c r="I1408" s="216"/>
    </row>
    <row r="1409" spans="2:9" hidden="1">
      <c r="B1409" s="216">
        <v>120015</v>
      </c>
      <c r="C1409" s="222">
        <v>200029</v>
      </c>
      <c r="D1409" s="216">
        <v>1</v>
      </c>
      <c r="E1409" s="231">
        <v>410</v>
      </c>
      <c r="F1409" s="216">
        <v>1</v>
      </c>
      <c r="G1409" s="216"/>
      <c r="H1409" s="216"/>
      <c r="I1409" s="216"/>
    </row>
    <row r="1410" spans="2:9" hidden="1">
      <c r="B1410" s="216">
        <v>120015</v>
      </c>
      <c r="C1410" s="222">
        <v>200032</v>
      </c>
      <c r="D1410" s="216">
        <v>1</v>
      </c>
      <c r="E1410" s="231">
        <v>410</v>
      </c>
      <c r="F1410" s="216">
        <v>1</v>
      </c>
      <c r="G1410" s="216"/>
      <c r="H1410" s="216"/>
      <c r="I1410" s="216"/>
    </row>
    <row r="1411" spans="2:9" hidden="1">
      <c r="B1411" s="216">
        <v>120015</v>
      </c>
      <c r="C1411" s="222">
        <v>200033</v>
      </c>
      <c r="D1411" s="216">
        <v>1</v>
      </c>
      <c r="E1411" s="231">
        <v>410</v>
      </c>
      <c r="F1411" s="216">
        <v>1</v>
      </c>
      <c r="G1411" s="216"/>
      <c r="H1411" s="216"/>
      <c r="I1411" s="216"/>
    </row>
    <row r="1412" spans="2:9" hidden="1">
      <c r="B1412" s="216">
        <v>120015</v>
      </c>
      <c r="C1412" s="222">
        <v>200038</v>
      </c>
      <c r="D1412" s="216">
        <v>1</v>
      </c>
      <c r="E1412" s="231">
        <v>8555</v>
      </c>
      <c r="F1412" s="216">
        <v>1</v>
      </c>
      <c r="G1412" s="216"/>
      <c r="H1412" s="216"/>
      <c r="I1412" s="216"/>
    </row>
    <row r="1413" spans="2:9" hidden="1">
      <c r="B1413" s="216">
        <v>120015</v>
      </c>
      <c r="C1413" s="222">
        <v>200044</v>
      </c>
      <c r="D1413" s="216">
        <v>1</v>
      </c>
      <c r="E1413" s="231">
        <v>410</v>
      </c>
      <c r="F1413" s="216">
        <v>1</v>
      </c>
      <c r="G1413" s="216"/>
      <c r="H1413" s="216"/>
      <c r="I1413" s="216"/>
    </row>
    <row r="1414" spans="2:9" hidden="1">
      <c r="B1414" s="216">
        <v>120015</v>
      </c>
      <c r="C1414" s="222">
        <v>200046</v>
      </c>
      <c r="D1414" s="216">
        <v>1</v>
      </c>
      <c r="E1414" s="231">
        <v>410</v>
      </c>
      <c r="F1414" s="216">
        <v>1</v>
      </c>
      <c r="G1414" s="216"/>
      <c r="H1414" s="216"/>
      <c r="I1414" s="216"/>
    </row>
    <row r="1415" spans="2:9" ht="13.5" hidden="1" customHeight="1">
      <c r="B1415" s="216">
        <v>120015</v>
      </c>
      <c r="C1415" s="222">
        <v>200048</v>
      </c>
      <c r="D1415" s="216">
        <v>1</v>
      </c>
      <c r="E1415" s="231">
        <v>410</v>
      </c>
      <c r="F1415" s="216">
        <v>1</v>
      </c>
      <c r="G1415" s="216"/>
      <c r="H1415" s="216"/>
      <c r="I1415" s="216"/>
    </row>
    <row r="1416" spans="2:9" ht="13.5" hidden="1" customHeight="1">
      <c r="B1416" s="216">
        <v>120015</v>
      </c>
      <c r="C1416" s="222">
        <v>200053</v>
      </c>
      <c r="D1416" s="216">
        <v>1</v>
      </c>
      <c r="E1416" s="231">
        <v>410</v>
      </c>
      <c r="F1416" s="216">
        <v>1</v>
      </c>
      <c r="G1416" s="216"/>
      <c r="H1416" s="216"/>
      <c r="I1416" s="216"/>
    </row>
    <row r="1417" spans="2:9" ht="13.5" hidden="1" customHeight="1">
      <c r="B1417" s="216">
        <v>120015</v>
      </c>
      <c r="C1417" s="222">
        <v>200059</v>
      </c>
      <c r="D1417" s="216">
        <v>1</v>
      </c>
      <c r="E1417" s="231">
        <v>410</v>
      </c>
      <c r="F1417" s="216">
        <v>1</v>
      </c>
      <c r="G1417" s="216"/>
      <c r="H1417" s="216"/>
      <c r="I1417" s="216"/>
    </row>
    <row r="1418" spans="2:9" hidden="1">
      <c r="B1418" s="216">
        <v>120015</v>
      </c>
      <c r="C1418" s="216">
        <v>200066</v>
      </c>
      <c r="D1418" s="216">
        <v>1</v>
      </c>
      <c r="E1418" s="231">
        <v>410</v>
      </c>
      <c r="F1418" s="216">
        <v>1</v>
      </c>
      <c r="G1418" s="216"/>
      <c r="H1418" s="216"/>
      <c r="I1418" s="216"/>
    </row>
    <row r="1419" spans="2:9" hidden="1">
      <c r="B1419" s="216">
        <v>120015</v>
      </c>
      <c r="C1419" s="216">
        <v>200067</v>
      </c>
      <c r="D1419" s="216">
        <v>1</v>
      </c>
      <c r="E1419" s="231">
        <v>410</v>
      </c>
      <c r="F1419" s="216">
        <v>1</v>
      </c>
      <c r="G1419" s="216"/>
      <c r="H1419" s="216"/>
      <c r="I1419" s="216"/>
    </row>
    <row r="1420" spans="2:9" hidden="1">
      <c r="B1420" s="216">
        <v>120015</v>
      </c>
      <c r="C1420" s="216">
        <v>200068</v>
      </c>
      <c r="D1420" s="216">
        <v>1</v>
      </c>
      <c r="E1420" s="231">
        <v>410</v>
      </c>
      <c r="F1420" s="216">
        <v>1</v>
      </c>
      <c r="G1420" s="216"/>
      <c r="H1420" s="216"/>
      <c r="I1420" s="216"/>
    </row>
    <row r="1421" spans="2:9" hidden="1">
      <c r="B1421" s="216">
        <v>120015</v>
      </c>
      <c r="C1421" s="216">
        <v>200069</v>
      </c>
      <c r="D1421" s="216">
        <v>1</v>
      </c>
      <c r="E1421" s="231">
        <v>410</v>
      </c>
      <c r="F1421" s="216">
        <v>1</v>
      </c>
      <c r="G1421" s="216"/>
      <c r="H1421" s="216"/>
      <c r="I1421" s="216"/>
    </row>
    <row r="1422" spans="2:9" hidden="1">
      <c r="B1422" s="216">
        <v>120015</v>
      </c>
      <c r="C1422" s="216">
        <v>200074</v>
      </c>
      <c r="D1422" s="216">
        <v>1</v>
      </c>
      <c r="E1422" s="231">
        <v>410</v>
      </c>
      <c r="F1422" s="216">
        <v>1</v>
      </c>
      <c r="G1422" s="216"/>
      <c r="H1422" s="216"/>
      <c r="I1422" s="216"/>
    </row>
    <row r="1423" spans="2:9" hidden="1">
      <c r="B1423" s="216">
        <v>120016</v>
      </c>
      <c r="C1423" s="217">
        <v>200003</v>
      </c>
      <c r="D1423" s="216">
        <v>1</v>
      </c>
      <c r="E1423" s="231">
        <v>410</v>
      </c>
      <c r="F1423" s="216">
        <v>1</v>
      </c>
      <c r="G1423" s="216"/>
      <c r="H1423" s="216"/>
      <c r="I1423" s="217" t="s">
        <v>1861</v>
      </c>
    </row>
    <row r="1424" spans="2:9" hidden="1">
      <c r="B1424" s="216">
        <v>120016</v>
      </c>
      <c r="C1424" s="217">
        <v>200004</v>
      </c>
      <c r="D1424" s="216">
        <v>1</v>
      </c>
      <c r="E1424" s="231">
        <v>410</v>
      </c>
      <c r="F1424" s="216">
        <v>1</v>
      </c>
      <c r="G1424" s="216"/>
      <c r="H1424" s="216"/>
      <c r="I1424" s="216"/>
    </row>
    <row r="1425" spans="2:9" hidden="1">
      <c r="B1425" s="216">
        <v>120016</v>
      </c>
      <c r="C1425" s="216">
        <v>200005</v>
      </c>
      <c r="D1425" s="216">
        <v>1</v>
      </c>
      <c r="E1425" s="231">
        <v>410</v>
      </c>
      <c r="F1425" s="216">
        <v>1</v>
      </c>
      <c r="G1425" s="216"/>
      <c r="H1425" s="216"/>
      <c r="I1425" s="216"/>
    </row>
    <row r="1426" spans="2:9" hidden="1">
      <c r="B1426" s="216">
        <v>120016</v>
      </c>
      <c r="C1426" s="216">
        <v>200006</v>
      </c>
      <c r="D1426" s="216">
        <v>1</v>
      </c>
      <c r="E1426" s="231">
        <v>410</v>
      </c>
      <c r="F1426" s="216">
        <v>1</v>
      </c>
      <c r="G1426" s="216"/>
      <c r="H1426" s="216"/>
      <c r="I1426" s="216"/>
    </row>
    <row r="1427" spans="2:9" hidden="1">
      <c r="B1427" s="216">
        <v>120016</v>
      </c>
      <c r="C1427" s="216">
        <v>200007</v>
      </c>
      <c r="D1427" s="216">
        <v>1</v>
      </c>
      <c r="E1427" s="231">
        <v>8555</v>
      </c>
      <c r="F1427" s="216">
        <v>1</v>
      </c>
      <c r="G1427" s="216"/>
      <c r="H1427" s="216"/>
      <c r="I1427" s="216"/>
    </row>
    <row r="1428" spans="2:9" hidden="1">
      <c r="B1428" s="216">
        <v>120016</v>
      </c>
      <c r="C1428" s="216">
        <v>200008</v>
      </c>
      <c r="D1428" s="216">
        <v>1</v>
      </c>
      <c r="E1428" s="231">
        <v>410</v>
      </c>
      <c r="F1428" s="216">
        <v>1</v>
      </c>
      <c r="G1428" s="216"/>
      <c r="H1428" s="216"/>
      <c r="I1428" s="216"/>
    </row>
    <row r="1429" spans="2:9" hidden="1">
      <c r="B1429" s="216">
        <v>120016</v>
      </c>
      <c r="C1429" s="222">
        <v>200009</v>
      </c>
      <c r="D1429" s="216">
        <v>1</v>
      </c>
      <c r="E1429" s="231">
        <v>410</v>
      </c>
      <c r="F1429" s="216">
        <v>1</v>
      </c>
      <c r="G1429" s="216"/>
      <c r="H1429" s="216"/>
      <c r="I1429" s="216"/>
    </row>
    <row r="1430" spans="2:9" hidden="1">
      <c r="B1430" s="216">
        <v>120016</v>
      </c>
      <c r="C1430" s="222">
        <v>200010</v>
      </c>
      <c r="D1430" s="216">
        <v>1</v>
      </c>
      <c r="E1430" s="231">
        <v>410</v>
      </c>
      <c r="F1430" s="216">
        <v>1</v>
      </c>
      <c r="G1430" s="216"/>
      <c r="H1430" s="216"/>
      <c r="I1430" s="216"/>
    </row>
    <row r="1431" spans="2:9" hidden="1">
      <c r="B1431" s="216">
        <v>120016</v>
      </c>
      <c r="C1431" s="222">
        <v>200016</v>
      </c>
      <c r="D1431" s="216">
        <v>1</v>
      </c>
      <c r="E1431" s="231">
        <v>8555</v>
      </c>
      <c r="F1431" s="216">
        <v>1</v>
      </c>
      <c r="G1431" s="216"/>
      <c r="H1431" s="216"/>
      <c r="I1431" s="216"/>
    </row>
    <row r="1432" spans="2:9" hidden="1">
      <c r="B1432" s="216">
        <v>120016</v>
      </c>
      <c r="C1432" s="222">
        <v>200017</v>
      </c>
      <c r="D1432" s="216">
        <v>1</v>
      </c>
      <c r="E1432" s="231">
        <v>410</v>
      </c>
      <c r="F1432" s="216">
        <v>1</v>
      </c>
      <c r="G1432" s="216"/>
      <c r="H1432" s="216"/>
      <c r="I1432" s="216"/>
    </row>
    <row r="1433" spans="2:9" hidden="1">
      <c r="B1433" s="216">
        <v>120016</v>
      </c>
      <c r="C1433" s="222">
        <v>200018</v>
      </c>
      <c r="D1433" s="216">
        <v>1</v>
      </c>
      <c r="E1433" s="231">
        <v>410</v>
      </c>
      <c r="F1433" s="216">
        <v>1</v>
      </c>
      <c r="G1433" s="216"/>
      <c r="H1433" s="216"/>
      <c r="I1433" s="216"/>
    </row>
    <row r="1434" spans="2:9" hidden="1">
      <c r="B1434" s="216">
        <v>120016</v>
      </c>
      <c r="C1434" s="222">
        <v>200019</v>
      </c>
      <c r="D1434" s="216">
        <v>1</v>
      </c>
      <c r="E1434" s="231">
        <v>410</v>
      </c>
      <c r="F1434" s="216">
        <v>1</v>
      </c>
      <c r="G1434" s="216"/>
      <c r="H1434" s="216"/>
      <c r="I1434" s="216"/>
    </row>
    <row r="1435" spans="2:9" hidden="1">
      <c r="B1435" s="216">
        <v>120016</v>
      </c>
      <c r="C1435" s="222">
        <v>200020</v>
      </c>
      <c r="D1435" s="216">
        <v>1</v>
      </c>
      <c r="E1435" s="231">
        <v>410</v>
      </c>
      <c r="F1435" s="216">
        <v>1</v>
      </c>
      <c r="G1435" s="216"/>
      <c r="H1435" s="216"/>
      <c r="I1435" s="216"/>
    </row>
    <row r="1436" spans="2:9" hidden="1">
      <c r="B1436" s="216">
        <v>120016</v>
      </c>
      <c r="C1436" s="222">
        <v>200021</v>
      </c>
      <c r="D1436" s="216">
        <v>1</v>
      </c>
      <c r="E1436" s="231">
        <v>410</v>
      </c>
      <c r="F1436" s="216">
        <v>1</v>
      </c>
      <c r="G1436" s="216"/>
      <c r="H1436" s="216"/>
      <c r="I1436" s="216"/>
    </row>
    <row r="1437" spans="2:9" hidden="1">
      <c r="B1437" s="216">
        <v>120016</v>
      </c>
      <c r="C1437" s="222">
        <v>200024</v>
      </c>
      <c r="D1437" s="216">
        <v>1</v>
      </c>
      <c r="E1437" s="231">
        <v>410</v>
      </c>
      <c r="F1437" s="216">
        <v>1</v>
      </c>
      <c r="G1437" s="216"/>
      <c r="H1437" s="216"/>
      <c r="I1437" s="216"/>
    </row>
    <row r="1438" spans="2:9" hidden="1">
      <c r="B1438" s="216">
        <v>120016</v>
      </c>
      <c r="C1438" s="222">
        <v>200026</v>
      </c>
      <c r="D1438" s="216">
        <v>1</v>
      </c>
      <c r="E1438" s="231">
        <v>410</v>
      </c>
      <c r="F1438" s="216">
        <v>1</v>
      </c>
      <c r="G1438" s="216"/>
      <c r="H1438" s="216"/>
      <c r="I1438" s="216"/>
    </row>
    <row r="1439" spans="2:9" hidden="1">
      <c r="B1439" s="216">
        <v>120016</v>
      </c>
      <c r="C1439" s="222">
        <v>200028</v>
      </c>
      <c r="D1439" s="216">
        <v>1</v>
      </c>
      <c r="E1439" s="231">
        <v>410</v>
      </c>
      <c r="F1439" s="216">
        <v>1</v>
      </c>
      <c r="G1439" s="216"/>
      <c r="H1439" s="216"/>
      <c r="I1439" s="216"/>
    </row>
    <row r="1440" spans="2:9" hidden="1">
      <c r="B1440" s="216">
        <v>120016</v>
      </c>
      <c r="C1440" s="222">
        <v>200029</v>
      </c>
      <c r="D1440" s="216">
        <v>1</v>
      </c>
      <c r="E1440" s="231">
        <v>410</v>
      </c>
      <c r="F1440" s="216">
        <v>1</v>
      </c>
      <c r="G1440" s="216"/>
      <c r="H1440" s="216"/>
      <c r="I1440" s="216"/>
    </row>
    <row r="1441" spans="1:9" hidden="1">
      <c r="B1441" s="216">
        <v>120016</v>
      </c>
      <c r="C1441" s="222">
        <v>200032</v>
      </c>
      <c r="D1441" s="216">
        <v>1</v>
      </c>
      <c r="E1441" s="231">
        <v>410</v>
      </c>
      <c r="F1441" s="216">
        <v>1</v>
      </c>
      <c r="G1441" s="216"/>
      <c r="H1441" s="216"/>
      <c r="I1441" s="216"/>
    </row>
    <row r="1442" spans="1:9" hidden="1">
      <c r="B1442" s="216">
        <v>120016</v>
      </c>
      <c r="C1442" s="222">
        <v>200033</v>
      </c>
      <c r="D1442" s="216">
        <v>1</v>
      </c>
      <c r="E1442" s="231">
        <v>410</v>
      </c>
      <c r="F1442" s="216">
        <v>1</v>
      </c>
      <c r="G1442" s="216"/>
      <c r="H1442" s="216"/>
      <c r="I1442" s="216"/>
    </row>
    <row r="1443" spans="1:9" hidden="1">
      <c r="B1443" s="216">
        <v>120016</v>
      </c>
      <c r="C1443" s="222">
        <v>200038</v>
      </c>
      <c r="D1443" s="216">
        <v>1</v>
      </c>
      <c r="E1443" s="231">
        <v>410</v>
      </c>
      <c r="F1443" s="216">
        <v>1</v>
      </c>
      <c r="G1443" s="216"/>
      <c r="H1443" s="216"/>
      <c r="I1443" s="216"/>
    </row>
    <row r="1444" spans="1:9" hidden="1">
      <c r="B1444" s="216">
        <v>120016</v>
      </c>
      <c r="C1444" s="222">
        <v>200044</v>
      </c>
      <c r="D1444" s="216">
        <v>1</v>
      </c>
      <c r="E1444" s="231">
        <v>410</v>
      </c>
      <c r="F1444" s="216">
        <v>1</v>
      </c>
      <c r="G1444" s="216"/>
      <c r="H1444" s="216"/>
      <c r="I1444" s="216"/>
    </row>
    <row r="1445" spans="1:9" hidden="1">
      <c r="B1445" s="216">
        <v>120016</v>
      </c>
      <c r="C1445" s="222">
        <v>200046</v>
      </c>
      <c r="D1445" s="216">
        <v>1</v>
      </c>
      <c r="E1445" s="231">
        <v>410</v>
      </c>
      <c r="F1445" s="216">
        <v>1</v>
      </c>
      <c r="G1445" s="216"/>
      <c r="H1445" s="216"/>
      <c r="I1445" s="216"/>
    </row>
    <row r="1446" spans="1:9" ht="13.5" hidden="1" customHeight="1">
      <c r="B1446" s="216">
        <v>120016</v>
      </c>
      <c r="C1446" s="222">
        <v>200048</v>
      </c>
      <c r="D1446" s="216">
        <v>1</v>
      </c>
      <c r="E1446" s="231">
        <v>410</v>
      </c>
      <c r="F1446" s="216">
        <v>1</v>
      </c>
      <c r="G1446" s="216"/>
      <c r="H1446" s="216"/>
      <c r="I1446" s="216"/>
    </row>
    <row r="1447" spans="1:9" ht="13.5" hidden="1" customHeight="1">
      <c r="B1447" s="216">
        <v>120016</v>
      </c>
      <c r="C1447" s="222">
        <v>200053</v>
      </c>
      <c r="D1447" s="216">
        <v>1</v>
      </c>
      <c r="E1447" s="231">
        <v>410</v>
      </c>
      <c r="F1447" s="216">
        <v>1</v>
      </c>
      <c r="G1447" s="216"/>
      <c r="H1447" s="216"/>
      <c r="I1447" s="216"/>
    </row>
    <row r="1448" spans="1:9" ht="13.5" hidden="1" customHeight="1">
      <c r="B1448" s="216">
        <v>120016</v>
      </c>
      <c r="C1448" s="222">
        <v>200059</v>
      </c>
      <c r="D1448" s="216">
        <v>1</v>
      </c>
      <c r="E1448" s="231">
        <v>410</v>
      </c>
      <c r="F1448" s="216">
        <v>1</v>
      </c>
      <c r="G1448" s="216"/>
      <c r="H1448" s="216"/>
      <c r="I1448" s="216"/>
    </row>
    <row r="1449" spans="1:9" hidden="1">
      <c r="B1449" s="216">
        <v>120016</v>
      </c>
      <c r="C1449" s="216">
        <v>200066</v>
      </c>
      <c r="D1449" s="216">
        <v>1</v>
      </c>
      <c r="E1449" s="231">
        <v>410</v>
      </c>
      <c r="F1449" s="216">
        <v>1</v>
      </c>
      <c r="G1449" s="216"/>
      <c r="H1449" s="216"/>
      <c r="I1449" s="216"/>
    </row>
    <row r="1450" spans="1:9" hidden="1">
      <c r="B1450" s="216">
        <v>120016</v>
      </c>
      <c r="C1450" s="216">
        <v>200067</v>
      </c>
      <c r="D1450" s="216">
        <v>1</v>
      </c>
      <c r="E1450" s="231">
        <v>410</v>
      </c>
      <c r="F1450" s="216">
        <v>1</v>
      </c>
      <c r="G1450" s="216"/>
      <c r="H1450" s="216"/>
      <c r="I1450" s="216"/>
    </row>
    <row r="1451" spans="1:9" hidden="1">
      <c r="B1451" s="216">
        <v>120016</v>
      </c>
      <c r="C1451" s="216">
        <v>200068</v>
      </c>
      <c r="D1451" s="216">
        <v>1</v>
      </c>
      <c r="E1451" s="231">
        <v>410</v>
      </c>
      <c r="F1451" s="216">
        <v>1</v>
      </c>
      <c r="G1451" s="216"/>
      <c r="H1451" s="216"/>
      <c r="I1451" s="216"/>
    </row>
    <row r="1452" spans="1:9" hidden="1">
      <c r="B1452" s="216">
        <v>120016</v>
      </c>
      <c r="C1452" s="216">
        <v>200069</v>
      </c>
      <c r="D1452" s="216">
        <v>1</v>
      </c>
      <c r="E1452" s="231">
        <v>410</v>
      </c>
      <c r="F1452" s="216">
        <v>1</v>
      </c>
      <c r="G1452" s="216"/>
      <c r="H1452" s="216"/>
      <c r="I1452" s="216"/>
    </row>
    <row r="1453" spans="1:9" hidden="1">
      <c r="B1453" s="216">
        <v>120016</v>
      </c>
      <c r="C1453" s="216">
        <v>200074</v>
      </c>
      <c r="D1453" s="216">
        <v>1</v>
      </c>
      <c r="E1453" s="231">
        <v>410</v>
      </c>
      <c r="F1453" s="216">
        <v>1</v>
      </c>
      <c r="G1453" s="216"/>
      <c r="H1453" s="216"/>
      <c r="I1453" s="216"/>
    </row>
    <row r="1454" spans="1:9" hidden="1">
      <c r="A1454">
        <v>2307</v>
      </c>
      <c r="B1454" s="126">
        <v>120017</v>
      </c>
      <c r="C1454" s="167">
        <v>200003</v>
      </c>
      <c r="D1454" s="126">
        <v>1</v>
      </c>
      <c r="E1454" s="170">
        <v>410</v>
      </c>
      <c r="F1454" s="126">
        <v>1</v>
      </c>
      <c r="G1454" s="126"/>
      <c r="H1454" s="126"/>
      <c r="I1454" s="167" t="s">
        <v>1902</v>
      </c>
    </row>
    <row r="1455" spans="1:9" hidden="1">
      <c r="B1455" s="126">
        <v>120017</v>
      </c>
      <c r="C1455" s="167">
        <v>200004</v>
      </c>
      <c r="D1455" s="126">
        <v>1</v>
      </c>
      <c r="E1455" s="170">
        <v>410</v>
      </c>
      <c r="F1455" s="126">
        <v>1</v>
      </c>
      <c r="G1455" s="126"/>
      <c r="H1455" s="126"/>
      <c r="I1455" s="126"/>
    </row>
    <row r="1456" spans="1:9" hidden="1">
      <c r="B1456" s="126">
        <v>120017</v>
      </c>
      <c r="C1456" s="126">
        <v>200005</v>
      </c>
      <c r="D1456" s="126">
        <v>1</v>
      </c>
      <c r="E1456" s="170">
        <v>410</v>
      </c>
      <c r="F1456" s="126">
        <v>1</v>
      </c>
      <c r="G1456" s="126"/>
      <c r="H1456" s="126"/>
      <c r="I1456" s="126"/>
    </row>
    <row r="1457" spans="2:9" hidden="1">
      <c r="B1457" s="126">
        <v>120017</v>
      </c>
      <c r="C1457" s="126">
        <v>200006</v>
      </c>
      <c r="D1457" s="126">
        <v>1</v>
      </c>
      <c r="E1457" s="170">
        <v>410</v>
      </c>
      <c r="F1457" s="126">
        <v>1</v>
      </c>
      <c r="G1457" s="126"/>
      <c r="H1457" s="126"/>
      <c r="I1457" s="126"/>
    </row>
    <row r="1458" spans="2:9" hidden="1">
      <c r="B1458" s="126">
        <v>120017</v>
      </c>
      <c r="C1458" s="126">
        <v>200007</v>
      </c>
      <c r="D1458" s="126">
        <v>1</v>
      </c>
      <c r="E1458" s="170">
        <v>410</v>
      </c>
      <c r="F1458" s="126">
        <v>1</v>
      </c>
      <c r="G1458" s="126"/>
      <c r="H1458" s="126"/>
      <c r="I1458" s="126"/>
    </row>
    <row r="1459" spans="2:9" hidden="1">
      <c r="B1459" s="126">
        <v>120017</v>
      </c>
      <c r="C1459" s="126">
        <v>200008</v>
      </c>
      <c r="D1459" s="126">
        <v>1</v>
      </c>
      <c r="E1459" s="170">
        <v>410</v>
      </c>
      <c r="F1459" s="126">
        <v>1</v>
      </c>
      <c r="G1459" s="126"/>
      <c r="H1459" s="126"/>
      <c r="I1459" s="126"/>
    </row>
    <row r="1460" spans="2:9" hidden="1">
      <c r="B1460" s="126">
        <v>120017</v>
      </c>
      <c r="C1460" s="168">
        <v>200009</v>
      </c>
      <c r="D1460" s="126">
        <v>1</v>
      </c>
      <c r="E1460" s="170">
        <v>410</v>
      </c>
      <c r="F1460" s="126">
        <v>1</v>
      </c>
      <c r="G1460" s="126"/>
      <c r="H1460" s="126"/>
      <c r="I1460" s="126"/>
    </row>
    <row r="1461" spans="2:9" hidden="1">
      <c r="B1461" s="126">
        <v>120017</v>
      </c>
      <c r="C1461" s="168">
        <v>200010</v>
      </c>
      <c r="D1461" s="126">
        <v>1</v>
      </c>
      <c r="E1461" s="170">
        <v>410</v>
      </c>
      <c r="F1461" s="126">
        <v>1</v>
      </c>
      <c r="G1461" s="126"/>
      <c r="H1461" s="126"/>
      <c r="I1461" s="126"/>
    </row>
    <row r="1462" spans="2:9" hidden="1">
      <c r="B1462" s="126">
        <v>120017</v>
      </c>
      <c r="C1462" s="168">
        <v>200016</v>
      </c>
      <c r="D1462" s="126">
        <v>1</v>
      </c>
      <c r="E1462" s="170">
        <v>410</v>
      </c>
      <c r="F1462" s="126">
        <v>1</v>
      </c>
      <c r="G1462" s="126"/>
      <c r="H1462" s="126"/>
      <c r="I1462" s="126"/>
    </row>
    <row r="1463" spans="2:9" hidden="1">
      <c r="B1463" s="126">
        <v>120017</v>
      </c>
      <c r="C1463" s="168">
        <v>200017</v>
      </c>
      <c r="D1463" s="126">
        <v>1</v>
      </c>
      <c r="E1463" s="170">
        <v>410</v>
      </c>
      <c r="F1463" s="126">
        <v>1</v>
      </c>
      <c r="G1463" s="126"/>
      <c r="H1463" s="126"/>
      <c r="I1463" s="126"/>
    </row>
    <row r="1464" spans="2:9" hidden="1">
      <c r="B1464" s="126">
        <v>120017</v>
      </c>
      <c r="C1464" s="168">
        <v>200018</v>
      </c>
      <c r="D1464" s="126">
        <v>1</v>
      </c>
      <c r="E1464" s="170">
        <v>410</v>
      </c>
      <c r="F1464" s="126">
        <v>1</v>
      </c>
      <c r="G1464" s="126"/>
      <c r="H1464" s="126"/>
      <c r="I1464" s="126"/>
    </row>
    <row r="1465" spans="2:9" hidden="1">
      <c r="B1465" s="126">
        <v>120017</v>
      </c>
      <c r="C1465" s="168">
        <v>200019</v>
      </c>
      <c r="D1465" s="126">
        <v>1</v>
      </c>
      <c r="E1465" s="170">
        <v>410</v>
      </c>
      <c r="F1465" s="126">
        <v>1</v>
      </c>
      <c r="G1465" s="126"/>
      <c r="H1465" s="126"/>
      <c r="I1465" s="126"/>
    </row>
    <row r="1466" spans="2:9" hidden="1">
      <c r="B1466" s="126">
        <v>120017</v>
      </c>
      <c r="C1466" s="168">
        <v>200020</v>
      </c>
      <c r="D1466" s="126">
        <v>1</v>
      </c>
      <c r="E1466" s="170">
        <v>410</v>
      </c>
      <c r="F1466" s="126">
        <v>1</v>
      </c>
      <c r="G1466" s="126"/>
      <c r="H1466" s="126"/>
      <c r="I1466" s="126"/>
    </row>
    <row r="1467" spans="2:9" hidden="1">
      <c r="B1467" s="126">
        <v>120017</v>
      </c>
      <c r="C1467" s="168">
        <v>200021</v>
      </c>
      <c r="D1467" s="126">
        <v>1</v>
      </c>
      <c r="E1467" s="170">
        <v>410</v>
      </c>
      <c r="F1467" s="126">
        <v>1</v>
      </c>
      <c r="G1467" s="126"/>
      <c r="H1467" s="126"/>
      <c r="I1467" s="126"/>
    </row>
    <row r="1468" spans="2:9" hidden="1">
      <c r="B1468" s="126">
        <v>120017</v>
      </c>
      <c r="C1468" s="168">
        <v>200024</v>
      </c>
      <c r="D1468" s="126">
        <v>1</v>
      </c>
      <c r="E1468" s="170">
        <v>410</v>
      </c>
      <c r="F1468" s="126">
        <v>1</v>
      </c>
      <c r="G1468" s="126"/>
      <c r="H1468" s="126"/>
      <c r="I1468" s="126"/>
    </row>
    <row r="1469" spans="2:9" hidden="1">
      <c r="B1469" s="126">
        <v>120017</v>
      </c>
      <c r="C1469" s="168">
        <v>200026</v>
      </c>
      <c r="D1469" s="126">
        <v>1</v>
      </c>
      <c r="E1469" s="170">
        <v>410</v>
      </c>
      <c r="F1469" s="126">
        <v>1</v>
      </c>
      <c r="G1469" s="126"/>
      <c r="H1469" s="126"/>
      <c r="I1469" s="126"/>
    </row>
    <row r="1470" spans="2:9" hidden="1">
      <c r="B1470" s="126">
        <v>120017</v>
      </c>
      <c r="C1470" s="168">
        <v>200028</v>
      </c>
      <c r="D1470" s="126">
        <v>1</v>
      </c>
      <c r="E1470" s="170">
        <v>410</v>
      </c>
      <c r="F1470" s="126">
        <v>1</v>
      </c>
      <c r="G1470" s="126"/>
      <c r="H1470" s="126"/>
      <c r="I1470" s="126"/>
    </row>
    <row r="1471" spans="2:9" hidden="1">
      <c r="B1471" s="126">
        <v>120017</v>
      </c>
      <c r="C1471" s="168">
        <v>200029</v>
      </c>
      <c r="D1471" s="126">
        <v>1</v>
      </c>
      <c r="E1471" s="170">
        <v>410</v>
      </c>
      <c r="F1471" s="126">
        <v>1</v>
      </c>
      <c r="G1471" s="126"/>
      <c r="H1471" s="126"/>
      <c r="I1471" s="126"/>
    </row>
    <row r="1472" spans="2:9" hidden="1">
      <c r="B1472" s="126">
        <v>120017</v>
      </c>
      <c r="C1472" s="168">
        <v>200032</v>
      </c>
      <c r="D1472" s="126">
        <v>1</v>
      </c>
      <c r="E1472" s="170">
        <v>410</v>
      </c>
      <c r="F1472" s="126">
        <v>1</v>
      </c>
      <c r="G1472" s="126"/>
      <c r="H1472" s="126"/>
      <c r="I1472" s="126"/>
    </row>
    <row r="1473" spans="1:9" hidden="1">
      <c r="B1473" s="126">
        <v>120017</v>
      </c>
      <c r="C1473" s="168">
        <v>200033</v>
      </c>
      <c r="D1473" s="126">
        <v>1</v>
      </c>
      <c r="E1473" s="170">
        <v>8555</v>
      </c>
      <c r="F1473" s="126">
        <v>1</v>
      </c>
      <c r="G1473" s="126"/>
      <c r="H1473" s="126"/>
      <c r="I1473" s="126"/>
    </row>
    <row r="1474" spans="1:9" hidden="1">
      <c r="B1474" s="126">
        <v>120017</v>
      </c>
      <c r="C1474" s="168">
        <v>200038</v>
      </c>
      <c r="D1474" s="126">
        <v>1</v>
      </c>
      <c r="E1474" s="170">
        <v>410</v>
      </c>
      <c r="F1474" s="126">
        <v>1</v>
      </c>
      <c r="G1474" s="126"/>
      <c r="H1474" s="126"/>
      <c r="I1474" s="126"/>
    </row>
    <row r="1475" spans="1:9" hidden="1">
      <c r="B1475" s="126">
        <v>120017</v>
      </c>
      <c r="C1475" s="168">
        <v>200044</v>
      </c>
      <c r="D1475" s="126">
        <v>1</v>
      </c>
      <c r="E1475" s="170">
        <v>410</v>
      </c>
      <c r="F1475" s="126">
        <v>1</v>
      </c>
      <c r="G1475" s="126"/>
      <c r="H1475" s="126"/>
      <c r="I1475" s="126"/>
    </row>
    <row r="1476" spans="1:9" hidden="1">
      <c r="B1476" s="126">
        <v>120017</v>
      </c>
      <c r="C1476" s="168">
        <v>200046</v>
      </c>
      <c r="D1476" s="126">
        <v>1</v>
      </c>
      <c r="E1476" s="170">
        <v>410</v>
      </c>
      <c r="F1476" s="126">
        <v>1</v>
      </c>
      <c r="G1476" s="126"/>
      <c r="H1476" s="126"/>
      <c r="I1476" s="126"/>
    </row>
    <row r="1477" spans="1:9" ht="13.5" hidden="1" customHeight="1">
      <c r="B1477" s="126">
        <v>120017</v>
      </c>
      <c r="C1477" s="168">
        <v>200048</v>
      </c>
      <c r="D1477" s="126">
        <v>1</v>
      </c>
      <c r="E1477" s="170">
        <v>410</v>
      </c>
      <c r="F1477" s="126">
        <v>1</v>
      </c>
      <c r="G1477" s="126"/>
      <c r="H1477" s="126"/>
      <c r="I1477" s="126"/>
    </row>
    <row r="1478" spans="1:9" ht="13.5" hidden="1" customHeight="1">
      <c r="B1478" s="126">
        <v>120017</v>
      </c>
      <c r="C1478" s="168">
        <v>200053</v>
      </c>
      <c r="D1478" s="126">
        <v>1</v>
      </c>
      <c r="E1478" s="170">
        <v>8555</v>
      </c>
      <c r="F1478" s="126">
        <v>1</v>
      </c>
      <c r="G1478" s="126"/>
      <c r="H1478" s="126"/>
      <c r="I1478" s="126"/>
    </row>
    <row r="1479" spans="1:9" ht="13.5" hidden="1" customHeight="1">
      <c r="B1479" s="126">
        <v>120017</v>
      </c>
      <c r="C1479" s="168">
        <v>200059</v>
      </c>
      <c r="D1479" s="126">
        <v>1</v>
      </c>
      <c r="E1479" s="170">
        <v>410</v>
      </c>
      <c r="F1479" s="126">
        <v>1</v>
      </c>
      <c r="G1479" s="126"/>
      <c r="H1479" s="126"/>
      <c r="I1479" s="126"/>
    </row>
    <row r="1480" spans="1:9" hidden="1">
      <c r="B1480" s="126">
        <v>120017</v>
      </c>
      <c r="C1480" s="126">
        <v>200066</v>
      </c>
      <c r="D1480" s="126">
        <v>1</v>
      </c>
      <c r="E1480" s="170">
        <v>410</v>
      </c>
      <c r="F1480" s="126">
        <v>1</v>
      </c>
      <c r="G1480" s="126"/>
      <c r="H1480" s="126"/>
      <c r="I1480" s="126"/>
    </row>
    <row r="1481" spans="1:9" hidden="1">
      <c r="B1481" s="126">
        <v>120017</v>
      </c>
      <c r="C1481" s="126">
        <v>200067</v>
      </c>
      <c r="D1481" s="126">
        <v>1</v>
      </c>
      <c r="E1481" s="170">
        <v>410</v>
      </c>
      <c r="F1481" s="126">
        <v>1</v>
      </c>
      <c r="G1481" s="126"/>
      <c r="H1481" s="126"/>
      <c r="I1481" s="126"/>
    </row>
    <row r="1482" spans="1:9" hidden="1">
      <c r="B1482" s="126">
        <v>120017</v>
      </c>
      <c r="C1482" s="126">
        <v>200068</v>
      </c>
      <c r="D1482" s="126">
        <v>1</v>
      </c>
      <c r="E1482" s="170">
        <v>410</v>
      </c>
      <c r="F1482" s="126">
        <v>1</v>
      </c>
      <c r="G1482" s="126"/>
      <c r="H1482" s="126"/>
      <c r="I1482" s="126"/>
    </row>
    <row r="1483" spans="1:9" hidden="1">
      <c r="B1483" s="126">
        <v>120017</v>
      </c>
      <c r="C1483" s="126">
        <v>200069</v>
      </c>
      <c r="D1483" s="126">
        <v>1</v>
      </c>
      <c r="E1483" s="170">
        <v>410</v>
      </c>
      <c r="F1483" s="126">
        <v>1</v>
      </c>
      <c r="G1483" s="126"/>
      <c r="H1483" s="126"/>
      <c r="I1483" s="126"/>
    </row>
    <row r="1484" spans="1:9" hidden="1">
      <c r="B1484" s="126">
        <v>120017</v>
      </c>
      <c r="C1484" s="126">
        <v>200074</v>
      </c>
      <c r="D1484" s="126">
        <v>1</v>
      </c>
      <c r="E1484" s="170">
        <v>410</v>
      </c>
      <c r="F1484" s="126">
        <v>1</v>
      </c>
      <c r="G1484" s="126"/>
      <c r="H1484" s="126"/>
      <c r="I1484" s="126"/>
    </row>
    <row r="1485" spans="1:9" hidden="1">
      <c r="A1485">
        <v>2310</v>
      </c>
      <c r="B1485" s="32">
        <v>120018</v>
      </c>
      <c r="C1485" s="163">
        <v>200003</v>
      </c>
      <c r="D1485" s="32">
        <v>1</v>
      </c>
      <c r="E1485" s="259">
        <v>410</v>
      </c>
      <c r="F1485" s="32">
        <v>1</v>
      </c>
      <c r="G1485" s="32"/>
      <c r="H1485" s="32"/>
      <c r="I1485" s="163" t="s">
        <v>1904</v>
      </c>
    </row>
    <row r="1486" spans="1:9" hidden="1">
      <c r="B1486" s="32">
        <v>120018</v>
      </c>
      <c r="C1486" s="163">
        <v>200004</v>
      </c>
      <c r="D1486" s="32">
        <v>1</v>
      </c>
      <c r="E1486" s="259">
        <v>410</v>
      </c>
      <c r="F1486" s="32">
        <v>1</v>
      </c>
      <c r="G1486" s="32"/>
      <c r="H1486" s="32"/>
      <c r="I1486" s="32"/>
    </row>
    <row r="1487" spans="1:9" hidden="1">
      <c r="B1487" s="32">
        <v>120018</v>
      </c>
      <c r="C1487" s="32">
        <v>200005</v>
      </c>
      <c r="D1487" s="32">
        <v>1</v>
      </c>
      <c r="E1487" s="259">
        <v>410</v>
      </c>
      <c r="F1487" s="32">
        <v>1</v>
      </c>
      <c r="G1487" s="32"/>
      <c r="H1487" s="32"/>
      <c r="I1487" s="32"/>
    </row>
    <row r="1488" spans="1:9" hidden="1">
      <c r="B1488" s="32">
        <v>120018</v>
      </c>
      <c r="C1488" s="32">
        <v>200006</v>
      </c>
      <c r="D1488" s="32">
        <v>1</v>
      </c>
      <c r="E1488" s="259">
        <v>410</v>
      </c>
      <c r="F1488" s="32">
        <v>1</v>
      </c>
      <c r="G1488" s="32"/>
      <c r="H1488" s="32"/>
      <c r="I1488" s="32"/>
    </row>
    <row r="1489" spans="2:9" hidden="1">
      <c r="B1489" s="32">
        <v>120018</v>
      </c>
      <c r="C1489" s="32">
        <v>200007</v>
      </c>
      <c r="D1489" s="32">
        <v>1</v>
      </c>
      <c r="E1489" s="259">
        <v>410</v>
      </c>
      <c r="F1489" s="32">
        <v>1</v>
      </c>
      <c r="G1489" s="32"/>
      <c r="H1489" s="32"/>
      <c r="I1489" s="32"/>
    </row>
    <row r="1490" spans="2:9" hidden="1">
      <c r="B1490" s="32">
        <v>120018</v>
      </c>
      <c r="C1490" s="32">
        <v>200008</v>
      </c>
      <c r="D1490" s="32">
        <v>1</v>
      </c>
      <c r="E1490" s="259">
        <v>410</v>
      </c>
      <c r="F1490" s="32">
        <v>1</v>
      </c>
      <c r="G1490" s="32"/>
      <c r="H1490" s="32"/>
      <c r="I1490" s="32"/>
    </row>
    <row r="1491" spans="2:9" hidden="1">
      <c r="B1491" s="32">
        <v>120018</v>
      </c>
      <c r="C1491" s="164">
        <v>200009</v>
      </c>
      <c r="D1491" s="32">
        <v>1</v>
      </c>
      <c r="E1491" s="259">
        <v>410</v>
      </c>
      <c r="F1491" s="32">
        <v>1</v>
      </c>
      <c r="G1491" s="32"/>
      <c r="H1491" s="32"/>
      <c r="I1491" s="32"/>
    </row>
    <row r="1492" spans="2:9" hidden="1">
      <c r="B1492" s="32">
        <v>120018</v>
      </c>
      <c r="C1492" s="164">
        <v>200010</v>
      </c>
      <c r="D1492" s="32">
        <v>1</v>
      </c>
      <c r="E1492" s="259">
        <v>410</v>
      </c>
      <c r="F1492" s="32">
        <v>1</v>
      </c>
      <c r="G1492" s="32"/>
      <c r="H1492" s="32"/>
      <c r="I1492" s="32"/>
    </row>
    <row r="1493" spans="2:9" hidden="1">
      <c r="B1493" s="32">
        <v>120018</v>
      </c>
      <c r="C1493" s="164">
        <v>200016</v>
      </c>
      <c r="D1493" s="32">
        <v>1</v>
      </c>
      <c r="E1493" s="259">
        <v>410</v>
      </c>
      <c r="F1493" s="32">
        <v>1</v>
      </c>
      <c r="G1493" s="32"/>
      <c r="H1493" s="32"/>
      <c r="I1493" s="32"/>
    </row>
    <row r="1494" spans="2:9" hidden="1">
      <c r="B1494" s="32">
        <v>120018</v>
      </c>
      <c r="C1494" s="164">
        <v>200017</v>
      </c>
      <c r="D1494" s="32">
        <v>1</v>
      </c>
      <c r="E1494" s="259">
        <v>410</v>
      </c>
      <c r="F1494" s="32">
        <v>1</v>
      </c>
      <c r="G1494" s="32"/>
      <c r="H1494" s="32"/>
      <c r="I1494" s="32"/>
    </row>
    <row r="1495" spans="2:9" hidden="1">
      <c r="B1495" s="32">
        <v>120018</v>
      </c>
      <c r="C1495" s="164">
        <v>200018</v>
      </c>
      <c r="D1495" s="32">
        <v>1</v>
      </c>
      <c r="E1495" s="259">
        <v>410</v>
      </c>
      <c r="F1495" s="32">
        <v>1</v>
      </c>
      <c r="G1495" s="32"/>
      <c r="H1495" s="32"/>
      <c r="I1495" s="32"/>
    </row>
    <row r="1496" spans="2:9" hidden="1">
      <c r="B1496" s="32">
        <v>120018</v>
      </c>
      <c r="C1496" s="164">
        <v>200019</v>
      </c>
      <c r="D1496" s="32">
        <v>1</v>
      </c>
      <c r="E1496" s="259">
        <v>410</v>
      </c>
      <c r="F1496" s="32">
        <v>1</v>
      </c>
      <c r="G1496" s="32"/>
      <c r="H1496" s="32"/>
      <c r="I1496" s="32"/>
    </row>
    <row r="1497" spans="2:9" hidden="1">
      <c r="B1497" s="32">
        <v>120018</v>
      </c>
      <c r="C1497" s="164">
        <v>200020</v>
      </c>
      <c r="D1497" s="32">
        <v>1</v>
      </c>
      <c r="E1497" s="259">
        <v>410</v>
      </c>
      <c r="F1497" s="32">
        <v>1</v>
      </c>
      <c r="G1497" s="32"/>
      <c r="H1497" s="32"/>
      <c r="I1497" s="32"/>
    </row>
    <row r="1498" spans="2:9" hidden="1">
      <c r="B1498" s="32">
        <v>120018</v>
      </c>
      <c r="C1498" s="164">
        <v>200021</v>
      </c>
      <c r="D1498" s="32">
        <v>1</v>
      </c>
      <c r="E1498" s="259">
        <v>410</v>
      </c>
      <c r="F1498" s="32">
        <v>1</v>
      </c>
      <c r="G1498" s="32"/>
      <c r="H1498" s="32"/>
      <c r="I1498" s="32"/>
    </row>
    <row r="1499" spans="2:9" hidden="1">
      <c r="B1499" s="32">
        <v>120018</v>
      </c>
      <c r="C1499" s="164">
        <v>200024</v>
      </c>
      <c r="D1499" s="32">
        <v>1</v>
      </c>
      <c r="E1499" s="259">
        <v>410</v>
      </c>
      <c r="F1499" s="32">
        <v>1</v>
      </c>
      <c r="G1499" s="32"/>
      <c r="H1499" s="32"/>
      <c r="I1499" s="32"/>
    </row>
    <row r="1500" spans="2:9" hidden="1">
      <c r="B1500" s="32">
        <v>120018</v>
      </c>
      <c r="C1500" s="164">
        <v>200026</v>
      </c>
      <c r="D1500" s="32">
        <v>1</v>
      </c>
      <c r="E1500" s="259">
        <v>410</v>
      </c>
      <c r="F1500" s="32">
        <v>1</v>
      </c>
      <c r="G1500" s="32"/>
      <c r="H1500" s="32"/>
      <c r="I1500" s="32"/>
    </row>
    <row r="1501" spans="2:9" hidden="1">
      <c r="B1501" s="32">
        <v>120018</v>
      </c>
      <c r="C1501" s="164">
        <v>200028</v>
      </c>
      <c r="D1501" s="32">
        <v>1</v>
      </c>
      <c r="E1501" s="259">
        <v>410</v>
      </c>
      <c r="F1501" s="32">
        <v>1</v>
      </c>
      <c r="G1501" s="32"/>
      <c r="H1501" s="32"/>
      <c r="I1501" s="32"/>
    </row>
    <row r="1502" spans="2:9" hidden="1">
      <c r="B1502" s="32">
        <v>120018</v>
      </c>
      <c r="C1502" s="164">
        <v>200029</v>
      </c>
      <c r="D1502" s="32">
        <v>1</v>
      </c>
      <c r="E1502" s="259">
        <v>410</v>
      </c>
      <c r="F1502" s="32">
        <v>1</v>
      </c>
      <c r="G1502" s="32"/>
      <c r="H1502" s="32"/>
      <c r="I1502" s="32"/>
    </row>
    <row r="1503" spans="2:9" hidden="1">
      <c r="B1503" s="32">
        <v>120018</v>
      </c>
      <c r="C1503" s="164">
        <v>200032</v>
      </c>
      <c r="D1503" s="32">
        <v>1</v>
      </c>
      <c r="E1503" s="259">
        <v>410</v>
      </c>
      <c r="F1503" s="32">
        <v>1</v>
      </c>
      <c r="G1503" s="32"/>
      <c r="H1503" s="32"/>
      <c r="I1503" s="32"/>
    </row>
    <row r="1504" spans="2:9" hidden="1">
      <c r="B1504" s="32">
        <v>120018</v>
      </c>
      <c r="C1504" s="164">
        <v>200033</v>
      </c>
      <c r="D1504" s="32">
        <v>1</v>
      </c>
      <c r="E1504" s="259">
        <v>410</v>
      </c>
      <c r="F1504" s="32">
        <v>1</v>
      </c>
      <c r="G1504" s="32"/>
      <c r="H1504" s="32"/>
      <c r="I1504" s="32"/>
    </row>
    <row r="1505" spans="1:9" hidden="1">
      <c r="B1505" s="32">
        <v>120018</v>
      </c>
      <c r="C1505" s="164">
        <v>200038</v>
      </c>
      <c r="D1505" s="32">
        <v>1</v>
      </c>
      <c r="E1505" s="259">
        <v>410</v>
      </c>
      <c r="F1505" s="32">
        <v>1</v>
      </c>
      <c r="G1505" s="32"/>
      <c r="H1505" s="32"/>
      <c r="I1505" s="32"/>
    </row>
    <row r="1506" spans="1:9" hidden="1">
      <c r="B1506" s="32">
        <v>120018</v>
      </c>
      <c r="C1506" s="164">
        <v>200044</v>
      </c>
      <c r="D1506" s="32">
        <v>1</v>
      </c>
      <c r="E1506" s="259">
        <v>410</v>
      </c>
      <c r="F1506" s="32">
        <v>1</v>
      </c>
      <c r="G1506" s="32"/>
      <c r="H1506" s="32"/>
      <c r="I1506" s="32"/>
    </row>
    <row r="1507" spans="1:9" hidden="1">
      <c r="B1507" s="32">
        <v>120018</v>
      </c>
      <c r="C1507" s="164">
        <v>200046</v>
      </c>
      <c r="D1507" s="32">
        <v>1</v>
      </c>
      <c r="E1507" s="259">
        <v>410</v>
      </c>
      <c r="F1507" s="32">
        <v>1</v>
      </c>
      <c r="G1507" s="32"/>
      <c r="H1507" s="32"/>
      <c r="I1507" s="32"/>
    </row>
    <row r="1508" spans="1:9" ht="13.5" hidden="1" customHeight="1">
      <c r="B1508" s="32">
        <v>120018</v>
      </c>
      <c r="C1508" s="164">
        <v>200048</v>
      </c>
      <c r="D1508" s="32">
        <v>1</v>
      </c>
      <c r="E1508" s="259">
        <v>410</v>
      </c>
      <c r="F1508" s="32">
        <v>1</v>
      </c>
      <c r="G1508" s="32"/>
      <c r="H1508" s="32"/>
      <c r="I1508" s="32"/>
    </row>
    <row r="1509" spans="1:9" ht="13.5" hidden="1" customHeight="1">
      <c r="B1509" s="32">
        <v>120018</v>
      </c>
      <c r="C1509" s="164">
        <v>200053</v>
      </c>
      <c r="D1509" s="32">
        <v>1</v>
      </c>
      <c r="E1509" s="259">
        <v>410</v>
      </c>
      <c r="F1509" s="32">
        <v>1</v>
      </c>
      <c r="G1509" s="32"/>
      <c r="H1509" s="32"/>
      <c r="I1509" s="32"/>
    </row>
    <row r="1510" spans="1:9" ht="13.5" hidden="1" customHeight="1">
      <c r="B1510" s="32">
        <v>120018</v>
      </c>
      <c r="C1510" s="164">
        <v>200059</v>
      </c>
      <c r="D1510" s="32">
        <v>1</v>
      </c>
      <c r="E1510" s="259">
        <v>410</v>
      </c>
      <c r="F1510" s="32">
        <v>1</v>
      </c>
      <c r="G1510" s="32"/>
      <c r="H1510" s="32"/>
      <c r="I1510" s="32"/>
    </row>
    <row r="1511" spans="1:9" hidden="1">
      <c r="B1511" s="32">
        <v>120018</v>
      </c>
      <c r="C1511" s="32">
        <v>200066</v>
      </c>
      <c r="D1511" s="32">
        <v>1</v>
      </c>
      <c r="E1511" s="259">
        <v>410</v>
      </c>
      <c r="F1511" s="32">
        <v>1</v>
      </c>
      <c r="G1511" s="32"/>
      <c r="H1511" s="32"/>
      <c r="I1511" s="32"/>
    </row>
    <row r="1512" spans="1:9" hidden="1">
      <c r="B1512" s="32">
        <v>120018</v>
      </c>
      <c r="C1512" s="32">
        <v>200067</v>
      </c>
      <c r="D1512" s="32">
        <v>1</v>
      </c>
      <c r="E1512" s="259">
        <v>410</v>
      </c>
      <c r="F1512" s="32">
        <v>1</v>
      </c>
      <c r="G1512" s="32"/>
      <c r="H1512" s="32"/>
      <c r="I1512" s="32"/>
    </row>
    <row r="1513" spans="1:9" hidden="1">
      <c r="B1513" s="32">
        <v>120018</v>
      </c>
      <c r="C1513" s="32">
        <v>200068</v>
      </c>
      <c r="D1513" s="32">
        <v>1</v>
      </c>
      <c r="E1513" s="259">
        <v>410</v>
      </c>
      <c r="F1513" s="32">
        <v>1</v>
      </c>
      <c r="G1513" s="32"/>
      <c r="H1513" s="32"/>
      <c r="I1513" s="32"/>
    </row>
    <row r="1514" spans="1:9" hidden="1">
      <c r="B1514" s="32">
        <v>120018</v>
      </c>
      <c r="C1514" s="32">
        <v>200069</v>
      </c>
      <c r="D1514" s="32">
        <v>1</v>
      </c>
      <c r="E1514" s="259">
        <v>410</v>
      </c>
      <c r="F1514" s="32">
        <v>1</v>
      </c>
      <c r="G1514" s="32"/>
      <c r="H1514" s="32"/>
      <c r="I1514" s="32"/>
    </row>
    <row r="1515" spans="1:9" hidden="1">
      <c r="B1515" s="32">
        <v>120018</v>
      </c>
      <c r="C1515" s="32">
        <v>200074</v>
      </c>
      <c r="D1515" s="32">
        <v>1</v>
      </c>
      <c r="E1515" s="259">
        <v>410</v>
      </c>
      <c r="F1515" s="32">
        <v>1</v>
      </c>
      <c r="G1515" s="32"/>
      <c r="H1515" s="32"/>
      <c r="I1515" s="32"/>
    </row>
    <row r="1516" spans="1:9" hidden="1">
      <c r="B1516" s="32">
        <v>120018</v>
      </c>
      <c r="C1516" s="32">
        <v>200077</v>
      </c>
      <c r="D1516" s="32">
        <v>1</v>
      </c>
      <c r="E1516" s="259">
        <v>18290</v>
      </c>
      <c r="F1516" s="32">
        <v>1</v>
      </c>
      <c r="G1516" s="32"/>
      <c r="H1516" s="32"/>
      <c r="I1516" s="32"/>
    </row>
    <row r="1517" spans="1:9" hidden="1">
      <c r="A1517">
        <v>2310</v>
      </c>
      <c r="B1517" s="32">
        <v>120019</v>
      </c>
      <c r="C1517" s="163">
        <v>200003</v>
      </c>
      <c r="D1517" s="32">
        <v>1</v>
      </c>
      <c r="E1517" s="259">
        <v>410</v>
      </c>
      <c r="F1517" s="32">
        <v>1</v>
      </c>
      <c r="G1517" s="32"/>
      <c r="H1517" s="32"/>
      <c r="I1517" s="163" t="s">
        <v>1908</v>
      </c>
    </row>
    <row r="1518" spans="1:9" hidden="1">
      <c r="B1518" s="32">
        <v>120019</v>
      </c>
      <c r="C1518" s="163">
        <v>200004</v>
      </c>
      <c r="D1518" s="32">
        <v>1</v>
      </c>
      <c r="E1518" s="259">
        <v>8850</v>
      </c>
      <c r="F1518" s="32">
        <v>1</v>
      </c>
      <c r="G1518" s="32"/>
      <c r="H1518" s="32"/>
      <c r="I1518" s="32"/>
    </row>
    <row r="1519" spans="1:9" hidden="1">
      <c r="B1519" s="32">
        <v>120019</v>
      </c>
      <c r="C1519" s="32">
        <v>200005</v>
      </c>
      <c r="D1519" s="32">
        <v>1</v>
      </c>
      <c r="E1519" s="259">
        <v>410</v>
      </c>
      <c r="F1519" s="32">
        <v>1</v>
      </c>
      <c r="G1519" s="32"/>
      <c r="H1519" s="32"/>
      <c r="I1519" s="32"/>
    </row>
    <row r="1520" spans="1:9" hidden="1">
      <c r="B1520" s="32">
        <v>120019</v>
      </c>
      <c r="C1520" s="32">
        <v>200006</v>
      </c>
      <c r="D1520" s="32">
        <v>1</v>
      </c>
      <c r="E1520" s="259">
        <v>410</v>
      </c>
      <c r="F1520" s="32">
        <v>1</v>
      </c>
      <c r="G1520" s="32"/>
      <c r="H1520" s="32"/>
      <c r="I1520" s="32"/>
    </row>
    <row r="1521" spans="2:9" hidden="1">
      <c r="B1521" s="32">
        <v>120019</v>
      </c>
      <c r="C1521" s="32">
        <v>200007</v>
      </c>
      <c r="D1521" s="32">
        <v>1</v>
      </c>
      <c r="E1521" s="259">
        <v>410</v>
      </c>
      <c r="F1521" s="32">
        <v>1</v>
      </c>
      <c r="G1521" s="32"/>
      <c r="H1521" s="32"/>
      <c r="I1521" s="32"/>
    </row>
    <row r="1522" spans="2:9" hidden="1">
      <c r="B1522" s="32">
        <v>120019</v>
      </c>
      <c r="C1522" s="32">
        <v>200008</v>
      </c>
      <c r="D1522" s="32">
        <v>1</v>
      </c>
      <c r="E1522" s="259">
        <v>410</v>
      </c>
      <c r="F1522" s="32">
        <v>1</v>
      </c>
      <c r="G1522" s="32"/>
      <c r="H1522" s="32"/>
      <c r="I1522" s="32"/>
    </row>
    <row r="1523" spans="2:9" hidden="1">
      <c r="B1523" s="32">
        <v>120019</v>
      </c>
      <c r="C1523" s="164">
        <v>200009</v>
      </c>
      <c r="D1523" s="32">
        <v>1</v>
      </c>
      <c r="E1523" s="259">
        <v>410</v>
      </c>
      <c r="F1523" s="32">
        <v>1</v>
      </c>
      <c r="G1523" s="32"/>
      <c r="H1523" s="32"/>
      <c r="I1523" s="32"/>
    </row>
    <row r="1524" spans="2:9" hidden="1">
      <c r="B1524" s="32">
        <v>120019</v>
      </c>
      <c r="C1524" s="164">
        <v>200010</v>
      </c>
      <c r="D1524" s="32">
        <v>1</v>
      </c>
      <c r="E1524" s="259">
        <v>410</v>
      </c>
      <c r="F1524" s="32">
        <v>1</v>
      </c>
      <c r="G1524" s="32"/>
      <c r="H1524" s="32"/>
      <c r="I1524" s="32"/>
    </row>
    <row r="1525" spans="2:9" hidden="1">
      <c r="B1525" s="32">
        <v>120019</v>
      </c>
      <c r="C1525" s="164">
        <v>200016</v>
      </c>
      <c r="D1525" s="32">
        <v>1</v>
      </c>
      <c r="E1525" s="259">
        <v>410</v>
      </c>
      <c r="F1525" s="32">
        <v>1</v>
      </c>
      <c r="G1525" s="32"/>
      <c r="H1525" s="32"/>
      <c r="I1525" s="32"/>
    </row>
    <row r="1526" spans="2:9" hidden="1">
      <c r="B1526" s="32">
        <v>120019</v>
      </c>
      <c r="C1526" s="164">
        <v>200017</v>
      </c>
      <c r="D1526" s="32">
        <v>1</v>
      </c>
      <c r="E1526" s="259">
        <v>410</v>
      </c>
      <c r="F1526" s="32">
        <v>1</v>
      </c>
      <c r="G1526" s="32"/>
      <c r="H1526" s="32"/>
      <c r="I1526" s="32"/>
    </row>
    <row r="1527" spans="2:9" hidden="1">
      <c r="B1527" s="32">
        <v>120019</v>
      </c>
      <c r="C1527" s="164">
        <v>200018</v>
      </c>
      <c r="D1527" s="32">
        <v>1</v>
      </c>
      <c r="E1527" s="259">
        <v>410</v>
      </c>
      <c r="F1527" s="32">
        <v>1</v>
      </c>
      <c r="G1527" s="32"/>
      <c r="H1527" s="32"/>
      <c r="I1527" s="32"/>
    </row>
    <row r="1528" spans="2:9" hidden="1">
      <c r="B1528" s="32">
        <v>120019</v>
      </c>
      <c r="C1528" s="164">
        <v>200019</v>
      </c>
      <c r="D1528" s="32">
        <v>1</v>
      </c>
      <c r="E1528" s="259">
        <v>410</v>
      </c>
      <c r="F1528" s="32">
        <v>1</v>
      </c>
      <c r="G1528" s="32"/>
      <c r="H1528" s="32"/>
      <c r="I1528" s="32"/>
    </row>
    <row r="1529" spans="2:9" hidden="1">
      <c r="B1529" s="32">
        <v>120019</v>
      </c>
      <c r="C1529" s="164">
        <v>200020</v>
      </c>
      <c r="D1529" s="32">
        <v>1</v>
      </c>
      <c r="E1529" s="259">
        <v>410</v>
      </c>
      <c r="F1529" s="32">
        <v>1</v>
      </c>
      <c r="G1529" s="32"/>
      <c r="H1529" s="32"/>
      <c r="I1529" s="32"/>
    </row>
    <row r="1530" spans="2:9" hidden="1">
      <c r="B1530" s="32">
        <v>120019</v>
      </c>
      <c r="C1530" s="164">
        <v>200021</v>
      </c>
      <c r="D1530" s="32">
        <v>1</v>
      </c>
      <c r="E1530" s="259">
        <v>410</v>
      </c>
      <c r="F1530" s="32">
        <v>1</v>
      </c>
      <c r="G1530" s="32"/>
      <c r="H1530" s="32"/>
      <c r="I1530" s="32"/>
    </row>
    <row r="1531" spans="2:9" hidden="1">
      <c r="B1531" s="32">
        <v>120019</v>
      </c>
      <c r="C1531" s="164">
        <v>200024</v>
      </c>
      <c r="D1531" s="32">
        <v>1</v>
      </c>
      <c r="E1531" s="259">
        <v>410</v>
      </c>
      <c r="F1531" s="32">
        <v>1</v>
      </c>
      <c r="G1531" s="32"/>
      <c r="H1531" s="32"/>
      <c r="I1531" s="32"/>
    </row>
    <row r="1532" spans="2:9" hidden="1">
      <c r="B1532" s="32">
        <v>120019</v>
      </c>
      <c r="C1532" s="164">
        <v>200026</v>
      </c>
      <c r="D1532" s="32">
        <v>1</v>
      </c>
      <c r="E1532" s="259">
        <v>410</v>
      </c>
      <c r="F1532" s="32">
        <v>1</v>
      </c>
      <c r="G1532" s="32"/>
      <c r="H1532" s="32"/>
      <c r="I1532" s="32"/>
    </row>
    <row r="1533" spans="2:9" hidden="1">
      <c r="B1533" s="32">
        <v>120019</v>
      </c>
      <c r="C1533" s="164">
        <v>200028</v>
      </c>
      <c r="D1533" s="32">
        <v>1</v>
      </c>
      <c r="E1533" s="259">
        <v>410</v>
      </c>
      <c r="F1533" s="32">
        <v>1</v>
      </c>
      <c r="G1533" s="32"/>
      <c r="H1533" s="32"/>
      <c r="I1533" s="32"/>
    </row>
    <row r="1534" spans="2:9" hidden="1">
      <c r="B1534" s="32">
        <v>120019</v>
      </c>
      <c r="C1534" s="164">
        <v>200029</v>
      </c>
      <c r="D1534" s="32">
        <v>1</v>
      </c>
      <c r="E1534" s="259">
        <v>410</v>
      </c>
      <c r="F1534" s="32">
        <v>1</v>
      </c>
      <c r="G1534" s="32"/>
      <c r="H1534" s="32"/>
      <c r="I1534" s="32"/>
    </row>
    <row r="1535" spans="2:9" hidden="1">
      <c r="B1535" s="32">
        <v>120019</v>
      </c>
      <c r="C1535" s="164">
        <v>200032</v>
      </c>
      <c r="D1535" s="32">
        <v>1</v>
      </c>
      <c r="E1535" s="259">
        <v>8850</v>
      </c>
      <c r="F1535" s="32">
        <v>1</v>
      </c>
      <c r="G1535" s="32"/>
      <c r="H1535" s="32"/>
      <c r="I1535" s="32"/>
    </row>
    <row r="1536" spans="2:9" hidden="1">
      <c r="B1536" s="32">
        <v>120019</v>
      </c>
      <c r="C1536" s="164">
        <v>200033</v>
      </c>
      <c r="D1536" s="32">
        <v>1</v>
      </c>
      <c r="E1536" s="259">
        <v>410</v>
      </c>
      <c r="F1536" s="32">
        <v>1</v>
      </c>
      <c r="G1536" s="32"/>
      <c r="H1536" s="32"/>
      <c r="I1536" s="32"/>
    </row>
    <row r="1537" spans="1:9" hidden="1">
      <c r="B1537" s="32">
        <v>120019</v>
      </c>
      <c r="C1537" s="164">
        <v>200038</v>
      </c>
      <c r="D1537" s="32">
        <v>1</v>
      </c>
      <c r="E1537" s="259">
        <v>410</v>
      </c>
      <c r="F1537" s="32">
        <v>1</v>
      </c>
      <c r="G1537" s="32"/>
      <c r="H1537" s="32"/>
      <c r="I1537" s="32"/>
    </row>
    <row r="1538" spans="1:9" hidden="1">
      <c r="B1538" s="32">
        <v>120019</v>
      </c>
      <c r="C1538" s="164">
        <v>200044</v>
      </c>
      <c r="D1538" s="32">
        <v>1</v>
      </c>
      <c r="E1538" s="259">
        <v>410</v>
      </c>
      <c r="F1538" s="32">
        <v>1</v>
      </c>
      <c r="G1538" s="32"/>
      <c r="H1538" s="32"/>
      <c r="I1538" s="32"/>
    </row>
    <row r="1539" spans="1:9" hidden="1">
      <c r="B1539" s="32">
        <v>120019</v>
      </c>
      <c r="C1539" s="164">
        <v>200046</v>
      </c>
      <c r="D1539" s="32">
        <v>1</v>
      </c>
      <c r="E1539" s="259">
        <v>410</v>
      </c>
      <c r="F1539" s="32">
        <v>1</v>
      </c>
      <c r="G1539" s="32"/>
      <c r="H1539" s="32"/>
      <c r="I1539" s="32"/>
    </row>
    <row r="1540" spans="1:9" ht="13.5" hidden="1" customHeight="1">
      <c r="B1540" s="32">
        <v>120019</v>
      </c>
      <c r="C1540" s="164">
        <v>200048</v>
      </c>
      <c r="D1540" s="32">
        <v>1</v>
      </c>
      <c r="E1540" s="259">
        <v>410</v>
      </c>
      <c r="F1540" s="32">
        <v>1</v>
      </c>
      <c r="G1540" s="32"/>
      <c r="H1540" s="32"/>
      <c r="I1540" s="32"/>
    </row>
    <row r="1541" spans="1:9" ht="13.5" hidden="1" customHeight="1">
      <c r="B1541" s="32">
        <v>120019</v>
      </c>
      <c r="C1541" s="164">
        <v>200053</v>
      </c>
      <c r="D1541" s="32">
        <v>1</v>
      </c>
      <c r="E1541" s="259">
        <v>410</v>
      </c>
      <c r="F1541" s="32">
        <v>1</v>
      </c>
      <c r="G1541" s="32"/>
      <c r="H1541" s="32"/>
      <c r="I1541" s="32"/>
    </row>
    <row r="1542" spans="1:9" ht="13.5" hidden="1" customHeight="1">
      <c r="B1542" s="32">
        <v>120019</v>
      </c>
      <c r="C1542" s="164">
        <v>200059</v>
      </c>
      <c r="D1542" s="32">
        <v>1</v>
      </c>
      <c r="E1542" s="259">
        <v>410</v>
      </c>
      <c r="F1542" s="32">
        <v>1</v>
      </c>
      <c r="G1542" s="32"/>
      <c r="H1542" s="32"/>
      <c r="I1542" s="32"/>
    </row>
    <row r="1543" spans="1:9" hidden="1">
      <c r="B1543" s="32">
        <v>120019</v>
      </c>
      <c r="C1543" s="32">
        <v>200066</v>
      </c>
      <c r="D1543" s="32">
        <v>1</v>
      </c>
      <c r="E1543" s="259">
        <v>410</v>
      </c>
      <c r="F1543" s="32">
        <v>1</v>
      </c>
      <c r="G1543" s="32"/>
      <c r="H1543" s="32"/>
      <c r="I1543" s="32"/>
    </row>
    <row r="1544" spans="1:9" hidden="1">
      <c r="B1544" s="32">
        <v>120019</v>
      </c>
      <c r="C1544" s="32">
        <v>200067</v>
      </c>
      <c r="D1544" s="32">
        <v>1</v>
      </c>
      <c r="E1544" s="259">
        <v>410</v>
      </c>
      <c r="F1544" s="32">
        <v>1</v>
      </c>
      <c r="G1544" s="32"/>
      <c r="H1544" s="32"/>
      <c r="I1544" s="32"/>
    </row>
    <row r="1545" spans="1:9" hidden="1">
      <c r="B1545" s="32">
        <v>120019</v>
      </c>
      <c r="C1545" s="32">
        <v>200068</v>
      </c>
      <c r="D1545" s="32">
        <v>1</v>
      </c>
      <c r="E1545" s="259">
        <v>410</v>
      </c>
      <c r="F1545" s="32">
        <v>1</v>
      </c>
      <c r="G1545" s="32"/>
      <c r="H1545" s="32"/>
      <c r="I1545" s="32"/>
    </row>
    <row r="1546" spans="1:9" hidden="1">
      <c r="B1546" s="32">
        <v>120019</v>
      </c>
      <c r="C1546" s="32">
        <v>200069</v>
      </c>
      <c r="D1546" s="32">
        <v>1</v>
      </c>
      <c r="E1546" s="259">
        <v>410</v>
      </c>
      <c r="F1546" s="32">
        <v>1</v>
      </c>
      <c r="G1546" s="32"/>
      <c r="H1546" s="32"/>
      <c r="I1546" s="32"/>
    </row>
    <row r="1547" spans="1:9" hidden="1">
      <c r="B1547" s="32">
        <v>120019</v>
      </c>
      <c r="C1547" s="32">
        <v>200074</v>
      </c>
      <c r="D1547" s="32">
        <v>1</v>
      </c>
      <c r="E1547" s="259">
        <v>410</v>
      </c>
      <c r="F1547" s="32">
        <v>1</v>
      </c>
      <c r="G1547" s="32"/>
      <c r="H1547" s="32"/>
      <c r="I1547" s="32"/>
    </row>
    <row r="1548" spans="1:9" hidden="1">
      <c r="B1548" s="32">
        <v>120019</v>
      </c>
      <c r="C1548" s="32">
        <v>200077</v>
      </c>
      <c r="D1548" s="32">
        <v>1</v>
      </c>
      <c r="E1548" s="259">
        <v>410</v>
      </c>
      <c r="F1548" s="32">
        <v>1</v>
      </c>
      <c r="G1548" s="32"/>
      <c r="H1548" s="32"/>
      <c r="I1548" s="32"/>
    </row>
    <row r="1549" spans="1:9" hidden="1">
      <c r="A1549">
        <v>2310</v>
      </c>
      <c r="B1549" s="32">
        <v>120020</v>
      </c>
      <c r="C1549" s="163">
        <v>200003</v>
      </c>
      <c r="D1549" s="32">
        <v>1</v>
      </c>
      <c r="E1549" s="259">
        <v>410</v>
      </c>
      <c r="F1549" s="32">
        <v>1</v>
      </c>
      <c r="G1549" s="32"/>
      <c r="H1549" s="32"/>
      <c r="I1549" s="163" t="s">
        <v>1908</v>
      </c>
    </row>
    <row r="1550" spans="1:9" hidden="1">
      <c r="B1550" s="32">
        <v>120020</v>
      </c>
      <c r="C1550" s="163">
        <v>200004</v>
      </c>
      <c r="D1550" s="32">
        <v>1</v>
      </c>
      <c r="E1550" s="259">
        <v>410</v>
      </c>
      <c r="F1550" s="32">
        <v>1</v>
      </c>
      <c r="G1550" s="32"/>
      <c r="H1550" s="32"/>
      <c r="I1550" s="32"/>
    </row>
    <row r="1551" spans="1:9" hidden="1">
      <c r="B1551" s="32">
        <v>120020</v>
      </c>
      <c r="C1551" s="32">
        <v>200005</v>
      </c>
      <c r="D1551" s="32">
        <v>1</v>
      </c>
      <c r="E1551" s="259">
        <v>8850</v>
      </c>
      <c r="F1551" s="32">
        <v>1</v>
      </c>
      <c r="G1551" s="32"/>
      <c r="H1551" s="32"/>
      <c r="I1551" s="32"/>
    </row>
    <row r="1552" spans="1:9" hidden="1">
      <c r="B1552" s="32">
        <v>120020</v>
      </c>
      <c r="C1552" s="32">
        <v>200006</v>
      </c>
      <c r="D1552" s="32">
        <v>1</v>
      </c>
      <c r="E1552" s="259">
        <v>410</v>
      </c>
      <c r="F1552" s="32">
        <v>1</v>
      </c>
      <c r="G1552" s="32"/>
      <c r="H1552" s="32"/>
      <c r="I1552" s="32"/>
    </row>
    <row r="1553" spans="2:9" hidden="1">
      <c r="B1553" s="32">
        <v>120020</v>
      </c>
      <c r="C1553" s="32">
        <v>200007</v>
      </c>
      <c r="D1553" s="32">
        <v>1</v>
      </c>
      <c r="E1553" s="259">
        <v>410</v>
      </c>
      <c r="F1553" s="32">
        <v>1</v>
      </c>
      <c r="G1553" s="32"/>
      <c r="H1553" s="32"/>
      <c r="I1553" s="32"/>
    </row>
    <row r="1554" spans="2:9" hidden="1">
      <c r="B1554" s="32">
        <v>120020</v>
      </c>
      <c r="C1554" s="32">
        <v>200008</v>
      </c>
      <c r="D1554" s="32">
        <v>1</v>
      </c>
      <c r="E1554" s="259">
        <v>410</v>
      </c>
      <c r="F1554" s="32">
        <v>1</v>
      </c>
      <c r="G1554" s="32"/>
      <c r="H1554" s="32"/>
      <c r="I1554" s="32"/>
    </row>
    <row r="1555" spans="2:9" hidden="1">
      <c r="B1555" s="32">
        <v>120020</v>
      </c>
      <c r="C1555" s="164">
        <v>200009</v>
      </c>
      <c r="D1555" s="32">
        <v>1</v>
      </c>
      <c r="E1555" s="259">
        <v>8850</v>
      </c>
      <c r="F1555" s="32">
        <v>1</v>
      </c>
      <c r="G1555" s="32"/>
      <c r="H1555" s="32"/>
      <c r="I1555" s="32"/>
    </row>
    <row r="1556" spans="2:9" hidden="1">
      <c r="B1556" s="32">
        <v>120020</v>
      </c>
      <c r="C1556" s="164">
        <v>200010</v>
      </c>
      <c r="D1556" s="32">
        <v>1</v>
      </c>
      <c r="E1556" s="259">
        <v>410</v>
      </c>
      <c r="F1556" s="32">
        <v>1</v>
      </c>
      <c r="G1556" s="32"/>
      <c r="H1556" s="32"/>
      <c r="I1556" s="32"/>
    </row>
    <row r="1557" spans="2:9" hidden="1">
      <c r="B1557" s="32">
        <v>120020</v>
      </c>
      <c r="C1557" s="164">
        <v>200016</v>
      </c>
      <c r="D1557" s="32">
        <v>1</v>
      </c>
      <c r="E1557" s="259">
        <v>410</v>
      </c>
      <c r="F1557" s="32">
        <v>1</v>
      </c>
      <c r="G1557" s="32"/>
      <c r="H1557" s="32"/>
      <c r="I1557" s="32"/>
    </row>
    <row r="1558" spans="2:9" hidden="1">
      <c r="B1558" s="32">
        <v>120020</v>
      </c>
      <c r="C1558" s="164">
        <v>200017</v>
      </c>
      <c r="D1558" s="32">
        <v>1</v>
      </c>
      <c r="E1558" s="259">
        <v>410</v>
      </c>
      <c r="F1558" s="32">
        <v>1</v>
      </c>
      <c r="G1558" s="32"/>
      <c r="H1558" s="32"/>
      <c r="I1558" s="32"/>
    </row>
    <row r="1559" spans="2:9" hidden="1">
      <c r="B1559" s="32">
        <v>120020</v>
      </c>
      <c r="C1559" s="164">
        <v>200018</v>
      </c>
      <c r="D1559" s="32">
        <v>1</v>
      </c>
      <c r="E1559" s="259">
        <v>410</v>
      </c>
      <c r="F1559" s="32">
        <v>1</v>
      </c>
      <c r="G1559" s="32"/>
      <c r="H1559" s="32"/>
      <c r="I1559" s="32"/>
    </row>
    <row r="1560" spans="2:9" hidden="1">
      <c r="B1560" s="32">
        <v>120020</v>
      </c>
      <c r="C1560" s="164">
        <v>200019</v>
      </c>
      <c r="D1560" s="32">
        <v>1</v>
      </c>
      <c r="E1560" s="259">
        <v>410</v>
      </c>
      <c r="F1560" s="32">
        <v>1</v>
      </c>
      <c r="G1560" s="32"/>
      <c r="H1560" s="32"/>
      <c r="I1560" s="32"/>
    </row>
    <row r="1561" spans="2:9" hidden="1">
      <c r="B1561" s="32">
        <v>120020</v>
      </c>
      <c r="C1561" s="164">
        <v>200020</v>
      </c>
      <c r="D1561" s="32">
        <v>1</v>
      </c>
      <c r="E1561" s="259">
        <v>410</v>
      </c>
      <c r="F1561" s="32">
        <v>1</v>
      </c>
      <c r="G1561" s="32"/>
      <c r="H1561" s="32"/>
      <c r="I1561" s="32"/>
    </row>
    <row r="1562" spans="2:9" hidden="1">
      <c r="B1562" s="32">
        <v>120020</v>
      </c>
      <c r="C1562" s="164">
        <v>200021</v>
      </c>
      <c r="D1562" s="32">
        <v>1</v>
      </c>
      <c r="E1562" s="259">
        <v>410</v>
      </c>
      <c r="F1562" s="32">
        <v>1</v>
      </c>
      <c r="G1562" s="32"/>
      <c r="H1562" s="32"/>
      <c r="I1562" s="32"/>
    </row>
    <row r="1563" spans="2:9" hidden="1">
      <c r="B1563" s="32">
        <v>120020</v>
      </c>
      <c r="C1563" s="164">
        <v>200024</v>
      </c>
      <c r="D1563" s="32">
        <v>1</v>
      </c>
      <c r="E1563" s="259">
        <v>410</v>
      </c>
      <c r="F1563" s="32">
        <v>1</v>
      </c>
      <c r="G1563" s="32"/>
      <c r="H1563" s="32"/>
      <c r="I1563" s="32"/>
    </row>
    <row r="1564" spans="2:9" hidden="1">
      <c r="B1564" s="32">
        <v>120020</v>
      </c>
      <c r="C1564" s="164">
        <v>200026</v>
      </c>
      <c r="D1564" s="32">
        <v>1</v>
      </c>
      <c r="E1564" s="259">
        <v>410</v>
      </c>
      <c r="F1564" s="32">
        <v>1</v>
      </c>
      <c r="G1564" s="32"/>
      <c r="H1564" s="32"/>
      <c r="I1564" s="32"/>
    </row>
    <row r="1565" spans="2:9" hidden="1">
      <c r="B1565" s="32">
        <v>120020</v>
      </c>
      <c r="C1565" s="164">
        <v>200028</v>
      </c>
      <c r="D1565" s="32">
        <v>1</v>
      </c>
      <c r="E1565" s="259">
        <v>410</v>
      </c>
      <c r="F1565" s="32">
        <v>1</v>
      </c>
      <c r="G1565" s="32"/>
      <c r="H1565" s="32"/>
      <c r="I1565" s="32"/>
    </row>
    <row r="1566" spans="2:9" hidden="1">
      <c r="B1566" s="32">
        <v>120020</v>
      </c>
      <c r="C1566" s="164">
        <v>200029</v>
      </c>
      <c r="D1566" s="32">
        <v>1</v>
      </c>
      <c r="E1566" s="259">
        <v>410</v>
      </c>
      <c r="F1566" s="32">
        <v>1</v>
      </c>
      <c r="G1566" s="32"/>
      <c r="H1566" s="32"/>
      <c r="I1566" s="32"/>
    </row>
    <row r="1567" spans="2:9" hidden="1">
      <c r="B1567" s="32">
        <v>120020</v>
      </c>
      <c r="C1567" s="164">
        <v>200032</v>
      </c>
      <c r="D1567" s="32">
        <v>1</v>
      </c>
      <c r="E1567" s="259">
        <v>410</v>
      </c>
      <c r="F1567" s="32">
        <v>1</v>
      </c>
      <c r="G1567" s="32"/>
      <c r="H1567" s="32"/>
      <c r="I1567" s="32"/>
    </row>
    <row r="1568" spans="2:9" hidden="1">
      <c r="B1568" s="32">
        <v>120020</v>
      </c>
      <c r="C1568" s="164">
        <v>200033</v>
      </c>
      <c r="D1568" s="32">
        <v>1</v>
      </c>
      <c r="E1568" s="259">
        <v>410</v>
      </c>
      <c r="F1568" s="32">
        <v>1</v>
      </c>
      <c r="G1568" s="32"/>
      <c r="H1568" s="32"/>
      <c r="I1568" s="32"/>
    </row>
    <row r="1569" spans="1:9" hidden="1">
      <c r="B1569" s="32">
        <v>120020</v>
      </c>
      <c r="C1569" s="164">
        <v>200038</v>
      </c>
      <c r="D1569" s="32">
        <v>1</v>
      </c>
      <c r="E1569" s="259">
        <v>410</v>
      </c>
      <c r="F1569" s="32">
        <v>1</v>
      </c>
      <c r="G1569" s="32"/>
      <c r="H1569" s="32"/>
      <c r="I1569" s="32"/>
    </row>
    <row r="1570" spans="1:9" hidden="1">
      <c r="B1570" s="32">
        <v>120020</v>
      </c>
      <c r="C1570" s="164">
        <v>200044</v>
      </c>
      <c r="D1570" s="32">
        <v>1</v>
      </c>
      <c r="E1570" s="259">
        <v>410</v>
      </c>
      <c r="F1570" s="32">
        <v>1</v>
      </c>
      <c r="G1570" s="32"/>
      <c r="H1570" s="32"/>
      <c r="I1570" s="32"/>
    </row>
    <row r="1571" spans="1:9" hidden="1">
      <c r="B1571" s="32">
        <v>120020</v>
      </c>
      <c r="C1571" s="164">
        <v>200046</v>
      </c>
      <c r="D1571" s="32">
        <v>1</v>
      </c>
      <c r="E1571" s="259">
        <v>410</v>
      </c>
      <c r="F1571" s="32">
        <v>1</v>
      </c>
      <c r="G1571" s="32"/>
      <c r="H1571" s="32"/>
      <c r="I1571" s="32"/>
    </row>
    <row r="1572" spans="1:9" ht="13.5" hidden="1" customHeight="1">
      <c r="B1572" s="32">
        <v>120020</v>
      </c>
      <c r="C1572" s="164">
        <v>200048</v>
      </c>
      <c r="D1572" s="32">
        <v>1</v>
      </c>
      <c r="E1572" s="259">
        <v>410</v>
      </c>
      <c r="F1572" s="32">
        <v>1</v>
      </c>
      <c r="G1572" s="32"/>
      <c r="H1572" s="32"/>
      <c r="I1572" s="32"/>
    </row>
    <row r="1573" spans="1:9" ht="13.5" hidden="1" customHeight="1">
      <c r="B1573" s="32">
        <v>120020</v>
      </c>
      <c r="C1573" s="164">
        <v>200053</v>
      </c>
      <c r="D1573" s="32">
        <v>1</v>
      </c>
      <c r="E1573" s="259">
        <v>410</v>
      </c>
      <c r="F1573" s="32">
        <v>1</v>
      </c>
      <c r="G1573" s="32"/>
      <c r="H1573" s="32"/>
      <c r="I1573" s="32"/>
    </row>
    <row r="1574" spans="1:9" ht="13.5" hidden="1" customHeight="1">
      <c r="B1574" s="32">
        <v>120020</v>
      </c>
      <c r="C1574" s="164">
        <v>200059</v>
      </c>
      <c r="D1574" s="32">
        <v>1</v>
      </c>
      <c r="E1574" s="259">
        <v>410</v>
      </c>
      <c r="F1574" s="32">
        <v>1</v>
      </c>
      <c r="G1574" s="32"/>
      <c r="H1574" s="32"/>
      <c r="I1574" s="32"/>
    </row>
    <row r="1575" spans="1:9" hidden="1">
      <c r="B1575" s="32">
        <v>120020</v>
      </c>
      <c r="C1575" s="32">
        <v>200066</v>
      </c>
      <c r="D1575" s="32">
        <v>1</v>
      </c>
      <c r="E1575" s="259">
        <v>410</v>
      </c>
      <c r="F1575" s="32">
        <v>1</v>
      </c>
      <c r="G1575" s="32"/>
      <c r="H1575" s="32"/>
      <c r="I1575" s="32"/>
    </row>
    <row r="1576" spans="1:9" hidden="1">
      <c r="B1576" s="32">
        <v>120020</v>
      </c>
      <c r="C1576" s="32">
        <v>200067</v>
      </c>
      <c r="D1576" s="32">
        <v>1</v>
      </c>
      <c r="E1576" s="259">
        <v>410</v>
      </c>
      <c r="F1576" s="32">
        <v>1</v>
      </c>
      <c r="G1576" s="32"/>
      <c r="H1576" s="32"/>
      <c r="I1576" s="32"/>
    </row>
    <row r="1577" spans="1:9" hidden="1">
      <c r="B1577" s="32">
        <v>120020</v>
      </c>
      <c r="C1577" s="32">
        <v>200068</v>
      </c>
      <c r="D1577" s="32">
        <v>1</v>
      </c>
      <c r="E1577" s="259">
        <v>410</v>
      </c>
      <c r="F1577" s="32">
        <v>1</v>
      </c>
      <c r="G1577" s="32"/>
      <c r="H1577" s="32"/>
      <c r="I1577" s="32"/>
    </row>
    <row r="1578" spans="1:9" hidden="1">
      <c r="B1578" s="32">
        <v>120020</v>
      </c>
      <c r="C1578" s="32">
        <v>200069</v>
      </c>
      <c r="D1578" s="32">
        <v>1</v>
      </c>
      <c r="E1578" s="259">
        <v>410</v>
      </c>
      <c r="F1578" s="32">
        <v>1</v>
      </c>
      <c r="G1578" s="32"/>
      <c r="H1578" s="32"/>
      <c r="I1578" s="32"/>
    </row>
    <row r="1579" spans="1:9" hidden="1">
      <c r="B1579" s="32">
        <v>120020</v>
      </c>
      <c r="C1579" s="32">
        <v>200074</v>
      </c>
      <c r="D1579" s="32">
        <v>1</v>
      </c>
      <c r="E1579" s="259">
        <v>410</v>
      </c>
      <c r="F1579" s="32">
        <v>1</v>
      </c>
      <c r="G1579" s="32"/>
      <c r="H1579" s="32"/>
      <c r="I1579" s="32"/>
    </row>
    <row r="1580" spans="1:9" hidden="1">
      <c r="B1580" s="32">
        <v>120020</v>
      </c>
      <c r="C1580" s="32">
        <v>200077</v>
      </c>
      <c r="D1580" s="32">
        <v>1</v>
      </c>
      <c r="E1580" s="259">
        <v>410</v>
      </c>
      <c r="F1580" s="32">
        <v>1</v>
      </c>
      <c r="G1580" s="32"/>
      <c r="H1580" s="32"/>
      <c r="I1580" s="32"/>
    </row>
    <row r="1581" spans="1:9" hidden="1">
      <c r="A1581">
        <v>2311</v>
      </c>
      <c r="B1581" s="7">
        <v>120021</v>
      </c>
      <c r="C1581" s="141">
        <v>200003</v>
      </c>
      <c r="D1581" s="7">
        <v>1</v>
      </c>
      <c r="E1581" s="261">
        <v>410</v>
      </c>
      <c r="F1581" s="7">
        <v>1</v>
      </c>
      <c r="G1581" s="7"/>
      <c r="H1581" s="7"/>
      <c r="I1581" s="141" t="s">
        <v>1925</v>
      </c>
    </row>
    <row r="1582" spans="1:9" hidden="1">
      <c r="B1582" s="7">
        <v>120021</v>
      </c>
      <c r="C1582" s="141">
        <v>200004</v>
      </c>
      <c r="D1582" s="7">
        <v>1</v>
      </c>
      <c r="E1582" s="261">
        <v>410</v>
      </c>
      <c r="F1582" s="7">
        <v>1</v>
      </c>
      <c r="G1582" s="7"/>
      <c r="H1582" s="7"/>
      <c r="I1582" s="7"/>
    </row>
    <row r="1583" spans="1:9" hidden="1">
      <c r="B1583" s="7">
        <v>120021</v>
      </c>
      <c r="C1583" s="7">
        <v>200005</v>
      </c>
      <c r="D1583" s="7">
        <v>1</v>
      </c>
      <c r="E1583" s="261">
        <v>410</v>
      </c>
      <c r="F1583" s="7">
        <v>1</v>
      </c>
      <c r="G1583" s="7"/>
      <c r="H1583" s="7"/>
      <c r="I1583" s="7"/>
    </row>
    <row r="1584" spans="1:9" hidden="1">
      <c r="B1584" s="7">
        <v>120021</v>
      </c>
      <c r="C1584" s="7">
        <v>200006</v>
      </c>
      <c r="D1584" s="7">
        <v>1</v>
      </c>
      <c r="E1584" s="261">
        <v>410</v>
      </c>
      <c r="F1584" s="7">
        <v>1</v>
      </c>
      <c r="G1584" s="7"/>
      <c r="H1584" s="7"/>
      <c r="I1584" s="7"/>
    </row>
    <row r="1585" spans="2:9" hidden="1">
      <c r="B1585" s="7">
        <v>120021</v>
      </c>
      <c r="C1585" s="7">
        <v>200007</v>
      </c>
      <c r="D1585" s="7">
        <v>1</v>
      </c>
      <c r="E1585" s="261">
        <v>410</v>
      </c>
      <c r="F1585" s="7">
        <v>1</v>
      </c>
      <c r="G1585" s="7"/>
      <c r="H1585" s="7"/>
      <c r="I1585" s="7"/>
    </row>
    <row r="1586" spans="2:9" hidden="1">
      <c r="B1586" s="7">
        <v>120021</v>
      </c>
      <c r="C1586" s="7">
        <v>200008</v>
      </c>
      <c r="D1586" s="7">
        <v>1</v>
      </c>
      <c r="E1586" s="261">
        <v>410</v>
      </c>
      <c r="F1586" s="7">
        <v>1</v>
      </c>
      <c r="G1586" s="7"/>
      <c r="H1586" s="7"/>
      <c r="I1586" s="7"/>
    </row>
    <row r="1587" spans="2:9" hidden="1">
      <c r="B1587" s="7">
        <v>120021</v>
      </c>
      <c r="C1587" s="165">
        <v>200009</v>
      </c>
      <c r="D1587" s="7">
        <v>1</v>
      </c>
      <c r="E1587" s="261">
        <v>410</v>
      </c>
      <c r="F1587" s="7">
        <v>1</v>
      </c>
      <c r="G1587" s="7"/>
      <c r="H1587" s="7"/>
      <c r="I1587" s="7"/>
    </row>
    <row r="1588" spans="2:9" hidden="1">
      <c r="B1588" s="7">
        <v>120021</v>
      </c>
      <c r="C1588" s="165">
        <v>200010</v>
      </c>
      <c r="D1588" s="7">
        <v>1</v>
      </c>
      <c r="E1588" s="261">
        <v>410</v>
      </c>
      <c r="F1588" s="7">
        <v>1</v>
      </c>
      <c r="G1588" s="7"/>
      <c r="H1588" s="7"/>
      <c r="I1588" s="7"/>
    </row>
    <row r="1589" spans="2:9" hidden="1">
      <c r="B1589" s="7">
        <v>120021</v>
      </c>
      <c r="C1589" s="165">
        <v>200016</v>
      </c>
      <c r="D1589" s="7">
        <v>1</v>
      </c>
      <c r="E1589" s="261">
        <v>410</v>
      </c>
      <c r="F1589" s="7">
        <v>1</v>
      </c>
      <c r="G1589" s="7"/>
      <c r="H1589" s="7"/>
      <c r="I1589" s="7"/>
    </row>
    <row r="1590" spans="2:9" hidden="1">
      <c r="B1590" s="7">
        <v>120021</v>
      </c>
      <c r="C1590" s="165">
        <v>200017</v>
      </c>
      <c r="D1590" s="7">
        <v>1</v>
      </c>
      <c r="E1590" s="261">
        <v>410</v>
      </c>
      <c r="F1590" s="7">
        <v>1</v>
      </c>
      <c r="G1590" s="7"/>
      <c r="H1590" s="7"/>
      <c r="I1590" s="7"/>
    </row>
    <row r="1591" spans="2:9" hidden="1">
      <c r="B1591" s="7">
        <v>120021</v>
      </c>
      <c r="C1591" s="165">
        <v>200018</v>
      </c>
      <c r="D1591" s="7">
        <v>1</v>
      </c>
      <c r="E1591" s="261">
        <v>410</v>
      </c>
      <c r="F1591" s="7">
        <v>1</v>
      </c>
      <c r="G1591" s="7"/>
      <c r="H1591" s="7"/>
      <c r="I1591" s="7"/>
    </row>
    <row r="1592" spans="2:9" hidden="1">
      <c r="B1592" s="7">
        <v>120021</v>
      </c>
      <c r="C1592" s="165">
        <v>200019</v>
      </c>
      <c r="D1592" s="7">
        <v>1</v>
      </c>
      <c r="E1592" s="261">
        <v>410</v>
      </c>
      <c r="F1592" s="7">
        <v>1</v>
      </c>
      <c r="G1592" s="7"/>
      <c r="H1592" s="7"/>
      <c r="I1592" s="7"/>
    </row>
    <row r="1593" spans="2:9" hidden="1">
      <c r="B1593" s="7">
        <v>120021</v>
      </c>
      <c r="C1593" s="165">
        <v>200020</v>
      </c>
      <c r="D1593" s="7">
        <v>1</v>
      </c>
      <c r="E1593" s="261">
        <v>410</v>
      </c>
      <c r="F1593" s="7">
        <v>1</v>
      </c>
      <c r="G1593" s="7"/>
      <c r="H1593" s="7"/>
      <c r="I1593" s="7"/>
    </row>
    <row r="1594" spans="2:9" hidden="1">
      <c r="B1594" s="7">
        <v>120021</v>
      </c>
      <c r="C1594" s="165">
        <v>200021</v>
      </c>
      <c r="D1594" s="7">
        <v>1</v>
      </c>
      <c r="E1594" s="261">
        <v>410</v>
      </c>
      <c r="F1594" s="7">
        <v>1</v>
      </c>
      <c r="G1594" s="7"/>
      <c r="H1594" s="7"/>
      <c r="I1594" s="7"/>
    </row>
    <row r="1595" spans="2:9" hidden="1">
      <c r="B1595" s="7">
        <v>120021</v>
      </c>
      <c r="C1595" s="165">
        <v>200024</v>
      </c>
      <c r="D1595" s="7">
        <v>1</v>
      </c>
      <c r="E1595" s="261">
        <v>410</v>
      </c>
      <c r="F1595" s="7">
        <v>1</v>
      </c>
      <c r="G1595" s="7"/>
      <c r="H1595" s="7"/>
      <c r="I1595" s="7"/>
    </row>
    <row r="1596" spans="2:9" hidden="1">
      <c r="B1596" s="7">
        <v>120021</v>
      </c>
      <c r="C1596" s="165">
        <v>200026</v>
      </c>
      <c r="D1596" s="7">
        <v>1</v>
      </c>
      <c r="E1596" s="261">
        <v>410</v>
      </c>
      <c r="F1596" s="7">
        <v>1</v>
      </c>
      <c r="G1596" s="7"/>
      <c r="H1596" s="7"/>
      <c r="I1596" s="7"/>
    </row>
    <row r="1597" spans="2:9" hidden="1">
      <c r="B1597" s="7">
        <v>120021</v>
      </c>
      <c r="C1597" s="165">
        <v>200028</v>
      </c>
      <c r="D1597" s="7">
        <v>1</v>
      </c>
      <c r="E1597" s="261">
        <v>410</v>
      </c>
      <c r="F1597" s="7">
        <v>1</v>
      </c>
      <c r="G1597" s="7"/>
      <c r="H1597" s="7"/>
      <c r="I1597" s="7"/>
    </row>
    <row r="1598" spans="2:9" hidden="1">
      <c r="B1598" s="7">
        <v>120021</v>
      </c>
      <c r="C1598" s="165">
        <v>200029</v>
      </c>
      <c r="D1598" s="7">
        <v>1</v>
      </c>
      <c r="E1598" s="261">
        <v>410</v>
      </c>
      <c r="F1598" s="7">
        <v>1</v>
      </c>
      <c r="G1598" s="7"/>
      <c r="H1598" s="7"/>
      <c r="I1598" s="7"/>
    </row>
    <row r="1599" spans="2:9" hidden="1">
      <c r="B1599" s="7">
        <v>120021</v>
      </c>
      <c r="C1599" s="165">
        <v>200032</v>
      </c>
      <c r="D1599" s="7">
        <v>1</v>
      </c>
      <c r="E1599" s="261">
        <v>410</v>
      </c>
      <c r="F1599" s="7">
        <v>1</v>
      </c>
      <c r="G1599" s="7"/>
      <c r="H1599" s="7"/>
      <c r="I1599" s="7"/>
    </row>
    <row r="1600" spans="2:9" hidden="1">
      <c r="B1600" s="7">
        <v>120021</v>
      </c>
      <c r="C1600" s="165">
        <v>200033</v>
      </c>
      <c r="D1600" s="7">
        <v>1</v>
      </c>
      <c r="E1600" s="261">
        <v>410</v>
      </c>
      <c r="F1600" s="7">
        <v>1</v>
      </c>
      <c r="G1600" s="7"/>
      <c r="H1600" s="7"/>
      <c r="I1600" s="7"/>
    </row>
    <row r="1601" spans="2:9" hidden="1">
      <c r="B1601" s="7">
        <v>120021</v>
      </c>
      <c r="C1601" s="165">
        <v>200038</v>
      </c>
      <c r="D1601" s="7">
        <v>1</v>
      </c>
      <c r="E1601" s="261">
        <v>410</v>
      </c>
      <c r="F1601" s="7">
        <v>1</v>
      </c>
      <c r="G1601" s="7"/>
      <c r="H1601" s="7"/>
      <c r="I1601" s="7"/>
    </row>
    <row r="1602" spans="2:9" hidden="1">
      <c r="B1602" s="7">
        <v>120021</v>
      </c>
      <c r="C1602" s="165">
        <v>200044</v>
      </c>
      <c r="D1602" s="7">
        <v>1</v>
      </c>
      <c r="E1602" s="261">
        <v>410</v>
      </c>
      <c r="F1602" s="7">
        <v>1</v>
      </c>
      <c r="G1602" s="7"/>
      <c r="H1602" s="7"/>
      <c r="I1602" s="7"/>
    </row>
    <row r="1603" spans="2:9" hidden="1">
      <c r="B1603" s="7">
        <v>120021</v>
      </c>
      <c r="C1603" s="165">
        <v>200046</v>
      </c>
      <c r="D1603" s="7">
        <v>1</v>
      </c>
      <c r="E1603" s="261">
        <v>410</v>
      </c>
      <c r="F1603" s="7">
        <v>1</v>
      </c>
      <c r="G1603" s="7"/>
      <c r="H1603" s="7"/>
      <c r="I1603" s="7"/>
    </row>
    <row r="1604" spans="2:9" ht="13.5" hidden="1" customHeight="1">
      <c r="B1604" s="7">
        <v>120021</v>
      </c>
      <c r="C1604" s="165">
        <v>200048</v>
      </c>
      <c r="D1604" s="7">
        <v>1</v>
      </c>
      <c r="E1604" s="261">
        <v>410</v>
      </c>
      <c r="F1604" s="7">
        <v>1</v>
      </c>
      <c r="G1604" s="7"/>
      <c r="H1604" s="7"/>
      <c r="I1604" s="7"/>
    </row>
    <row r="1605" spans="2:9" ht="13.5" hidden="1" customHeight="1">
      <c r="B1605" s="7">
        <v>120021</v>
      </c>
      <c r="C1605" s="165">
        <v>200053</v>
      </c>
      <c r="D1605" s="7">
        <v>1</v>
      </c>
      <c r="E1605" s="261">
        <v>410</v>
      </c>
      <c r="F1605" s="7">
        <v>1</v>
      </c>
      <c r="G1605" s="7"/>
      <c r="H1605" s="7"/>
      <c r="I1605" s="7"/>
    </row>
    <row r="1606" spans="2:9" ht="13.5" hidden="1" customHeight="1">
      <c r="B1606" s="7">
        <v>120021</v>
      </c>
      <c r="C1606" s="165">
        <v>200059</v>
      </c>
      <c r="D1606" s="7">
        <v>1</v>
      </c>
      <c r="E1606" s="261">
        <v>410</v>
      </c>
      <c r="F1606" s="7">
        <v>1</v>
      </c>
      <c r="G1606" s="7"/>
      <c r="H1606" s="7"/>
      <c r="I1606" s="7"/>
    </row>
    <row r="1607" spans="2:9" hidden="1">
      <c r="B1607" s="7">
        <v>120021</v>
      </c>
      <c r="C1607" s="7">
        <v>200066</v>
      </c>
      <c r="D1607" s="7">
        <v>1</v>
      </c>
      <c r="E1607" s="261">
        <v>410</v>
      </c>
      <c r="F1607" s="7">
        <v>1</v>
      </c>
      <c r="G1607" s="7"/>
      <c r="H1607" s="7"/>
      <c r="I1607" s="7"/>
    </row>
    <row r="1608" spans="2:9" hidden="1">
      <c r="B1608" s="7">
        <v>120021</v>
      </c>
      <c r="C1608" s="7">
        <v>200067</v>
      </c>
      <c r="D1608" s="7">
        <v>1</v>
      </c>
      <c r="E1608" s="261">
        <v>410</v>
      </c>
      <c r="F1608" s="7">
        <v>1</v>
      </c>
      <c r="G1608" s="7"/>
      <c r="H1608" s="7"/>
      <c r="I1608" s="7"/>
    </row>
    <row r="1609" spans="2:9" hidden="1">
      <c r="B1609" s="7">
        <v>120021</v>
      </c>
      <c r="C1609" s="7">
        <v>200068</v>
      </c>
      <c r="D1609" s="7">
        <v>1</v>
      </c>
      <c r="E1609" s="261">
        <v>410</v>
      </c>
      <c r="F1609" s="7">
        <v>1</v>
      </c>
      <c r="G1609" s="7"/>
      <c r="H1609" s="7"/>
      <c r="I1609" s="7"/>
    </row>
    <row r="1610" spans="2:9" hidden="1">
      <c r="B1610" s="7">
        <v>120021</v>
      </c>
      <c r="C1610" s="7">
        <v>200069</v>
      </c>
      <c r="D1610" s="7">
        <v>1</v>
      </c>
      <c r="E1610" s="261">
        <v>410</v>
      </c>
      <c r="F1610" s="7">
        <v>1</v>
      </c>
      <c r="G1610" s="7"/>
      <c r="H1610" s="7"/>
      <c r="I1610" s="7"/>
    </row>
    <row r="1611" spans="2:9" hidden="1">
      <c r="B1611" s="7">
        <v>120021</v>
      </c>
      <c r="C1611" s="7">
        <v>200074</v>
      </c>
      <c r="D1611" s="7">
        <v>1</v>
      </c>
      <c r="E1611" s="261">
        <v>410</v>
      </c>
      <c r="F1611" s="7">
        <v>1</v>
      </c>
      <c r="G1611" s="7"/>
      <c r="H1611" s="7"/>
      <c r="I1611" s="7"/>
    </row>
    <row r="1612" spans="2:9" hidden="1">
      <c r="B1612" s="7">
        <v>120021</v>
      </c>
      <c r="C1612" s="7">
        <v>200077</v>
      </c>
      <c r="D1612" s="7">
        <v>1</v>
      </c>
      <c r="E1612" s="261">
        <v>410</v>
      </c>
      <c r="F1612" s="7">
        <v>1</v>
      </c>
      <c r="G1612" s="7"/>
      <c r="H1612" s="7"/>
      <c r="I1612" s="7"/>
    </row>
    <row r="1613" spans="2:9" hidden="1">
      <c r="B1613" s="7">
        <v>120021</v>
      </c>
      <c r="C1613" s="7">
        <v>200079</v>
      </c>
      <c r="D1613" s="7">
        <v>1</v>
      </c>
      <c r="E1613" s="261">
        <v>4720</v>
      </c>
      <c r="F1613" s="7">
        <v>1</v>
      </c>
      <c r="G1613" s="7"/>
      <c r="H1613" s="7"/>
      <c r="I1613" s="7"/>
    </row>
    <row r="1614" spans="2:9" hidden="1">
      <c r="B1614" s="7">
        <v>120021</v>
      </c>
      <c r="C1614" s="7">
        <v>200080</v>
      </c>
      <c r="D1614" s="7">
        <v>1</v>
      </c>
      <c r="E1614" s="261">
        <v>4720</v>
      </c>
      <c r="F1614" s="7">
        <v>1</v>
      </c>
      <c r="G1614" s="7"/>
      <c r="H1614" s="7"/>
      <c r="I1614" s="7"/>
    </row>
    <row r="1615" spans="2:9" hidden="1">
      <c r="B1615" s="7">
        <v>120021</v>
      </c>
      <c r="C1615" s="7">
        <v>200081</v>
      </c>
      <c r="D1615" s="7">
        <v>1</v>
      </c>
      <c r="E1615" s="261">
        <v>4720</v>
      </c>
      <c r="F1615" s="7">
        <v>1</v>
      </c>
      <c r="G1615" s="7"/>
      <c r="H1615" s="7"/>
      <c r="I1615" s="7"/>
    </row>
    <row r="1616" spans="2:9" hidden="1">
      <c r="B1616" s="7">
        <v>120021</v>
      </c>
      <c r="C1616" s="7">
        <v>200082</v>
      </c>
      <c r="D1616" s="7">
        <v>1</v>
      </c>
      <c r="E1616" s="261">
        <v>4720</v>
      </c>
      <c r="F1616" s="7">
        <v>1</v>
      </c>
      <c r="G1616" s="7"/>
      <c r="H1616" s="7"/>
      <c r="I1616" s="7"/>
    </row>
    <row r="1617" spans="1:9" hidden="1">
      <c r="A1617">
        <v>2311</v>
      </c>
      <c r="B1617" s="7">
        <v>120022</v>
      </c>
      <c r="C1617" s="141">
        <v>200003</v>
      </c>
      <c r="D1617" s="7">
        <v>1</v>
      </c>
      <c r="E1617" s="261">
        <v>410</v>
      </c>
      <c r="F1617" s="7">
        <v>1</v>
      </c>
      <c r="G1617" s="7"/>
      <c r="H1617" s="7"/>
      <c r="I1617" s="240" t="s">
        <v>1919</v>
      </c>
    </row>
    <row r="1618" spans="1:9" hidden="1">
      <c r="B1618" s="7">
        <v>120022</v>
      </c>
      <c r="C1618" s="141">
        <v>200004</v>
      </c>
      <c r="D1618" s="7">
        <v>1</v>
      </c>
      <c r="E1618" s="261">
        <v>410</v>
      </c>
      <c r="F1618" s="7">
        <v>1</v>
      </c>
      <c r="G1618" s="7"/>
      <c r="H1618" s="7"/>
      <c r="I1618" s="7"/>
    </row>
    <row r="1619" spans="1:9" hidden="1">
      <c r="B1619" s="7">
        <v>120022</v>
      </c>
      <c r="C1619" s="7">
        <v>200005</v>
      </c>
      <c r="D1619" s="7">
        <v>1</v>
      </c>
      <c r="E1619" s="261">
        <v>410</v>
      </c>
      <c r="F1619" s="7">
        <v>1</v>
      </c>
      <c r="G1619" s="7"/>
      <c r="H1619" s="7"/>
      <c r="I1619" s="7"/>
    </row>
    <row r="1620" spans="1:9" hidden="1">
      <c r="B1620" s="7">
        <v>120022</v>
      </c>
      <c r="C1620" s="7">
        <v>200006</v>
      </c>
      <c r="D1620" s="7">
        <v>1</v>
      </c>
      <c r="E1620" s="261">
        <v>410</v>
      </c>
      <c r="F1620" s="7">
        <v>1</v>
      </c>
      <c r="G1620" s="7"/>
      <c r="H1620" s="7"/>
      <c r="I1620" s="7"/>
    </row>
    <row r="1621" spans="1:9" hidden="1">
      <c r="B1621" s="7">
        <v>120022</v>
      </c>
      <c r="C1621" s="7">
        <v>200007</v>
      </c>
      <c r="D1621" s="7">
        <v>1</v>
      </c>
      <c r="E1621" s="261">
        <v>410</v>
      </c>
      <c r="F1621" s="7">
        <v>1</v>
      </c>
      <c r="G1621" s="7"/>
      <c r="H1621" s="7"/>
      <c r="I1621" s="7"/>
    </row>
    <row r="1622" spans="1:9" hidden="1">
      <c r="B1622" s="7">
        <v>120022</v>
      </c>
      <c r="C1622" s="7">
        <v>200008</v>
      </c>
      <c r="D1622" s="7">
        <v>1</v>
      </c>
      <c r="E1622" s="261">
        <v>410</v>
      </c>
      <c r="F1622" s="7">
        <v>1</v>
      </c>
      <c r="G1622" s="7"/>
      <c r="H1622" s="7"/>
      <c r="I1622" s="7"/>
    </row>
    <row r="1623" spans="1:9" hidden="1">
      <c r="B1623" s="7">
        <v>120022</v>
      </c>
      <c r="C1623" s="165">
        <v>200009</v>
      </c>
      <c r="D1623" s="7">
        <v>1</v>
      </c>
      <c r="E1623" s="261">
        <v>410</v>
      </c>
      <c r="F1623" s="7">
        <v>1</v>
      </c>
      <c r="G1623" s="7"/>
      <c r="H1623" s="7"/>
      <c r="I1623" s="7"/>
    </row>
    <row r="1624" spans="1:9" hidden="1">
      <c r="B1624" s="7">
        <v>120022</v>
      </c>
      <c r="C1624" s="165">
        <v>200010</v>
      </c>
      <c r="D1624" s="7">
        <v>1</v>
      </c>
      <c r="E1624" s="261">
        <v>410</v>
      </c>
      <c r="F1624" s="7">
        <v>1</v>
      </c>
      <c r="G1624" s="7"/>
      <c r="H1624" s="7"/>
      <c r="I1624" s="7"/>
    </row>
    <row r="1625" spans="1:9" hidden="1">
      <c r="B1625" s="7">
        <v>120022</v>
      </c>
      <c r="C1625" s="165">
        <v>200016</v>
      </c>
      <c r="D1625" s="7">
        <v>1</v>
      </c>
      <c r="E1625" s="261">
        <v>410</v>
      </c>
      <c r="F1625" s="7">
        <v>1</v>
      </c>
      <c r="G1625" s="7"/>
      <c r="H1625" s="7"/>
      <c r="I1625" s="7"/>
    </row>
    <row r="1626" spans="1:9" hidden="1">
      <c r="B1626" s="7">
        <v>120022</v>
      </c>
      <c r="C1626" s="165">
        <v>200017</v>
      </c>
      <c r="D1626" s="7">
        <v>1</v>
      </c>
      <c r="E1626" s="261">
        <v>410</v>
      </c>
      <c r="F1626" s="7">
        <v>1</v>
      </c>
      <c r="G1626" s="7"/>
      <c r="H1626" s="7"/>
      <c r="I1626" s="7"/>
    </row>
    <row r="1627" spans="1:9" hidden="1">
      <c r="B1627" s="7">
        <v>120022</v>
      </c>
      <c r="C1627" s="165">
        <v>200018</v>
      </c>
      <c r="D1627" s="7">
        <v>1</v>
      </c>
      <c r="E1627" s="261">
        <v>410</v>
      </c>
      <c r="F1627" s="7">
        <v>1</v>
      </c>
      <c r="G1627" s="7"/>
      <c r="H1627" s="7"/>
      <c r="I1627" s="7"/>
    </row>
    <row r="1628" spans="1:9" hidden="1">
      <c r="B1628" s="7">
        <v>120022</v>
      </c>
      <c r="C1628" s="165">
        <v>200019</v>
      </c>
      <c r="D1628" s="7">
        <v>1</v>
      </c>
      <c r="E1628" s="261">
        <v>410</v>
      </c>
      <c r="F1628" s="7">
        <v>1</v>
      </c>
      <c r="G1628" s="7"/>
      <c r="H1628" s="7"/>
      <c r="I1628" s="7"/>
    </row>
    <row r="1629" spans="1:9" hidden="1">
      <c r="B1629" s="7">
        <v>120022</v>
      </c>
      <c r="C1629" s="165">
        <v>200020</v>
      </c>
      <c r="D1629" s="7">
        <v>1</v>
      </c>
      <c r="E1629" s="261">
        <v>410</v>
      </c>
      <c r="F1629" s="7">
        <v>1</v>
      </c>
      <c r="G1629" s="7"/>
      <c r="H1629" s="7"/>
      <c r="I1629" s="7"/>
    </row>
    <row r="1630" spans="1:9" hidden="1">
      <c r="B1630" s="7">
        <v>120022</v>
      </c>
      <c r="C1630" s="165">
        <v>200021</v>
      </c>
      <c r="D1630" s="7">
        <v>1</v>
      </c>
      <c r="E1630" s="261">
        <v>410</v>
      </c>
      <c r="F1630" s="7">
        <v>1</v>
      </c>
      <c r="G1630" s="7"/>
      <c r="H1630" s="7"/>
      <c r="I1630" s="7"/>
    </row>
    <row r="1631" spans="1:9" hidden="1">
      <c r="B1631" s="7">
        <v>120022</v>
      </c>
      <c r="C1631" s="165">
        <v>200024</v>
      </c>
      <c r="D1631" s="7">
        <v>1</v>
      </c>
      <c r="E1631" s="261">
        <v>8850</v>
      </c>
      <c r="F1631" s="7">
        <v>1</v>
      </c>
      <c r="G1631" s="7"/>
      <c r="H1631" s="7"/>
      <c r="I1631" s="7"/>
    </row>
    <row r="1632" spans="1:9" hidden="1">
      <c r="B1632" s="7">
        <v>120022</v>
      </c>
      <c r="C1632" s="165">
        <v>200026</v>
      </c>
      <c r="D1632" s="7">
        <v>1</v>
      </c>
      <c r="E1632" s="261">
        <v>410</v>
      </c>
      <c r="F1632" s="7">
        <v>1</v>
      </c>
      <c r="G1632" s="7"/>
      <c r="H1632" s="7"/>
      <c r="I1632" s="7"/>
    </row>
    <row r="1633" spans="2:9" hidden="1">
      <c r="B1633" s="7">
        <v>120022</v>
      </c>
      <c r="C1633" s="165">
        <v>200028</v>
      </c>
      <c r="D1633" s="7">
        <v>1</v>
      </c>
      <c r="E1633" s="261">
        <v>410</v>
      </c>
      <c r="F1633" s="7">
        <v>1</v>
      </c>
      <c r="G1633" s="7"/>
      <c r="H1633" s="7"/>
      <c r="I1633" s="7"/>
    </row>
    <row r="1634" spans="2:9" hidden="1">
      <c r="B1634" s="7">
        <v>120022</v>
      </c>
      <c r="C1634" s="165">
        <v>200029</v>
      </c>
      <c r="D1634" s="7">
        <v>1</v>
      </c>
      <c r="E1634" s="261">
        <v>8850</v>
      </c>
      <c r="F1634" s="7">
        <v>1</v>
      </c>
      <c r="G1634" s="7"/>
      <c r="H1634" s="7"/>
      <c r="I1634" s="7"/>
    </row>
    <row r="1635" spans="2:9" hidden="1">
      <c r="B1635" s="7">
        <v>120022</v>
      </c>
      <c r="C1635" s="165">
        <v>200032</v>
      </c>
      <c r="D1635" s="7">
        <v>1</v>
      </c>
      <c r="E1635" s="261">
        <v>410</v>
      </c>
      <c r="F1635" s="7">
        <v>1</v>
      </c>
      <c r="G1635" s="7"/>
      <c r="H1635" s="7"/>
      <c r="I1635" s="7"/>
    </row>
    <row r="1636" spans="2:9" hidden="1">
      <c r="B1636" s="7">
        <v>120022</v>
      </c>
      <c r="C1636" s="165">
        <v>200033</v>
      </c>
      <c r="D1636" s="7">
        <v>1</v>
      </c>
      <c r="E1636" s="261">
        <v>410</v>
      </c>
      <c r="F1636" s="7">
        <v>1</v>
      </c>
      <c r="G1636" s="7"/>
      <c r="H1636" s="7"/>
      <c r="I1636" s="7"/>
    </row>
    <row r="1637" spans="2:9" hidden="1">
      <c r="B1637" s="7">
        <v>120022</v>
      </c>
      <c r="C1637" s="165">
        <v>200038</v>
      </c>
      <c r="D1637" s="7">
        <v>1</v>
      </c>
      <c r="E1637" s="261">
        <v>410</v>
      </c>
      <c r="F1637" s="7">
        <v>1</v>
      </c>
      <c r="G1637" s="7"/>
      <c r="H1637" s="7"/>
      <c r="I1637" s="7"/>
    </row>
    <row r="1638" spans="2:9" hidden="1">
      <c r="B1638" s="7">
        <v>120022</v>
      </c>
      <c r="C1638" s="165">
        <v>200044</v>
      </c>
      <c r="D1638" s="7">
        <v>1</v>
      </c>
      <c r="E1638" s="261">
        <v>410</v>
      </c>
      <c r="F1638" s="7">
        <v>1</v>
      </c>
      <c r="G1638" s="7"/>
      <c r="H1638" s="7"/>
      <c r="I1638" s="7"/>
    </row>
    <row r="1639" spans="2:9" hidden="1">
      <c r="B1639" s="7">
        <v>120022</v>
      </c>
      <c r="C1639" s="165">
        <v>200046</v>
      </c>
      <c r="D1639" s="7">
        <v>1</v>
      </c>
      <c r="E1639" s="261">
        <v>410</v>
      </c>
      <c r="F1639" s="7">
        <v>1</v>
      </c>
      <c r="G1639" s="7"/>
      <c r="H1639" s="7"/>
      <c r="I1639" s="7"/>
    </row>
    <row r="1640" spans="2:9" ht="13.5" hidden="1" customHeight="1">
      <c r="B1640" s="7">
        <v>120022</v>
      </c>
      <c r="C1640" s="165">
        <v>200048</v>
      </c>
      <c r="D1640" s="7">
        <v>1</v>
      </c>
      <c r="E1640" s="261">
        <v>410</v>
      </c>
      <c r="F1640" s="7">
        <v>1</v>
      </c>
      <c r="G1640" s="7"/>
      <c r="H1640" s="7"/>
      <c r="I1640" s="7"/>
    </row>
    <row r="1641" spans="2:9" ht="13.5" hidden="1" customHeight="1">
      <c r="B1641" s="7">
        <v>120022</v>
      </c>
      <c r="C1641" s="165">
        <v>200053</v>
      </c>
      <c r="D1641" s="7">
        <v>1</v>
      </c>
      <c r="E1641" s="261">
        <v>410</v>
      </c>
      <c r="F1641" s="7">
        <v>1</v>
      </c>
      <c r="G1641" s="7"/>
      <c r="H1641" s="7"/>
      <c r="I1641" s="7"/>
    </row>
    <row r="1642" spans="2:9" ht="13.5" hidden="1" customHeight="1">
      <c r="B1642" s="7">
        <v>120022</v>
      </c>
      <c r="C1642" s="165">
        <v>200059</v>
      </c>
      <c r="D1642" s="7">
        <v>1</v>
      </c>
      <c r="E1642" s="261">
        <v>410</v>
      </c>
      <c r="F1642" s="7">
        <v>1</v>
      </c>
      <c r="G1642" s="7"/>
      <c r="H1642" s="7"/>
      <c r="I1642" s="7"/>
    </row>
    <row r="1643" spans="2:9" hidden="1">
      <c r="B1643" s="7">
        <v>120022</v>
      </c>
      <c r="C1643" s="7">
        <v>200066</v>
      </c>
      <c r="D1643" s="7">
        <v>1</v>
      </c>
      <c r="E1643" s="261">
        <v>410</v>
      </c>
      <c r="F1643" s="7">
        <v>1</v>
      </c>
      <c r="G1643" s="7"/>
      <c r="H1643" s="7"/>
      <c r="I1643" s="7"/>
    </row>
    <row r="1644" spans="2:9" hidden="1">
      <c r="B1644" s="7">
        <v>120022</v>
      </c>
      <c r="C1644" s="7">
        <v>200067</v>
      </c>
      <c r="D1644" s="7">
        <v>1</v>
      </c>
      <c r="E1644" s="261">
        <v>410</v>
      </c>
      <c r="F1644" s="7">
        <v>1</v>
      </c>
      <c r="G1644" s="7"/>
      <c r="H1644" s="7"/>
      <c r="I1644" s="7"/>
    </row>
    <row r="1645" spans="2:9" hidden="1">
      <c r="B1645" s="7">
        <v>120022</v>
      </c>
      <c r="C1645" s="7">
        <v>200068</v>
      </c>
      <c r="D1645" s="7">
        <v>1</v>
      </c>
      <c r="E1645" s="261">
        <v>410</v>
      </c>
      <c r="F1645" s="7">
        <v>1</v>
      </c>
      <c r="G1645" s="7"/>
      <c r="H1645" s="7"/>
      <c r="I1645" s="7"/>
    </row>
    <row r="1646" spans="2:9" hidden="1">
      <c r="B1646" s="7">
        <v>120022</v>
      </c>
      <c r="C1646" s="7">
        <v>200069</v>
      </c>
      <c r="D1646" s="7">
        <v>1</v>
      </c>
      <c r="E1646" s="261">
        <v>410</v>
      </c>
      <c r="F1646" s="7">
        <v>1</v>
      </c>
      <c r="G1646" s="7"/>
      <c r="H1646" s="7"/>
      <c r="I1646" s="7"/>
    </row>
    <row r="1647" spans="2:9" hidden="1">
      <c r="B1647" s="7">
        <v>120022</v>
      </c>
      <c r="C1647" s="7">
        <v>200074</v>
      </c>
      <c r="D1647" s="7">
        <v>1</v>
      </c>
      <c r="E1647" s="261">
        <v>410</v>
      </c>
      <c r="F1647" s="7">
        <v>1</v>
      </c>
      <c r="G1647" s="7"/>
      <c r="H1647" s="7"/>
      <c r="I1647" s="7"/>
    </row>
    <row r="1648" spans="2:9" hidden="1">
      <c r="B1648" s="7">
        <v>120022</v>
      </c>
      <c r="C1648" s="7">
        <v>200077</v>
      </c>
      <c r="D1648" s="7">
        <v>1</v>
      </c>
      <c r="E1648" s="261">
        <v>410</v>
      </c>
      <c r="F1648" s="7">
        <v>1</v>
      </c>
      <c r="G1648" s="7"/>
      <c r="H1648" s="7"/>
      <c r="I1648" s="7"/>
    </row>
    <row r="1649" spans="1:9" hidden="1">
      <c r="A1649">
        <v>2311</v>
      </c>
      <c r="B1649" s="7">
        <v>120023</v>
      </c>
      <c r="C1649" s="141">
        <v>200003</v>
      </c>
      <c r="D1649" s="7">
        <v>1</v>
      </c>
      <c r="E1649" s="261">
        <v>410</v>
      </c>
      <c r="F1649" s="7">
        <v>1</v>
      </c>
      <c r="G1649" s="7"/>
      <c r="H1649" s="7"/>
      <c r="I1649" s="240" t="s">
        <v>1920</v>
      </c>
    </row>
    <row r="1650" spans="1:9" hidden="1">
      <c r="B1650" s="7">
        <v>120023</v>
      </c>
      <c r="C1650" s="141">
        <v>200004</v>
      </c>
      <c r="D1650" s="7">
        <v>1</v>
      </c>
      <c r="E1650" s="261">
        <v>410</v>
      </c>
      <c r="F1650" s="7">
        <v>1</v>
      </c>
      <c r="G1650" s="7"/>
      <c r="H1650" s="7"/>
      <c r="I1650" s="7"/>
    </row>
    <row r="1651" spans="1:9" hidden="1">
      <c r="B1651" s="7">
        <v>120023</v>
      </c>
      <c r="C1651" s="7">
        <v>200005</v>
      </c>
      <c r="D1651" s="7">
        <v>1</v>
      </c>
      <c r="E1651" s="261">
        <v>8850</v>
      </c>
      <c r="F1651" s="7">
        <v>1</v>
      </c>
      <c r="G1651" s="7"/>
      <c r="H1651" s="7"/>
      <c r="I1651" s="7"/>
    </row>
    <row r="1652" spans="1:9" hidden="1">
      <c r="B1652" s="7">
        <v>120023</v>
      </c>
      <c r="C1652" s="7">
        <v>200006</v>
      </c>
      <c r="D1652" s="7">
        <v>1</v>
      </c>
      <c r="E1652" s="261">
        <v>410</v>
      </c>
      <c r="F1652" s="7">
        <v>1</v>
      </c>
      <c r="G1652" s="7"/>
      <c r="H1652" s="7"/>
      <c r="I1652" s="7"/>
    </row>
    <row r="1653" spans="1:9" hidden="1">
      <c r="B1653" s="7">
        <v>120023</v>
      </c>
      <c r="C1653" s="7">
        <v>200007</v>
      </c>
      <c r="D1653" s="7">
        <v>1</v>
      </c>
      <c r="E1653" s="261">
        <v>8850</v>
      </c>
      <c r="F1653" s="7">
        <v>1</v>
      </c>
      <c r="G1653" s="7"/>
      <c r="H1653" s="7"/>
      <c r="I1653" s="7"/>
    </row>
    <row r="1654" spans="1:9" hidden="1">
      <c r="B1654" s="7">
        <v>120023</v>
      </c>
      <c r="C1654" s="7">
        <v>200008</v>
      </c>
      <c r="D1654" s="7">
        <v>1</v>
      </c>
      <c r="E1654" s="261">
        <v>410</v>
      </c>
      <c r="F1654" s="7">
        <v>1</v>
      </c>
      <c r="G1654" s="7"/>
      <c r="H1654" s="7"/>
      <c r="I1654" s="7"/>
    </row>
    <row r="1655" spans="1:9" hidden="1">
      <c r="B1655" s="7">
        <v>120023</v>
      </c>
      <c r="C1655" s="165">
        <v>200009</v>
      </c>
      <c r="D1655" s="7">
        <v>1</v>
      </c>
      <c r="E1655" s="261">
        <v>410</v>
      </c>
      <c r="F1655" s="7">
        <v>1</v>
      </c>
      <c r="G1655" s="7"/>
      <c r="H1655" s="7"/>
      <c r="I1655" s="7"/>
    </row>
    <row r="1656" spans="1:9" hidden="1">
      <c r="B1656" s="7">
        <v>120023</v>
      </c>
      <c r="C1656" s="165">
        <v>200010</v>
      </c>
      <c r="D1656" s="7">
        <v>1</v>
      </c>
      <c r="E1656" s="261">
        <v>410</v>
      </c>
      <c r="F1656" s="7">
        <v>1</v>
      </c>
      <c r="G1656" s="7"/>
      <c r="H1656" s="7"/>
      <c r="I1656" s="7"/>
    </row>
    <row r="1657" spans="1:9" hidden="1">
      <c r="B1657" s="7">
        <v>120023</v>
      </c>
      <c r="C1657" s="165">
        <v>200016</v>
      </c>
      <c r="D1657" s="7">
        <v>1</v>
      </c>
      <c r="E1657" s="261">
        <v>410</v>
      </c>
      <c r="F1657" s="7">
        <v>1</v>
      </c>
      <c r="G1657" s="7"/>
      <c r="H1657" s="7"/>
      <c r="I1657" s="7"/>
    </row>
    <row r="1658" spans="1:9" hidden="1">
      <c r="B1658" s="7">
        <v>120023</v>
      </c>
      <c r="C1658" s="165">
        <v>200017</v>
      </c>
      <c r="D1658" s="7">
        <v>1</v>
      </c>
      <c r="E1658" s="261">
        <v>410</v>
      </c>
      <c r="F1658" s="7">
        <v>1</v>
      </c>
      <c r="G1658" s="7"/>
      <c r="H1658" s="7"/>
      <c r="I1658" s="7"/>
    </row>
    <row r="1659" spans="1:9" hidden="1">
      <c r="B1659" s="7">
        <v>120023</v>
      </c>
      <c r="C1659" s="165">
        <v>200018</v>
      </c>
      <c r="D1659" s="7">
        <v>1</v>
      </c>
      <c r="E1659" s="261">
        <v>410</v>
      </c>
      <c r="F1659" s="7">
        <v>1</v>
      </c>
      <c r="G1659" s="7"/>
      <c r="H1659" s="7"/>
      <c r="I1659" s="7"/>
    </row>
    <row r="1660" spans="1:9" hidden="1">
      <c r="B1660" s="7">
        <v>120023</v>
      </c>
      <c r="C1660" s="165">
        <v>200019</v>
      </c>
      <c r="D1660" s="7">
        <v>1</v>
      </c>
      <c r="E1660" s="261">
        <v>410</v>
      </c>
      <c r="F1660" s="7">
        <v>1</v>
      </c>
      <c r="G1660" s="7"/>
      <c r="H1660" s="7"/>
      <c r="I1660" s="7"/>
    </row>
    <row r="1661" spans="1:9" hidden="1">
      <c r="B1661" s="7">
        <v>120023</v>
      </c>
      <c r="C1661" s="165">
        <v>200020</v>
      </c>
      <c r="D1661" s="7">
        <v>1</v>
      </c>
      <c r="E1661" s="261">
        <v>410</v>
      </c>
      <c r="F1661" s="7">
        <v>1</v>
      </c>
      <c r="G1661" s="7"/>
      <c r="H1661" s="7"/>
      <c r="I1661" s="7"/>
    </row>
    <row r="1662" spans="1:9" hidden="1">
      <c r="B1662" s="7">
        <v>120023</v>
      </c>
      <c r="C1662" s="165">
        <v>200021</v>
      </c>
      <c r="D1662" s="7">
        <v>1</v>
      </c>
      <c r="E1662" s="261">
        <v>410</v>
      </c>
      <c r="F1662" s="7">
        <v>1</v>
      </c>
      <c r="G1662" s="7"/>
      <c r="H1662" s="7"/>
      <c r="I1662" s="7"/>
    </row>
    <row r="1663" spans="1:9" hidden="1">
      <c r="B1663" s="7">
        <v>120023</v>
      </c>
      <c r="C1663" s="165">
        <v>200024</v>
      </c>
      <c r="D1663" s="7">
        <v>1</v>
      </c>
      <c r="E1663" s="261">
        <v>410</v>
      </c>
      <c r="F1663" s="7">
        <v>1</v>
      </c>
      <c r="G1663" s="7"/>
      <c r="H1663" s="7"/>
      <c r="I1663" s="7"/>
    </row>
    <row r="1664" spans="1:9" hidden="1">
      <c r="B1664" s="7">
        <v>120023</v>
      </c>
      <c r="C1664" s="165">
        <v>200026</v>
      </c>
      <c r="D1664" s="7">
        <v>1</v>
      </c>
      <c r="E1664" s="261">
        <v>410</v>
      </c>
      <c r="F1664" s="7">
        <v>1</v>
      </c>
      <c r="G1664" s="7"/>
      <c r="H1664" s="7"/>
      <c r="I1664" s="7"/>
    </row>
    <row r="1665" spans="2:9" hidden="1">
      <c r="B1665" s="7">
        <v>120023</v>
      </c>
      <c r="C1665" s="165">
        <v>200028</v>
      </c>
      <c r="D1665" s="7">
        <v>1</v>
      </c>
      <c r="E1665" s="261">
        <v>410</v>
      </c>
      <c r="F1665" s="7">
        <v>1</v>
      </c>
      <c r="G1665" s="7"/>
      <c r="H1665" s="7"/>
      <c r="I1665" s="7"/>
    </row>
    <row r="1666" spans="2:9" hidden="1">
      <c r="B1666" s="7">
        <v>120023</v>
      </c>
      <c r="C1666" s="165">
        <v>200029</v>
      </c>
      <c r="D1666" s="7">
        <v>1</v>
      </c>
      <c r="E1666" s="261">
        <v>410</v>
      </c>
      <c r="F1666" s="7">
        <v>1</v>
      </c>
      <c r="G1666" s="7"/>
      <c r="H1666" s="7"/>
      <c r="I1666" s="7"/>
    </row>
    <row r="1667" spans="2:9" hidden="1">
      <c r="B1667" s="7">
        <v>120023</v>
      </c>
      <c r="C1667" s="165">
        <v>200032</v>
      </c>
      <c r="D1667" s="7">
        <v>1</v>
      </c>
      <c r="E1667" s="261">
        <v>410</v>
      </c>
      <c r="F1667" s="7">
        <v>1</v>
      </c>
      <c r="G1667" s="7"/>
      <c r="H1667" s="7"/>
      <c r="I1667" s="7"/>
    </row>
    <row r="1668" spans="2:9" hidden="1">
      <c r="B1668" s="7">
        <v>120023</v>
      </c>
      <c r="C1668" s="165">
        <v>200033</v>
      </c>
      <c r="D1668" s="7">
        <v>1</v>
      </c>
      <c r="E1668" s="261">
        <v>410</v>
      </c>
      <c r="F1668" s="7">
        <v>1</v>
      </c>
      <c r="G1668" s="7"/>
      <c r="H1668" s="7"/>
      <c r="I1668" s="7"/>
    </row>
    <row r="1669" spans="2:9" hidden="1">
      <c r="B1669" s="7">
        <v>120023</v>
      </c>
      <c r="C1669" s="165">
        <v>200038</v>
      </c>
      <c r="D1669" s="7">
        <v>1</v>
      </c>
      <c r="E1669" s="261">
        <v>410</v>
      </c>
      <c r="F1669" s="7">
        <v>1</v>
      </c>
      <c r="G1669" s="7"/>
      <c r="H1669" s="7"/>
      <c r="I1669" s="7"/>
    </row>
    <row r="1670" spans="2:9" hidden="1">
      <c r="B1670" s="7">
        <v>120023</v>
      </c>
      <c r="C1670" s="165">
        <v>200044</v>
      </c>
      <c r="D1670" s="7">
        <v>1</v>
      </c>
      <c r="E1670" s="261">
        <v>410</v>
      </c>
      <c r="F1670" s="7">
        <v>1</v>
      </c>
      <c r="G1670" s="7"/>
      <c r="H1670" s="7"/>
      <c r="I1670" s="7"/>
    </row>
    <row r="1671" spans="2:9" hidden="1">
      <c r="B1671" s="7">
        <v>120023</v>
      </c>
      <c r="C1671" s="165">
        <v>200046</v>
      </c>
      <c r="D1671" s="7">
        <v>1</v>
      </c>
      <c r="E1671" s="261">
        <v>410</v>
      </c>
      <c r="F1671" s="7">
        <v>1</v>
      </c>
      <c r="G1671" s="7"/>
      <c r="H1671" s="7"/>
      <c r="I1671" s="7"/>
    </row>
    <row r="1672" spans="2:9" ht="13.5" hidden="1" customHeight="1">
      <c r="B1672" s="7">
        <v>120023</v>
      </c>
      <c r="C1672" s="165">
        <v>200048</v>
      </c>
      <c r="D1672" s="7">
        <v>1</v>
      </c>
      <c r="E1672" s="261">
        <v>410</v>
      </c>
      <c r="F1672" s="7">
        <v>1</v>
      </c>
      <c r="G1672" s="7"/>
      <c r="H1672" s="7"/>
      <c r="I1672" s="7"/>
    </row>
    <row r="1673" spans="2:9" ht="13.5" hidden="1" customHeight="1">
      <c r="B1673" s="7">
        <v>120023</v>
      </c>
      <c r="C1673" s="165">
        <v>200053</v>
      </c>
      <c r="D1673" s="7">
        <v>1</v>
      </c>
      <c r="E1673" s="261">
        <v>410</v>
      </c>
      <c r="F1673" s="7">
        <v>1</v>
      </c>
      <c r="G1673" s="7"/>
      <c r="H1673" s="7"/>
      <c r="I1673" s="7"/>
    </row>
    <row r="1674" spans="2:9" ht="13.5" hidden="1" customHeight="1">
      <c r="B1674" s="7">
        <v>120023</v>
      </c>
      <c r="C1674" s="165">
        <v>200059</v>
      </c>
      <c r="D1674" s="7">
        <v>1</v>
      </c>
      <c r="E1674" s="261">
        <v>410</v>
      </c>
      <c r="F1674" s="7">
        <v>1</v>
      </c>
      <c r="G1674" s="7"/>
      <c r="H1674" s="7"/>
      <c r="I1674" s="7"/>
    </row>
    <row r="1675" spans="2:9" hidden="1">
      <c r="B1675" s="7">
        <v>120023</v>
      </c>
      <c r="C1675" s="7">
        <v>200066</v>
      </c>
      <c r="D1675" s="7">
        <v>1</v>
      </c>
      <c r="E1675" s="261">
        <v>410</v>
      </c>
      <c r="F1675" s="7">
        <v>1</v>
      </c>
      <c r="G1675" s="7"/>
      <c r="H1675" s="7"/>
      <c r="I1675" s="7"/>
    </row>
    <row r="1676" spans="2:9" hidden="1">
      <c r="B1676" s="7">
        <v>120023</v>
      </c>
      <c r="C1676" s="7">
        <v>200067</v>
      </c>
      <c r="D1676" s="7">
        <v>1</v>
      </c>
      <c r="E1676" s="261">
        <v>410</v>
      </c>
      <c r="F1676" s="7">
        <v>1</v>
      </c>
      <c r="G1676" s="7"/>
      <c r="H1676" s="7"/>
      <c r="I1676" s="7"/>
    </row>
    <row r="1677" spans="2:9" hidden="1">
      <c r="B1677" s="7">
        <v>120023</v>
      </c>
      <c r="C1677" s="7">
        <v>200068</v>
      </c>
      <c r="D1677" s="7">
        <v>1</v>
      </c>
      <c r="E1677" s="261">
        <v>410</v>
      </c>
      <c r="F1677" s="7">
        <v>1</v>
      </c>
      <c r="G1677" s="7"/>
      <c r="H1677" s="7"/>
      <c r="I1677" s="7"/>
    </row>
    <row r="1678" spans="2:9" hidden="1">
      <c r="B1678" s="7">
        <v>120023</v>
      </c>
      <c r="C1678" s="7">
        <v>200069</v>
      </c>
      <c r="D1678" s="7">
        <v>1</v>
      </c>
      <c r="E1678" s="261">
        <v>410</v>
      </c>
      <c r="F1678" s="7">
        <v>1</v>
      </c>
      <c r="G1678" s="7"/>
      <c r="H1678" s="7"/>
      <c r="I1678" s="7"/>
    </row>
    <row r="1679" spans="2:9" hidden="1">
      <c r="B1679" s="7">
        <v>120023</v>
      </c>
      <c r="C1679" s="7">
        <v>200074</v>
      </c>
      <c r="D1679" s="7">
        <v>1</v>
      </c>
      <c r="E1679" s="261">
        <v>410</v>
      </c>
      <c r="F1679" s="7">
        <v>1</v>
      </c>
      <c r="G1679" s="7"/>
      <c r="H1679" s="7"/>
      <c r="I1679" s="7"/>
    </row>
    <row r="1680" spans="2:9" hidden="1">
      <c r="B1680" s="7">
        <v>120023</v>
      </c>
      <c r="C1680" s="7">
        <v>200077</v>
      </c>
      <c r="D1680" s="7">
        <v>1</v>
      </c>
      <c r="E1680" s="261">
        <v>410</v>
      </c>
      <c r="F1680" s="7">
        <v>1</v>
      </c>
      <c r="G1680" s="7"/>
      <c r="H1680" s="7"/>
      <c r="I1680" s="7"/>
    </row>
    <row r="1681" spans="1:9" hidden="1">
      <c r="A1681">
        <v>2311</v>
      </c>
      <c r="B1681" s="7">
        <v>120024</v>
      </c>
      <c r="C1681" s="141">
        <v>200003</v>
      </c>
      <c r="D1681" s="7">
        <v>1</v>
      </c>
      <c r="E1681" s="261">
        <v>410</v>
      </c>
      <c r="F1681" s="7">
        <v>1</v>
      </c>
      <c r="G1681" s="7"/>
      <c r="H1681" s="7"/>
      <c r="I1681" s="240" t="s">
        <v>1921</v>
      </c>
    </row>
    <row r="1682" spans="1:9" hidden="1">
      <c r="B1682" s="7">
        <v>120024</v>
      </c>
      <c r="C1682" s="141">
        <v>200004</v>
      </c>
      <c r="D1682" s="7">
        <v>1</v>
      </c>
      <c r="E1682" s="261">
        <v>410</v>
      </c>
      <c r="F1682" s="7">
        <v>1</v>
      </c>
      <c r="G1682" s="7"/>
      <c r="H1682" s="7"/>
      <c r="I1682" s="7"/>
    </row>
    <row r="1683" spans="1:9" hidden="1">
      <c r="B1683" s="7">
        <v>120024</v>
      </c>
      <c r="C1683" s="7">
        <v>200005</v>
      </c>
      <c r="D1683" s="7">
        <v>1</v>
      </c>
      <c r="E1683" s="261">
        <v>410</v>
      </c>
      <c r="F1683" s="7">
        <v>1</v>
      </c>
      <c r="G1683" s="7"/>
      <c r="H1683" s="7"/>
      <c r="I1683" s="7"/>
    </row>
    <row r="1684" spans="1:9" hidden="1">
      <c r="B1684" s="7">
        <v>120024</v>
      </c>
      <c r="C1684" s="7">
        <v>200006</v>
      </c>
      <c r="D1684" s="7">
        <v>1</v>
      </c>
      <c r="E1684" s="261">
        <v>410</v>
      </c>
      <c r="F1684" s="7">
        <v>1</v>
      </c>
      <c r="G1684" s="7"/>
      <c r="H1684" s="7"/>
      <c r="I1684" s="7"/>
    </row>
    <row r="1685" spans="1:9" hidden="1">
      <c r="B1685" s="7">
        <v>120024</v>
      </c>
      <c r="C1685" s="7">
        <v>200007</v>
      </c>
      <c r="D1685" s="7">
        <v>1</v>
      </c>
      <c r="E1685" s="261">
        <v>410</v>
      </c>
      <c r="F1685" s="7">
        <v>1</v>
      </c>
      <c r="G1685" s="7"/>
      <c r="H1685" s="7"/>
      <c r="I1685" s="7"/>
    </row>
    <row r="1686" spans="1:9" hidden="1">
      <c r="B1686" s="7">
        <v>120024</v>
      </c>
      <c r="C1686" s="7">
        <v>200008</v>
      </c>
      <c r="D1686" s="7">
        <v>1</v>
      </c>
      <c r="E1686" s="261">
        <v>8850</v>
      </c>
      <c r="F1686" s="7">
        <v>1</v>
      </c>
      <c r="G1686" s="7"/>
      <c r="H1686" s="7"/>
      <c r="I1686" s="7"/>
    </row>
    <row r="1687" spans="1:9" hidden="1">
      <c r="B1687" s="7">
        <v>120024</v>
      </c>
      <c r="C1687" s="165">
        <v>200009</v>
      </c>
      <c r="D1687" s="7">
        <v>1</v>
      </c>
      <c r="E1687" s="261">
        <v>410</v>
      </c>
      <c r="F1687" s="7">
        <v>1</v>
      </c>
      <c r="G1687" s="7"/>
      <c r="H1687" s="7"/>
      <c r="I1687" s="7"/>
    </row>
    <row r="1688" spans="1:9" hidden="1">
      <c r="B1688" s="7">
        <v>120024</v>
      </c>
      <c r="C1688" s="165">
        <v>200010</v>
      </c>
      <c r="D1688" s="7">
        <v>1</v>
      </c>
      <c r="E1688" s="261">
        <v>410</v>
      </c>
      <c r="F1688" s="7">
        <v>1</v>
      </c>
      <c r="G1688" s="7"/>
      <c r="H1688" s="7"/>
      <c r="I1688" s="7"/>
    </row>
    <row r="1689" spans="1:9" hidden="1">
      <c r="B1689" s="7">
        <v>120024</v>
      </c>
      <c r="C1689" s="165">
        <v>200016</v>
      </c>
      <c r="D1689" s="7">
        <v>1</v>
      </c>
      <c r="E1689" s="261">
        <v>410</v>
      </c>
      <c r="F1689" s="7">
        <v>1</v>
      </c>
      <c r="G1689" s="7"/>
      <c r="H1689" s="7"/>
      <c r="I1689" s="7"/>
    </row>
    <row r="1690" spans="1:9" hidden="1">
      <c r="B1690" s="7">
        <v>120024</v>
      </c>
      <c r="C1690" s="165">
        <v>200017</v>
      </c>
      <c r="D1690" s="7">
        <v>1</v>
      </c>
      <c r="E1690" s="261">
        <v>410</v>
      </c>
      <c r="F1690" s="7">
        <v>1</v>
      </c>
      <c r="G1690" s="7"/>
      <c r="H1690" s="7"/>
      <c r="I1690" s="7"/>
    </row>
    <row r="1691" spans="1:9" hidden="1">
      <c r="B1691" s="7">
        <v>120024</v>
      </c>
      <c r="C1691" s="165">
        <v>200018</v>
      </c>
      <c r="D1691" s="7">
        <v>1</v>
      </c>
      <c r="E1691" s="261">
        <v>410</v>
      </c>
      <c r="F1691" s="7">
        <v>1</v>
      </c>
      <c r="G1691" s="7"/>
      <c r="H1691" s="7"/>
      <c r="I1691" s="7"/>
    </row>
    <row r="1692" spans="1:9" hidden="1">
      <c r="B1692" s="7">
        <v>120024</v>
      </c>
      <c r="C1692" s="165">
        <v>200019</v>
      </c>
      <c r="D1692" s="7">
        <v>1</v>
      </c>
      <c r="E1692" s="261">
        <v>410</v>
      </c>
      <c r="F1692" s="7">
        <v>1</v>
      </c>
      <c r="G1692" s="7"/>
      <c r="H1692" s="7"/>
      <c r="I1692" s="7"/>
    </row>
    <row r="1693" spans="1:9" hidden="1">
      <c r="B1693" s="7">
        <v>120024</v>
      </c>
      <c r="C1693" s="165">
        <v>200020</v>
      </c>
      <c r="D1693" s="7">
        <v>1</v>
      </c>
      <c r="E1693" s="261">
        <v>410</v>
      </c>
      <c r="F1693" s="7">
        <v>1</v>
      </c>
      <c r="G1693" s="7"/>
      <c r="H1693" s="7"/>
      <c r="I1693" s="7"/>
    </row>
    <row r="1694" spans="1:9" hidden="1">
      <c r="B1694" s="7">
        <v>120024</v>
      </c>
      <c r="C1694" s="165">
        <v>200021</v>
      </c>
      <c r="D1694" s="7">
        <v>1</v>
      </c>
      <c r="E1694" s="261">
        <v>410</v>
      </c>
      <c r="F1694" s="7">
        <v>1</v>
      </c>
      <c r="G1694" s="7"/>
      <c r="H1694" s="7"/>
      <c r="I1694" s="7"/>
    </row>
    <row r="1695" spans="1:9" hidden="1">
      <c r="B1695" s="7">
        <v>120024</v>
      </c>
      <c r="C1695" s="165">
        <v>200024</v>
      </c>
      <c r="D1695" s="7">
        <v>1</v>
      </c>
      <c r="E1695" s="261">
        <v>410</v>
      </c>
      <c r="F1695" s="7">
        <v>1</v>
      </c>
      <c r="G1695" s="7"/>
      <c r="H1695" s="7"/>
      <c r="I1695" s="7"/>
    </row>
    <row r="1696" spans="1:9" hidden="1">
      <c r="B1696" s="7">
        <v>120024</v>
      </c>
      <c r="C1696" s="165">
        <v>200026</v>
      </c>
      <c r="D1696" s="7">
        <v>1</v>
      </c>
      <c r="E1696" s="261">
        <v>410</v>
      </c>
      <c r="F1696" s="7">
        <v>1</v>
      </c>
      <c r="G1696" s="7"/>
      <c r="H1696" s="7"/>
      <c r="I1696" s="7"/>
    </row>
    <row r="1697" spans="2:9" hidden="1">
      <c r="B1697" s="7">
        <v>120024</v>
      </c>
      <c r="C1697" s="165">
        <v>200028</v>
      </c>
      <c r="D1697" s="7">
        <v>1</v>
      </c>
      <c r="E1697" s="261">
        <v>8850</v>
      </c>
      <c r="F1697" s="7">
        <v>1</v>
      </c>
      <c r="G1697" s="7"/>
      <c r="H1697" s="7"/>
      <c r="I1697" s="7"/>
    </row>
    <row r="1698" spans="2:9" hidden="1">
      <c r="B1698" s="7">
        <v>120024</v>
      </c>
      <c r="C1698" s="165">
        <v>200029</v>
      </c>
      <c r="D1698" s="7">
        <v>1</v>
      </c>
      <c r="E1698" s="261">
        <v>410</v>
      </c>
      <c r="F1698" s="7">
        <v>1</v>
      </c>
      <c r="G1698" s="7"/>
      <c r="H1698" s="7"/>
      <c r="I1698" s="7"/>
    </row>
    <row r="1699" spans="2:9" hidden="1">
      <c r="B1699" s="7">
        <v>120024</v>
      </c>
      <c r="C1699" s="165">
        <v>200032</v>
      </c>
      <c r="D1699" s="7">
        <v>1</v>
      </c>
      <c r="E1699" s="261">
        <v>410</v>
      </c>
      <c r="F1699" s="7">
        <v>1</v>
      </c>
      <c r="G1699" s="7"/>
      <c r="H1699" s="7"/>
      <c r="I1699" s="7"/>
    </row>
    <row r="1700" spans="2:9" hidden="1">
      <c r="B1700" s="7">
        <v>120024</v>
      </c>
      <c r="C1700" s="165">
        <v>200033</v>
      </c>
      <c r="D1700" s="7">
        <v>1</v>
      </c>
      <c r="E1700" s="261">
        <v>410</v>
      </c>
      <c r="F1700" s="7">
        <v>1</v>
      </c>
      <c r="G1700" s="7"/>
      <c r="H1700" s="7"/>
      <c r="I1700" s="7"/>
    </row>
    <row r="1701" spans="2:9" hidden="1">
      <c r="B1701" s="7">
        <v>120024</v>
      </c>
      <c r="C1701" s="165">
        <v>200038</v>
      </c>
      <c r="D1701" s="7">
        <v>1</v>
      </c>
      <c r="E1701" s="261">
        <v>410</v>
      </c>
      <c r="F1701" s="7">
        <v>1</v>
      </c>
      <c r="G1701" s="7"/>
      <c r="H1701" s="7"/>
      <c r="I1701" s="7"/>
    </row>
    <row r="1702" spans="2:9" hidden="1">
      <c r="B1702" s="7">
        <v>120024</v>
      </c>
      <c r="C1702" s="165">
        <v>200044</v>
      </c>
      <c r="D1702" s="7">
        <v>1</v>
      </c>
      <c r="E1702" s="261">
        <v>410</v>
      </c>
      <c r="F1702" s="7">
        <v>1</v>
      </c>
      <c r="G1702" s="7"/>
      <c r="H1702" s="7"/>
      <c r="I1702" s="7"/>
    </row>
    <row r="1703" spans="2:9" hidden="1">
      <c r="B1703" s="7">
        <v>120024</v>
      </c>
      <c r="C1703" s="165">
        <v>200046</v>
      </c>
      <c r="D1703" s="7">
        <v>1</v>
      </c>
      <c r="E1703" s="261">
        <v>410</v>
      </c>
      <c r="F1703" s="7">
        <v>1</v>
      </c>
      <c r="G1703" s="7"/>
      <c r="H1703" s="7"/>
      <c r="I1703" s="7"/>
    </row>
    <row r="1704" spans="2:9" ht="13.5" hidden="1" customHeight="1">
      <c r="B1704" s="7">
        <v>120024</v>
      </c>
      <c r="C1704" s="165">
        <v>200048</v>
      </c>
      <c r="D1704" s="7">
        <v>1</v>
      </c>
      <c r="E1704" s="261">
        <v>410</v>
      </c>
      <c r="F1704" s="7">
        <v>1</v>
      </c>
      <c r="G1704" s="7"/>
      <c r="H1704" s="7"/>
      <c r="I1704" s="7"/>
    </row>
    <row r="1705" spans="2:9" ht="13.5" hidden="1" customHeight="1">
      <c r="B1705" s="7">
        <v>120024</v>
      </c>
      <c r="C1705" s="165">
        <v>200053</v>
      </c>
      <c r="D1705" s="7">
        <v>1</v>
      </c>
      <c r="E1705" s="261">
        <v>410</v>
      </c>
      <c r="F1705" s="7">
        <v>1</v>
      </c>
      <c r="G1705" s="7"/>
      <c r="H1705" s="7"/>
      <c r="I1705" s="7"/>
    </row>
    <row r="1706" spans="2:9" ht="13.5" hidden="1" customHeight="1">
      <c r="B1706" s="7">
        <v>120024</v>
      </c>
      <c r="C1706" s="165">
        <v>200059</v>
      </c>
      <c r="D1706" s="7">
        <v>1</v>
      </c>
      <c r="E1706" s="261">
        <v>410</v>
      </c>
      <c r="F1706" s="7">
        <v>1</v>
      </c>
      <c r="G1706" s="7"/>
      <c r="H1706" s="7"/>
      <c r="I1706" s="7"/>
    </row>
    <row r="1707" spans="2:9" hidden="1">
      <c r="B1707" s="7">
        <v>120024</v>
      </c>
      <c r="C1707" s="7">
        <v>200066</v>
      </c>
      <c r="D1707" s="7">
        <v>1</v>
      </c>
      <c r="E1707" s="261">
        <v>410</v>
      </c>
      <c r="F1707" s="7">
        <v>1</v>
      </c>
      <c r="G1707" s="7"/>
      <c r="H1707" s="7"/>
      <c r="I1707" s="7"/>
    </row>
    <row r="1708" spans="2:9" hidden="1">
      <c r="B1708" s="7">
        <v>120024</v>
      </c>
      <c r="C1708" s="7">
        <v>200067</v>
      </c>
      <c r="D1708" s="7">
        <v>1</v>
      </c>
      <c r="E1708" s="261">
        <v>410</v>
      </c>
      <c r="F1708" s="7">
        <v>1</v>
      </c>
      <c r="G1708" s="7"/>
      <c r="H1708" s="7"/>
      <c r="I1708" s="7"/>
    </row>
    <row r="1709" spans="2:9" hidden="1">
      <c r="B1709" s="7">
        <v>120024</v>
      </c>
      <c r="C1709" s="7">
        <v>200068</v>
      </c>
      <c r="D1709" s="7">
        <v>1</v>
      </c>
      <c r="E1709" s="261">
        <v>410</v>
      </c>
      <c r="F1709" s="7">
        <v>1</v>
      </c>
      <c r="G1709" s="7"/>
      <c r="H1709" s="7"/>
      <c r="I1709" s="7"/>
    </row>
    <row r="1710" spans="2:9" hidden="1">
      <c r="B1710" s="7">
        <v>120024</v>
      </c>
      <c r="C1710" s="7">
        <v>200069</v>
      </c>
      <c r="D1710" s="7">
        <v>1</v>
      </c>
      <c r="E1710" s="261">
        <v>410</v>
      </c>
      <c r="F1710" s="7">
        <v>1</v>
      </c>
      <c r="G1710" s="7"/>
      <c r="H1710" s="7"/>
      <c r="I1710" s="7"/>
    </row>
    <row r="1711" spans="2:9" hidden="1">
      <c r="B1711" s="7">
        <v>120024</v>
      </c>
      <c r="C1711" s="7">
        <v>200074</v>
      </c>
      <c r="D1711" s="7">
        <v>1</v>
      </c>
      <c r="E1711" s="261">
        <v>410</v>
      </c>
      <c r="F1711" s="7">
        <v>1</v>
      </c>
      <c r="G1711" s="7"/>
      <c r="H1711" s="7"/>
      <c r="I1711" s="7"/>
    </row>
    <row r="1712" spans="2:9" hidden="1">
      <c r="B1712" s="7">
        <v>120024</v>
      </c>
      <c r="C1712" s="7">
        <v>200077</v>
      </c>
      <c r="D1712" s="7">
        <v>1</v>
      </c>
      <c r="E1712" s="261">
        <v>410</v>
      </c>
      <c r="F1712" s="7">
        <v>1</v>
      </c>
      <c r="G1712" s="7"/>
      <c r="H1712" s="7"/>
      <c r="I1712" s="7"/>
    </row>
    <row r="1713" spans="2:9" hidden="1">
      <c r="B1713" s="233">
        <v>130001</v>
      </c>
      <c r="C1713" s="233">
        <v>200011</v>
      </c>
      <c r="D1713" s="233">
        <v>1</v>
      </c>
      <c r="E1713" s="233">
        <v>2</v>
      </c>
      <c r="F1713" s="233">
        <v>1</v>
      </c>
      <c r="G1713" s="233"/>
      <c r="H1713" s="233"/>
      <c r="I1713" s="214" t="s">
        <v>1792</v>
      </c>
    </row>
    <row r="1714" spans="2:9" hidden="1">
      <c r="B1714" s="233">
        <v>130001</v>
      </c>
      <c r="C1714" s="233">
        <v>200012</v>
      </c>
      <c r="D1714" s="233">
        <v>1</v>
      </c>
      <c r="E1714" s="233">
        <v>2</v>
      </c>
      <c r="F1714" s="233">
        <v>1</v>
      </c>
      <c r="G1714" s="233"/>
      <c r="H1714" s="233"/>
      <c r="I1714" s="233"/>
    </row>
    <row r="1715" spans="2:9" hidden="1">
      <c r="B1715" s="233">
        <v>130001</v>
      </c>
      <c r="C1715" s="233">
        <v>200013</v>
      </c>
      <c r="D1715" s="233">
        <v>1</v>
      </c>
      <c r="E1715" s="233">
        <v>2</v>
      </c>
      <c r="F1715" s="233">
        <v>1</v>
      </c>
      <c r="G1715" s="233"/>
      <c r="H1715" s="233"/>
      <c r="I1715" s="233"/>
    </row>
    <row r="1716" spans="2:9" hidden="1">
      <c r="B1716" s="233">
        <v>130001</v>
      </c>
      <c r="C1716" s="233">
        <v>200014</v>
      </c>
      <c r="D1716" s="233">
        <v>1</v>
      </c>
      <c r="E1716" s="233">
        <v>2</v>
      </c>
      <c r="F1716" s="233">
        <v>1</v>
      </c>
      <c r="G1716" s="233"/>
      <c r="H1716" s="233"/>
      <c r="I1716" s="233"/>
    </row>
    <row r="1717" spans="2:9" hidden="1">
      <c r="B1717" s="233">
        <v>130001</v>
      </c>
      <c r="C1717" s="234">
        <v>200022</v>
      </c>
      <c r="D1717" s="233">
        <v>1</v>
      </c>
      <c r="E1717" s="233">
        <v>2</v>
      </c>
      <c r="F1717" s="233">
        <v>1</v>
      </c>
      <c r="G1717" s="233"/>
      <c r="H1717" s="233"/>
      <c r="I1717" s="233"/>
    </row>
    <row r="1718" spans="2:9" hidden="1">
      <c r="B1718" s="233">
        <v>130001</v>
      </c>
      <c r="C1718" s="234">
        <v>200023</v>
      </c>
      <c r="D1718" s="233">
        <v>1</v>
      </c>
      <c r="E1718" s="233">
        <v>2</v>
      </c>
      <c r="F1718" s="233">
        <v>1</v>
      </c>
      <c r="G1718" s="233"/>
      <c r="H1718" s="233"/>
      <c r="I1718" s="233"/>
    </row>
    <row r="1719" spans="2:9" hidden="1">
      <c r="B1719" s="233">
        <v>130001</v>
      </c>
      <c r="C1719" s="234">
        <v>200025</v>
      </c>
      <c r="D1719" s="233">
        <v>1</v>
      </c>
      <c r="E1719" s="233">
        <v>14</v>
      </c>
      <c r="F1719" s="233">
        <v>1</v>
      </c>
      <c r="G1719" s="233"/>
      <c r="H1719" s="233"/>
      <c r="I1719" s="233"/>
    </row>
    <row r="1720" spans="2:9" hidden="1">
      <c r="B1720" s="233">
        <v>130001</v>
      </c>
      <c r="C1720" s="234">
        <v>200027</v>
      </c>
      <c r="D1720" s="233">
        <v>1</v>
      </c>
      <c r="E1720" s="233">
        <v>2</v>
      </c>
      <c r="F1720" s="233">
        <v>1</v>
      </c>
      <c r="G1720" s="233"/>
      <c r="H1720" s="233"/>
      <c r="I1720" s="233"/>
    </row>
    <row r="1721" spans="2:9" hidden="1">
      <c r="B1721" s="233">
        <v>130001</v>
      </c>
      <c r="C1721" s="234">
        <v>200030</v>
      </c>
      <c r="D1721" s="233">
        <v>1</v>
      </c>
      <c r="E1721" s="233">
        <v>2</v>
      </c>
      <c r="F1721" s="233">
        <v>1</v>
      </c>
      <c r="G1721" s="233"/>
      <c r="H1721" s="233"/>
      <c r="I1721" s="233"/>
    </row>
    <row r="1722" spans="2:9" hidden="1">
      <c r="B1722" s="233">
        <v>130001</v>
      </c>
      <c r="C1722" s="234">
        <v>200031</v>
      </c>
      <c r="D1722" s="233">
        <v>1</v>
      </c>
      <c r="E1722" s="233">
        <v>14</v>
      </c>
      <c r="F1722" s="233">
        <v>1</v>
      </c>
      <c r="G1722" s="233"/>
      <c r="H1722" s="233"/>
      <c r="I1722" s="233"/>
    </row>
    <row r="1723" spans="2:9" hidden="1">
      <c r="B1723" s="233">
        <v>130001</v>
      </c>
      <c r="C1723" s="234">
        <v>200039</v>
      </c>
      <c r="D1723" s="233">
        <v>1</v>
      </c>
      <c r="E1723" s="233">
        <v>2</v>
      </c>
      <c r="F1723" s="233">
        <v>1</v>
      </c>
      <c r="G1723" s="233"/>
      <c r="H1723" s="233"/>
      <c r="I1723" s="233"/>
    </row>
    <row r="1724" spans="2:9" hidden="1">
      <c r="B1724" s="233">
        <v>130001</v>
      </c>
      <c r="C1724" s="234">
        <v>200045</v>
      </c>
      <c r="D1724" s="233">
        <v>1</v>
      </c>
      <c r="E1724" s="233">
        <v>2</v>
      </c>
      <c r="F1724" s="233">
        <v>1</v>
      </c>
      <c r="G1724" s="233"/>
      <c r="H1724" s="233"/>
      <c r="I1724" s="233"/>
    </row>
    <row r="1725" spans="2:9" hidden="1">
      <c r="B1725" s="233">
        <v>130001</v>
      </c>
      <c r="C1725" s="234">
        <v>200047</v>
      </c>
      <c r="D1725" s="233">
        <v>1</v>
      </c>
      <c r="E1725" s="233">
        <v>2</v>
      </c>
      <c r="F1725" s="233">
        <v>1</v>
      </c>
      <c r="G1725" s="233"/>
      <c r="H1725" s="233"/>
      <c r="I1725" s="233"/>
    </row>
    <row r="1726" spans="2:9" hidden="1">
      <c r="B1726" s="233">
        <v>130001</v>
      </c>
      <c r="C1726" s="234">
        <v>200049</v>
      </c>
      <c r="D1726" s="233">
        <v>1</v>
      </c>
      <c r="E1726" s="233">
        <v>2</v>
      </c>
      <c r="F1726" s="233">
        <v>1</v>
      </c>
      <c r="G1726" s="233"/>
      <c r="H1726" s="233"/>
      <c r="I1726" s="233"/>
    </row>
    <row r="1727" spans="2:9" hidden="1">
      <c r="B1727" s="233">
        <v>130001</v>
      </c>
      <c r="C1727" s="234">
        <v>200054</v>
      </c>
      <c r="D1727" s="233">
        <v>1</v>
      </c>
      <c r="E1727" s="233">
        <v>2</v>
      </c>
      <c r="F1727" s="233">
        <v>1</v>
      </c>
      <c r="G1727" s="233"/>
      <c r="H1727" s="233"/>
      <c r="I1727" s="233"/>
    </row>
    <row r="1728" spans="2:9" hidden="1">
      <c r="B1728" s="233">
        <v>130001</v>
      </c>
      <c r="C1728" s="234">
        <v>200060</v>
      </c>
      <c r="D1728" s="233">
        <v>1</v>
      </c>
      <c r="E1728" s="233">
        <v>2</v>
      </c>
      <c r="F1728" s="233">
        <v>1</v>
      </c>
      <c r="G1728" s="233"/>
      <c r="H1728" s="233"/>
      <c r="I1728" s="233"/>
    </row>
    <row r="1729" spans="2:9" hidden="1">
      <c r="B1729" s="231">
        <v>130002</v>
      </c>
      <c r="C1729" s="231">
        <v>200011</v>
      </c>
      <c r="D1729" s="231">
        <v>1</v>
      </c>
      <c r="E1729" s="231">
        <v>2</v>
      </c>
      <c r="F1729" s="231">
        <v>1</v>
      </c>
      <c r="G1729" s="231"/>
      <c r="H1729" s="231"/>
      <c r="I1729" s="217" t="s">
        <v>1793</v>
      </c>
    </row>
    <row r="1730" spans="2:9" hidden="1">
      <c r="B1730" s="231">
        <v>130002</v>
      </c>
      <c r="C1730" s="231">
        <v>200012</v>
      </c>
      <c r="D1730" s="231">
        <v>1</v>
      </c>
      <c r="E1730" s="231">
        <v>14</v>
      </c>
      <c r="F1730" s="231">
        <v>1</v>
      </c>
      <c r="G1730" s="231"/>
      <c r="H1730" s="231"/>
      <c r="I1730" s="231"/>
    </row>
    <row r="1731" spans="2:9" hidden="1">
      <c r="B1731" s="231">
        <v>130002</v>
      </c>
      <c r="C1731" s="231">
        <v>200013</v>
      </c>
      <c r="D1731" s="231">
        <v>1</v>
      </c>
      <c r="E1731" s="231">
        <v>2</v>
      </c>
      <c r="F1731" s="231">
        <v>1</v>
      </c>
      <c r="G1731" s="231"/>
      <c r="H1731" s="231"/>
      <c r="I1731" s="231"/>
    </row>
    <row r="1732" spans="2:9" hidden="1">
      <c r="B1732" s="231">
        <v>130002</v>
      </c>
      <c r="C1732" s="231">
        <v>200014</v>
      </c>
      <c r="D1732" s="231">
        <v>1</v>
      </c>
      <c r="E1732" s="231">
        <v>2</v>
      </c>
      <c r="F1732" s="231">
        <v>1</v>
      </c>
      <c r="G1732" s="231"/>
      <c r="H1732" s="231"/>
      <c r="I1732" s="231"/>
    </row>
    <row r="1733" spans="2:9" hidden="1">
      <c r="B1733" s="231">
        <v>130002</v>
      </c>
      <c r="C1733" s="232">
        <v>200022</v>
      </c>
      <c r="D1733" s="231">
        <v>1</v>
      </c>
      <c r="E1733" s="231">
        <v>14</v>
      </c>
      <c r="F1733" s="231">
        <v>1</v>
      </c>
      <c r="G1733" s="231"/>
      <c r="H1733" s="231"/>
      <c r="I1733" s="231"/>
    </row>
    <row r="1734" spans="2:9" hidden="1">
      <c r="B1734" s="231">
        <v>130002</v>
      </c>
      <c r="C1734" s="232">
        <v>200023</v>
      </c>
      <c r="D1734" s="231">
        <v>1</v>
      </c>
      <c r="E1734" s="231">
        <v>2</v>
      </c>
      <c r="F1734" s="231">
        <v>1</v>
      </c>
      <c r="G1734" s="231"/>
      <c r="H1734" s="231"/>
      <c r="I1734" s="231"/>
    </row>
    <row r="1735" spans="2:9" hidden="1">
      <c r="B1735" s="231">
        <v>130002</v>
      </c>
      <c r="C1735" s="232">
        <v>200025</v>
      </c>
      <c r="D1735" s="231">
        <v>1</v>
      </c>
      <c r="E1735" s="231">
        <v>2</v>
      </c>
      <c r="F1735" s="231">
        <v>1</v>
      </c>
      <c r="G1735" s="231"/>
      <c r="H1735" s="231"/>
      <c r="I1735" s="231"/>
    </row>
    <row r="1736" spans="2:9" hidden="1">
      <c r="B1736" s="231">
        <v>130002</v>
      </c>
      <c r="C1736" s="232">
        <v>200027</v>
      </c>
      <c r="D1736" s="231">
        <v>1</v>
      </c>
      <c r="E1736" s="231">
        <v>2</v>
      </c>
      <c r="F1736" s="231">
        <v>1</v>
      </c>
      <c r="G1736" s="231"/>
      <c r="H1736" s="231"/>
      <c r="I1736" s="231"/>
    </row>
    <row r="1737" spans="2:9" hidden="1">
      <c r="B1737" s="231">
        <v>130002</v>
      </c>
      <c r="C1737" s="232">
        <v>200030</v>
      </c>
      <c r="D1737" s="231">
        <v>1</v>
      </c>
      <c r="E1737" s="231">
        <v>2</v>
      </c>
      <c r="F1737" s="231">
        <v>1</v>
      </c>
      <c r="G1737" s="231"/>
      <c r="H1737" s="231"/>
      <c r="I1737" s="231"/>
    </row>
    <row r="1738" spans="2:9" hidden="1">
      <c r="B1738" s="231">
        <v>130002</v>
      </c>
      <c r="C1738" s="232">
        <v>200031</v>
      </c>
      <c r="D1738" s="231">
        <v>1</v>
      </c>
      <c r="E1738" s="231">
        <v>2</v>
      </c>
      <c r="F1738" s="231">
        <v>1</v>
      </c>
      <c r="G1738" s="231"/>
      <c r="H1738" s="231"/>
      <c r="I1738" s="231"/>
    </row>
    <row r="1739" spans="2:9" hidden="1">
      <c r="B1739" s="231">
        <v>130002</v>
      </c>
      <c r="C1739" s="232">
        <v>200039</v>
      </c>
      <c r="D1739" s="231">
        <v>1</v>
      </c>
      <c r="E1739" s="231">
        <v>2</v>
      </c>
      <c r="F1739" s="231">
        <v>1</v>
      </c>
      <c r="G1739" s="231"/>
      <c r="H1739" s="231"/>
      <c r="I1739" s="231"/>
    </row>
    <row r="1740" spans="2:9" hidden="1">
      <c r="B1740" s="231">
        <v>130002</v>
      </c>
      <c r="C1740" s="232">
        <v>200045</v>
      </c>
      <c r="D1740" s="231">
        <v>1</v>
      </c>
      <c r="E1740" s="231">
        <v>2</v>
      </c>
      <c r="F1740" s="231">
        <v>1</v>
      </c>
      <c r="G1740" s="231"/>
      <c r="H1740" s="231"/>
      <c r="I1740" s="231"/>
    </row>
    <row r="1741" spans="2:9" hidden="1">
      <c r="B1741" s="231">
        <v>130002</v>
      </c>
      <c r="C1741" s="232">
        <v>200047</v>
      </c>
      <c r="D1741" s="231">
        <v>1</v>
      </c>
      <c r="E1741" s="231">
        <v>2</v>
      </c>
      <c r="F1741" s="231">
        <v>1</v>
      </c>
      <c r="G1741" s="231"/>
      <c r="H1741" s="231"/>
      <c r="I1741" s="231"/>
    </row>
    <row r="1742" spans="2:9" hidden="1">
      <c r="B1742" s="231">
        <v>130002</v>
      </c>
      <c r="C1742" s="232">
        <v>200049</v>
      </c>
      <c r="D1742" s="231">
        <v>1</v>
      </c>
      <c r="E1742" s="231">
        <v>2</v>
      </c>
      <c r="F1742" s="231">
        <v>1</v>
      </c>
      <c r="G1742" s="231"/>
      <c r="H1742" s="231"/>
      <c r="I1742" s="231"/>
    </row>
    <row r="1743" spans="2:9" hidden="1">
      <c r="B1743" s="231">
        <v>130002</v>
      </c>
      <c r="C1743" s="232">
        <v>200054</v>
      </c>
      <c r="D1743" s="231">
        <v>1</v>
      </c>
      <c r="E1743" s="231">
        <v>2</v>
      </c>
      <c r="F1743" s="231">
        <v>1</v>
      </c>
      <c r="G1743" s="231"/>
      <c r="H1743" s="231"/>
      <c r="I1743" s="231"/>
    </row>
    <row r="1744" spans="2:9" hidden="1">
      <c r="B1744" s="231">
        <v>130002</v>
      </c>
      <c r="C1744" s="232">
        <v>200060</v>
      </c>
      <c r="D1744" s="231">
        <v>1</v>
      </c>
      <c r="E1744" s="231">
        <v>2</v>
      </c>
      <c r="F1744" s="231">
        <v>1</v>
      </c>
      <c r="G1744" s="231"/>
      <c r="H1744" s="231"/>
      <c r="I1744" s="231"/>
    </row>
    <row r="1745" spans="2:9" hidden="1">
      <c r="B1745" s="211">
        <v>130003</v>
      </c>
      <c r="C1745" s="211">
        <v>200011</v>
      </c>
      <c r="D1745" s="211">
        <v>1</v>
      </c>
      <c r="E1745" s="211">
        <v>2</v>
      </c>
      <c r="F1745" s="211">
        <v>1</v>
      </c>
      <c r="G1745" s="211"/>
      <c r="H1745" s="211"/>
      <c r="I1745" s="209" t="s">
        <v>1804</v>
      </c>
    </row>
    <row r="1746" spans="2:9" hidden="1">
      <c r="B1746" s="211">
        <v>130003</v>
      </c>
      <c r="C1746" s="211">
        <v>200012</v>
      </c>
      <c r="D1746" s="211">
        <v>1</v>
      </c>
      <c r="E1746" s="211">
        <v>2</v>
      </c>
      <c r="F1746" s="211">
        <v>1</v>
      </c>
      <c r="G1746" s="211"/>
      <c r="H1746" s="211"/>
      <c r="I1746" s="211"/>
    </row>
    <row r="1747" spans="2:9" hidden="1">
      <c r="B1747" s="211">
        <v>130003</v>
      </c>
      <c r="C1747" s="211">
        <v>200013</v>
      </c>
      <c r="D1747" s="211">
        <v>1</v>
      </c>
      <c r="E1747" s="211">
        <v>2</v>
      </c>
      <c r="F1747" s="211">
        <v>1</v>
      </c>
      <c r="G1747" s="211"/>
      <c r="H1747" s="211"/>
      <c r="I1747" s="211"/>
    </row>
    <row r="1748" spans="2:9" hidden="1">
      <c r="B1748" s="211">
        <v>130003</v>
      </c>
      <c r="C1748" s="211">
        <v>200014</v>
      </c>
      <c r="D1748" s="211">
        <v>1</v>
      </c>
      <c r="E1748" s="211">
        <v>2</v>
      </c>
      <c r="F1748" s="211">
        <v>1</v>
      </c>
      <c r="G1748" s="211"/>
      <c r="H1748" s="211"/>
      <c r="I1748" s="211"/>
    </row>
    <row r="1749" spans="2:9" hidden="1">
      <c r="B1749" s="211">
        <v>130003</v>
      </c>
      <c r="C1749" s="212">
        <v>200022</v>
      </c>
      <c r="D1749" s="211">
        <v>1</v>
      </c>
      <c r="E1749" s="211">
        <v>2</v>
      </c>
      <c r="F1749" s="211">
        <v>1</v>
      </c>
      <c r="G1749" s="211"/>
      <c r="H1749" s="211"/>
      <c r="I1749" s="211"/>
    </row>
    <row r="1750" spans="2:9" hidden="1">
      <c r="B1750" s="211">
        <v>130003</v>
      </c>
      <c r="C1750" s="212">
        <v>200023</v>
      </c>
      <c r="D1750" s="211">
        <v>1</v>
      </c>
      <c r="E1750" s="211">
        <v>2</v>
      </c>
      <c r="F1750" s="211">
        <v>1</v>
      </c>
      <c r="G1750" s="211"/>
      <c r="H1750" s="211"/>
      <c r="I1750" s="211"/>
    </row>
    <row r="1751" spans="2:9" hidden="1">
      <c r="B1751" s="211">
        <v>130003</v>
      </c>
      <c r="C1751" s="212">
        <v>200025</v>
      </c>
      <c r="D1751" s="211">
        <v>1</v>
      </c>
      <c r="E1751" s="211">
        <v>2</v>
      </c>
      <c r="F1751" s="211">
        <v>1</v>
      </c>
      <c r="G1751" s="211"/>
      <c r="H1751" s="211"/>
      <c r="I1751" s="211"/>
    </row>
    <row r="1752" spans="2:9" hidden="1">
      <c r="B1752" s="211">
        <v>130003</v>
      </c>
      <c r="C1752" s="212">
        <v>200027</v>
      </c>
      <c r="D1752" s="211">
        <v>1</v>
      </c>
      <c r="E1752" s="211">
        <v>2</v>
      </c>
      <c r="F1752" s="211">
        <v>1</v>
      </c>
      <c r="G1752" s="211"/>
      <c r="H1752" s="211"/>
      <c r="I1752" s="211"/>
    </row>
    <row r="1753" spans="2:9" hidden="1">
      <c r="B1753" s="211">
        <v>130003</v>
      </c>
      <c r="C1753" s="212">
        <v>200030</v>
      </c>
      <c r="D1753" s="211">
        <v>1</v>
      </c>
      <c r="E1753" s="211">
        <v>2</v>
      </c>
      <c r="F1753" s="211">
        <v>1</v>
      </c>
      <c r="G1753" s="211"/>
      <c r="H1753" s="211"/>
      <c r="I1753" s="211"/>
    </row>
    <row r="1754" spans="2:9" hidden="1">
      <c r="B1754" s="211">
        <v>130003</v>
      </c>
      <c r="C1754" s="212">
        <v>200031</v>
      </c>
      <c r="D1754" s="211">
        <v>1</v>
      </c>
      <c r="E1754" s="211">
        <v>2</v>
      </c>
      <c r="F1754" s="211">
        <v>1</v>
      </c>
      <c r="G1754" s="211"/>
      <c r="H1754" s="211"/>
      <c r="I1754" s="211"/>
    </row>
    <row r="1755" spans="2:9" hidden="1">
      <c r="B1755" s="211">
        <v>130003</v>
      </c>
      <c r="C1755" s="212">
        <v>200039</v>
      </c>
      <c r="D1755" s="211">
        <v>1</v>
      </c>
      <c r="E1755" s="211">
        <v>2</v>
      </c>
      <c r="F1755" s="211">
        <v>1</v>
      </c>
      <c r="G1755" s="211"/>
      <c r="H1755" s="211"/>
      <c r="I1755" s="211"/>
    </row>
    <row r="1756" spans="2:9" hidden="1">
      <c r="B1756" s="211">
        <v>130003</v>
      </c>
      <c r="C1756" s="212">
        <v>200045</v>
      </c>
      <c r="D1756" s="211">
        <v>1</v>
      </c>
      <c r="E1756" s="211">
        <v>2</v>
      </c>
      <c r="F1756" s="211">
        <v>1</v>
      </c>
      <c r="G1756" s="211"/>
      <c r="H1756" s="211"/>
      <c r="I1756" s="211"/>
    </row>
    <row r="1757" spans="2:9" hidden="1">
      <c r="B1757" s="211">
        <v>130003</v>
      </c>
      <c r="C1757" s="212">
        <v>200047</v>
      </c>
      <c r="D1757" s="211">
        <v>1</v>
      </c>
      <c r="E1757" s="211">
        <v>2</v>
      </c>
      <c r="F1757" s="211">
        <v>1</v>
      </c>
      <c r="G1757" s="211"/>
      <c r="H1757" s="211"/>
      <c r="I1757" s="211"/>
    </row>
    <row r="1758" spans="2:9" hidden="1">
      <c r="B1758" s="211">
        <v>130003</v>
      </c>
      <c r="C1758" s="212">
        <v>200049</v>
      </c>
      <c r="D1758" s="211">
        <v>1</v>
      </c>
      <c r="E1758" s="211">
        <v>14</v>
      </c>
      <c r="F1758" s="211">
        <v>1</v>
      </c>
      <c r="G1758" s="211"/>
      <c r="H1758" s="211"/>
      <c r="I1758" s="211"/>
    </row>
    <row r="1759" spans="2:9" hidden="1">
      <c r="B1759" s="211">
        <v>130003</v>
      </c>
      <c r="C1759" s="212">
        <v>200054</v>
      </c>
      <c r="D1759" s="211">
        <v>1</v>
      </c>
      <c r="E1759" s="211">
        <v>14</v>
      </c>
      <c r="F1759" s="211">
        <v>1</v>
      </c>
      <c r="G1759" s="211"/>
      <c r="H1759" s="211"/>
      <c r="I1759" s="211"/>
    </row>
    <row r="1760" spans="2:9" hidden="1">
      <c r="B1760" s="211">
        <v>130003</v>
      </c>
      <c r="C1760" s="212">
        <v>200060</v>
      </c>
      <c r="D1760" s="211">
        <v>1</v>
      </c>
      <c r="E1760" s="211">
        <v>2</v>
      </c>
      <c r="F1760" s="211">
        <v>1</v>
      </c>
      <c r="G1760" s="211"/>
      <c r="H1760" s="211"/>
      <c r="I1760" s="211"/>
    </row>
    <row r="1761" spans="2:9" hidden="1">
      <c r="B1761" s="170">
        <v>130004</v>
      </c>
      <c r="C1761" s="170">
        <v>200011</v>
      </c>
      <c r="D1761" s="170">
        <v>1</v>
      </c>
      <c r="E1761" s="170">
        <v>470</v>
      </c>
      <c r="F1761" s="170">
        <v>1</v>
      </c>
      <c r="G1761" s="170"/>
      <c r="H1761" s="170"/>
      <c r="I1761" s="167" t="s">
        <v>1810</v>
      </c>
    </row>
    <row r="1762" spans="2:9" hidden="1">
      <c r="B1762" s="170">
        <v>130004</v>
      </c>
      <c r="C1762" s="170">
        <v>200012</v>
      </c>
      <c r="D1762" s="170">
        <v>1</v>
      </c>
      <c r="E1762" s="170">
        <v>470</v>
      </c>
      <c r="F1762" s="170">
        <v>1</v>
      </c>
      <c r="G1762" s="170"/>
      <c r="H1762" s="170"/>
      <c r="I1762" s="170"/>
    </row>
    <row r="1763" spans="2:9" hidden="1">
      <c r="B1763" s="170">
        <v>130004</v>
      </c>
      <c r="C1763" s="170">
        <v>200013</v>
      </c>
      <c r="D1763" s="170">
        <v>1</v>
      </c>
      <c r="E1763" s="170">
        <v>470</v>
      </c>
      <c r="F1763" s="170">
        <v>1</v>
      </c>
      <c r="G1763" s="170"/>
      <c r="H1763" s="170"/>
      <c r="I1763" s="170"/>
    </row>
    <row r="1764" spans="2:9" hidden="1">
      <c r="B1764" s="170">
        <v>130004</v>
      </c>
      <c r="C1764" s="170">
        <v>200014</v>
      </c>
      <c r="D1764" s="170">
        <v>1</v>
      </c>
      <c r="E1764" s="170">
        <v>470</v>
      </c>
      <c r="F1764" s="170">
        <v>1</v>
      </c>
      <c r="G1764" s="170"/>
      <c r="H1764" s="170"/>
      <c r="I1764" s="170"/>
    </row>
    <row r="1765" spans="2:9" hidden="1">
      <c r="B1765" s="170">
        <v>130004</v>
      </c>
      <c r="C1765" s="171">
        <v>200022</v>
      </c>
      <c r="D1765" s="170">
        <v>1</v>
      </c>
      <c r="E1765" s="170">
        <v>470</v>
      </c>
      <c r="F1765" s="170">
        <v>1</v>
      </c>
      <c r="G1765" s="170"/>
      <c r="H1765" s="170"/>
      <c r="I1765" s="170"/>
    </row>
    <row r="1766" spans="2:9" hidden="1">
      <c r="B1766" s="170">
        <v>130004</v>
      </c>
      <c r="C1766" s="171">
        <v>200023</v>
      </c>
      <c r="D1766" s="170">
        <v>1</v>
      </c>
      <c r="E1766" s="170">
        <v>470</v>
      </c>
      <c r="F1766" s="170">
        <v>1</v>
      </c>
      <c r="G1766" s="170"/>
      <c r="H1766" s="170"/>
      <c r="I1766" s="170"/>
    </row>
    <row r="1767" spans="2:9" hidden="1">
      <c r="B1767" s="170">
        <v>130004</v>
      </c>
      <c r="C1767" s="171">
        <v>200025</v>
      </c>
      <c r="D1767" s="170">
        <v>1</v>
      </c>
      <c r="E1767" s="170">
        <v>470</v>
      </c>
      <c r="F1767" s="170">
        <v>1</v>
      </c>
      <c r="G1767" s="170"/>
      <c r="H1767" s="170"/>
      <c r="I1767" s="170"/>
    </row>
    <row r="1768" spans="2:9" hidden="1">
      <c r="B1768" s="170">
        <v>130004</v>
      </c>
      <c r="C1768" s="171">
        <v>200027</v>
      </c>
      <c r="D1768" s="170">
        <v>1</v>
      </c>
      <c r="E1768" s="170">
        <v>470</v>
      </c>
      <c r="F1768" s="170">
        <v>1</v>
      </c>
      <c r="G1768" s="170"/>
      <c r="H1768" s="170"/>
      <c r="I1768" s="170"/>
    </row>
    <row r="1769" spans="2:9" hidden="1">
      <c r="B1769" s="170">
        <v>130004</v>
      </c>
      <c r="C1769" s="171">
        <v>200030</v>
      </c>
      <c r="D1769" s="170">
        <v>1</v>
      </c>
      <c r="E1769" s="170">
        <v>470</v>
      </c>
      <c r="F1769" s="170">
        <v>1</v>
      </c>
      <c r="G1769" s="170"/>
      <c r="H1769" s="170"/>
      <c r="I1769" s="170"/>
    </row>
    <row r="1770" spans="2:9" hidden="1">
      <c r="B1770" s="170">
        <v>130004</v>
      </c>
      <c r="C1770" s="171">
        <v>200031</v>
      </c>
      <c r="D1770" s="170">
        <v>1</v>
      </c>
      <c r="E1770" s="170">
        <v>470</v>
      </c>
      <c r="F1770" s="170">
        <v>1</v>
      </c>
      <c r="G1770" s="170"/>
      <c r="H1770" s="170"/>
      <c r="I1770" s="170"/>
    </row>
    <row r="1771" spans="2:9" hidden="1">
      <c r="B1771" s="170">
        <v>130004</v>
      </c>
      <c r="C1771" s="171">
        <v>200039</v>
      </c>
      <c r="D1771" s="170">
        <v>1</v>
      </c>
      <c r="E1771" s="170">
        <v>470</v>
      </c>
      <c r="F1771" s="170">
        <v>1</v>
      </c>
      <c r="G1771" s="170"/>
      <c r="H1771" s="170"/>
      <c r="I1771" s="170"/>
    </row>
    <row r="1772" spans="2:9" hidden="1">
      <c r="B1772" s="170">
        <v>130004</v>
      </c>
      <c r="C1772" s="171">
        <v>200045</v>
      </c>
      <c r="D1772" s="170">
        <v>1</v>
      </c>
      <c r="E1772" s="170">
        <v>470</v>
      </c>
      <c r="F1772" s="170">
        <v>1</v>
      </c>
      <c r="G1772" s="170"/>
      <c r="H1772" s="170"/>
      <c r="I1772" s="170"/>
    </row>
    <row r="1773" spans="2:9" hidden="1">
      <c r="B1773" s="170">
        <v>130004</v>
      </c>
      <c r="C1773" s="171">
        <v>200047</v>
      </c>
      <c r="D1773" s="170">
        <v>1</v>
      </c>
      <c r="E1773" s="170">
        <v>470</v>
      </c>
      <c r="F1773" s="170">
        <v>1</v>
      </c>
      <c r="G1773" s="170"/>
      <c r="H1773" s="170"/>
      <c r="I1773" s="170"/>
    </row>
    <row r="1774" spans="2:9" hidden="1">
      <c r="B1774" s="170">
        <v>130004</v>
      </c>
      <c r="C1774" s="171">
        <v>200049</v>
      </c>
      <c r="D1774" s="170">
        <v>1</v>
      </c>
      <c r="E1774" s="170">
        <v>470</v>
      </c>
      <c r="F1774" s="170">
        <v>1</v>
      </c>
      <c r="G1774" s="170"/>
      <c r="H1774" s="170"/>
      <c r="I1774" s="170"/>
    </row>
    <row r="1775" spans="2:9" hidden="1">
      <c r="B1775" s="170">
        <v>130004</v>
      </c>
      <c r="C1775" s="171">
        <v>200054</v>
      </c>
      <c r="D1775" s="170">
        <v>1</v>
      </c>
      <c r="E1775" s="170">
        <v>470</v>
      </c>
      <c r="F1775" s="170">
        <v>1</v>
      </c>
      <c r="G1775" s="170"/>
      <c r="H1775" s="170"/>
      <c r="I1775" s="170"/>
    </row>
    <row r="1776" spans="2:9" hidden="1">
      <c r="B1776" s="170">
        <v>130004</v>
      </c>
      <c r="C1776" s="171">
        <v>200060</v>
      </c>
      <c r="D1776" s="170">
        <v>1</v>
      </c>
      <c r="E1776" s="170">
        <v>470</v>
      </c>
      <c r="F1776" s="170">
        <v>1</v>
      </c>
      <c r="G1776" s="170"/>
      <c r="H1776" s="170"/>
      <c r="I1776" s="170"/>
    </row>
    <row r="1777" spans="2:9" hidden="1">
      <c r="B1777" s="170">
        <v>130004</v>
      </c>
      <c r="C1777" s="171">
        <v>200070</v>
      </c>
      <c r="D1777" s="170">
        <v>1</v>
      </c>
      <c r="E1777" s="170">
        <v>2120</v>
      </c>
      <c r="F1777" s="170">
        <v>1</v>
      </c>
      <c r="G1777" s="170"/>
      <c r="H1777" s="170"/>
      <c r="I1777" s="170"/>
    </row>
    <row r="1778" spans="2:9" hidden="1">
      <c r="B1778" s="170">
        <v>130004</v>
      </c>
      <c r="C1778" s="171">
        <v>200071</v>
      </c>
      <c r="D1778" s="170">
        <v>1</v>
      </c>
      <c r="E1778" s="170">
        <v>2120</v>
      </c>
      <c r="F1778" s="170">
        <v>1</v>
      </c>
      <c r="G1778" s="170"/>
      <c r="H1778" s="170"/>
      <c r="I1778" s="170"/>
    </row>
    <row r="1779" spans="2:9" hidden="1">
      <c r="B1779" s="170">
        <v>130004</v>
      </c>
      <c r="C1779" s="171">
        <v>200072</v>
      </c>
      <c r="D1779" s="170">
        <v>1</v>
      </c>
      <c r="E1779" s="170">
        <v>2120</v>
      </c>
      <c r="F1779" s="170">
        <v>1</v>
      </c>
      <c r="G1779" s="170"/>
      <c r="H1779" s="170"/>
      <c r="I1779" s="170"/>
    </row>
    <row r="1780" spans="2:9" hidden="1">
      <c r="B1780" s="170">
        <v>130004</v>
      </c>
      <c r="C1780" s="171">
        <v>200073</v>
      </c>
      <c r="D1780" s="170">
        <v>1</v>
      </c>
      <c r="E1780" s="170">
        <v>2120</v>
      </c>
      <c r="F1780" s="170">
        <v>1</v>
      </c>
      <c r="G1780" s="170"/>
      <c r="H1780" s="170"/>
      <c r="I1780" s="170"/>
    </row>
    <row r="1781" spans="2:9" hidden="1">
      <c r="B1781" s="233">
        <v>130005</v>
      </c>
      <c r="C1781" s="233">
        <v>200011</v>
      </c>
      <c r="D1781" s="233">
        <v>1</v>
      </c>
      <c r="E1781" s="233">
        <v>440</v>
      </c>
      <c r="F1781" s="233">
        <v>1</v>
      </c>
      <c r="G1781" s="233"/>
      <c r="H1781" s="233"/>
      <c r="I1781" s="9" t="s">
        <v>1824</v>
      </c>
    </row>
    <row r="1782" spans="2:9" hidden="1">
      <c r="B1782" s="233">
        <v>130005</v>
      </c>
      <c r="C1782" s="233">
        <v>200012</v>
      </c>
      <c r="D1782" s="233">
        <v>1</v>
      </c>
      <c r="E1782" s="233">
        <v>440</v>
      </c>
      <c r="F1782" s="233">
        <v>1</v>
      </c>
      <c r="G1782" s="233"/>
      <c r="H1782" s="233"/>
      <c r="I1782" s="233"/>
    </row>
    <row r="1783" spans="2:9" hidden="1">
      <c r="B1783" s="233">
        <v>130005</v>
      </c>
      <c r="C1783" s="233">
        <v>200013</v>
      </c>
      <c r="D1783" s="233">
        <v>1</v>
      </c>
      <c r="E1783" s="233">
        <v>440</v>
      </c>
      <c r="F1783" s="233">
        <v>1</v>
      </c>
      <c r="G1783" s="233"/>
      <c r="H1783" s="233"/>
      <c r="I1783" s="233"/>
    </row>
    <row r="1784" spans="2:9" hidden="1">
      <c r="B1784" s="233">
        <v>130005</v>
      </c>
      <c r="C1784" s="233">
        <v>200014</v>
      </c>
      <c r="D1784" s="233">
        <v>1</v>
      </c>
      <c r="E1784" s="233">
        <v>440</v>
      </c>
      <c r="F1784" s="233">
        <v>1</v>
      </c>
      <c r="G1784" s="233"/>
      <c r="H1784" s="233"/>
      <c r="I1784" s="233"/>
    </row>
    <row r="1785" spans="2:9" hidden="1">
      <c r="B1785" s="233">
        <v>130005</v>
      </c>
      <c r="C1785" s="234">
        <v>200022</v>
      </c>
      <c r="D1785" s="233">
        <v>1</v>
      </c>
      <c r="E1785" s="233">
        <v>440</v>
      </c>
      <c r="F1785" s="233">
        <v>1</v>
      </c>
      <c r="G1785" s="233"/>
      <c r="H1785" s="233"/>
      <c r="I1785" s="233"/>
    </row>
    <row r="1786" spans="2:9" hidden="1">
      <c r="B1786" s="233">
        <v>130005</v>
      </c>
      <c r="C1786" s="234">
        <v>200023</v>
      </c>
      <c r="D1786" s="233">
        <v>1</v>
      </c>
      <c r="E1786" s="233">
        <v>440</v>
      </c>
      <c r="F1786" s="233">
        <v>1</v>
      </c>
      <c r="G1786" s="233"/>
      <c r="H1786" s="233"/>
      <c r="I1786" s="233"/>
    </row>
    <row r="1787" spans="2:9" hidden="1">
      <c r="B1787" s="233">
        <v>130005</v>
      </c>
      <c r="C1787" s="234">
        <v>200025</v>
      </c>
      <c r="D1787" s="233">
        <v>1</v>
      </c>
      <c r="E1787" s="233">
        <v>440</v>
      </c>
      <c r="F1787" s="233">
        <v>1</v>
      </c>
      <c r="G1787" s="233"/>
      <c r="H1787" s="233"/>
      <c r="I1787" s="233"/>
    </row>
    <row r="1788" spans="2:9" hidden="1">
      <c r="B1788" s="233">
        <v>130005</v>
      </c>
      <c r="C1788" s="234">
        <v>200027</v>
      </c>
      <c r="D1788" s="233">
        <v>1</v>
      </c>
      <c r="E1788" s="233">
        <v>3920</v>
      </c>
      <c r="F1788" s="233">
        <v>1</v>
      </c>
      <c r="G1788" s="233"/>
      <c r="H1788" s="233"/>
      <c r="I1788" s="233"/>
    </row>
    <row r="1789" spans="2:9" hidden="1">
      <c r="B1789" s="233">
        <v>130005</v>
      </c>
      <c r="C1789" s="234">
        <v>200030</v>
      </c>
      <c r="D1789" s="233">
        <v>1</v>
      </c>
      <c r="E1789" s="233">
        <v>440</v>
      </c>
      <c r="F1789" s="233">
        <v>1</v>
      </c>
      <c r="G1789" s="233"/>
      <c r="H1789" s="233"/>
      <c r="I1789" s="233"/>
    </row>
    <row r="1790" spans="2:9" hidden="1">
      <c r="B1790" s="233">
        <v>130005</v>
      </c>
      <c r="C1790" s="234">
        <v>200031</v>
      </c>
      <c r="D1790" s="233">
        <v>1</v>
      </c>
      <c r="E1790" s="233">
        <v>440</v>
      </c>
      <c r="F1790" s="233">
        <v>1</v>
      </c>
      <c r="G1790" s="233"/>
      <c r="H1790" s="233"/>
      <c r="I1790" s="233"/>
    </row>
    <row r="1791" spans="2:9" hidden="1">
      <c r="B1791" s="233">
        <v>130005</v>
      </c>
      <c r="C1791" s="234">
        <v>200039</v>
      </c>
      <c r="D1791" s="233">
        <v>1</v>
      </c>
      <c r="E1791" s="233">
        <v>440</v>
      </c>
      <c r="F1791" s="233">
        <v>1</v>
      </c>
      <c r="G1791" s="233"/>
      <c r="H1791" s="233"/>
      <c r="I1791" s="233"/>
    </row>
    <row r="1792" spans="2:9" hidden="1">
      <c r="B1792" s="233">
        <v>130005</v>
      </c>
      <c r="C1792" s="234">
        <v>200045</v>
      </c>
      <c r="D1792" s="233">
        <v>1</v>
      </c>
      <c r="E1792" s="233">
        <v>3920</v>
      </c>
      <c r="F1792" s="233">
        <v>1</v>
      </c>
      <c r="G1792" s="233"/>
      <c r="H1792" s="233"/>
      <c r="I1792" s="233"/>
    </row>
    <row r="1793" spans="2:9" hidden="1">
      <c r="B1793" s="233">
        <v>130005</v>
      </c>
      <c r="C1793" s="234">
        <v>200047</v>
      </c>
      <c r="D1793" s="233">
        <v>1</v>
      </c>
      <c r="E1793" s="233">
        <v>440</v>
      </c>
      <c r="F1793" s="233">
        <v>1</v>
      </c>
      <c r="G1793" s="233"/>
      <c r="H1793" s="233"/>
      <c r="I1793" s="233"/>
    </row>
    <row r="1794" spans="2:9" hidden="1">
      <c r="B1794" s="233">
        <v>130005</v>
      </c>
      <c r="C1794" s="234">
        <v>200049</v>
      </c>
      <c r="D1794" s="233">
        <v>1</v>
      </c>
      <c r="E1794" s="233">
        <v>440</v>
      </c>
      <c r="F1794" s="233">
        <v>1</v>
      </c>
      <c r="G1794" s="233"/>
      <c r="H1794" s="233"/>
      <c r="I1794" s="233"/>
    </row>
    <row r="1795" spans="2:9" hidden="1">
      <c r="B1795" s="233">
        <v>130005</v>
      </c>
      <c r="C1795" s="234">
        <v>200054</v>
      </c>
      <c r="D1795" s="233">
        <v>1</v>
      </c>
      <c r="E1795" s="233">
        <v>440</v>
      </c>
      <c r="F1795" s="233">
        <v>1</v>
      </c>
      <c r="G1795" s="233"/>
      <c r="H1795" s="233"/>
      <c r="I1795" s="233"/>
    </row>
    <row r="1796" spans="2:9" hidden="1">
      <c r="B1796" s="233">
        <v>130005</v>
      </c>
      <c r="C1796" s="234">
        <v>200060</v>
      </c>
      <c r="D1796" s="233">
        <v>1</v>
      </c>
      <c r="E1796" s="233">
        <v>440</v>
      </c>
      <c r="F1796" s="233">
        <v>1</v>
      </c>
      <c r="G1796" s="233"/>
      <c r="H1796" s="233"/>
      <c r="I1796" s="233"/>
    </row>
    <row r="1797" spans="2:9" hidden="1">
      <c r="B1797" s="211">
        <v>130006</v>
      </c>
      <c r="C1797" s="211">
        <v>200011</v>
      </c>
      <c r="D1797" s="211">
        <v>1</v>
      </c>
      <c r="E1797" s="211">
        <v>410</v>
      </c>
      <c r="F1797" s="211">
        <v>1</v>
      </c>
      <c r="G1797" s="211"/>
      <c r="H1797" s="211"/>
      <c r="I1797" s="209" t="s">
        <v>1847</v>
      </c>
    </row>
    <row r="1798" spans="2:9" hidden="1">
      <c r="B1798" s="211">
        <v>130006</v>
      </c>
      <c r="C1798" s="211">
        <v>200012</v>
      </c>
      <c r="D1798" s="211">
        <v>1</v>
      </c>
      <c r="E1798" s="211">
        <v>410</v>
      </c>
      <c r="F1798" s="211">
        <v>1</v>
      </c>
      <c r="G1798" s="211"/>
      <c r="H1798" s="211"/>
      <c r="I1798" s="211"/>
    </row>
    <row r="1799" spans="2:9" hidden="1">
      <c r="B1799" s="211">
        <v>130006</v>
      </c>
      <c r="C1799" s="211">
        <v>200013</v>
      </c>
      <c r="D1799" s="211">
        <v>1</v>
      </c>
      <c r="E1799" s="211">
        <v>410</v>
      </c>
      <c r="F1799" s="211">
        <v>1</v>
      </c>
      <c r="G1799" s="211"/>
      <c r="H1799" s="211"/>
      <c r="I1799" s="211"/>
    </row>
    <row r="1800" spans="2:9" hidden="1">
      <c r="B1800" s="211">
        <v>130006</v>
      </c>
      <c r="C1800" s="211">
        <v>200014</v>
      </c>
      <c r="D1800" s="211">
        <v>1</v>
      </c>
      <c r="E1800" s="211">
        <v>410</v>
      </c>
      <c r="F1800" s="211">
        <v>1</v>
      </c>
      <c r="G1800" s="211"/>
      <c r="H1800" s="211"/>
      <c r="I1800" s="211"/>
    </row>
    <row r="1801" spans="2:9" hidden="1">
      <c r="B1801" s="211">
        <v>130006</v>
      </c>
      <c r="C1801" s="212">
        <v>200022</v>
      </c>
      <c r="D1801" s="211">
        <v>1</v>
      </c>
      <c r="E1801" s="211">
        <v>410</v>
      </c>
      <c r="F1801" s="211">
        <v>1</v>
      </c>
      <c r="G1801" s="211"/>
      <c r="H1801" s="211"/>
      <c r="I1801" s="211"/>
    </row>
    <row r="1802" spans="2:9" hidden="1">
      <c r="B1802" s="211">
        <v>130006</v>
      </c>
      <c r="C1802" s="212">
        <v>200023</v>
      </c>
      <c r="D1802" s="211">
        <v>1</v>
      </c>
      <c r="E1802" s="211">
        <v>410</v>
      </c>
      <c r="F1802" s="211">
        <v>1</v>
      </c>
      <c r="G1802" s="211"/>
      <c r="H1802" s="211"/>
      <c r="I1802" s="211"/>
    </row>
    <row r="1803" spans="2:9" hidden="1">
      <c r="B1803" s="211">
        <v>130006</v>
      </c>
      <c r="C1803" s="212">
        <v>200025</v>
      </c>
      <c r="D1803" s="211">
        <v>1</v>
      </c>
      <c r="E1803" s="211">
        <v>410</v>
      </c>
      <c r="F1803" s="211">
        <v>1</v>
      </c>
      <c r="G1803" s="211"/>
      <c r="H1803" s="211"/>
      <c r="I1803" s="211"/>
    </row>
    <row r="1804" spans="2:9" hidden="1">
      <c r="B1804" s="211">
        <v>130006</v>
      </c>
      <c r="C1804" s="212">
        <v>200027</v>
      </c>
      <c r="D1804" s="211">
        <v>1</v>
      </c>
      <c r="E1804" s="211">
        <v>410</v>
      </c>
      <c r="F1804" s="211">
        <v>1</v>
      </c>
      <c r="G1804" s="211"/>
      <c r="H1804" s="211"/>
      <c r="I1804" s="211"/>
    </row>
    <row r="1805" spans="2:9" hidden="1">
      <c r="B1805" s="211">
        <v>130006</v>
      </c>
      <c r="C1805" s="212">
        <v>200030</v>
      </c>
      <c r="D1805" s="211">
        <v>1</v>
      </c>
      <c r="E1805" s="211">
        <v>410</v>
      </c>
      <c r="F1805" s="211">
        <v>1</v>
      </c>
      <c r="G1805" s="211"/>
      <c r="H1805" s="211"/>
      <c r="I1805" s="211"/>
    </row>
    <row r="1806" spans="2:9" hidden="1">
      <c r="B1806" s="211">
        <v>130006</v>
      </c>
      <c r="C1806" s="212">
        <v>200031</v>
      </c>
      <c r="D1806" s="211">
        <v>1</v>
      </c>
      <c r="E1806" s="211">
        <v>410</v>
      </c>
      <c r="F1806" s="211">
        <v>1</v>
      </c>
      <c r="G1806" s="211"/>
      <c r="H1806" s="211"/>
      <c r="I1806" s="211"/>
    </row>
    <row r="1807" spans="2:9" hidden="1">
      <c r="B1807" s="211">
        <v>130006</v>
      </c>
      <c r="C1807" s="212">
        <v>200039</v>
      </c>
      <c r="D1807" s="211">
        <v>1</v>
      </c>
      <c r="E1807" s="211">
        <v>410</v>
      </c>
      <c r="F1807" s="211">
        <v>1</v>
      </c>
      <c r="G1807" s="211"/>
      <c r="H1807" s="211"/>
      <c r="I1807" s="211"/>
    </row>
    <row r="1808" spans="2:9" hidden="1">
      <c r="B1808" s="211">
        <v>130006</v>
      </c>
      <c r="C1808" s="212">
        <v>200045</v>
      </c>
      <c r="D1808" s="211">
        <v>1</v>
      </c>
      <c r="E1808" s="211">
        <v>410</v>
      </c>
      <c r="F1808" s="211">
        <v>1</v>
      </c>
      <c r="G1808" s="211"/>
      <c r="H1808" s="211"/>
      <c r="I1808" s="211"/>
    </row>
    <row r="1809" spans="2:9" hidden="1">
      <c r="B1809" s="211">
        <v>130006</v>
      </c>
      <c r="C1809" s="212">
        <v>200047</v>
      </c>
      <c r="D1809" s="211">
        <v>1</v>
      </c>
      <c r="E1809" s="211">
        <v>410</v>
      </c>
      <c r="F1809" s="211">
        <v>1</v>
      </c>
      <c r="G1809" s="211"/>
      <c r="H1809" s="211"/>
      <c r="I1809" s="211"/>
    </row>
    <row r="1810" spans="2:9" hidden="1">
      <c r="B1810" s="211">
        <v>130006</v>
      </c>
      <c r="C1810" s="212">
        <v>200049</v>
      </c>
      <c r="D1810" s="211">
        <v>1</v>
      </c>
      <c r="E1810" s="211">
        <v>410</v>
      </c>
      <c r="F1810" s="211">
        <v>1</v>
      </c>
      <c r="G1810" s="211"/>
      <c r="H1810" s="211"/>
      <c r="I1810" s="211"/>
    </row>
    <row r="1811" spans="2:9" hidden="1">
      <c r="B1811" s="211">
        <v>130006</v>
      </c>
      <c r="C1811" s="212">
        <v>200054</v>
      </c>
      <c r="D1811" s="211">
        <v>1</v>
      </c>
      <c r="E1811" s="211">
        <v>410</v>
      </c>
      <c r="F1811" s="211">
        <v>1</v>
      </c>
      <c r="G1811" s="211"/>
      <c r="H1811" s="211"/>
      <c r="I1811" s="211"/>
    </row>
    <row r="1812" spans="2:9" hidden="1">
      <c r="B1812" s="211">
        <v>130006</v>
      </c>
      <c r="C1812" s="212">
        <v>200060</v>
      </c>
      <c r="D1812" s="211">
        <v>1</v>
      </c>
      <c r="E1812" s="211">
        <v>410</v>
      </c>
      <c r="F1812" s="211">
        <v>1</v>
      </c>
      <c r="G1812" s="211"/>
      <c r="H1812" s="211"/>
      <c r="I1812" s="211"/>
    </row>
    <row r="1813" spans="2:9" hidden="1">
      <c r="B1813" s="211">
        <v>130006</v>
      </c>
      <c r="C1813" s="212">
        <v>200075</v>
      </c>
      <c r="D1813" s="211">
        <v>1</v>
      </c>
      <c r="E1813" s="211">
        <v>9440</v>
      </c>
      <c r="F1813" s="211">
        <v>1</v>
      </c>
      <c r="G1813" s="211"/>
      <c r="H1813" s="211"/>
      <c r="I1813" s="211"/>
    </row>
    <row r="1814" spans="2:9" hidden="1">
      <c r="B1814" s="211">
        <v>130007</v>
      </c>
      <c r="C1814" s="211">
        <v>200011</v>
      </c>
      <c r="D1814" s="211">
        <v>1</v>
      </c>
      <c r="E1814" s="211">
        <v>410</v>
      </c>
      <c r="F1814" s="211">
        <v>1</v>
      </c>
      <c r="G1814" s="211"/>
      <c r="H1814" s="211"/>
      <c r="I1814" s="209" t="s">
        <v>1848</v>
      </c>
    </row>
    <row r="1815" spans="2:9" hidden="1">
      <c r="B1815" s="211">
        <v>130007</v>
      </c>
      <c r="C1815" s="211">
        <v>200012</v>
      </c>
      <c r="D1815" s="211">
        <v>1</v>
      </c>
      <c r="E1815" s="211">
        <v>410</v>
      </c>
      <c r="F1815" s="211">
        <v>1</v>
      </c>
      <c r="G1815" s="211"/>
      <c r="H1815" s="211"/>
      <c r="I1815" s="211"/>
    </row>
    <row r="1816" spans="2:9" hidden="1">
      <c r="B1816" s="211">
        <v>130007</v>
      </c>
      <c r="C1816" s="211">
        <v>200013</v>
      </c>
      <c r="D1816" s="211">
        <v>1</v>
      </c>
      <c r="E1816" s="211">
        <v>4425</v>
      </c>
      <c r="F1816" s="211">
        <v>1</v>
      </c>
      <c r="G1816" s="211"/>
      <c r="H1816" s="211"/>
      <c r="I1816" s="211"/>
    </row>
    <row r="1817" spans="2:9" hidden="1">
      <c r="B1817" s="211">
        <v>130007</v>
      </c>
      <c r="C1817" s="211">
        <v>200014</v>
      </c>
      <c r="D1817" s="211">
        <v>1</v>
      </c>
      <c r="E1817" s="211">
        <v>410</v>
      </c>
      <c r="F1817" s="211">
        <v>1</v>
      </c>
      <c r="G1817" s="211"/>
      <c r="H1817" s="211"/>
      <c r="I1817" s="211"/>
    </row>
    <row r="1818" spans="2:9" hidden="1">
      <c r="B1818" s="211">
        <v>130007</v>
      </c>
      <c r="C1818" s="212">
        <v>200022</v>
      </c>
      <c r="D1818" s="211">
        <v>1</v>
      </c>
      <c r="E1818" s="211">
        <v>410</v>
      </c>
      <c r="F1818" s="211">
        <v>1</v>
      </c>
      <c r="G1818" s="211"/>
      <c r="H1818" s="211"/>
      <c r="I1818" s="211"/>
    </row>
    <row r="1819" spans="2:9" hidden="1">
      <c r="B1819" s="211">
        <v>130007</v>
      </c>
      <c r="C1819" s="212">
        <v>200023</v>
      </c>
      <c r="D1819" s="211">
        <v>1</v>
      </c>
      <c r="E1819" s="211">
        <v>410</v>
      </c>
      <c r="F1819" s="211">
        <v>1</v>
      </c>
      <c r="G1819" s="211"/>
      <c r="H1819" s="211"/>
      <c r="I1819" s="211"/>
    </row>
    <row r="1820" spans="2:9" hidden="1">
      <c r="B1820" s="211">
        <v>130007</v>
      </c>
      <c r="C1820" s="212">
        <v>200025</v>
      </c>
      <c r="D1820" s="211">
        <v>1</v>
      </c>
      <c r="E1820" s="211">
        <v>410</v>
      </c>
      <c r="F1820" s="211">
        <v>1</v>
      </c>
      <c r="G1820" s="211"/>
      <c r="H1820" s="211"/>
      <c r="I1820" s="211"/>
    </row>
    <row r="1821" spans="2:9" hidden="1">
      <c r="B1821" s="211">
        <v>130007</v>
      </c>
      <c r="C1821" s="212">
        <v>200027</v>
      </c>
      <c r="D1821" s="211">
        <v>1</v>
      </c>
      <c r="E1821" s="211">
        <v>410</v>
      </c>
      <c r="F1821" s="211">
        <v>1</v>
      </c>
      <c r="G1821" s="211"/>
      <c r="H1821" s="211"/>
      <c r="I1821" s="211"/>
    </row>
    <row r="1822" spans="2:9" hidden="1">
      <c r="B1822" s="211">
        <v>130007</v>
      </c>
      <c r="C1822" s="212">
        <v>200030</v>
      </c>
      <c r="D1822" s="211">
        <v>1</v>
      </c>
      <c r="E1822" s="211">
        <v>410</v>
      </c>
      <c r="F1822" s="211">
        <v>1</v>
      </c>
      <c r="G1822" s="211"/>
      <c r="H1822" s="211"/>
      <c r="I1822" s="211"/>
    </row>
    <row r="1823" spans="2:9" hidden="1">
      <c r="B1823" s="211">
        <v>130007</v>
      </c>
      <c r="C1823" s="212">
        <v>200031</v>
      </c>
      <c r="D1823" s="211">
        <v>1</v>
      </c>
      <c r="E1823" s="211">
        <v>410</v>
      </c>
      <c r="F1823" s="211">
        <v>1</v>
      </c>
      <c r="G1823" s="211"/>
      <c r="H1823" s="211"/>
      <c r="I1823" s="211"/>
    </row>
    <row r="1824" spans="2:9" hidden="1">
      <c r="B1824" s="211">
        <v>130007</v>
      </c>
      <c r="C1824" s="212">
        <v>200039</v>
      </c>
      <c r="D1824" s="211">
        <v>1</v>
      </c>
      <c r="E1824" s="211">
        <v>4425</v>
      </c>
      <c r="F1824" s="211">
        <v>1</v>
      </c>
      <c r="G1824" s="211"/>
      <c r="H1824" s="211"/>
      <c r="I1824" s="211"/>
    </row>
    <row r="1825" spans="2:9" hidden="1">
      <c r="B1825" s="211">
        <v>130007</v>
      </c>
      <c r="C1825" s="212">
        <v>200045</v>
      </c>
      <c r="D1825" s="211">
        <v>1</v>
      </c>
      <c r="E1825" s="211">
        <v>410</v>
      </c>
      <c r="F1825" s="211">
        <v>1</v>
      </c>
      <c r="G1825" s="211"/>
      <c r="H1825" s="211"/>
      <c r="I1825" s="211"/>
    </row>
    <row r="1826" spans="2:9" hidden="1">
      <c r="B1826" s="211">
        <v>130007</v>
      </c>
      <c r="C1826" s="212">
        <v>200047</v>
      </c>
      <c r="D1826" s="211">
        <v>1</v>
      </c>
      <c r="E1826" s="211">
        <v>410</v>
      </c>
      <c r="F1826" s="211">
        <v>1</v>
      </c>
      <c r="G1826" s="211"/>
      <c r="H1826" s="211"/>
      <c r="I1826" s="211"/>
    </row>
    <row r="1827" spans="2:9" hidden="1">
      <c r="B1827" s="211">
        <v>130007</v>
      </c>
      <c r="C1827" s="212">
        <v>200049</v>
      </c>
      <c r="D1827" s="211">
        <v>1</v>
      </c>
      <c r="E1827" s="211">
        <v>410</v>
      </c>
      <c r="F1827" s="211">
        <v>1</v>
      </c>
      <c r="G1827" s="211"/>
      <c r="H1827" s="211"/>
      <c r="I1827" s="211"/>
    </row>
    <row r="1828" spans="2:9" hidden="1">
      <c r="B1828" s="211">
        <v>130007</v>
      </c>
      <c r="C1828" s="212">
        <v>200054</v>
      </c>
      <c r="D1828" s="211">
        <v>1</v>
      </c>
      <c r="E1828" s="211">
        <v>410</v>
      </c>
      <c r="F1828" s="211">
        <v>1</v>
      </c>
      <c r="G1828" s="211"/>
      <c r="H1828" s="211"/>
      <c r="I1828" s="211"/>
    </row>
    <row r="1829" spans="2:9" hidden="1">
      <c r="B1829" s="211">
        <v>130007</v>
      </c>
      <c r="C1829" s="212">
        <v>200060</v>
      </c>
      <c r="D1829" s="211">
        <v>1</v>
      </c>
      <c r="E1829" s="211">
        <v>410</v>
      </c>
      <c r="F1829" s="211">
        <v>1</v>
      </c>
      <c r="G1829" s="211"/>
      <c r="H1829" s="211"/>
      <c r="I1829" s="211"/>
    </row>
    <row r="1830" spans="2:9" hidden="1">
      <c r="B1830" s="211">
        <v>130007</v>
      </c>
      <c r="C1830" s="212">
        <v>200075</v>
      </c>
      <c r="D1830" s="211">
        <v>1</v>
      </c>
      <c r="E1830" s="211">
        <v>410</v>
      </c>
      <c r="F1830" s="211">
        <v>1</v>
      </c>
      <c r="G1830" s="211"/>
      <c r="H1830" s="211"/>
      <c r="I1830" s="211"/>
    </row>
    <row r="1831" spans="2:9" hidden="1">
      <c r="B1831" s="231">
        <v>130008</v>
      </c>
      <c r="C1831" s="231">
        <v>200011</v>
      </c>
      <c r="D1831" s="231">
        <v>1</v>
      </c>
      <c r="E1831" s="231">
        <v>410</v>
      </c>
      <c r="F1831" s="231">
        <v>1</v>
      </c>
      <c r="G1831" s="231"/>
      <c r="H1831" s="231"/>
      <c r="I1831" s="217" t="s">
        <v>1856</v>
      </c>
    </row>
    <row r="1832" spans="2:9" hidden="1">
      <c r="B1832" s="231">
        <v>130008</v>
      </c>
      <c r="C1832" s="231">
        <v>200012</v>
      </c>
      <c r="D1832" s="231">
        <v>1</v>
      </c>
      <c r="E1832" s="231">
        <v>410</v>
      </c>
      <c r="F1832" s="231">
        <v>1</v>
      </c>
      <c r="G1832" s="231"/>
      <c r="H1832" s="231"/>
      <c r="I1832" s="231"/>
    </row>
    <row r="1833" spans="2:9" hidden="1">
      <c r="B1833" s="231">
        <v>130008</v>
      </c>
      <c r="C1833" s="231">
        <v>200013</v>
      </c>
      <c r="D1833" s="231">
        <v>1</v>
      </c>
      <c r="E1833" s="231">
        <v>410</v>
      </c>
      <c r="F1833" s="231">
        <v>1</v>
      </c>
      <c r="G1833" s="231"/>
      <c r="H1833" s="231"/>
      <c r="I1833" s="231"/>
    </row>
    <row r="1834" spans="2:9" hidden="1">
      <c r="B1834" s="231">
        <v>130008</v>
      </c>
      <c r="C1834" s="231">
        <v>200014</v>
      </c>
      <c r="D1834" s="231">
        <v>1</v>
      </c>
      <c r="E1834" s="231">
        <v>4425</v>
      </c>
      <c r="F1834" s="231">
        <v>1</v>
      </c>
      <c r="G1834" s="231"/>
      <c r="H1834" s="231"/>
      <c r="I1834" s="231"/>
    </row>
    <row r="1835" spans="2:9" hidden="1">
      <c r="B1835" s="231">
        <v>130008</v>
      </c>
      <c r="C1835" s="232">
        <v>200022</v>
      </c>
      <c r="D1835" s="231">
        <v>1</v>
      </c>
      <c r="E1835" s="231">
        <v>410</v>
      </c>
      <c r="F1835" s="231">
        <v>1</v>
      </c>
      <c r="G1835" s="231"/>
      <c r="H1835" s="231"/>
      <c r="I1835" s="231"/>
    </row>
    <row r="1836" spans="2:9" hidden="1">
      <c r="B1836" s="231">
        <v>130008</v>
      </c>
      <c r="C1836" s="232">
        <v>200023</v>
      </c>
      <c r="D1836" s="231">
        <v>1</v>
      </c>
      <c r="E1836" s="231">
        <v>4425</v>
      </c>
      <c r="F1836" s="231">
        <v>1</v>
      </c>
      <c r="G1836" s="231"/>
      <c r="H1836" s="231"/>
      <c r="I1836" s="231"/>
    </row>
    <row r="1837" spans="2:9" hidden="1">
      <c r="B1837" s="231">
        <v>130008</v>
      </c>
      <c r="C1837" s="232">
        <v>200025</v>
      </c>
      <c r="D1837" s="231">
        <v>1</v>
      </c>
      <c r="E1837" s="231">
        <v>410</v>
      </c>
      <c r="F1837" s="231">
        <v>1</v>
      </c>
      <c r="G1837" s="231"/>
      <c r="H1837" s="231"/>
      <c r="I1837" s="231"/>
    </row>
    <row r="1838" spans="2:9" hidden="1">
      <c r="B1838" s="231">
        <v>130008</v>
      </c>
      <c r="C1838" s="232">
        <v>200027</v>
      </c>
      <c r="D1838" s="231">
        <v>1</v>
      </c>
      <c r="E1838" s="231">
        <v>410</v>
      </c>
      <c r="F1838" s="231">
        <v>1</v>
      </c>
      <c r="G1838" s="231"/>
      <c r="H1838" s="231"/>
      <c r="I1838" s="231"/>
    </row>
    <row r="1839" spans="2:9" hidden="1">
      <c r="B1839" s="231">
        <v>130008</v>
      </c>
      <c r="C1839" s="232">
        <v>200030</v>
      </c>
      <c r="D1839" s="231">
        <v>1</v>
      </c>
      <c r="E1839" s="231">
        <v>410</v>
      </c>
      <c r="F1839" s="231">
        <v>1</v>
      </c>
      <c r="G1839" s="231"/>
      <c r="H1839" s="231"/>
      <c r="I1839" s="231"/>
    </row>
    <row r="1840" spans="2:9" hidden="1">
      <c r="B1840" s="231">
        <v>130008</v>
      </c>
      <c r="C1840" s="232">
        <v>200031</v>
      </c>
      <c r="D1840" s="231">
        <v>1</v>
      </c>
      <c r="E1840" s="231">
        <v>410</v>
      </c>
      <c r="F1840" s="231">
        <v>1</v>
      </c>
      <c r="G1840" s="231"/>
      <c r="H1840" s="231"/>
      <c r="I1840" s="231"/>
    </row>
    <row r="1841" spans="2:9" hidden="1">
      <c r="B1841" s="231">
        <v>130008</v>
      </c>
      <c r="C1841" s="232">
        <v>200039</v>
      </c>
      <c r="D1841" s="231">
        <v>1</v>
      </c>
      <c r="E1841" s="231">
        <v>410</v>
      </c>
      <c r="F1841" s="231">
        <v>1</v>
      </c>
      <c r="G1841" s="231"/>
      <c r="H1841" s="231"/>
      <c r="I1841" s="231"/>
    </row>
    <row r="1842" spans="2:9" hidden="1">
      <c r="B1842" s="231">
        <v>130008</v>
      </c>
      <c r="C1842" s="232">
        <v>200045</v>
      </c>
      <c r="D1842" s="231">
        <v>1</v>
      </c>
      <c r="E1842" s="231">
        <v>410</v>
      </c>
      <c r="F1842" s="231">
        <v>1</v>
      </c>
      <c r="G1842" s="231"/>
      <c r="H1842" s="231"/>
      <c r="I1842" s="231"/>
    </row>
    <row r="1843" spans="2:9" hidden="1">
      <c r="B1843" s="231">
        <v>130008</v>
      </c>
      <c r="C1843" s="232">
        <v>200047</v>
      </c>
      <c r="D1843" s="231">
        <v>1</v>
      </c>
      <c r="E1843" s="231">
        <v>410</v>
      </c>
      <c r="F1843" s="231">
        <v>1</v>
      </c>
      <c r="G1843" s="231"/>
      <c r="H1843" s="231"/>
      <c r="I1843" s="231"/>
    </row>
    <row r="1844" spans="2:9" hidden="1">
      <c r="B1844" s="231">
        <v>130008</v>
      </c>
      <c r="C1844" s="232">
        <v>200049</v>
      </c>
      <c r="D1844" s="231">
        <v>1</v>
      </c>
      <c r="E1844" s="231">
        <v>410</v>
      </c>
      <c r="F1844" s="231">
        <v>1</v>
      </c>
      <c r="G1844" s="231"/>
      <c r="H1844" s="231"/>
      <c r="I1844" s="231"/>
    </row>
    <row r="1845" spans="2:9" hidden="1">
      <c r="B1845" s="231">
        <v>130008</v>
      </c>
      <c r="C1845" s="232">
        <v>200054</v>
      </c>
      <c r="D1845" s="231">
        <v>1</v>
      </c>
      <c r="E1845" s="231">
        <v>410</v>
      </c>
      <c r="F1845" s="231">
        <v>1</v>
      </c>
      <c r="G1845" s="231"/>
      <c r="H1845" s="231"/>
      <c r="I1845" s="231"/>
    </row>
    <row r="1846" spans="2:9" hidden="1">
      <c r="B1846" s="231">
        <v>130008</v>
      </c>
      <c r="C1846" s="232">
        <v>200060</v>
      </c>
      <c r="D1846" s="231">
        <v>1</v>
      </c>
      <c r="E1846" s="231">
        <v>410</v>
      </c>
      <c r="F1846" s="231">
        <v>1</v>
      </c>
      <c r="G1846" s="231"/>
      <c r="H1846" s="231"/>
      <c r="I1846" s="231"/>
    </row>
    <row r="1847" spans="2:9" hidden="1">
      <c r="B1847" s="231">
        <v>130008</v>
      </c>
      <c r="C1847" s="232">
        <v>200075</v>
      </c>
      <c r="D1847" s="231">
        <v>1</v>
      </c>
      <c r="E1847" s="231">
        <v>410</v>
      </c>
      <c r="F1847" s="231">
        <v>1</v>
      </c>
      <c r="G1847" s="231"/>
      <c r="H1847" s="231"/>
      <c r="I1847" s="231"/>
    </row>
    <row r="1848" spans="2:9" hidden="1">
      <c r="B1848" s="218">
        <v>130009</v>
      </c>
      <c r="C1848" s="218">
        <v>200011</v>
      </c>
      <c r="D1848" s="218">
        <v>1</v>
      </c>
      <c r="E1848" s="218">
        <v>410</v>
      </c>
      <c r="F1848" s="218">
        <v>1</v>
      </c>
      <c r="G1848" s="218"/>
      <c r="H1848" s="218"/>
      <c r="I1848" s="230" t="s">
        <v>1862</v>
      </c>
    </row>
    <row r="1849" spans="2:9" hidden="1">
      <c r="B1849" s="218">
        <v>130009</v>
      </c>
      <c r="C1849" s="218">
        <v>200012</v>
      </c>
      <c r="D1849" s="218">
        <v>1</v>
      </c>
      <c r="E1849" s="218">
        <v>4425</v>
      </c>
      <c r="F1849" s="218">
        <v>1</v>
      </c>
      <c r="G1849" s="218"/>
      <c r="H1849" s="218"/>
      <c r="I1849" s="218"/>
    </row>
    <row r="1850" spans="2:9" hidden="1">
      <c r="B1850" s="218">
        <v>130009</v>
      </c>
      <c r="C1850" s="218">
        <v>200013</v>
      </c>
      <c r="D1850" s="218">
        <v>1</v>
      </c>
      <c r="E1850" s="218">
        <v>410</v>
      </c>
      <c r="F1850" s="218">
        <v>1</v>
      </c>
      <c r="G1850" s="218"/>
      <c r="H1850" s="218"/>
      <c r="I1850" s="218"/>
    </row>
    <row r="1851" spans="2:9" hidden="1">
      <c r="B1851" s="218">
        <v>130009</v>
      </c>
      <c r="C1851" s="218">
        <v>200014</v>
      </c>
      <c r="D1851" s="218">
        <v>1</v>
      </c>
      <c r="E1851" s="218">
        <v>410</v>
      </c>
      <c r="F1851" s="218">
        <v>1</v>
      </c>
      <c r="G1851" s="218"/>
      <c r="H1851" s="218"/>
      <c r="I1851" s="218"/>
    </row>
    <row r="1852" spans="2:9" hidden="1">
      <c r="B1852" s="218">
        <v>130009</v>
      </c>
      <c r="C1852" s="219">
        <v>200022</v>
      </c>
      <c r="D1852" s="218">
        <v>1</v>
      </c>
      <c r="E1852" s="218">
        <v>410</v>
      </c>
      <c r="F1852" s="218">
        <v>1</v>
      </c>
      <c r="G1852" s="218"/>
      <c r="H1852" s="218"/>
      <c r="I1852" s="218"/>
    </row>
    <row r="1853" spans="2:9" hidden="1">
      <c r="B1853" s="218">
        <v>130009</v>
      </c>
      <c r="C1853" s="219">
        <v>200023</v>
      </c>
      <c r="D1853" s="218">
        <v>1</v>
      </c>
      <c r="E1853" s="218">
        <v>410</v>
      </c>
      <c r="F1853" s="218">
        <v>1</v>
      </c>
      <c r="G1853" s="218"/>
      <c r="H1853" s="218"/>
      <c r="I1853" s="218"/>
    </row>
    <row r="1854" spans="2:9" hidden="1">
      <c r="B1854" s="218">
        <v>130009</v>
      </c>
      <c r="C1854" s="219">
        <v>200025</v>
      </c>
      <c r="D1854" s="218">
        <v>1</v>
      </c>
      <c r="E1854" s="218">
        <v>410</v>
      </c>
      <c r="F1854" s="218">
        <v>1</v>
      </c>
      <c r="G1854" s="218"/>
      <c r="H1854" s="218"/>
      <c r="I1854" s="218"/>
    </row>
    <row r="1855" spans="2:9" hidden="1">
      <c r="B1855" s="218">
        <v>130009</v>
      </c>
      <c r="C1855" s="219">
        <v>200027</v>
      </c>
      <c r="D1855" s="218">
        <v>1</v>
      </c>
      <c r="E1855" s="218">
        <v>410</v>
      </c>
      <c r="F1855" s="218">
        <v>1</v>
      </c>
      <c r="G1855" s="218"/>
      <c r="H1855" s="218"/>
      <c r="I1855" s="218"/>
    </row>
    <row r="1856" spans="2:9" hidden="1">
      <c r="B1856" s="218">
        <v>130009</v>
      </c>
      <c r="C1856" s="219">
        <v>200030</v>
      </c>
      <c r="D1856" s="218">
        <v>1</v>
      </c>
      <c r="E1856" s="218">
        <v>410</v>
      </c>
      <c r="F1856" s="218">
        <v>1</v>
      </c>
      <c r="G1856" s="218"/>
      <c r="H1856" s="218"/>
      <c r="I1856" s="218"/>
    </row>
    <row r="1857" spans="2:9" hidden="1">
      <c r="B1857" s="218">
        <v>130009</v>
      </c>
      <c r="C1857" s="219">
        <v>200031</v>
      </c>
      <c r="D1857" s="218">
        <v>1</v>
      </c>
      <c r="E1857" s="218">
        <v>4425</v>
      </c>
      <c r="F1857" s="218">
        <v>1</v>
      </c>
      <c r="G1857" s="218"/>
      <c r="H1857" s="218"/>
      <c r="I1857" s="218"/>
    </row>
    <row r="1858" spans="2:9" hidden="1">
      <c r="B1858" s="218">
        <v>130009</v>
      </c>
      <c r="C1858" s="219">
        <v>200039</v>
      </c>
      <c r="D1858" s="218">
        <v>1</v>
      </c>
      <c r="E1858" s="218">
        <v>410</v>
      </c>
      <c r="F1858" s="218">
        <v>1</v>
      </c>
      <c r="G1858" s="218"/>
      <c r="H1858" s="218"/>
      <c r="I1858" s="218"/>
    </row>
    <row r="1859" spans="2:9" hidden="1">
      <c r="B1859" s="218">
        <v>130009</v>
      </c>
      <c r="C1859" s="219">
        <v>200045</v>
      </c>
      <c r="D1859" s="218">
        <v>1</v>
      </c>
      <c r="E1859" s="218">
        <v>410</v>
      </c>
      <c r="F1859" s="218">
        <v>1</v>
      </c>
      <c r="G1859" s="218"/>
      <c r="H1859" s="218"/>
      <c r="I1859" s="218"/>
    </row>
    <row r="1860" spans="2:9" hidden="1">
      <c r="B1860" s="218">
        <v>130009</v>
      </c>
      <c r="C1860" s="219">
        <v>200047</v>
      </c>
      <c r="D1860" s="218">
        <v>1</v>
      </c>
      <c r="E1860" s="218">
        <v>410</v>
      </c>
      <c r="F1860" s="218">
        <v>1</v>
      </c>
      <c r="G1860" s="218"/>
      <c r="H1860" s="218"/>
      <c r="I1860" s="218"/>
    </row>
    <row r="1861" spans="2:9" hidden="1">
      <c r="B1861" s="218">
        <v>130009</v>
      </c>
      <c r="C1861" s="219">
        <v>200049</v>
      </c>
      <c r="D1861" s="218">
        <v>1</v>
      </c>
      <c r="E1861" s="218">
        <v>410</v>
      </c>
      <c r="F1861" s="218">
        <v>1</v>
      </c>
      <c r="G1861" s="218"/>
      <c r="H1861" s="218"/>
      <c r="I1861" s="218"/>
    </row>
    <row r="1862" spans="2:9" hidden="1">
      <c r="B1862" s="218">
        <v>130009</v>
      </c>
      <c r="C1862" s="219">
        <v>200054</v>
      </c>
      <c r="D1862" s="218">
        <v>1</v>
      </c>
      <c r="E1862" s="218">
        <v>410</v>
      </c>
      <c r="F1862" s="218">
        <v>1</v>
      </c>
      <c r="G1862" s="218"/>
      <c r="H1862" s="218"/>
      <c r="I1862" s="218"/>
    </row>
    <row r="1863" spans="2:9" hidden="1">
      <c r="B1863" s="218">
        <v>130009</v>
      </c>
      <c r="C1863" s="219">
        <v>200060</v>
      </c>
      <c r="D1863" s="218">
        <v>1</v>
      </c>
      <c r="E1863" s="218">
        <v>410</v>
      </c>
      <c r="F1863" s="218">
        <v>1</v>
      </c>
      <c r="G1863" s="218"/>
      <c r="H1863" s="218"/>
      <c r="I1863" s="218"/>
    </row>
    <row r="1864" spans="2:9" hidden="1">
      <c r="B1864" s="218">
        <v>130009</v>
      </c>
      <c r="C1864" s="219">
        <v>200075</v>
      </c>
      <c r="D1864" s="218">
        <v>1</v>
      </c>
      <c r="E1864" s="218">
        <v>410</v>
      </c>
      <c r="F1864" s="218">
        <v>1</v>
      </c>
      <c r="G1864" s="218"/>
      <c r="H1864" s="218"/>
      <c r="I1864" s="218"/>
    </row>
    <row r="1865" spans="2:9" hidden="1">
      <c r="B1865" s="218">
        <v>130010</v>
      </c>
      <c r="C1865" s="218">
        <v>200011</v>
      </c>
      <c r="D1865" s="218">
        <v>1</v>
      </c>
      <c r="E1865" s="218">
        <v>4425</v>
      </c>
      <c r="F1865" s="218">
        <v>1</v>
      </c>
      <c r="G1865" s="218"/>
      <c r="H1865" s="218"/>
      <c r="I1865" s="230" t="s">
        <v>1863</v>
      </c>
    </row>
    <row r="1866" spans="2:9" hidden="1">
      <c r="B1866" s="218">
        <v>130010</v>
      </c>
      <c r="C1866" s="218">
        <v>200012</v>
      </c>
      <c r="D1866" s="218">
        <v>1</v>
      </c>
      <c r="E1866" s="218">
        <v>410</v>
      </c>
      <c r="F1866" s="218">
        <v>1</v>
      </c>
      <c r="G1866" s="218"/>
      <c r="H1866" s="218"/>
      <c r="I1866" s="218"/>
    </row>
    <row r="1867" spans="2:9" hidden="1">
      <c r="B1867" s="218">
        <v>130010</v>
      </c>
      <c r="C1867" s="218">
        <v>200013</v>
      </c>
      <c r="D1867" s="218">
        <v>1</v>
      </c>
      <c r="E1867" s="218">
        <v>410</v>
      </c>
      <c r="F1867" s="218">
        <v>1</v>
      </c>
      <c r="G1867" s="218"/>
      <c r="H1867" s="218"/>
      <c r="I1867" s="218"/>
    </row>
    <row r="1868" spans="2:9" hidden="1">
      <c r="B1868" s="218">
        <v>130010</v>
      </c>
      <c r="C1868" s="218">
        <v>200014</v>
      </c>
      <c r="D1868" s="218">
        <v>1</v>
      </c>
      <c r="E1868" s="218">
        <v>410</v>
      </c>
      <c r="F1868" s="218">
        <v>1</v>
      </c>
      <c r="G1868" s="218"/>
      <c r="H1868" s="218"/>
      <c r="I1868" s="218"/>
    </row>
    <row r="1869" spans="2:9" hidden="1">
      <c r="B1869" s="218">
        <v>130010</v>
      </c>
      <c r="C1869" s="219">
        <v>200022</v>
      </c>
      <c r="D1869" s="218">
        <v>1</v>
      </c>
      <c r="E1869" s="218">
        <v>410</v>
      </c>
      <c r="F1869" s="218">
        <v>1</v>
      </c>
      <c r="G1869" s="218"/>
      <c r="H1869" s="218"/>
      <c r="I1869" s="218"/>
    </row>
    <row r="1870" spans="2:9" hidden="1">
      <c r="B1870" s="218">
        <v>130010</v>
      </c>
      <c r="C1870" s="219">
        <v>200023</v>
      </c>
      <c r="D1870" s="218">
        <v>1</v>
      </c>
      <c r="E1870" s="218">
        <v>410</v>
      </c>
      <c r="F1870" s="218">
        <v>1</v>
      </c>
      <c r="G1870" s="218"/>
      <c r="H1870" s="218"/>
      <c r="I1870" s="218"/>
    </row>
    <row r="1871" spans="2:9" hidden="1">
      <c r="B1871" s="218">
        <v>130010</v>
      </c>
      <c r="C1871" s="219">
        <v>200025</v>
      </c>
      <c r="D1871" s="218">
        <v>1</v>
      </c>
      <c r="E1871" s="218">
        <v>410</v>
      </c>
      <c r="F1871" s="218">
        <v>1</v>
      </c>
      <c r="G1871" s="218"/>
      <c r="H1871" s="218"/>
      <c r="I1871" s="218"/>
    </row>
    <row r="1872" spans="2:9" hidden="1">
      <c r="B1872" s="218">
        <v>130010</v>
      </c>
      <c r="C1872" s="219">
        <v>200027</v>
      </c>
      <c r="D1872" s="218">
        <v>1</v>
      </c>
      <c r="E1872" s="218">
        <v>410</v>
      </c>
      <c r="F1872" s="218">
        <v>1</v>
      </c>
      <c r="G1872" s="218"/>
      <c r="H1872" s="218"/>
      <c r="I1872" s="218"/>
    </row>
    <row r="1873" spans="2:9" hidden="1">
      <c r="B1873" s="218">
        <v>130010</v>
      </c>
      <c r="C1873" s="219">
        <v>200030</v>
      </c>
      <c r="D1873" s="218">
        <v>1</v>
      </c>
      <c r="E1873" s="218">
        <v>410</v>
      </c>
      <c r="F1873" s="218">
        <v>1</v>
      </c>
      <c r="G1873" s="218"/>
      <c r="H1873" s="218"/>
      <c r="I1873" s="218"/>
    </row>
    <row r="1874" spans="2:9" hidden="1">
      <c r="B1874" s="218">
        <v>130010</v>
      </c>
      <c r="C1874" s="219">
        <v>200031</v>
      </c>
      <c r="D1874" s="218">
        <v>1</v>
      </c>
      <c r="E1874" s="218">
        <v>410</v>
      </c>
      <c r="F1874" s="218">
        <v>1</v>
      </c>
      <c r="G1874" s="218"/>
      <c r="H1874" s="218"/>
      <c r="I1874" s="218"/>
    </row>
    <row r="1875" spans="2:9" hidden="1">
      <c r="B1875" s="218">
        <v>130010</v>
      </c>
      <c r="C1875" s="219">
        <v>200039</v>
      </c>
      <c r="D1875" s="218">
        <v>1</v>
      </c>
      <c r="E1875" s="218">
        <v>4425</v>
      </c>
      <c r="F1875" s="218">
        <v>1</v>
      </c>
      <c r="G1875" s="218"/>
      <c r="H1875" s="218"/>
      <c r="I1875" s="218"/>
    </row>
    <row r="1876" spans="2:9" hidden="1">
      <c r="B1876" s="218">
        <v>130010</v>
      </c>
      <c r="C1876" s="219">
        <v>200045</v>
      </c>
      <c r="D1876" s="218">
        <v>1</v>
      </c>
      <c r="E1876" s="218">
        <v>410</v>
      </c>
      <c r="F1876" s="218">
        <v>1</v>
      </c>
      <c r="G1876" s="218"/>
      <c r="H1876" s="218"/>
      <c r="I1876" s="218"/>
    </row>
    <row r="1877" spans="2:9" hidden="1">
      <c r="B1877" s="218">
        <v>130010</v>
      </c>
      <c r="C1877" s="219">
        <v>200047</v>
      </c>
      <c r="D1877" s="218">
        <v>1</v>
      </c>
      <c r="E1877" s="218">
        <v>410</v>
      </c>
      <c r="F1877" s="218">
        <v>1</v>
      </c>
      <c r="G1877" s="218"/>
      <c r="H1877" s="218"/>
      <c r="I1877" s="218"/>
    </row>
    <row r="1878" spans="2:9" hidden="1">
      <c r="B1878" s="218">
        <v>130010</v>
      </c>
      <c r="C1878" s="219">
        <v>200049</v>
      </c>
      <c r="D1878" s="218">
        <v>1</v>
      </c>
      <c r="E1878" s="218">
        <v>410</v>
      </c>
      <c r="F1878" s="218">
        <v>1</v>
      </c>
      <c r="G1878" s="218"/>
      <c r="H1878" s="218"/>
      <c r="I1878" s="218"/>
    </row>
    <row r="1879" spans="2:9" hidden="1">
      <c r="B1879" s="218">
        <v>130010</v>
      </c>
      <c r="C1879" s="219">
        <v>200054</v>
      </c>
      <c r="D1879" s="218">
        <v>1</v>
      </c>
      <c r="E1879" s="218">
        <v>410</v>
      </c>
      <c r="F1879" s="218">
        <v>1</v>
      </c>
      <c r="G1879" s="218"/>
      <c r="H1879" s="218"/>
      <c r="I1879" s="218"/>
    </row>
    <row r="1880" spans="2:9" hidden="1">
      <c r="B1880" s="218">
        <v>130010</v>
      </c>
      <c r="C1880" s="219">
        <v>200060</v>
      </c>
      <c r="D1880" s="218">
        <v>1</v>
      </c>
      <c r="E1880" s="218">
        <v>410</v>
      </c>
      <c r="F1880" s="218">
        <v>1</v>
      </c>
      <c r="G1880" s="218"/>
      <c r="H1880" s="218"/>
      <c r="I1880" s="218"/>
    </row>
    <row r="1881" spans="2:9" hidden="1">
      <c r="B1881" s="218">
        <v>130010</v>
      </c>
      <c r="C1881" s="219">
        <v>200075</v>
      </c>
      <c r="D1881" s="218">
        <v>1</v>
      </c>
      <c r="E1881" s="218">
        <v>410</v>
      </c>
      <c r="F1881" s="218">
        <v>1</v>
      </c>
      <c r="G1881" s="218"/>
      <c r="H1881" s="218"/>
      <c r="I1881" s="218"/>
    </row>
    <row r="1882" spans="2:9" hidden="1">
      <c r="B1882" s="170">
        <v>130011</v>
      </c>
      <c r="C1882" s="170">
        <v>200011</v>
      </c>
      <c r="D1882" s="170">
        <v>1</v>
      </c>
      <c r="E1882" s="170">
        <v>410</v>
      </c>
      <c r="F1882" s="170">
        <v>1</v>
      </c>
      <c r="G1882" s="170"/>
      <c r="H1882" s="170"/>
      <c r="I1882" s="167" t="s">
        <v>1903</v>
      </c>
    </row>
    <row r="1883" spans="2:9" hidden="1">
      <c r="B1883" s="170">
        <v>130011</v>
      </c>
      <c r="C1883" s="170">
        <v>200012</v>
      </c>
      <c r="D1883" s="170">
        <v>1</v>
      </c>
      <c r="E1883" s="170">
        <v>410</v>
      </c>
      <c r="F1883" s="170">
        <v>1</v>
      </c>
      <c r="G1883" s="170"/>
      <c r="H1883" s="170"/>
      <c r="I1883" s="170"/>
    </row>
    <row r="1884" spans="2:9" hidden="1">
      <c r="B1884" s="170">
        <v>130011</v>
      </c>
      <c r="C1884" s="170">
        <v>200013</v>
      </c>
      <c r="D1884" s="170">
        <v>1</v>
      </c>
      <c r="E1884" s="170">
        <v>410</v>
      </c>
      <c r="F1884" s="170">
        <v>1</v>
      </c>
      <c r="G1884" s="170"/>
      <c r="H1884" s="170"/>
      <c r="I1884" s="170"/>
    </row>
    <row r="1885" spans="2:9" hidden="1">
      <c r="B1885" s="170">
        <v>130011</v>
      </c>
      <c r="C1885" s="170">
        <v>200014</v>
      </c>
      <c r="D1885" s="170">
        <v>1</v>
      </c>
      <c r="E1885" s="170">
        <v>4425</v>
      </c>
      <c r="F1885" s="170">
        <v>1</v>
      </c>
      <c r="G1885" s="170"/>
      <c r="H1885" s="170"/>
      <c r="I1885" s="170"/>
    </row>
    <row r="1886" spans="2:9" hidden="1">
      <c r="B1886" s="170">
        <v>130011</v>
      </c>
      <c r="C1886" s="171">
        <v>200022</v>
      </c>
      <c r="D1886" s="170">
        <v>1</v>
      </c>
      <c r="E1886" s="170">
        <v>410</v>
      </c>
      <c r="F1886" s="170">
        <v>1</v>
      </c>
      <c r="G1886" s="170"/>
      <c r="H1886" s="170"/>
      <c r="I1886" s="170"/>
    </row>
    <row r="1887" spans="2:9" hidden="1">
      <c r="B1887" s="170">
        <v>130011</v>
      </c>
      <c r="C1887" s="171">
        <v>200023</v>
      </c>
      <c r="D1887" s="170">
        <v>1</v>
      </c>
      <c r="E1887" s="170">
        <v>410</v>
      </c>
      <c r="F1887" s="170">
        <v>1</v>
      </c>
      <c r="G1887" s="170"/>
      <c r="H1887" s="170"/>
      <c r="I1887" s="170"/>
    </row>
    <row r="1888" spans="2:9" hidden="1">
      <c r="B1888" s="170">
        <v>130011</v>
      </c>
      <c r="C1888" s="171">
        <v>200025</v>
      </c>
      <c r="D1888" s="170">
        <v>1</v>
      </c>
      <c r="E1888" s="170">
        <v>410</v>
      </c>
      <c r="F1888" s="170">
        <v>1</v>
      </c>
      <c r="G1888" s="170"/>
      <c r="H1888" s="170"/>
      <c r="I1888" s="170"/>
    </row>
    <row r="1889" spans="1:9" hidden="1">
      <c r="B1889" s="170">
        <v>130011</v>
      </c>
      <c r="C1889" s="171">
        <v>200027</v>
      </c>
      <c r="D1889" s="170">
        <v>1</v>
      </c>
      <c r="E1889" s="170">
        <v>410</v>
      </c>
      <c r="F1889" s="170">
        <v>1</v>
      </c>
      <c r="G1889" s="170"/>
      <c r="H1889" s="170"/>
      <c r="I1889" s="170"/>
    </row>
    <row r="1890" spans="1:9" hidden="1">
      <c r="B1890" s="170">
        <v>130011</v>
      </c>
      <c r="C1890" s="171">
        <v>200030</v>
      </c>
      <c r="D1890" s="170">
        <v>1</v>
      </c>
      <c r="E1890" s="170">
        <v>410</v>
      </c>
      <c r="F1890" s="170">
        <v>1</v>
      </c>
      <c r="G1890" s="170"/>
      <c r="H1890" s="170"/>
      <c r="I1890" s="170"/>
    </row>
    <row r="1891" spans="1:9" hidden="1">
      <c r="B1891" s="170">
        <v>130011</v>
      </c>
      <c r="C1891" s="171">
        <v>200031</v>
      </c>
      <c r="D1891" s="170">
        <v>1</v>
      </c>
      <c r="E1891" s="170">
        <v>410</v>
      </c>
      <c r="F1891" s="170">
        <v>1</v>
      </c>
      <c r="G1891" s="170"/>
      <c r="H1891" s="170"/>
      <c r="I1891" s="170"/>
    </row>
    <row r="1892" spans="1:9" hidden="1">
      <c r="B1892" s="170">
        <v>130011</v>
      </c>
      <c r="C1892" s="171">
        <v>200039</v>
      </c>
      <c r="D1892" s="170">
        <v>1</v>
      </c>
      <c r="E1892" s="170">
        <v>410</v>
      </c>
      <c r="F1892" s="170">
        <v>1</v>
      </c>
      <c r="G1892" s="170"/>
      <c r="H1892" s="170"/>
      <c r="I1892" s="170"/>
    </row>
    <row r="1893" spans="1:9" hidden="1">
      <c r="B1893" s="170">
        <v>130011</v>
      </c>
      <c r="C1893" s="171">
        <v>200045</v>
      </c>
      <c r="D1893" s="170">
        <v>1</v>
      </c>
      <c r="E1893" s="170">
        <v>410</v>
      </c>
      <c r="F1893" s="170">
        <v>1</v>
      </c>
      <c r="G1893" s="170"/>
      <c r="H1893" s="170"/>
      <c r="I1893" s="170"/>
    </row>
    <row r="1894" spans="1:9" hidden="1">
      <c r="B1894" s="170">
        <v>130011</v>
      </c>
      <c r="C1894" s="171">
        <v>200047</v>
      </c>
      <c r="D1894" s="170">
        <v>1</v>
      </c>
      <c r="E1894" s="170">
        <v>410</v>
      </c>
      <c r="F1894" s="170">
        <v>1</v>
      </c>
      <c r="G1894" s="170"/>
      <c r="H1894" s="170"/>
      <c r="I1894" s="170"/>
    </row>
    <row r="1895" spans="1:9" hidden="1">
      <c r="B1895" s="170">
        <v>130011</v>
      </c>
      <c r="C1895" s="171">
        <v>200049</v>
      </c>
      <c r="D1895" s="170">
        <v>1</v>
      </c>
      <c r="E1895" s="170">
        <v>410</v>
      </c>
      <c r="F1895" s="170">
        <v>1</v>
      </c>
      <c r="G1895" s="170"/>
      <c r="H1895" s="170"/>
      <c r="I1895" s="170"/>
    </row>
    <row r="1896" spans="1:9" hidden="1">
      <c r="B1896" s="170">
        <v>130011</v>
      </c>
      <c r="C1896" s="171">
        <v>200054</v>
      </c>
      <c r="D1896" s="170">
        <v>1</v>
      </c>
      <c r="E1896" s="170">
        <v>410</v>
      </c>
      <c r="F1896" s="170">
        <v>1</v>
      </c>
      <c r="G1896" s="170"/>
      <c r="H1896" s="170"/>
      <c r="I1896" s="170"/>
    </row>
    <row r="1897" spans="1:9" hidden="1">
      <c r="B1897" s="170">
        <v>130011</v>
      </c>
      <c r="C1897" s="171">
        <v>200060</v>
      </c>
      <c r="D1897" s="170">
        <v>1</v>
      </c>
      <c r="E1897" s="170">
        <v>4425</v>
      </c>
      <c r="F1897" s="170">
        <v>1</v>
      </c>
      <c r="G1897" s="170"/>
      <c r="H1897" s="170"/>
      <c r="I1897" s="170"/>
    </row>
    <row r="1898" spans="1:9" hidden="1">
      <c r="B1898" s="170">
        <v>130011</v>
      </c>
      <c r="C1898" s="171">
        <v>200075</v>
      </c>
      <c r="D1898" s="170">
        <v>1</v>
      </c>
      <c r="E1898" s="170">
        <v>410</v>
      </c>
      <c r="F1898" s="170">
        <v>1</v>
      </c>
      <c r="G1898" s="170"/>
      <c r="H1898" s="170"/>
      <c r="I1898" s="170"/>
    </row>
    <row r="1899" spans="1:9" hidden="1">
      <c r="A1899">
        <v>2310</v>
      </c>
      <c r="B1899" s="259">
        <v>130012</v>
      </c>
      <c r="C1899" s="259">
        <v>200011</v>
      </c>
      <c r="D1899" s="259">
        <v>1</v>
      </c>
      <c r="E1899" s="259">
        <v>410</v>
      </c>
      <c r="F1899" s="259">
        <v>1</v>
      </c>
      <c r="G1899" s="259"/>
      <c r="H1899" s="259"/>
      <c r="I1899" s="163" t="s">
        <v>1907</v>
      </c>
    </row>
    <row r="1900" spans="1:9" hidden="1">
      <c r="B1900" s="259">
        <v>130012</v>
      </c>
      <c r="C1900" s="259">
        <v>200012</v>
      </c>
      <c r="D1900" s="259">
        <v>1</v>
      </c>
      <c r="E1900" s="259">
        <v>410</v>
      </c>
      <c r="F1900" s="259">
        <v>1</v>
      </c>
      <c r="G1900" s="259"/>
      <c r="H1900" s="259"/>
      <c r="I1900" s="259"/>
    </row>
    <row r="1901" spans="1:9" hidden="1">
      <c r="B1901" s="259">
        <v>130012</v>
      </c>
      <c r="C1901" s="259">
        <v>200013</v>
      </c>
      <c r="D1901" s="259">
        <v>1</v>
      </c>
      <c r="E1901" s="259">
        <v>410</v>
      </c>
      <c r="F1901" s="259">
        <v>1</v>
      </c>
      <c r="G1901" s="259"/>
      <c r="H1901" s="259"/>
      <c r="I1901" s="259"/>
    </row>
    <row r="1902" spans="1:9" hidden="1">
      <c r="B1902" s="259">
        <v>130012</v>
      </c>
      <c r="C1902" s="259">
        <v>200014</v>
      </c>
      <c r="D1902" s="259">
        <v>1</v>
      </c>
      <c r="E1902" s="259">
        <v>410</v>
      </c>
      <c r="F1902" s="259">
        <v>1</v>
      </c>
      <c r="G1902" s="259"/>
      <c r="H1902" s="259"/>
      <c r="I1902" s="259"/>
    </row>
    <row r="1903" spans="1:9" hidden="1">
      <c r="B1903" s="259">
        <v>130012</v>
      </c>
      <c r="C1903" s="260">
        <v>200022</v>
      </c>
      <c r="D1903" s="259">
        <v>1</v>
      </c>
      <c r="E1903" s="259">
        <v>410</v>
      </c>
      <c r="F1903" s="259">
        <v>1</v>
      </c>
      <c r="G1903" s="259"/>
      <c r="H1903" s="259"/>
      <c r="I1903" s="259"/>
    </row>
    <row r="1904" spans="1:9" hidden="1">
      <c r="B1904" s="259">
        <v>130012</v>
      </c>
      <c r="C1904" s="260">
        <v>200023</v>
      </c>
      <c r="D1904" s="259">
        <v>1</v>
      </c>
      <c r="E1904" s="259">
        <v>410</v>
      </c>
      <c r="F1904" s="259">
        <v>1</v>
      </c>
      <c r="G1904" s="259"/>
      <c r="H1904" s="259"/>
      <c r="I1904" s="259"/>
    </row>
    <row r="1905" spans="1:9" hidden="1">
      <c r="B1905" s="259">
        <v>130012</v>
      </c>
      <c r="C1905" s="260">
        <v>200025</v>
      </c>
      <c r="D1905" s="259">
        <v>1</v>
      </c>
      <c r="E1905" s="259">
        <v>410</v>
      </c>
      <c r="F1905" s="259">
        <v>1</v>
      </c>
      <c r="G1905" s="259"/>
      <c r="H1905" s="259"/>
      <c r="I1905" s="259"/>
    </row>
    <row r="1906" spans="1:9" hidden="1">
      <c r="B1906" s="259">
        <v>130012</v>
      </c>
      <c r="C1906" s="260">
        <v>200027</v>
      </c>
      <c r="D1906" s="259">
        <v>1</v>
      </c>
      <c r="E1906" s="259">
        <v>410</v>
      </c>
      <c r="F1906" s="259">
        <v>1</v>
      </c>
      <c r="G1906" s="259"/>
      <c r="H1906" s="259"/>
      <c r="I1906" s="259"/>
    </row>
    <row r="1907" spans="1:9" hidden="1">
      <c r="B1907" s="259">
        <v>130012</v>
      </c>
      <c r="C1907" s="260">
        <v>200030</v>
      </c>
      <c r="D1907" s="259">
        <v>1</v>
      </c>
      <c r="E1907" s="259">
        <v>410</v>
      </c>
      <c r="F1907" s="259">
        <v>1</v>
      </c>
      <c r="G1907" s="259"/>
      <c r="H1907" s="259"/>
      <c r="I1907" s="259"/>
    </row>
    <row r="1908" spans="1:9" hidden="1">
      <c r="B1908" s="259">
        <v>130012</v>
      </c>
      <c r="C1908" s="260">
        <v>200031</v>
      </c>
      <c r="D1908" s="259">
        <v>1</v>
      </c>
      <c r="E1908" s="259">
        <v>410</v>
      </c>
      <c r="F1908" s="259">
        <v>1</v>
      </c>
      <c r="G1908" s="259"/>
      <c r="H1908" s="259"/>
      <c r="I1908" s="259"/>
    </row>
    <row r="1909" spans="1:9" hidden="1">
      <c r="B1909" s="259">
        <v>130012</v>
      </c>
      <c r="C1909" s="260">
        <v>200039</v>
      </c>
      <c r="D1909" s="259">
        <v>1</v>
      </c>
      <c r="E1909" s="259">
        <v>410</v>
      </c>
      <c r="F1909" s="259">
        <v>1</v>
      </c>
      <c r="G1909" s="259"/>
      <c r="H1909" s="259"/>
      <c r="I1909" s="259"/>
    </row>
    <row r="1910" spans="1:9" hidden="1">
      <c r="B1910" s="259">
        <v>130012</v>
      </c>
      <c r="C1910" s="260">
        <v>200045</v>
      </c>
      <c r="D1910" s="259">
        <v>1</v>
      </c>
      <c r="E1910" s="259">
        <v>410</v>
      </c>
      <c r="F1910" s="259">
        <v>1</v>
      </c>
      <c r="G1910" s="259"/>
      <c r="H1910" s="259"/>
      <c r="I1910" s="259"/>
    </row>
    <row r="1911" spans="1:9" hidden="1">
      <c r="B1911" s="259">
        <v>130012</v>
      </c>
      <c r="C1911" s="260">
        <v>200047</v>
      </c>
      <c r="D1911" s="259">
        <v>1</v>
      </c>
      <c r="E1911" s="259">
        <v>410</v>
      </c>
      <c r="F1911" s="259">
        <v>1</v>
      </c>
      <c r="G1911" s="259"/>
      <c r="H1911" s="259"/>
      <c r="I1911" s="259"/>
    </row>
    <row r="1912" spans="1:9" hidden="1">
      <c r="B1912" s="259">
        <v>130012</v>
      </c>
      <c r="C1912" s="260">
        <v>200049</v>
      </c>
      <c r="D1912" s="259">
        <v>1</v>
      </c>
      <c r="E1912" s="259">
        <v>410</v>
      </c>
      <c r="F1912" s="259">
        <v>1</v>
      </c>
      <c r="G1912" s="259"/>
      <c r="H1912" s="259"/>
      <c r="I1912" s="259"/>
    </row>
    <row r="1913" spans="1:9" hidden="1">
      <c r="B1913" s="259">
        <v>130012</v>
      </c>
      <c r="C1913" s="260">
        <v>200054</v>
      </c>
      <c r="D1913" s="259">
        <v>1</v>
      </c>
      <c r="E1913" s="259">
        <v>410</v>
      </c>
      <c r="F1913" s="259">
        <v>1</v>
      </c>
      <c r="G1913" s="259"/>
      <c r="H1913" s="259"/>
      <c r="I1913" s="259"/>
    </row>
    <row r="1914" spans="1:9" hidden="1">
      <c r="B1914" s="259">
        <v>130012</v>
      </c>
      <c r="C1914" s="260">
        <v>200060</v>
      </c>
      <c r="D1914" s="259">
        <v>1</v>
      </c>
      <c r="E1914" s="259">
        <v>410</v>
      </c>
      <c r="F1914" s="259">
        <v>1</v>
      </c>
      <c r="G1914" s="259"/>
      <c r="H1914" s="259"/>
      <c r="I1914" s="259"/>
    </row>
    <row r="1915" spans="1:9" hidden="1">
      <c r="B1915" s="259">
        <v>130012</v>
      </c>
      <c r="C1915" s="260">
        <v>200075</v>
      </c>
      <c r="D1915" s="259">
        <v>1</v>
      </c>
      <c r="E1915" s="259">
        <v>410</v>
      </c>
      <c r="F1915" s="259">
        <v>1</v>
      </c>
      <c r="G1915" s="259"/>
      <c r="H1915" s="259"/>
      <c r="I1915" s="259"/>
    </row>
    <row r="1916" spans="1:9" hidden="1">
      <c r="B1916" s="259">
        <v>130012</v>
      </c>
      <c r="C1916" s="260">
        <v>200078</v>
      </c>
      <c r="D1916" s="259">
        <v>1</v>
      </c>
      <c r="E1916" s="259">
        <v>10030</v>
      </c>
      <c r="F1916" s="259">
        <v>1</v>
      </c>
      <c r="G1916" s="259"/>
      <c r="H1916" s="259"/>
      <c r="I1916" s="259"/>
    </row>
    <row r="1917" spans="1:9" hidden="1">
      <c r="A1917">
        <v>2310</v>
      </c>
      <c r="B1917" s="259">
        <v>130013</v>
      </c>
      <c r="C1917" s="259">
        <v>200011</v>
      </c>
      <c r="D1917" s="259">
        <v>1</v>
      </c>
      <c r="E1917" s="259">
        <v>410</v>
      </c>
      <c r="F1917" s="259">
        <v>1</v>
      </c>
      <c r="G1917" s="259"/>
      <c r="H1917" s="259"/>
      <c r="I1917" s="163" t="s">
        <v>1911</v>
      </c>
    </row>
    <row r="1918" spans="1:9" hidden="1">
      <c r="B1918" s="259">
        <v>130013</v>
      </c>
      <c r="C1918" s="259">
        <v>200012</v>
      </c>
      <c r="D1918" s="259">
        <v>1</v>
      </c>
      <c r="E1918" s="259">
        <v>410</v>
      </c>
      <c r="F1918" s="259">
        <v>1</v>
      </c>
      <c r="G1918" s="259"/>
      <c r="H1918" s="259"/>
      <c r="I1918" s="259"/>
    </row>
    <row r="1919" spans="1:9" hidden="1">
      <c r="B1919" s="259">
        <v>130013</v>
      </c>
      <c r="C1919" s="259">
        <v>200013</v>
      </c>
      <c r="D1919" s="259">
        <v>1</v>
      </c>
      <c r="E1919" s="259">
        <v>410</v>
      </c>
      <c r="F1919" s="259">
        <v>1</v>
      </c>
      <c r="G1919" s="259"/>
      <c r="H1919" s="259"/>
      <c r="I1919" s="259"/>
    </row>
    <row r="1920" spans="1:9" hidden="1">
      <c r="B1920" s="259">
        <v>130013</v>
      </c>
      <c r="C1920" s="259">
        <v>200014</v>
      </c>
      <c r="D1920" s="259">
        <v>1</v>
      </c>
      <c r="E1920" s="259">
        <v>410</v>
      </c>
      <c r="F1920" s="259">
        <v>1</v>
      </c>
      <c r="G1920" s="259"/>
      <c r="H1920" s="259"/>
      <c r="I1920" s="259"/>
    </row>
    <row r="1921" spans="1:9" hidden="1">
      <c r="B1921" s="259">
        <v>130013</v>
      </c>
      <c r="C1921" s="260">
        <v>200022</v>
      </c>
      <c r="D1921" s="259">
        <v>1</v>
      </c>
      <c r="E1921" s="259">
        <v>410</v>
      </c>
      <c r="F1921" s="259">
        <v>1</v>
      </c>
      <c r="G1921" s="259"/>
      <c r="H1921" s="259"/>
      <c r="I1921" s="259"/>
    </row>
    <row r="1922" spans="1:9" hidden="1">
      <c r="B1922" s="259">
        <v>130013</v>
      </c>
      <c r="C1922" s="260">
        <v>200023</v>
      </c>
      <c r="D1922" s="259">
        <v>1</v>
      </c>
      <c r="E1922" s="259">
        <v>410</v>
      </c>
      <c r="F1922" s="259">
        <v>1</v>
      </c>
      <c r="G1922" s="259"/>
      <c r="H1922" s="259"/>
      <c r="I1922" s="259"/>
    </row>
    <row r="1923" spans="1:9" hidden="1">
      <c r="B1923" s="259">
        <v>130013</v>
      </c>
      <c r="C1923" s="260">
        <v>200025</v>
      </c>
      <c r="D1923" s="259">
        <v>1</v>
      </c>
      <c r="E1923" s="259">
        <v>4720</v>
      </c>
      <c r="F1923" s="259">
        <v>1</v>
      </c>
      <c r="G1923" s="259"/>
      <c r="H1923" s="259"/>
      <c r="I1923" s="259"/>
    </row>
    <row r="1924" spans="1:9" hidden="1">
      <c r="B1924" s="259">
        <v>130013</v>
      </c>
      <c r="C1924" s="260">
        <v>200027</v>
      </c>
      <c r="D1924" s="259">
        <v>1</v>
      </c>
      <c r="E1924" s="259">
        <v>410</v>
      </c>
      <c r="F1924" s="259">
        <v>1</v>
      </c>
      <c r="G1924" s="259"/>
      <c r="H1924" s="259"/>
      <c r="I1924" s="259"/>
    </row>
    <row r="1925" spans="1:9" hidden="1">
      <c r="B1925" s="259">
        <v>130013</v>
      </c>
      <c r="C1925" s="260">
        <v>200030</v>
      </c>
      <c r="D1925" s="259">
        <v>1</v>
      </c>
      <c r="E1925" s="259">
        <v>410</v>
      </c>
      <c r="F1925" s="259">
        <v>1</v>
      </c>
      <c r="G1925" s="259"/>
      <c r="H1925" s="259"/>
      <c r="I1925" s="259"/>
    </row>
    <row r="1926" spans="1:9" hidden="1">
      <c r="B1926" s="259">
        <v>130013</v>
      </c>
      <c r="C1926" s="260">
        <v>200031</v>
      </c>
      <c r="D1926" s="259">
        <v>1</v>
      </c>
      <c r="E1926" s="259">
        <v>410</v>
      </c>
      <c r="F1926" s="259">
        <v>1</v>
      </c>
      <c r="G1926" s="259"/>
      <c r="H1926" s="259"/>
      <c r="I1926" s="259"/>
    </row>
    <row r="1927" spans="1:9" hidden="1">
      <c r="B1927" s="259">
        <v>130013</v>
      </c>
      <c r="C1927" s="260">
        <v>200039</v>
      </c>
      <c r="D1927" s="259">
        <v>1</v>
      </c>
      <c r="E1927" s="259">
        <v>410</v>
      </c>
      <c r="F1927" s="259">
        <v>1</v>
      </c>
      <c r="G1927" s="259"/>
      <c r="H1927" s="259"/>
      <c r="I1927" s="259"/>
    </row>
    <row r="1928" spans="1:9" hidden="1">
      <c r="B1928" s="259">
        <v>130013</v>
      </c>
      <c r="C1928" s="260">
        <v>200045</v>
      </c>
      <c r="D1928" s="259">
        <v>1</v>
      </c>
      <c r="E1928" s="259">
        <v>410</v>
      </c>
      <c r="F1928" s="259">
        <v>1</v>
      </c>
      <c r="G1928" s="259"/>
      <c r="H1928" s="259"/>
      <c r="I1928" s="259"/>
    </row>
    <row r="1929" spans="1:9" hidden="1">
      <c r="B1929" s="259">
        <v>130013</v>
      </c>
      <c r="C1929" s="260">
        <v>200047</v>
      </c>
      <c r="D1929" s="259">
        <v>1</v>
      </c>
      <c r="E1929" s="259">
        <v>4720</v>
      </c>
      <c r="F1929" s="259">
        <v>1</v>
      </c>
      <c r="G1929" s="259"/>
      <c r="H1929" s="259"/>
      <c r="I1929" s="259"/>
    </row>
    <row r="1930" spans="1:9" hidden="1">
      <c r="B1930" s="259">
        <v>130013</v>
      </c>
      <c r="C1930" s="260">
        <v>200049</v>
      </c>
      <c r="D1930" s="259">
        <v>1</v>
      </c>
      <c r="E1930" s="259">
        <v>410</v>
      </c>
      <c r="F1930" s="259">
        <v>1</v>
      </c>
      <c r="G1930" s="259"/>
      <c r="H1930" s="259"/>
      <c r="I1930" s="259"/>
    </row>
    <row r="1931" spans="1:9" hidden="1">
      <c r="B1931" s="259">
        <v>130013</v>
      </c>
      <c r="C1931" s="260">
        <v>200054</v>
      </c>
      <c r="D1931" s="259">
        <v>1</v>
      </c>
      <c r="E1931" s="259">
        <v>410</v>
      </c>
      <c r="F1931" s="259">
        <v>1</v>
      </c>
      <c r="G1931" s="259"/>
      <c r="H1931" s="259"/>
      <c r="I1931" s="259"/>
    </row>
    <row r="1932" spans="1:9" hidden="1">
      <c r="B1932" s="259">
        <v>130013</v>
      </c>
      <c r="C1932" s="260">
        <v>200060</v>
      </c>
      <c r="D1932" s="259">
        <v>1</v>
      </c>
      <c r="E1932" s="259">
        <v>410</v>
      </c>
      <c r="F1932" s="259">
        <v>1</v>
      </c>
      <c r="G1932" s="259"/>
      <c r="H1932" s="259"/>
      <c r="I1932" s="259"/>
    </row>
    <row r="1933" spans="1:9" hidden="1">
      <c r="B1933" s="259">
        <v>130013</v>
      </c>
      <c r="C1933" s="260">
        <v>200075</v>
      </c>
      <c r="D1933" s="259">
        <v>1</v>
      </c>
      <c r="E1933" s="259">
        <v>410</v>
      </c>
      <c r="F1933" s="259">
        <v>1</v>
      </c>
      <c r="G1933" s="259"/>
      <c r="H1933" s="259"/>
      <c r="I1933" s="259"/>
    </row>
    <row r="1934" spans="1:9" hidden="1">
      <c r="B1934" s="259">
        <v>130013</v>
      </c>
      <c r="C1934" s="260">
        <v>200078</v>
      </c>
      <c r="D1934" s="259">
        <v>1</v>
      </c>
      <c r="E1934" s="259">
        <v>410</v>
      </c>
      <c r="F1934" s="259">
        <v>1</v>
      </c>
      <c r="G1934" s="259"/>
      <c r="H1934" s="259"/>
      <c r="I1934" s="259"/>
    </row>
    <row r="1935" spans="1:9" hidden="1">
      <c r="A1935">
        <v>2310</v>
      </c>
      <c r="B1935" s="259">
        <v>130014</v>
      </c>
      <c r="C1935" s="259">
        <v>200011</v>
      </c>
      <c r="D1935" s="259">
        <v>1</v>
      </c>
      <c r="E1935" s="259">
        <v>410</v>
      </c>
      <c r="F1935" s="259">
        <v>1</v>
      </c>
      <c r="G1935" s="259"/>
      <c r="H1935" s="259"/>
      <c r="I1935" s="163" t="s">
        <v>1761</v>
      </c>
    </row>
    <row r="1936" spans="1:9" hidden="1">
      <c r="B1936" s="259">
        <v>130014</v>
      </c>
      <c r="C1936" s="259">
        <v>200012</v>
      </c>
      <c r="D1936" s="259">
        <v>1</v>
      </c>
      <c r="E1936" s="259">
        <v>410</v>
      </c>
      <c r="F1936" s="259">
        <v>1</v>
      </c>
      <c r="G1936" s="259"/>
      <c r="H1936" s="259"/>
      <c r="I1936" s="259"/>
    </row>
    <row r="1937" spans="2:9" hidden="1">
      <c r="B1937" s="259">
        <v>130014</v>
      </c>
      <c r="C1937" s="259">
        <v>200013</v>
      </c>
      <c r="D1937" s="259">
        <v>1</v>
      </c>
      <c r="E1937" s="259">
        <v>410</v>
      </c>
      <c r="F1937" s="259">
        <v>1</v>
      </c>
      <c r="G1937" s="259"/>
      <c r="H1937" s="259"/>
      <c r="I1937" s="259"/>
    </row>
    <row r="1938" spans="2:9" hidden="1">
      <c r="B1938" s="259">
        <v>130014</v>
      </c>
      <c r="C1938" s="259">
        <v>200014</v>
      </c>
      <c r="D1938" s="259">
        <v>1</v>
      </c>
      <c r="E1938" s="259">
        <v>410</v>
      </c>
      <c r="F1938" s="259">
        <v>1</v>
      </c>
      <c r="G1938" s="259"/>
      <c r="H1938" s="259"/>
      <c r="I1938" s="259"/>
    </row>
    <row r="1939" spans="2:9" hidden="1">
      <c r="B1939" s="259">
        <v>130014</v>
      </c>
      <c r="C1939" s="260">
        <v>200022</v>
      </c>
      <c r="D1939" s="259">
        <v>1</v>
      </c>
      <c r="E1939" s="259">
        <v>410</v>
      </c>
      <c r="F1939" s="259">
        <v>1</v>
      </c>
      <c r="G1939" s="259"/>
      <c r="H1939" s="259"/>
      <c r="I1939" s="259"/>
    </row>
    <row r="1940" spans="2:9" hidden="1">
      <c r="B1940" s="259">
        <v>130014</v>
      </c>
      <c r="C1940" s="260">
        <v>200023</v>
      </c>
      <c r="D1940" s="259">
        <v>1</v>
      </c>
      <c r="E1940" s="259">
        <v>410</v>
      </c>
      <c r="F1940" s="259">
        <v>1</v>
      </c>
      <c r="G1940" s="259"/>
      <c r="H1940" s="259"/>
      <c r="I1940" s="259"/>
    </row>
    <row r="1941" spans="2:9" hidden="1">
      <c r="B1941" s="259">
        <v>130014</v>
      </c>
      <c r="C1941" s="260">
        <v>200025</v>
      </c>
      <c r="D1941" s="259">
        <v>1</v>
      </c>
      <c r="E1941" s="259">
        <v>410</v>
      </c>
      <c r="F1941" s="259">
        <v>1</v>
      </c>
      <c r="G1941" s="259"/>
      <c r="H1941" s="259"/>
      <c r="I1941" s="259"/>
    </row>
    <row r="1942" spans="2:9" hidden="1">
      <c r="B1942" s="259">
        <v>130014</v>
      </c>
      <c r="C1942" s="260">
        <v>200027</v>
      </c>
      <c r="D1942" s="259">
        <v>1</v>
      </c>
      <c r="E1942" s="259">
        <v>4720</v>
      </c>
      <c r="F1942" s="259">
        <v>1</v>
      </c>
      <c r="G1942" s="259"/>
      <c r="H1942" s="259"/>
      <c r="I1942" s="259"/>
    </row>
    <row r="1943" spans="2:9" hidden="1">
      <c r="B1943" s="259">
        <v>130014</v>
      </c>
      <c r="C1943" s="260">
        <v>200030</v>
      </c>
      <c r="D1943" s="259">
        <v>1</v>
      </c>
      <c r="E1943" s="259">
        <v>4720</v>
      </c>
      <c r="F1943" s="259">
        <v>1</v>
      </c>
      <c r="G1943" s="259"/>
      <c r="H1943" s="259"/>
      <c r="I1943" s="259"/>
    </row>
    <row r="1944" spans="2:9" hidden="1">
      <c r="B1944" s="259">
        <v>130014</v>
      </c>
      <c r="C1944" s="260">
        <v>200031</v>
      </c>
      <c r="D1944" s="259">
        <v>1</v>
      </c>
      <c r="E1944" s="259">
        <v>410</v>
      </c>
      <c r="F1944" s="259">
        <v>1</v>
      </c>
      <c r="G1944" s="259"/>
      <c r="H1944" s="259"/>
      <c r="I1944" s="259"/>
    </row>
    <row r="1945" spans="2:9" hidden="1">
      <c r="B1945" s="259">
        <v>130014</v>
      </c>
      <c r="C1945" s="260">
        <v>200039</v>
      </c>
      <c r="D1945" s="259">
        <v>1</v>
      </c>
      <c r="E1945" s="259">
        <v>410</v>
      </c>
      <c r="F1945" s="259">
        <v>1</v>
      </c>
      <c r="G1945" s="259"/>
      <c r="H1945" s="259"/>
      <c r="I1945" s="259"/>
    </row>
    <row r="1946" spans="2:9" hidden="1">
      <c r="B1946" s="259">
        <v>130014</v>
      </c>
      <c r="C1946" s="260">
        <v>200045</v>
      </c>
      <c r="D1946" s="259">
        <v>1</v>
      </c>
      <c r="E1946" s="259">
        <v>410</v>
      </c>
      <c r="F1946" s="259">
        <v>1</v>
      </c>
      <c r="G1946" s="259"/>
      <c r="H1946" s="259"/>
      <c r="I1946" s="259"/>
    </row>
    <row r="1947" spans="2:9" hidden="1">
      <c r="B1947" s="259">
        <v>130014</v>
      </c>
      <c r="C1947" s="260">
        <v>200047</v>
      </c>
      <c r="D1947" s="259">
        <v>1</v>
      </c>
      <c r="E1947" s="259">
        <v>410</v>
      </c>
      <c r="F1947" s="259">
        <v>1</v>
      </c>
      <c r="G1947" s="259"/>
      <c r="H1947" s="259"/>
      <c r="I1947" s="259"/>
    </row>
    <row r="1948" spans="2:9" hidden="1">
      <c r="B1948" s="259">
        <v>130014</v>
      </c>
      <c r="C1948" s="260">
        <v>200049</v>
      </c>
      <c r="D1948" s="259">
        <v>1</v>
      </c>
      <c r="E1948" s="259">
        <v>410</v>
      </c>
      <c r="F1948" s="259">
        <v>1</v>
      </c>
      <c r="G1948" s="259"/>
      <c r="H1948" s="259"/>
      <c r="I1948" s="259"/>
    </row>
    <row r="1949" spans="2:9" hidden="1">
      <c r="B1949" s="259">
        <v>130014</v>
      </c>
      <c r="C1949" s="260">
        <v>200054</v>
      </c>
      <c r="D1949" s="259">
        <v>1</v>
      </c>
      <c r="E1949" s="259">
        <v>410</v>
      </c>
      <c r="F1949" s="259">
        <v>1</v>
      </c>
      <c r="G1949" s="259"/>
      <c r="H1949" s="259"/>
      <c r="I1949" s="259"/>
    </row>
    <row r="1950" spans="2:9" hidden="1">
      <c r="B1950" s="259">
        <v>130014</v>
      </c>
      <c r="C1950" s="260">
        <v>200060</v>
      </c>
      <c r="D1950" s="259">
        <v>1</v>
      </c>
      <c r="E1950" s="259">
        <v>410</v>
      </c>
      <c r="F1950" s="259">
        <v>1</v>
      </c>
      <c r="G1950" s="259"/>
      <c r="H1950" s="259"/>
      <c r="I1950" s="259"/>
    </row>
    <row r="1951" spans="2:9" hidden="1">
      <c r="B1951" s="259">
        <v>130014</v>
      </c>
      <c r="C1951" s="260">
        <v>200075</v>
      </c>
      <c r="D1951" s="259">
        <v>1</v>
      </c>
      <c r="E1951" s="259">
        <v>410</v>
      </c>
      <c r="F1951" s="259">
        <v>1</v>
      </c>
      <c r="G1951" s="259"/>
      <c r="H1951" s="259"/>
      <c r="I1951" s="259"/>
    </row>
    <row r="1952" spans="2:9" hidden="1">
      <c r="B1952" s="259">
        <v>130014</v>
      </c>
      <c r="C1952" s="260">
        <v>200078</v>
      </c>
      <c r="D1952" s="259">
        <v>1</v>
      </c>
      <c r="E1952" s="259">
        <v>410</v>
      </c>
      <c r="F1952" s="259">
        <v>1</v>
      </c>
      <c r="G1952" s="259"/>
      <c r="H1952" s="259"/>
      <c r="I1952" s="259"/>
    </row>
    <row r="1953" spans="1:9" hidden="1">
      <c r="A1953">
        <v>2311</v>
      </c>
      <c r="B1953" s="261">
        <v>130015</v>
      </c>
      <c r="C1953" s="261">
        <v>200011</v>
      </c>
      <c r="D1953" s="261">
        <v>1</v>
      </c>
      <c r="E1953" s="261">
        <v>410</v>
      </c>
      <c r="F1953" s="261">
        <v>1</v>
      </c>
      <c r="G1953" s="261"/>
      <c r="H1953" s="261"/>
      <c r="I1953" s="9" t="s">
        <v>1918</v>
      </c>
    </row>
    <row r="1954" spans="1:9" hidden="1">
      <c r="B1954" s="261">
        <v>130015</v>
      </c>
      <c r="C1954" s="261">
        <v>200012</v>
      </c>
      <c r="D1954" s="261">
        <v>1</v>
      </c>
      <c r="E1954" s="261">
        <v>410</v>
      </c>
      <c r="F1954" s="261">
        <v>1</v>
      </c>
      <c r="G1954" s="261"/>
      <c r="H1954" s="261"/>
      <c r="I1954" s="261"/>
    </row>
    <row r="1955" spans="1:9" hidden="1">
      <c r="B1955" s="261">
        <v>130015</v>
      </c>
      <c r="C1955" s="261">
        <v>200013</v>
      </c>
      <c r="D1955" s="261">
        <v>1</v>
      </c>
      <c r="E1955" s="261">
        <v>410</v>
      </c>
      <c r="F1955" s="261">
        <v>1</v>
      </c>
      <c r="G1955" s="261"/>
      <c r="H1955" s="261"/>
      <c r="I1955" s="261"/>
    </row>
    <row r="1956" spans="1:9" hidden="1">
      <c r="B1956" s="261">
        <v>130015</v>
      </c>
      <c r="C1956" s="261">
        <v>200014</v>
      </c>
      <c r="D1956" s="261">
        <v>1</v>
      </c>
      <c r="E1956" s="261">
        <v>410</v>
      </c>
      <c r="F1956" s="261">
        <v>1</v>
      </c>
      <c r="G1956" s="261"/>
      <c r="H1956" s="261"/>
      <c r="I1956" s="261"/>
    </row>
    <row r="1957" spans="1:9" hidden="1">
      <c r="B1957" s="261">
        <v>130015</v>
      </c>
      <c r="C1957" s="262">
        <v>200022</v>
      </c>
      <c r="D1957" s="261">
        <v>1</v>
      </c>
      <c r="E1957" s="261">
        <v>410</v>
      </c>
      <c r="F1957" s="261">
        <v>1</v>
      </c>
      <c r="G1957" s="261"/>
      <c r="H1957" s="261"/>
      <c r="I1957" s="261"/>
    </row>
    <row r="1958" spans="1:9" hidden="1">
      <c r="B1958" s="261">
        <v>130015</v>
      </c>
      <c r="C1958" s="262">
        <v>200023</v>
      </c>
      <c r="D1958" s="261">
        <v>1</v>
      </c>
      <c r="E1958" s="261">
        <v>410</v>
      </c>
      <c r="F1958" s="261">
        <v>1</v>
      </c>
      <c r="G1958" s="261"/>
      <c r="H1958" s="261"/>
      <c r="I1958" s="261"/>
    </row>
    <row r="1959" spans="1:9" hidden="1">
      <c r="B1959" s="261">
        <v>130015</v>
      </c>
      <c r="C1959" s="262">
        <v>200025</v>
      </c>
      <c r="D1959" s="261">
        <v>1</v>
      </c>
      <c r="E1959" s="261">
        <v>410</v>
      </c>
      <c r="F1959" s="261">
        <v>1</v>
      </c>
      <c r="G1959" s="261"/>
      <c r="H1959" s="261"/>
      <c r="I1959" s="261"/>
    </row>
    <row r="1960" spans="1:9" hidden="1">
      <c r="B1960" s="261">
        <v>130015</v>
      </c>
      <c r="C1960" s="262">
        <v>200027</v>
      </c>
      <c r="D1960" s="261">
        <v>1</v>
      </c>
      <c r="E1960" s="261">
        <v>410</v>
      </c>
      <c r="F1960" s="261">
        <v>1</v>
      </c>
      <c r="G1960" s="261"/>
      <c r="H1960" s="261"/>
      <c r="I1960" s="261"/>
    </row>
    <row r="1961" spans="1:9" hidden="1">
      <c r="B1961" s="261">
        <v>130015</v>
      </c>
      <c r="C1961" s="262">
        <v>200030</v>
      </c>
      <c r="D1961" s="261">
        <v>1</v>
      </c>
      <c r="E1961" s="261">
        <v>410</v>
      </c>
      <c r="F1961" s="261">
        <v>1</v>
      </c>
      <c r="G1961" s="261"/>
      <c r="H1961" s="261"/>
      <c r="I1961" s="261"/>
    </row>
    <row r="1962" spans="1:9" hidden="1">
      <c r="B1962" s="261">
        <v>130015</v>
      </c>
      <c r="C1962" s="262">
        <v>200031</v>
      </c>
      <c r="D1962" s="261">
        <v>1</v>
      </c>
      <c r="E1962" s="261">
        <v>410</v>
      </c>
      <c r="F1962" s="261">
        <v>1</v>
      </c>
      <c r="G1962" s="261"/>
      <c r="H1962" s="261"/>
      <c r="I1962" s="261"/>
    </row>
    <row r="1963" spans="1:9" hidden="1">
      <c r="B1963" s="261">
        <v>130015</v>
      </c>
      <c r="C1963" s="262">
        <v>200039</v>
      </c>
      <c r="D1963" s="261">
        <v>1</v>
      </c>
      <c r="E1963" s="261">
        <v>410</v>
      </c>
      <c r="F1963" s="261">
        <v>1</v>
      </c>
      <c r="G1963" s="261"/>
      <c r="H1963" s="261"/>
      <c r="I1963" s="261"/>
    </row>
    <row r="1964" spans="1:9" hidden="1">
      <c r="B1964" s="261">
        <v>130015</v>
      </c>
      <c r="C1964" s="262">
        <v>200045</v>
      </c>
      <c r="D1964" s="261">
        <v>1</v>
      </c>
      <c r="E1964" s="261">
        <v>410</v>
      </c>
      <c r="F1964" s="261">
        <v>1</v>
      </c>
      <c r="G1964" s="261"/>
      <c r="H1964" s="261"/>
      <c r="I1964" s="261"/>
    </row>
    <row r="1965" spans="1:9" hidden="1">
      <c r="B1965" s="261">
        <v>130015</v>
      </c>
      <c r="C1965" s="262">
        <v>200047</v>
      </c>
      <c r="D1965" s="261">
        <v>1</v>
      </c>
      <c r="E1965" s="261">
        <v>410</v>
      </c>
      <c r="F1965" s="261">
        <v>1</v>
      </c>
      <c r="G1965" s="261"/>
      <c r="H1965" s="261"/>
      <c r="I1965" s="261"/>
    </row>
    <row r="1966" spans="1:9" hidden="1">
      <c r="B1966" s="261">
        <v>130015</v>
      </c>
      <c r="C1966" s="262">
        <v>200049</v>
      </c>
      <c r="D1966" s="261">
        <v>1</v>
      </c>
      <c r="E1966" s="261">
        <v>410</v>
      </c>
      <c r="F1966" s="261">
        <v>1</v>
      </c>
      <c r="G1966" s="261"/>
      <c r="H1966" s="261"/>
      <c r="I1966" s="261"/>
    </row>
    <row r="1967" spans="1:9" hidden="1">
      <c r="B1967" s="261">
        <v>130015</v>
      </c>
      <c r="C1967" s="262">
        <v>200054</v>
      </c>
      <c r="D1967" s="261">
        <v>1</v>
      </c>
      <c r="E1967" s="261">
        <v>410</v>
      </c>
      <c r="F1967" s="261">
        <v>1</v>
      </c>
      <c r="G1967" s="261"/>
      <c r="H1967" s="261"/>
      <c r="I1967" s="261"/>
    </row>
    <row r="1968" spans="1:9" hidden="1">
      <c r="B1968" s="261">
        <v>130015</v>
      </c>
      <c r="C1968" s="262">
        <v>200060</v>
      </c>
      <c r="D1968" s="261">
        <v>1</v>
      </c>
      <c r="E1968" s="261">
        <v>410</v>
      </c>
      <c r="F1968" s="261">
        <v>1</v>
      </c>
      <c r="G1968" s="261"/>
      <c r="H1968" s="261"/>
      <c r="I1968" s="261"/>
    </row>
    <row r="1969" spans="1:9" hidden="1">
      <c r="B1969" s="261">
        <v>130015</v>
      </c>
      <c r="C1969" s="262">
        <v>200075</v>
      </c>
      <c r="D1969" s="261">
        <v>1</v>
      </c>
      <c r="E1969" s="261">
        <v>410</v>
      </c>
      <c r="F1969" s="261">
        <v>1</v>
      </c>
      <c r="G1969" s="261"/>
      <c r="H1969" s="261"/>
      <c r="I1969" s="261"/>
    </row>
    <row r="1970" spans="1:9" hidden="1">
      <c r="B1970" s="261">
        <v>130015</v>
      </c>
      <c r="C1970" s="262">
        <v>200078</v>
      </c>
      <c r="D1970" s="261">
        <v>1</v>
      </c>
      <c r="E1970" s="261">
        <v>410</v>
      </c>
      <c r="F1970" s="261">
        <v>1</v>
      </c>
      <c r="G1970" s="261"/>
      <c r="H1970" s="261"/>
      <c r="I1970" s="261"/>
    </row>
    <row r="1971" spans="1:9" hidden="1">
      <c r="B1971" s="261">
        <v>130015</v>
      </c>
      <c r="C1971" s="213">
        <v>200079</v>
      </c>
      <c r="D1971" s="261">
        <v>1</v>
      </c>
      <c r="E1971" s="261">
        <v>2655</v>
      </c>
      <c r="F1971" s="261">
        <v>1</v>
      </c>
      <c r="G1971" s="261"/>
      <c r="H1971" s="261"/>
      <c r="I1971" s="261"/>
    </row>
    <row r="1972" spans="1:9" hidden="1">
      <c r="B1972" s="261">
        <v>130015</v>
      </c>
      <c r="C1972" s="213">
        <v>200080</v>
      </c>
      <c r="D1972" s="261">
        <v>1</v>
      </c>
      <c r="E1972" s="261">
        <v>2655</v>
      </c>
      <c r="F1972" s="261">
        <v>1</v>
      </c>
      <c r="G1972" s="261"/>
      <c r="H1972" s="261"/>
      <c r="I1972" s="261"/>
    </row>
    <row r="1973" spans="1:9" hidden="1">
      <c r="B1973" s="261">
        <v>130015</v>
      </c>
      <c r="C1973" s="213">
        <v>200081</v>
      </c>
      <c r="D1973" s="261">
        <v>1</v>
      </c>
      <c r="E1973" s="261">
        <v>2655</v>
      </c>
      <c r="F1973" s="261">
        <v>1</v>
      </c>
      <c r="G1973" s="261"/>
      <c r="H1973" s="261"/>
      <c r="I1973" s="261"/>
    </row>
    <row r="1974" spans="1:9" hidden="1">
      <c r="B1974" s="261">
        <v>130015</v>
      </c>
      <c r="C1974" s="213">
        <v>200082</v>
      </c>
      <c r="D1974" s="261">
        <v>1</v>
      </c>
      <c r="E1974" s="261">
        <v>2655</v>
      </c>
      <c r="F1974" s="261">
        <v>1</v>
      </c>
      <c r="G1974" s="261"/>
      <c r="H1974" s="261"/>
      <c r="I1974" s="261"/>
    </row>
    <row r="1975" spans="1:9" hidden="1">
      <c r="A1975">
        <v>2311</v>
      </c>
      <c r="B1975" s="261">
        <v>130016</v>
      </c>
      <c r="C1975" s="261">
        <v>200011</v>
      </c>
      <c r="D1975" s="261">
        <v>1</v>
      </c>
      <c r="E1975" s="261">
        <v>4720</v>
      </c>
      <c r="F1975" s="261">
        <v>1</v>
      </c>
      <c r="G1975" s="261"/>
      <c r="H1975" s="261"/>
      <c r="I1975" s="240" t="s">
        <v>1922</v>
      </c>
    </row>
    <row r="1976" spans="1:9" hidden="1">
      <c r="B1976" s="261">
        <v>130016</v>
      </c>
      <c r="C1976" s="261">
        <v>200012</v>
      </c>
      <c r="D1976" s="261">
        <v>1</v>
      </c>
      <c r="E1976" s="261">
        <v>410</v>
      </c>
      <c r="F1976" s="261">
        <v>1</v>
      </c>
      <c r="G1976" s="261"/>
      <c r="H1976" s="261"/>
      <c r="I1976" s="261"/>
    </row>
    <row r="1977" spans="1:9" hidden="1">
      <c r="B1977" s="261">
        <v>130016</v>
      </c>
      <c r="C1977" s="261">
        <v>200013</v>
      </c>
      <c r="D1977" s="261">
        <v>1</v>
      </c>
      <c r="E1977" s="261">
        <v>410</v>
      </c>
      <c r="F1977" s="261">
        <v>1</v>
      </c>
      <c r="G1977" s="261"/>
      <c r="H1977" s="261"/>
      <c r="I1977" s="261"/>
    </row>
    <row r="1978" spans="1:9" hidden="1">
      <c r="B1978" s="261">
        <v>130016</v>
      </c>
      <c r="C1978" s="261">
        <v>200014</v>
      </c>
      <c r="D1978" s="261">
        <v>1</v>
      </c>
      <c r="E1978" s="261">
        <v>410</v>
      </c>
      <c r="F1978" s="261">
        <v>1</v>
      </c>
      <c r="G1978" s="261"/>
      <c r="H1978" s="261"/>
      <c r="I1978" s="261"/>
    </row>
    <row r="1979" spans="1:9" hidden="1">
      <c r="B1979" s="261">
        <v>130016</v>
      </c>
      <c r="C1979" s="262">
        <v>200022</v>
      </c>
      <c r="D1979" s="261">
        <v>1</v>
      </c>
      <c r="E1979" s="261">
        <v>4720</v>
      </c>
      <c r="F1979" s="261">
        <v>1</v>
      </c>
      <c r="G1979" s="261"/>
      <c r="H1979" s="261"/>
      <c r="I1979" s="261"/>
    </row>
    <row r="1980" spans="1:9" hidden="1">
      <c r="B1980" s="261">
        <v>130016</v>
      </c>
      <c r="C1980" s="262">
        <v>200023</v>
      </c>
      <c r="D1980" s="261">
        <v>1</v>
      </c>
      <c r="E1980" s="261">
        <v>410</v>
      </c>
      <c r="F1980" s="261">
        <v>1</v>
      </c>
      <c r="G1980" s="261"/>
      <c r="H1980" s="261"/>
      <c r="I1980" s="261"/>
    </row>
    <row r="1981" spans="1:9" hidden="1">
      <c r="B1981" s="261">
        <v>130016</v>
      </c>
      <c r="C1981" s="262">
        <v>200025</v>
      </c>
      <c r="D1981" s="261">
        <v>1</v>
      </c>
      <c r="E1981" s="261">
        <v>410</v>
      </c>
      <c r="F1981" s="261">
        <v>1</v>
      </c>
      <c r="G1981" s="261"/>
      <c r="H1981" s="261"/>
      <c r="I1981" s="261"/>
    </row>
    <row r="1982" spans="1:9" hidden="1">
      <c r="B1982" s="261">
        <v>130016</v>
      </c>
      <c r="C1982" s="262">
        <v>200027</v>
      </c>
      <c r="D1982" s="261">
        <v>1</v>
      </c>
      <c r="E1982" s="261">
        <v>410</v>
      </c>
      <c r="F1982" s="261">
        <v>1</v>
      </c>
      <c r="G1982" s="261"/>
      <c r="H1982" s="261"/>
      <c r="I1982" s="261"/>
    </row>
    <row r="1983" spans="1:9" hidden="1">
      <c r="B1983" s="261">
        <v>130016</v>
      </c>
      <c r="C1983" s="262">
        <v>200030</v>
      </c>
      <c r="D1983" s="261">
        <v>1</v>
      </c>
      <c r="E1983" s="261">
        <v>410</v>
      </c>
      <c r="F1983" s="261">
        <v>1</v>
      </c>
      <c r="G1983" s="261"/>
      <c r="H1983" s="261"/>
      <c r="I1983" s="261"/>
    </row>
    <row r="1984" spans="1:9" hidden="1">
      <c r="B1984" s="261">
        <v>130016</v>
      </c>
      <c r="C1984" s="262">
        <v>200031</v>
      </c>
      <c r="D1984" s="261">
        <v>1</v>
      </c>
      <c r="E1984" s="261">
        <v>410</v>
      </c>
      <c r="F1984" s="261">
        <v>1</v>
      </c>
      <c r="G1984" s="261"/>
      <c r="H1984" s="261"/>
      <c r="I1984" s="261"/>
    </row>
    <row r="1985" spans="1:9" hidden="1">
      <c r="B1985" s="261">
        <v>130016</v>
      </c>
      <c r="C1985" s="262">
        <v>200039</v>
      </c>
      <c r="D1985" s="261">
        <v>1</v>
      </c>
      <c r="E1985" s="261">
        <v>410</v>
      </c>
      <c r="F1985" s="261">
        <v>1</v>
      </c>
      <c r="G1985" s="261"/>
      <c r="H1985" s="261"/>
      <c r="I1985" s="261"/>
    </row>
    <row r="1986" spans="1:9" hidden="1">
      <c r="B1986" s="261">
        <v>130016</v>
      </c>
      <c r="C1986" s="262">
        <v>200045</v>
      </c>
      <c r="D1986" s="261">
        <v>1</v>
      </c>
      <c r="E1986" s="261">
        <v>410</v>
      </c>
      <c r="F1986" s="261">
        <v>1</v>
      </c>
      <c r="G1986" s="261"/>
      <c r="H1986" s="261"/>
      <c r="I1986" s="261"/>
    </row>
    <row r="1987" spans="1:9" hidden="1">
      <c r="B1987" s="261">
        <v>130016</v>
      </c>
      <c r="C1987" s="262">
        <v>200047</v>
      </c>
      <c r="D1987" s="261">
        <v>1</v>
      </c>
      <c r="E1987" s="261">
        <v>410</v>
      </c>
      <c r="F1987" s="261">
        <v>1</v>
      </c>
      <c r="G1987" s="261"/>
      <c r="H1987" s="261"/>
      <c r="I1987" s="261"/>
    </row>
    <row r="1988" spans="1:9" hidden="1">
      <c r="B1988" s="261">
        <v>130016</v>
      </c>
      <c r="C1988" s="262">
        <v>200049</v>
      </c>
      <c r="D1988" s="261">
        <v>1</v>
      </c>
      <c r="E1988" s="261">
        <v>410</v>
      </c>
      <c r="F1988" s="261">
        <v>1</v>
      </c>
      <c r="G1988" s="261"/>
      <c r="H1988" s="261"/>
      <c r="I1988" s="261"/>
    </row>
    <row r="1989" spans="1:9" hidden="1">
      <c r="B1989" s="261">
        <v>130016</v>
      </c>
      <c r="C1989" s="262">
        <v>200054</v>
      </c>
      <c r="D1989" s="261">
        <v>1</v>
      </c>
      <c r="E1989" s="261">
        <v>410</v>
      </c>
      <c r="F1989" s="261">
        <v>1</v>
      </c>
      <c r="G1989" s="261"/>
      <c r="H1989" s="261"/>
      <c r="I1989" s="261"/>
    </row>
    <row r="1990" spans="1:9" hidden="1">
      <c r="B1990" s="261">
        <v>130016</v>
      </c>
      <c r="C1990" s="262">
        <v>200060</v>
      </c>
      <c r="D1990" s="261">
        <v>1</v>
      </c>
      <c r="E1990" s="261">
        <v>410</v>
      </c>
      <c r="F1990" s="261">
        <v>1</v>
      </c>
      <c r="G1990" s="261"/>
      <c r="H1990" s="261"/>
      <c r="I1990" s="261"/>
    </row>
    <row r="1991" spans="1:9" hidden="1">
      <c r="B1991" s="261">
        <v>130016</v>
      </c>
      <c r="C1991" s="262">
        <v>200075</v>
      </c>
      <c r="D1991" s="261">
        <v>1</v>
      </c>
      <c r="E1991" s="261">
        <v>410</v>
      </c>
      <c r="F1991" s="261">
        <v>1</v>
      </c>
      <c r="G1991" s="261"/>
      <c r="H1991" s="261"/>
      <c r="I1991" s="261"/>
    </row>
    <row r="1992" spans="1:9" hidden="1">
      <c r="B1992" s="261">
        <v>130016</v>
      </c>
      <c r="C1992" s="262">
        <v>200078</v>
      </c>
      <c r="D1992" s="261">
        <v>1</v>
      </c>
      <c r="E1992" s="261">
        <v>410</v>
      </c>
      <c r="F1992" s="261">
        <v>1</v>
      </c>
      <c r="G1992" s="261"/>
      <c r="H1992" s="261"/>
      <c r="I1992" s="261"/>
    </row>
    <row r="1993" spans="1:9" hidden="1">
      <c r="A1993">
        <v>2311</v>
      </c>
      <c r="B1993" s="261">
        <v>130017</v>
      </c>
      <c r="C1993" s="261">
        <v>200011</v>
      </c>
      <c r="D1993" s="261">
        <v>1</v>
      </c>
      <c r="E1993" s="261">
        <v>410</v>
      </c>
      <c r="F1993" s="261">
        <v>1</v>
      </c>
      <c r="G1993" s="261"/>
      <c r="H1993" s="261"/>
      <c r="I1993" s="240" t="s">
        <v>1923</v>
      </c>
    </row>
    <row r="1994" spans="1:9" hidden="1">
      <c r="B1994" s="261">
        <v>130017</v>
      </c>
      <c r="C1994" s="261">
        <v>200012</v>
      </c>
      <c r="D1994" s="261">
        <v>1</v>
      </c>
      <c r="E1994" s="261">
        <v>410</v>
      </c>
      <c r="F1994" s="261">
        <v>1</v>
      </c>
      <c r="G1994" s="261"/>
      <c r="H1994" s="261"/>
      <c r="I1994" s="261"/>
    </row>
    <row r="1995" spans="1:9" hidden="1">
      <c r="B1995" s="261">
        <v>130017</v>
      </c>
      <c r="C1995" s="261">
        <v>200013</v>
      </c>
      <c r="D1995" s="261">
        <v>1</v>
      </c>
      <c r="E1995" s="261">
        <v>410</v>
      </c>
      <c r="F1995" s="261">
        <v>1</v>
      </c>
      <c r="G1995" s="261"/>
      <c r="H1995" s="261"/>
      <c r="I1995" s="261"/>
    </row>
    <row r="1996" spans="1:9" hidden="1">
      <c r="B1996" s="261">
        <v>130017</v>
      </c>
      <c r="C1996" s="261">
        <v>200014</v>
      </c>
      <c r="D1996" s="261">
        <v>1</v>
      </c>
      <c r="E1996" s="261">
        <v>410</v>
      </c>
      <c r="F1996" s="261">
        <v>1</v>
      </c>
      <c r="G1996" s="261"/>
      <c r="H1996" s="261"/>
      <c r="I1996" s="261"/>
    </row>
    <row r="1997" spans="1:9" hidden="1">
      <c r="B1997" s="261">
        <v>130017</v>
      </c>
      <c r="C1997" s="262">
        <v>200022</v>
      </c>
      <c r="D1997" s="261">
        <v>1</v>
      </c>
      <c r="E1997" s="261">
        <v>410</v>
      </c>
      <c r="F1997" s="261">
        <v>1</v>
      </c>
      <c r="G1997" s="261"/>
      <c r="H1997" s="261"/>
      <c r="I1997" s="261"/>
    </row>
    <row r="1998" spans="1:9" hidden="1">
      <c r="B1998" s="261">
        <v>130017</v>
      </c>
      <c r="C1998" s="262">
        <v>200023</v>
      </c>
      <c r="D1998" s="261">
        <v>1</v>
      </c>
      <c r="E1998" s="261">
        <v>4720</v>
      </c>
      <c r="F1998" s="261">
        <v>1</v>
      </c>
      <c r="G1998" s="261"/>
      <c r="H1998" s="261"/>
      <c r="I1998" s="261"/>
    </row>
    <row r="1999" spans="1:9" hidden="1">
      <c r="B1999" s="261">
        <v>130017</v>
      </c>
      <c r="C1999" s="262">
        <v>200025</v>
      </c>
      <c r="D1999" s="261">
        <v>1</v>
      </c>
      <c r="E1999" s="261">
        <v>410</v>
      </c>
      <c r="F1999" s="261">
        <v>1</v>
      </c>
      <c r="G1999" s="261"/>
      <c r="H1999" s="261"/>
      <c r="I1999" s="261"/>
    </row>
    <row r="2000" spans="1:9" hidden="1">
      <c r="B2000" s="261">
        <v>130017</v>
      </c>
      <c r="C2000" s="262">
        <v>200027</v>
      </c>
      <c r="D2000" s="261">
        <v>1</v>
      </c>
      <c r="E2000" s="261">
        <v>4720</v>
      </c>
      <c r="F2000" s="261">
        <v>1</v>
      </c>
      <c r="G2000" s="261"/>
      <c r="H2000" s="261"/>
      <c r="I2000" s="261"/>
    </row>
    <row r="2001" spans="1:9" hidden="1">
      <c r="B2001" s="261">
        <v>130017</v>
      </c>
      <c r="C2001" s="262">
        <v>200030</v>
      </c>
      <c r="D2001" s="261">
        <v>1</v>
      </c>
      <c r="E2001" s="261">
        <v>410</v>
      </c>
      <c r="F2001" s="261">
        <v>1</v>
      </c>
      <c r="G2001" s="261"/>
      <c r="H2001" s="261"/>
      <c r="I2001" s="261"/>
    </row>
    <row r="2002" spans="1:9" hidden="1">
      <c r="B2002" s="261">
        <v>130017</v>
      </c>
      <c r="C2002" s="262">
        <v>200031</v>
      </c>
      <c r="D2002" s="261">
        <v>1</v>
      </c>
      <c r="E2002" s="261">
        <v>410</v>
      </c>
      <c r="F2002" s="261">
        <v>1</v>
      </c>
      <c r="G2002" s="261"/>
      <c r="H2002" s="261"/>
      <c r="I2002" s="261"/>
    </row>
    <row r="2003" spans="1:9" hidden="1">
      <c r="B2003" s="261">
        <v>130017</v>
      </c>
      <c r="C2003" s="262">
        <v>200039</v>
      </c>
      <c r="D2003" s="261">
        <v>1</v>
      </c>
      <c r="E2003" s="261">
        <v>410</v>
      </c>
      <c r="F2003" s="261">
        <v>1</v>
      </c>
      <c r="G2003" s="261"/>
      <c r="H2003" s="261"/>
      <c r="I2003" s="261"/>
    </row>
    <row r="2004" spans="1:9" hidden="1">
      <c r="B2004" s="261">
        <v>130017</v>
      </c>
      <c r="C2004" s="262">
        <v>200045</v>
      </c>
      <c r="D2004" s="261">
        <v>1</v>
      </c>
      <c r="E2004" s="261">
        <v>410</v>
      </c>
      <c r="F2004" s="261">
        <v>1</v>
      </c>
      <c r="G2004" s="261"/>
      <c r="H2004" s="261"/>
      <c r="I2004" s="261"/>
    </row>
    <row r="2005" spans="1:9" hidden="1">
      <c r="B2005" s="261">
        <v>130017</v>
      </c>
      <c r="C2005" s="262">
        <v>200047</v>
      </c>
      <c r="D2005" s="261">
        <v>1</v>
      </c>
      <c r="E2005" s="261">
        <v>410</v>
      </c>
      <c r="F2005" s="261">
        <v>1</v>
      </c>
      <c r="G2005" s="261"/>
      <c r="H2005" s="261"/>
      <c r="I2005" s="261"/>
    </row>
    <row r="2006" spans="1:9" hidden="1">
      <c r="B2006" s="261">
        <v>130017</v>
      </c>
      <c r="C2006" s="262">
        <v>200049</v>
      </c>
      <c r="D2006" s="261">
        <v>1</v>
      </c>
      <c r="E2006" s="261">
        <v>410</v>
      </c>
      <c r="F2006" s="261">
        <v>1</v>
      </c>
      <c r="G2006" s="261"/>
      <c r="H2006" s="261"/>
      <c r="I2006" s="261"/>
    </row>
    <row r="2007" spans="1:9" hidden="1">
      <c r="B2007" s="261">
        <v>130017</v>
      </c>
      <c r="C2007" s="262">
        <v>200054</v>
      </c>
      <c r="D2007" s="261">
        <v>1</v>
      </c>
      <c r="E2007" s="261">
        <v>410</v>
      </c>
      <c r="F2007" s="261">
        <v>1</v>
      </c>
      <c r="G2007" s="261"/>
      <c r="H2007" s="261"/>
      <c r="I2007" s="261"/>
    </row>
    <row r="2008" spans="1:9" hidden="1">
      <c r="B2008" s="261">
        <v>130017</v>
      </c>
      <c r="C2008" s="262">
        <v>200060</v>
      </c>
      <c r="D2008" s="261">
        <v>1</v>
      </c>
      <c r="E2008" s="261">
        <v>410</v>
      </c>
      <c r="F2008" s="261">
        <v>1</v>
      </c>
      <c r="G2008" s="261"/>
      <c r="H2008" s="261"/>
      <c r="I2008" s="261"/>
    </row>
    <row r="2009" spans="1:9" hidden="1">
      <c r="B2009" s="261">
        <v>130017</v>
      </c>
      <c r="C2009" s="262">
        <v>200075</v>
      </c>
      <c r="D2009" s="261">
        <v>1</v>
      </c>
      <c r="E2009" s="261">
        <v>410</v>
      </c>
      <c r="F2009" s="261">
        <v>1</v>
      </c>
      <c r="G2009" s="261"/>
      <c r="H2009" s="261"/>
      <c r="I2009" s="261"/>
    </row>
    <row r="2010" spans="1:9" hidden="1">
      <c r="B2010" s="261">
        <v>130017</v>
      </c>
      <c r="C2010" s="262">
        <v>200078</v>
      </c>
      <c r="D2010" s="261">
        <v>1</v>
      </c>
      <c r="E2010" s="261">
        <v>410</v>
      </c>
      <c r="F2010" s="261">
        <v>1</v>
      </c>
      <c r="G2010" s="261"/>
      <c r="H2010" s="261"/>
      <c r="I2010" s="261"/>
    </row>
    <row r="2011" spans="1:9" hidden="1">
      <c r="A2011">
        <v>2311</v>
      </c>
      <c r="B2011" s="261">
        <v>130018</v>
      </c>
      <c r="C2011" s="261">
        <v>200011</v>
      </c>
      <c r="D2011" s="261">
        <v>1</v>
      </c>
      <c r="E2011" s="261">
        <v>410</v>
      </c>
      <c r="F2011" s="261">
        <v>1</v>
      </c>
      <c r="G2011" s="261"/>
      <c r="H2011" s="261"/>
      <c r="I2011" s="240" t="s">
        <v>1924</v>
      </c>
    </row>
    <row r="2012" spans="1:9" hidden="1">
      <c r="B2012" s="261">
        <v>130018</v>
      </c>
      <c r="C2012" s="261">
        <v>200012</v>
      </c>
      <c r="D2012" s="261">
        <v>1</v>
      </c>
      <c r="E2012" s="261">
        <v>410</v>
      </c>
      <c r="F2012" s="261">
        <v>1</v>
      </c>
      <c r="G2012" s="261"/>
      <c r="H2012" s="261"/>
      <c r="I2012" s="261"/>
    </row>
    <row r="2013" spans="1:9" hidden="1">
      <c r="B2013" s="261">
        <v>130018</v>
      </c>
      <c r="C2013" s="261">
        <v>200013</v>
      </c>
      <c r="D2013" s="261">
        <v>1</v>
      </c>
      <c r="E2013" s="261">
        <v>4720</v>
      </c>
      <c r="F2013" s="261">
        <v>1</v>
      </c>
      <c r="G2013" s="261"/>
      <c r="H2013" s="261"/>
      <c r="I2013" s="261"/>
    </row>
    <row r="2014" spans="1:9" hidden="1">
      <c r="B2014" s="261">
        <v>130018</v>
      </c>
      <c r="C2014" s="261">
        <v>200014</v>
      </c>
      <c r="D2014" s="261">
        <v>1</v>
      </c>
      <c r="E2014" s="261">
        <v>410</v>
      </c>
      <c r="F2014" s="261">
        <v>1</v>
      </c>
      <c r="G2014" s="261"/>
      <c r="H2014" s="261"/>
      <c r="I2014" s="261"/>
    </row>
    <row r="2015" spans="1:9" hidden="1">
      <c r="B2015" s="261">
        <v>130018</v>
      </c>
      <c r="C2015" s="262">
        <v>200022</v>
      </c>
      <c r="D2015" s="261">
        <v>1</v>
      </c>
      <c r="E2015" s="261">
        <v>410</v>
      </c>
      <c r="F2015" s="261">
        <v>1</v>
      </c>
      <c r="G2015" s="261"/>
      <c r="H2015" s="261"/>
      <c r="I2015" s="261"/>
    </row>
    <row r="2016" spans="1:9" hidden="1">
      <c r="B2016" s="261">
        <v>130018</v>
      </c>
      <c r="C2016" s="262">
        <v>200023</v>
      </c>
      <c r="D2016" s="261">
        <v>1</v>
      </c>
      <c r="E2016" s="261">
        <v>410</v>
      </c>
      <c r="F2016" s="261">
        <v>1</v>
      </c>
      <c r="G2016" s="261"/>
      <c r="H2016" s="261"/>
      <c r="I2016" s="261"/>
    </row>
    <row r="2017" spans="2:9" hidden="1">
      <c r="B2017" s="261">
        <v>130018</v>
      </c>
      <c r="C2017" s="262">
        <v>200025</v>
      </c>
      <c r="D2017" s="261">
        <v>1</v>
      </c>
      <c r="E2017" s="261">
        <v>410</v>
      </c>
      <c r="F2017" s="261">
        <v>1</v>
      </c>
      <c r="G2017" s="261"/>
      <c r="H2017" s="261"/>
      <c r="I2017" s="261"/>
    </row>
    <row r="2018" spans="2:9" hidden="1">
      <c r="B2018" s="261">
        <v>130018</v>
      </c>
      <c r="C2018" s="262">
        <v>200027</v>
      </c>
      <c r="D2018" s="261">
        <v>1</v>
      </c>
      <c r="E2018" s="261">
        <v>410</v>
      </c>
      <c r="F2018" s="261">
        <v>1</v>
      </c>
      <c r="G2018" s="261"/>
      <c r="H2018" s="261"/>
      <c r="I2018" s="261"/>
    </row>
    <row r="2019" spans="2:9" hidden="1">
      <c r="B2019" s="261">
        <v>130018</v>
      </c>
      <c r="C2019" s="262">
        <v>200030</v>
      </c>
      <c r="D2019" s="261">
        <v>1</v>
      </c>
      <c r="E2019" s="261">
        <v>410</v>
      </c>
      <c r="F2019" s="261">
        <v>1</v>
      </c>
      <c r="G2019" s="261"/>
      <c r="H2019" s="261"/>
      <c r="I2019" s="261"/>
    </row>
    <row r="2020" spans="2:9" hidden="1">
      <c r="B2020" s="261">
        <v>130018</v>
      </c>
      <c r="C2020" s="262">
        <v>200031</v>
      </c>
      <c r="D2020" s="261">
        <v>1</v>
      </c>
      <c r="E2020" s="261">
        <v>4720</v>
      </c>
      <c r="F2020" s="261">
        <v>1</v>
      </c>
      <c r="G2020" s="261"/>
      <c r="H2020" s="261"/>
      <c r="I2020" s="261"/>
    </row>
    <row r="2021" spans="2:9" hidden="1">
      <c r="B2021" s="261">
        <v>130018</v>
      </c>
      <c r="C2021" s="262">
        <v>200039</v>
      </c>
      <c r="D2021" s="261">
        <v>1</v>
      </c>
      <c r="E2021" s="261">
        <v>410</v>
      </c>
      <c r="F2021" s="261">
        <v>1</v>
      </c>
      <c r="G2021" s="261"/>
      <c r="H2021" s="261"/>
      <c r="I2021" s="261"/>
    </row>
    <row r="2022" spans="2:9" hidden="1">
      <c r="B2022" s="261">
        <v>130018</v>
      </c>
      <c r="C2022" s="262">
        <v>200045</v>
      </c>
      <c r="D2022" s="261">
        <v>1</v>
      </c>
      <c r="E2022" s="261">
        <v>410</v>
      </c>
      <c r="F2022" s="261">
        <v>1</v>
      </c>
      <c r="G2022" s="261"/>
      <c r="H2022" s="261"/>
      <c r="I2022" s="261"/>
    </row>
    <row r="2023" spans="2:9" hidden="1">
      <c r="B2023" s="261">
        <v>130018</v>
      </c>
      <c r="C2023" s="262">
        <v>200047</v>
      </c>
      <c r="D2023" s="261">
        <v>1</v>
      </c>
      <c r="E2023" s="261">
        <v>410</v>
      </c>
      <c r="F2023" s="261">
        <v>1</v>
      </c>
      <c r="G2023" s="261"/>
      <c r="H2023" s="261"/>
      <c r="I2023" s="261"/>
    </row>
    <row r="2024" spans="2:9" hidden="1">
      <c r="B2024" s="261">
        <v>130018</v>
      </c>
      <c r="C2024" s="262">
        <v>200049</v>
      </c>
      <c r="D2024" s="261">
        <v>1</v>
      </c>
      <c r="E2024" s="261">
        <v>410</v>
      </c>
      <c r="F2024" s="261">
        <v>1</v>
      </c>
      <c r="G2024" s="261"/>
      <c r="H2024" s="261"/>
      <c r="I2024" s="261"/>
    </row>
    <row r="2025" spans="2:9" hidden="1">
      <c r="B2025" s="261">
        <v>130018</v>
      </c>
      <c r="C2025" s="262">
        <v>200054</v>
      </c>
      <c r="D2025" s="261">
        <v>1</v>
      </c>
      <c r="E2025" s="261">
        <v>410</v>
      </c>
      <c r="F2025" s="261">
        <v>1</v>
      </c>
      <c r="G2025" s="261"/>
      <c r="H2025" s="261"/>
      <c r="I2025" s="261"/>
    </row>
    <row r="2026" spans="2:9" hidden="1">
      <c r="B2026" s="261">
        <v>130018</v>
      </c>
      <c r="C2026" s="262">
        <v>200060</v>
      </c>
      <c r="D2026" s="261">
        <v>1</v>
      </c>
      <c r="E2026" s="261">
        <v>410</v>
      </c>
      <c r="F2026" s="261">
        <v>1</v>
      </c>
      <c r="G2026" s="261"/>
      <c r="H2026" s="261"/>
      <c r="I2026" s="261"/>
    </row>
    <row r="2027" spans="2:9" hidden="1">
      <c r="B2027" s="261">
        <v>130018</v>
      </c>
      <c r="C2027" s="262">
        <v>200075</v>
      </c>
      <c r="D2027" s="261">
        <v>1</v>
      </c>
      <c r="E2027" s="261">
        <v>410</v>
      </c>
      <c r="F2027" s="261">
        <v>1</v>
      </c>
      <c r="G2027" s="261"/>
      <c r="H2027" s="261"/>
      <c r="I2027" s="261"/>
    </row>
    <row r="2028" spans="2:9" hidden="1">
      <c r="B2028" s="261">
        <v>130018</v>
      </c>
      <c r="C2028" s="262">
        <v>200078</v>
      </c>
      <c r="D2028" s="261">
        <v>1</v>
      </c>
      <c r="E2028" s="261">
        <v>410</v>
      </c>
      <c r="F2028" s="261">
        <v>1</v>
      </c>
      <c r="G2028" s="261"/>
      <c r="H2028" s="261"/>
      <c r="I2028" s="261"/>
    </row>
    <row r="2029" spans="2:9" hidden="1">
      <c r="B2029" s="138">
        <v>100300</v>
      </c>
      <c r="C2029" s="138">
        <v>302005</v>
      </c>
      <c r="D2029" s="138">
        <v>1</v>
      </c>
      <c r="E2029" s="138">
        <v>1</v>
      </c>
      <c r="F2029" s="138">
        <v>0</v>
      </c>
      <c r="G2029" s="138"/>
      <c r="H2029" s="138"/>
      <c r="I2029" s="138" t="s">
        <v>641</v>
      </c>
    </row>
    <row r="2030" spans="2:9" hidden="1">
      <c r="B2030" s="138">
        <v>100300</v>
      </c>
      <c r="C2030" s="138">
        <v>302006</v>
      </c>
      <c r="D2030" s="138">
        <v>1</v>
      </c>
      <c r="E2030" s="138">
        <v>1</v>
      </c>
      <c r="F2030" s="138">
        <v>0</v>
      </c>
      <c r="G2030" s="138"/>
      <c r="H2030" s="138"/>
      <c r="I2030" s="138"/>
    </row>
    <row r="2031" spans="2:9" hidden="1">
      <c r="B2031" s="138">
        <v>100300</v>
      </c>
      <c r="C2031" s="138">
        <v>302007</v>
      </c>
      <c r="D2031" s="138">
        <v>1</v>
      </c>
      <c r="E2031" s="138">
        <v>1</v>
      </c>
      <c r="F2031" s="138">
        <v>0</v>
      </c>
      <c r="G2031" s="138"/>
      <c r="H2031" s="138"/>
      <c r="I2031" s="138"/>
    </row>
    <row r="2032" spans="2:9" hidden="1">
      <c r="B2032" s="138">
        <v>100300</v>
      </c>
      <c r="C2032" s="138">
        <v>302008</v>
      </c>
      <c r="D2032" s="138">
        <v>1</v>
      </c>
      <c r="E2032" s="138">
        <v>1</v>
      </c>
      <c r="F2032" s="138">
        <v>0</v>
      </c>
      <c r="G2032" s="138"/>
      <c r="H2032" s="138"/>
      <c r="I2032" s="138"/>
    </row>
    <row r="2033" spans="2:10" hidden="1">
      <c r="B2033" s="138">
        <v>100300</v>
      </c>
      <c r="C2033" s="138">
        <v>302009</v>
      </c>
      <c r="D2033" s="138">
        <v>1</v>
      </c>
      <c r="E2033" s="138">
        <v>1</v>
      </c>
      <c r="F2033" s="138">
        <v>0</v>
      </c>
      <c r="G2033" s="138"/>
      <c r="H2033" s="138"/>
      <c r="I2033" s="138"/>
    </row>
    <row r="2034" spans="2:10" hidden="1">
      <c r="B2034" s="138">
        <v>100300</v>
      </c>
      <c r="C2034" s="138">
        <v>302010</v>
      </c>
      <c r="D2034" s="138">
        <v>1</v>
      </c>
      <c r="E2034" s="138">
        <v>1</v>
      </c>
      <c r="F2034" s="138">
        <v>0</v>
      </c>
      <c r="G2034" s="138"/>
      <c r="H2034" s="138"/>
      <c r="I2034" s="138"/>
    </row>
    <row r="2035" spans="2:10" hidden="1">
      <c r="B2035" s="138">
        <v>100300</v>
      </c>
      <c r="C2035" s="138">
        <v>302011</v>
      </c>
      <c r="D2035" s="138">
        <v>1</v>
      </c>
      <c r="E2035" s="138">
        <v>1</v>
      </c>
      <c r="F2035" s="138">
        <v>0</v>
      </c>
      <c r="G2035" s="138"/>
      <c r="H2035" s="138"/>
      <c r="I2035" s="138"/>
    </row>
    <row r="2036" spans="2:10" hidden="1">
      <c r="B2036" s="138">
        <v>100300</v>
      </c>
      <c r="C2036" s="138">
        <v>302012</v>
      </c>
      <c r="D2036" s="138">
        <v>1</v>
      </c>
      <c r="E2036" s="138">
        <v>1</v>
      </c>
      <c r="F2036" s="138">
        <v>0</v>
      </c>
      <c r="G2036" s="138"/>
      <c r="H2036" s="138"/>
      <c r="I2036" s="138"/>
    </row>
    <row r="2037" spans="2:10" hidden="1">
      <c r="B2037" s="120">
        <v>100301</v>
      </c>
      <c r="C2037" s="120">
        <v>100002</v>
      </c>
      <c r="D2037" s="120">
        <v>500</v>
      </c>
      <c r="E2037" s="120">
        <v>6</v>
      </c>
      <c r="F2037" s="120">
        <v>0</v>
      </c>
      <c r="I2037" s="144"/>
      <c r="J2037" t="s">
        <v>642</v>
      </c>
    </row>
    <row r="2038" spans="2:10" hidden="1">
      <c r="B2038" s="120">
        <v>100301</v>
      </c>
      <c r="C2038" s="120">
        <v>100002</v>
      </c>
      <c r="D2038" s="120">
        <v>800</v>
      </c>
      <c r="E2038" s="120">
        <v>10</v>
      </c>
      <c r="F2038" s="120">
        <v>0</v>
      </c>
      <c r="I2038" s="144"/>
    </row>
    <row r="2039" spans="2:10" hidden="1">
      <c r="B2039" s="120">
        <v>100301</v>
      </c>
      <c r="C2039" s="120">
        <v>100002</v>
      </c>
      <c r="D2039" s="120">
        <v>1000</v>
      </c>
      <c r="E2039" s="120">
        <v>3</v>
      </c>
      <c r="F2039" s="120">
        <v>0</v>
      </c>
      <c r="I2039" s="144"/>
    </row>
    <row r="2040" spans="2:10" hidden="1">
      <c r="B2040" s="120">
        <v>100301</v>
      </c>
      <c r="C2040" s="120">
        <v>100002</v>
      </c>
      <c r="D2040" s="120">
        <v>2000</v>
      </c>
      <c r="E2040" s="120">
        <v>1</v>
      </c>
      <c r="F2040" s="120">
        <v>0</v>
      </c>
      <c r="I2040" s="144"/>
    </row>
    <row r="2041" spans="2:10" hidden="1">
      <c r="B2041" s="172">
        <v>100302</v>
      </c>
      <c r="C2041" s="143">
        <v>309022</v>
      </c>
      <c r="D2041" s="172">
        <v>1</v>
      </c>
      <c r="E2041" s="172">
        <v>1</v>
      </c>
      <c r="F2041" s="172">
        <v>0</v>
      </c>
      <c r="G2041" s="143"/>
      <c r="H2041" s="143"/>
      <c r="I2041" s="143" t="s">
        <v>643</v>
      </c>
    </row>
    <row r="2042" spans="2:10" hidden="1">
      <c r="B2042" s="120">
        <v>100303</v>
      </c>
      <c r="C2042" s="120">
        <v>100002</v>
      </c>
      <c r="D2042" s="120">
        <v>2000</v>
      </c>
      <c r="E2042" s="120">
        <v>6</v>
      </c>
      <c r="F2042" s="120">
        <v>0</v>
      </c>
      <c r="I2042" s="144"/>
    </row>
    <row r="2043" spans="2:10" hidden="1">
      <c r="B2043" s="120">
        <v>100303</v>
      </c>
      <c r="C2043" s="120">
        <v>100002</v>
      </c>
      <c r="D2043" s="120">
        <v>5000</v>
      </c>
      <c r="E2043" s="120">
        <v>10</v>
      </c>
      <c r="F2043" s="120">
        <v>0</v>
      </c>
      <c r="I2043" s="144"/>
    </row>
    <row r="2044" spans="2:10" hidden="1">
      <c r="B2044" s="120">
        <v>100303</v>
      </c>
      <c r="C2044" s="120">
        <v>100002</v>
      </c>
      <c r="D2044" s="120">
        <v>10000</v>
      </c>
      <c r="E2044" s="120">
        <v>3</v>
      </c>
      <c r="F2044" s="120">
        <v>0</v>
      </c>
      <c r="I2044" s="144"/>
    </row>
    <row r="2045" spans="2:10" hidden="1">
      <c r="B2045" s="120">
        <v>100303</v>
      </c>
      <c r="C2045" s="120">
        <v>100002</v>
      </c>
      <c r="D2045" s="120">
        <v>20000</v>
      </c>
      <c r="E2045" s="120">
        <v>1</v>
      </c>
      <c r="F2045" s="120">
        <v>0</v>
      </c>
      <c r="I2045" s="144"/>
    </row>
    <row r="2046" spans="2:10" hidden="1">
      <c r="B2046" s="120">
        <v>100304</v>
      </c>
      <c r="C2046">
        <v>304008</v>
      </c>
      <c r="D2046">
        <v>1</v>
      </c>
      <c r="E2046">
        <v>5</v>
      </c>
      <c r="F2046">
        <v>0</v>
      </c>
      <c r="I2046" s="144">
        <v>0.83</v>
      </c>
      <c r="J2046" t="s">
        <v>644</v>
      </c>
    </row>
    <row r="2047" spans="2:10" hidden="1">
      <c r="B2047" s="120">
        <v>100304</v>
      </c>
      <c r="C2047">
        <v>304009</v>
      </c>
      <c r="D2047">
        <v>1</v>
      </c>
      <c r="E2047">
        <v>1</v>
      </c>
      <c r="F2047">
        <v>1</v>
      </c>
      <c r="I2047" s="144">
        <v>0.17</v>
      </c>
      <c r="J2047" t="s">
        <v>645</v>
      </c>
    </row>
    <row r="2048" spans="2:10" hidden="1">
      <c r="B2048" s="120">
        <v>100305</v>
      </c>
      <c r="C2048">
        <v>304008</v>
      </c>
      <c r="D2048">
        <v>1</v>
      </c>
      <c r="E2048">
        <v>3</v>
      </c>
      <c r="F2048">
        <v>0</v>
      </c>
      <c r="I2048" s="144">
        <v>0.75</v>
      </c>
      <c r="J2048" t="s">
        <v>646</v>
      </c>
    </row>
    <row r="2049" spans="2:10" hidden="1">
      <c r="B2049" s="120">
        <v>100305</v>
      </c>
      <c r="C2049">
        <v>304009</v>
      </c>
      <c r="D2049">
        <v>1</v>
      </c>
      <c r="E2049">
        <v>1</v>
      </c>
      <c r="F2049">
        <v>1</v>
      </c>
      <c r="I2049" s="144">
        <v>0.25</v>
      </c>
    </row>
    <row r="2050" spans="2:10" hidden="1">
      <c r="B2050" s="120">
        <v>100306</v>
      </c>
      <c r="C2050">
        <v>304008</v>
      </c>
      <c r="D2050">
        <v>1</v>
      </c>
      <c r="E2050">
        <v>1</v>
      </c>
      <c r="F2050">
        <v>0</v>
      </c>
      <c r="I2050" s="144">
        <v>0.5</v>
      </c>
      <c r="J2050" t="s">
        <v>647</v>
      </c>
    </row>
    <row r="2051" spans="2:10" hidden="1">
      <c r="B2051" s="120">
        <v>100306</v>
      </c>
      <c r="C2051">
        <v>304009</v>
      </c>
      <c r="D2051">
        <v>1</v>
      </c>
      <c r="E2051">
        <v>1</v>
      </c>
      <c r="F2051">
        <v>1</v>
      </c>
      <c r="I2051" s="144">
        <v>0.5</v>
      </c>
    </row>
    <row r="2052" spans="2:10" hidden="1">
      <c r="B2052" s="120">
        <v>100307</v>
      </c>
      <c r="C2052">
        <v>304009</v>
      </c>
      <c r="D2052" s="120">
        <v>1</v>
      </c>
      <c r="E2052" s="120">
        <v>1</v>
      </c>
      <c r="F2052" s="120">
        <v>1</v>
      </c>
      <c r="I2052" s="144">
        <v>1</v>
      </c>
      <c r="J2052" t="s">
        <v>648</v>
      </c>
    </row>
    <row r="2053" spans="2:10" hidden="1">
      <c r="B2053" s="123">
        <v>100308</v>
      </c>
      <c r="C2053" s="123">
        <v>303011</v>
      </c>
      <c r="D2053" s="123">
        <v>1</v>
      </c>
      <c r="E2053" s="123">
        <v>1</v>
      </c>
      <c r="F2053" s="123">
        <v>0</v>
      </c>
      <c r="G2053" s="123"/>
      <c r="H2053" s="123"/>
      <c r="I2053" s="143" t="s">
        <v>649</v>
      </c>
    </row>
    <row r="2054" spans="2:10" hidden="1">
      <c r="B2054" s="123">
        <v>100308</v>
      </c>
      <c r="C2054" s="123">
        <v>303021</v>
      </c>
      <c r="D2054" s="123">
        <v>1</v>
      </c>
      <c r="E2054" s="123">
        <v>1</v>
      </c>
      <c r="F2054" s="123">
        <v>0</v>
      </c>
      <c r="G2054" s="123"/>
      <c r="H2054" s="123"/>
    </row>
    <row r="2055" spans="2:10" hidden="1">
      <c r="B2055" s="123">
        <v>100308</v>
      </c>
      <c r="C2055" s="123">
        <v>303031</v>
      </c>
      <c r="D2055" s="123">
        <v>1</v>
      </c>
      <c r="E2055" s="123">
        <v>1</v>
      </c>
      <c r="F2055" s="123">
        <v>0</v>
      </c>
      <c r="G2055" s="123"/>
      <c r="H2055" s="123"/>
    </row>
    <row r="2056" spans="2:10" hidden="1">
      <c r="B2056" s="123">
        <v>100308</v>
      </c>
      <c r="C2056" s="123">
        <v>303041</v>
      </c>
      <c r="D2056" s="123">
        <v>1</v>
      </c>
      <c r="E2056" s="123">
        <v>1</v>
      </c>
      <c r="F2056" s="123">
        <v>0</v>
      </c>
      <c r="G2056" s="123"/>
      <c r="H2056" s="123"/>
    </row>
    <row r="2057" spans="2:10" hidden="1">
      <c r="B2057" s="123">
        <v>100308</v>
      </c>
      <c r="C2057" s="123">
        <v>303051</v>
      </c>
      <c r="D2057" s="123">
        <v>1</v>
      </c>
      <c r="E2057" s="123">
        <v>1</v>
      </c>
      <c r="F2057" s="123">
        <v>0</v>
      </c>
      <c r="G2057" s="123"/>
      <c r="H2057" s="123"/>
    </row>
    <row r="2058" spans="2:10" hidden="1">
      <c r="B2058" s="123">
        <v>100308</v>
      </c>
      <c r="C2058" s="123">
        <v>303061</v>
      </c>
      <c r="D2058" s="123">
        <v>1</v>
      </c>
      <c r="E2058" s="123">
        <v>1</v>
      </c>
      <c r="F2058" s="123">
        <v>0</v>
      </c>
      <c r="G2058" s="123"/>
      <c r="H2058" s="123"/>
    </row>
    <row r="2059" spans="2:10" hidden="1">
      <c r="B2059" s="123">
        <v>100308</v>
      </c>
      <c r="C2059" s="123">
        <v>303071</v>
      </c>
      <c r="D2059" s="123">
        <v>1</v>
      </c>
      <c r="E2059" s="123">
        <v>1</v>
      </c>
      <c r="F2059" s="123">
        <v>0</v>
      </c>
      <c r="G2059" s="123"/>
      <c r="H2059" s="123"/>
    </row>
    <row r="2060" spans="2:10" hidden="1">
      <c r="B2060" s="123">
        <v>100308</v>
      </c>
      <c r="C2060" s="123">
        <v>303081</v>
      </c>
      <c r="D2060" s="123">
        <v>1</v>
      </c>
      <c r="E2060" s="123">
        <v>1</v>
      </c>
      <c r="F2060" s="123">
        <v>0</v>
      </c>
      <c r="G2060" s="123"/>
      <c r="H2060" s="123"/>
    </row>
  </sheetData>
  <phoneticPr fontId="40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39"/>
  <sheetViews>
    <sheetView topLeftCell="A205" zoomScaleNormal="100" workbookViewId="0">
      <selection activeCell="F225" sqref="F225"/>
    </sheetView>
  </sheetViews>
  <sheetFormatPr defaultColWidth="9" defaultRowHeight="14.25"/>
  <cols>
    <col min="1" max="1" width="15.5" customWidth="1"/>
    <col min="3" max="3" width="8.5" customWidth="1"/>
    <col min="6" max="6" width="55.375" customWidth="1"/>
  </cols>
  <sheetData>
    <row r="1" spans="1:6">
      <c r="A1" t="s">
        <v>30</v>
      </c>
      <c r="B1" t="s">
        <v>5</v>
      </c>
      <c r="C1" t="s">
        <v>650</v>
      </c>
      <c r="D1" t="s">
        <v>619</v>
      </c>
    </row>
    <row r="2" spans="1:6">
      <c r="A2" t="s">
        <v>49</v>
      </c>
      <c r="C2" t="s">
        <v>651</v>
      </c>
      <c r="D2" t="s">
        <v>621</v>
      </c>
    </row>
    <row r="3" spans="1:6">
      <c r="A3" t="s">
        <v>64</v>
      </c>
      <c r="B3" t="s">
        <v>65</v>
      </c>
      <c r="C3" t="s">
        <v>65</v>
      </c>
      <c r="D3" t="s">
        <v>65</v>
      </c>
    </row>
    <row r="4" spans="1:6">
      <c r="A4" t="s">
        <v>67</v>
      </c>
      <c r="B4" t="s">
        <v>68</v>
      </c>
      <c r="C4" t="s">
        <v>68</v>
      </c>
      <c r="D4" t="s">
        <v>68</v>
      </c>
    </row>
    <row r="5" spans="1:6" hidden="1">
      <c r="B5" s="6">
        <v>10000</v>
      </c>
      <c r="C5" s="138">
        <v>100001</v>
      </c>
      <c r="D5" s="137">
        <v>1440</v>
      </c>
      <c r="F5" t="s">
        <v>652</v>
      </c>
    </row>
    <row r="6" spans="1:6" hidden="1">
      <c r="B6" s="6">
        <v>10000</v>
      </c>
      <c r="C6" s="138">
        <v>100002</v>
      </c>
      <c r="D6" s="137">
        <v>240</v>
      </c>
    </row>
    <row r="7" spans="1:6" hidden="1">
      <c r="B7" s="6">
        <v>10000</v>
      </c>
      <c r="C7" s="138">
        <v>100011</v>
      </c>
      <c r="D7" s="137">
        <v>720</v>
      </c>
    </row>
    <row r="8" spans="1:6" s="69" customFormat="1" hidden="1">
      <c r="B8" s="69">
        <v>10001</v>
      </c>
      <c r="C8" s="69">
        <v>100001</v>
      </c>
      <c r="D8" s="69">
        <v>800</v>
      </c>
      <c r="F8" s="69" t="s">
        <v>653</v>
      </c>
    </row>
    <row r="9" spans="1:6" s="69" customFormat="1" hidden="1">
      <c r="B9" s="69">
        <v>10001</v>
      </c>
      <c r="C9" s="69">
        <v>100002</v>
      </c>
      <c r="D9" s="69">
        <v>400</v>
      </c>
    </row>
    <row r="10" spans="1:6" s="69" customFormat="1" hidden="1">
      <c r="B10" s="69">
        <v>10001</v>
      </c>
      <c r="C10" s="69">
        <v>100011</v>
      </c>
      <c r="D10" s="69">
        <v>800</v>
      </c>
    </row>
    <row r="11" spans="1:6" s="5" customFormat="1" hidden="1">
      <c r="B11" s="5">
        <v>10002</v>
      </c>
      <c r="C11" s="5">
        <v>100001</v>
      </c>
      <c r="D11" s="5">
        <v>320</v>
      </c>
      <c r="F11" s="5" t="s">
        <v>654</v>
      </c>
    </row>
    <row r="12" spans="1:6" s="5" customFormat="1" hidden="1">
      <c r="B12" s="5">
        <v>10002</v>
      </c>
      <c r="C12" s="5">
        <v>100002</v>
      </c>
      <c r="D12" s="5">
        <v>480</v>
      </c>
    </row>
    <row r="13" spans="1:6" s="5" customFormat="1" hidden="1">
      <c r="B13" s="5">
        <v>10002</v>
      </c>
      <c r="C13" s="5">
        <v>100011</v>
      </c>
      <c r="D13" s="5">
        <v>800</v>
      </c>
    </row>
    <row r="14" spans="1:6" s="136" customFormat="1" hidden="1">
      <c r="B14" s="136">
        <v>10003</v>
      </c>
      <c r="C14" s="136">
        <v>100001</v>
      </c>
      <c r="D14" s="136">
        <v>320</v>
      </c>
      <c r="F14" s="136" t="s">
        <v>655</v>
      </c>
    </row>
    <row r="15" spans="1:6" s="136" customFormat="1" hidden="1">
      <c r="B15" s="136">
        <v>10003</v>
      </c>
      <c r="C15" s="136">
        <v>100002</v>
      </c>
      <c r="D15" s="136">
        <v>480</v>
      </c>
    </row>
    <row r="16" spans="1:6" s="136" customFormat="1" hidden="1">
      <c r="B16" s="136">
        <v>10003</v>
      </c>
      <c r="C16" s="136">
        <v>100011</v>
      </c>
      <c r="D16" s="136">
        <v>800</v>
      </c>
    </row>
    <row r="17" spans="1:6" s="137" customFormat="1" hidden="1">
      <c r="B17" s="137">
        <v>10004</v>
      </c>
      <c r="C17" s="138">
        <v>100001</v>
      </c>
      <c r="D17" s="137">
        <v>1440</v>
      </c>
      <c r="F17" s="137" t="s">
        <v>656</v>
      </c>
    </row>
    <row r="18" spans="1:6" s="137" customFormat="1" hidden="1">
      <c r="B18" s="137">
        <v>10004</v>
      </c>
      <c r="C18" s="138">
        <v>100002</v>
      </c>
      <c r="D18" s="137">
        <v>240</v>
      </c>
    </row>
    <row r="19" spans="1:6" s="137" customFormat="1" hidden="1">
      <c r="B19" s="137">
        <v>10004</v>
      </c>
      <c r="C19" s="138">
        <v>100011</v>
      </c>
      <c r="D19" s="137">
        <v>720</v>
      </c>
    </row>
    <row r="20" spans="1:6" s="32" customFormat="1" hidden="1">
      <c r="B20" s="32">
        <v>10102</v>
      </c>
      <c r="C20" s="32">
        <v>100003</v>
      </c>
      <c r="D20" s="32">
        <v>1</v>
      </c>
      <c r="F20" s="32" t="s">
        <v>657</v>
      </c>
    </row>
    <row r="21" spans="1:6" hidden="1">
      <c r="B21" s="131">
        <v>10103</v>
      </c>
      <c r="C21" s="123">
        <v>100004</v>
      </c>
      <c r="D21" s="137">
        <v>0</v>
      </c>
      <c r="F21" s="131" t="s">
        <v>658</v>
      </c>
    </row>
    <row r="22" spans="1:6" hidden="1">
      <c r="B22">
        <v>10103</v>
      </c>
      <c r="C22" s="136">
        <v>100005</v>
      </c>
      <c r="D22" s="137">
        <v>4800</v>
      </c>
    </row>
    <row r="23" spans="1:6" hidden="1">
      <c r="B23">
        <v>10103</v>
      </c>
      <c r="C23" s="32">
        <v>100006</v>
      </c>
      <c r="D23" s="137">
        <v>240</v>
      </c>
    </row>
    <row r="24" spans="1:6" hidden="1">
      <c r="B24">
        <v>10103</v>
      </c>
      <c r="C24" s="139">
        <v>100021</v>
      </c>
      <c r="D24" s="137">
        <v>819</v>
      </c>
    </row>
    <row r="25" spans="1:6" hidden="1">
      <c r="A25" s="9"/>
      <c r="B25">
        <v>10103</v>
      </c>
      <c r="C25" s="131">
        <v>100101</v>
      </c>
      <c r="D25" s="137">
        <v>309</v>
      </c>
    </row>
    <row r="26" spans="1:6" hidden="1">
      <c r="B26" s="207">
        <v>10151</v>
      </c>
      <c r="C26" s="123">
        <v>100004</v>
      </c>
      <c r="D26" s="137">
        <v>0</v>
      </c>
      <c r="F26" s="207" t="s">
        <v>659</v>
      </c>
    </row>
    <row r="27" spans="1:6" hidden="1">
      <c r="B27" s="207">
        <v>10151</v>
      </c>
      <c r="C27" s="136">
        <v>100005</v>
      </c>
      <c r="D27" s="137">
        <v>4800</v>
      </c>
      <c r="F27" s="207"/>
    </row>
    <row r="28" spans="1:6" hidden="1">
      <c r="B28" s="207">
        <v>10151</v>
      </c>
      <c r="C28" s="32">
        <v>100006</v>
      </c>
      <c r="D28" s="137">
        <v>240</v>
      </c>
      <c r="F28" s="207"/>
    </row>
    <row r="29" spans="1:6" hidden="1">
      <c r="A29" s="9"/>
      <c r="B29" s="207">
        <v>10151</v>
      </c>
      <c r="C29" s="139">
        <v>100022</v>
      </c>
      <c r="D29" s="137">
        <v>819</v>
      </c>
      <c r="F29" s="207"/>
    </row>
    <row r="30" spans="1:6" hidden="1">
      <c r="A30" s="9"/>
      <c r="B30" s="207">
        <v>10151</v>
      </c>
      <c r="C30" s="131">
        <v>100501</v>
      </c>
      <c r="D30" s="137">
        <v>309</v>
      </c>
      <c r="F30" s="207"/>
    </row>
    <row r="31" spans="1:6" hidden="1">
      <c r="B31" s="7">
        <v>10152</v>
      </c>
      <c r="C31" s="123">
        <v>100004</v>
      </c>
      <c r="D31" s="137">
        <v>0</v>
      </c>
      <c r="F31" s="7" t="s">
        <v>660</v>
      </c>
    </row>
    <row r="32" spans="1:6" hidden="1">
      <c r="B32" s="7">
        <v>10152</v>
      </c>
      <c r="C32" s="136">
        <v>100005</v>
      </c>
      <c r="D32" s="137">
        <v>4800</v>
      </c>
      <c r="F32" s="7"/>
    </row>
    <row r="33" spans="1:6" hidden="1">
      <c r="B33" s="7">
        <v>10152</v>
      </c>
      <c r="C33" s="32">
        <v>100006</v>
      </c>
      <c r="D33" s="137">
        <v>240</v>
      </c>
      <c r="F33" s="7"/>
    </row>
    <row r="34" spans="1:6" hidden="1">
      <c r="B34" s="7">
        <v>10152</v>
      </c>
      <c r="C34" s="139">
        <v>100022</v>
      </c>
      <c r="D34" s="137">
        <v>819</v>
      </c>
      <c r="F34" s="7"/>
    </row>
    <row r="35" spans="1:6" hidden="1">
      <c r="A35" s="9"/>
      <c r="B35" s="7">
        <v>10152</v>
      </c>
      <c r="C35" s="131">
        <v>100501</v>
      </c>
      <c r="D35" s="137">
        <v>309</v>
      </c>
      <c r="F35" s="7"/>
    </row>
    <row r="36" spans="1:6" hidden="1">
      <c r="B36" s="207">
        <v>10153</v>
      </c>
      <c r="C36" s="123">
        <v>100004</v>
      </c>
      <c r="D36" s="137">
        <v>0</v>
      </c>
      <c r="F36" s="208" t="s">
        <v>661</v>
      </c>
    </row>
    <row r="37" spans="1:6" hidden="1">
      <c r="B37" s="207">
        <v>10153</v>
      </c>
      <c r="C37" s="136">
        <v>100005</v>
      </c>
      <c r="D37" s="137">
        <v>4800</v>
      </c>
      <c r="F37" s="207"/>
    </row>
    <row r="38" spans="1:6" hidden="1">
      <c r="B38" s="207">
        <v>10153</v>
      </c>
      <c r="C38" s="32">
        <v>100006</v>
      </c>
      <c r="D38" s="137">
        <v>240</v>
      </c>
      <c r="F38" s="207"/>
    </row>
    <row r="39" spans="1:6" hidden="1">
      <c r="A39" s="9"/>
      <c r="B39" s="207">
        <v>10153</v>
      </c>
      <c r="C39" s="139">
        <v>100022</v>
      </c>
      <c r="D39" s="137">
        <v>819</v>
      </c>
      <c r="F39" s="207"/>
    </row>
    <row r="40" spans="1:6" hidden="1">
      <c r="A40" s="9"/>
      <c r="B40" s="207">
        <v>10153</v>
      </c>
      <c r="C40" s="131">
        <v>100503</v>
      </c>
      <c r="D40" s="137">
        <v>309</v>
      </c>
      <c r="F40" s="207"/>
    </row>
    <row r="41" spans="1:6" hidden="1">
      <c r="B41" s="207">
        <v>10154</v>
      </c>
      <c r="C41" s="123">
        <v>100004</v>
      </c>
      <c r="D41" s="137">
        <v>0</v>
      </c>
      <c r="F41" s="208" t="s">
        <v>662</v>
      </c>
    </row>
    <row r="42" spans="1:6" hidden="1">
      <c r="B42" s="207">
        <v>10154</v>
      </c>
      <c r="C42" s="136">
        <v>100005</v>
      </c>
      <c r="D42" s="137">
        <v>4800</v>
      </c>
      <c r="F42" s="207"/>
    </row>
    <row r="43" spans="1:6" hidden="1">
      <c r="B43" s="207">
        <v>10154</v>
      </c>
      <c r="C43" s="32">
        <v>100006</v>
      </c>
      <c r="D43" s="137">
        <v>240</v>
      </c>
      <c r="F43" s="207"/>
    </row>
    <row r="44" spans="1:6" hidden="1">
      <c r="A44" s="9"/>
      <c r="B44" s="207">
        <v>10154</v>
      </c>
      <c r="C44" s="139">
        <v>100022</v>
      </c>
      <c r="D44" s="137">
        <v>819</v>
      </c>
      <c r="F44" s="207"/>
    </row>
    <row r="45" spans="1:6" hidden="1">
      <c r="A45" s="9"/>
      <c r="B45" s="207">
        <v>10154</v>
      </c>
      <c r="C45" s="131">
        <v>100505</v>
      </c>
      <c r="D45" s="137">
        <v>309</v>
      </c>
      <c r="F45" s="207"/>
    </row>
    <row r="46" spans="1:6" hidden="1">
      <c r="B46" s="207">
        <v>10155</v>
      </c>
      <c r="C46" s="123">
        <v>100004</v>
      </c>
      <c r="D46" s="137">
        <v>0</v>
      </c>
      <c r="F46" s="208" t="s">
        <v>663</v>
      </c>
    </row>
    <row r="47" spans="1:6" hidden="1">
      <c r="B47" s="207">
        <v>10155</v>
      </c>
      <c r="C47" s="136">
        <v>100005</v>
      </c>
      <c r="D47" s="137">
        <v>4800</v>
      </c>
      <c r="F47" s="207"/>
    </row>
    <row r="48" spans="1:6" hidden="1">
      <c r="B48" s="207">
        <v>10155</v>
      </c>
      <c r="C48" s="32">
        <v>100006</v>
      </c>
      <c r="D48" s="137">
        <v>240</v>
      </c>
      <c r="F48" s="207"/>
    </row>
    <row r="49" spans="1:10" hidden="1">
      <c r="A49" s="9"/>
      <c r="B49" s="207">
        <v>10155</v>
      </c>
      <c r="C49" s="139">
        <v>100022</v>
      </c>
      <c r="D49" s="137">
        <v>819</v>
      </c>
      <c r="F49" s="207"/>
    </row>
    <row r="50" spans="1:10" hidden="1">
      <c r="A50" s="9"/>
      <c r="B50" s="207">
        <v>10155</v>
      </c>
      <c r="C50" s="131">
        <v>100507</v>
      </c>
      <c r="D50" s="137">
        <v>309</v>
      </c>
      <c r="F50" s="207"/>
    </row>
    <row r="51" spans="1:10" hidden="1">
      <c r="B51" s="207">
        <v>10156</v>
      </c>
      <c r="C51" s="123">
        <v>100004</v>
      </c>
      <c r="D51" s="137">
        <v>0</v>
      </c>
      <c r="F51" s="208" t="s">
        <v>664</v>
      </c>
    </row>
    <row r="52" spans="1:10" hidden="1">
      <c r="B52" s="207">
        <v>10156</v>
      </c>
      <c r="C52" s="136">
        <v>100005</v>
      </c>
      <c r="D52" s="137">
        <v>4800</v>
      </c>
      <c r="F52" s="207"/>
    </row>
    <row r="53" spans="1:10" hidden="1">
      <c r="B53" s="207">
        <v>10156</v>
      </c>
      <c r="C53" s="32">
        <v>100006</v>
      </c>
      <c r="D53" s="137">
        <v>240</v>
      </c>
      <c r="F53" s="207"/>
    </row>
    <row r="54" spans="1:10" hidden="1">
      <c r="A54" s="9"/>
      <c r="B54" s="207">
        <v>10156</v>
      </c>
      <c r="C54" s="139">
        <v>100022</v>
      </c>
      <c r="D54" s="137">
        <v>819</v>
      </c>
      <c r="F54" s="207"/>
    </row>
    <row r="55" spans="1:10" hidden="1">
      <c r="A55" s="9"/>
      <c r="B55" s="207">
        <v>10156</v>
      </c>
      <c r="C55" s="131">
        <v>100509</v>
      </c>
      <c r="D55" s="137">
        <v>309</v>
      </c>
      <c r="F55" s="207"/>
    </row>
    <row r="56" spans="1:10" hidden="1">
      <c r="B56" s="207">
        <v>10157</v>
      </c>
      <c r="C56" s="123">
        <v>100004</v>
      </c>
      <c r="D56" s="137">
        <v>0</v>
      </c>
      <c r="F56" s="208" t="s">
        <v>665</v>
      </c>
    </row>
    <row r="57" spans="1:10" hidden="1">
      <c r="B57" s="207">
        <v>10157</v>
      </c>
      <c r="C57" s="136">
        <v>100005</v>
      </c>
      <c r="D57" s="137">
        <v>4800</v>
      </c>
      <c r="F57" s="207"/>
    </row>
    <row r="58" spans="1:10" hidden="1">
      <c r="B58" s="207">
        <v>10157</v>
      </c>
      <c r="C58" s="32">
        <v>100006</v>
      </c>
      <c r="D58" s="137">
        <v>240</v>
      </c>
      <c r="F58" s="207"/>
    </row>
    <row r="59" spans="1:10" hidden="1">
      <c r="A59" s="9"/>
      <c r="B59" s="207">
        <v>10157</v>
      </c>
      <c r="C59" s="139">
        <v>100022</v>
      </c>
      <c r="D59" s="137">
        <v>819</v>
      </c>
      <c r="F59" s="207"/>
      <c r="J59" s="34"/>
    </row>
    <row r="60" spans="1:10" hidden="1">
      <c r="A60" s="9"/>
      <c r="B60" s="207">
        <v>10157</v>
      </c>
      <c r="C60" s="131">
        <v>100511</v>
      </c>
      <c r="D60" s="137">
        <v>309</v>
      </c>
      <c r="F60" s="207"/>
      <c r="J60" s="34"/>
    </row>
    <row r="61" spans="1:10" s="34" customFormat="1">
      <c r="B61" s="5">
        <v>10201</v>
      </c>
      <c r="C61" s="123">
        <v>100001</v>
      </c>
      <c r="D61" s="34">
        <v>1</v>
      </c>
      <c r="F61" s="5" t="s">
        <v>610</v>
      </c>
    </row>
    <row r="62" spans="1:10" s="34" customFormat="1">
      <c r="B62" s="5">
        <v>10202</v>
      </c>
      <c r="C62" s="136">
        <v>100002</v>
      </c>
      <c r="D62" s="34">
        <v>1</v>
      </c>
      <c r="F62" s="5" t="s">
        <v>644</v>
      </c>
    </row>
    <row r="63" spans="1:10" s="34" customFormat="1">
      <c r="B63" s="5">
        <v>10203</v>
      </c>
      <c r="C63" s="32">
        <v>100003</v>
      </c>
      <c r="D63" s="34">
        <v>1</v>
      </c>
      <c r="F63" s="5" t="s">
        <v>645</v>
      </c>
    </row>
    <row r="64" spans="1:10" s="34" customFormat="1">
      <c r="B64" s="5">
        <v>10212</v>
      </c>
      <c r="C64" s="136">
        <v>190002</v>
      </c>
      <c r="D64" s="34">
        <v>1</v>
      </c>
      <c r="F64" s="5" t="s">
        <v>666</v>
      </c>
    </row>
    <row r="65" spans="2:10" s="34" customFormat="1">
      <c r="B65" s="5">
        <v>10213</v>
      </c>
      <c r="C65" s="32">
        <v>190003</v>
      </c>
      <c r="D65" s="34">
        <v>1</v>
      </c>
      <c r="F65" s="5" t="s">
        <v>667</v>
      </c>
    </row>
    <row r="66" spans="2:10">
      <c r="B66" s="131">
        <v>10104</v>
      </c>
      <c r="C66" s="123">
        <v>100004</v>
      </c>
      <c r="D66">
        <v>0</v>
      </c>
      <c r="F66" s="167" t="s">
        <v>1942</v>
      </c>
      <c r="J66" s="34"/>
    </row>
    <row r="67" spans="2:10">
      <c r="B67">
        <v>10104</v>
      </c>
      <c r="C67" s="136">
        <v>100005</v>
      </c>
      <c r="D67">
        <v>3877</v>
      </c>
      <c r="F67" s="126"/>
      <c r="J67" s="34"/>
    </row>
    <row r="68" spans="2:10">
      <c r="B68">
        <v>10104</v>
      </c>
      <c r="C68" s="32">
        <v>100006</v>
      </c>
      <c r="D68">
        <v>229</v>
      </c>
      <c r="F68" s="126"/>
      <c r="J68" s="34"/>
    </row>
    <row r="69" spans="2:10">
      <c r="B69">
        <v>10104</v>
      </c>
      <c r="C69" s="139">
        <v>100021</v>
      </c>
      <c r="D69">
        <v>774</v>
      </c>
      <c r="F69" s="126"/>
      <c r="J69" s="34"/>
    </row>
    <row r="70" spans="2:10">
      <c r="B70">
        <v>10104</v>
      </c>
      <c r="C70" s="131">
        <v>100101</v>
      </c>
      <c r="D70" s="34">
        <v>117</v>
      </c>
      <c r="F70" s="126"/>
      <c r="J70" s="34"/>
    </row>
    <row r="71" spans="2:10">
      <c r="B71">
        <v>10105</v>
      </c>
      <c r="C71" s="123">
        <v>100004</v>
      </c>
      <c r="D71">
        <v>0</v>
      </c>
      <c r="F71" s="167" t="s">
        <v>1942</v>
      </c>
      <c r="J71" s="34"/>
    </row>
    <row r="72" spans="2:10">
      <c r="B72">
        <v>10105</v>
      </c>
      <c r="C72" s="136">
        <v>100005</v>
      </c>
      <c r="D72">
        <v>3877</v>
      </c>
      <c r="F72" s="126"/>
      <c r="J72" s="34"/>
    </row>
    <row r="73" spans="2:10">
      <c r="B73">
        <v>10105</v>
      </c>
      <c r="C73" s="32">
        <v>100006</v>
      </c>
      <c r="D73">
        <v>229</v>
      </c>
      <c r="F73" s="126"/>
    </row>
    <row r="74" spans="2:10">
      <c r="B74">
        <v>10105</v>
      </c>
      <c r="C74" s="139">
        <v>100021</v>
      </c>
      <c r="D74">
        <v>774</v>
      </c>
      <c r="F74" s="126"/>
    </row>
    <row r="75" spans="2:10">
      <c r="B75">
        <v>10105</v>
      </c>
      <c r="C75" s="131">
        <v>100101</v>
      </c>
      <c r="D75" s="34">
        <v>151</v>
      </c>
      <c r="F75" s="126"/>
    </row>
    <row r="76" spans="2:10">
      <c r="B76">
        <v>10106</v>
      </c>
      <c r="C76" s="123">
        <v>100004</v>
      </c>
      <c r="D76">
        <v>0</v>
      </c>
      <c r="F76" s="167" t="s">
        <v>1942</v>
      </c>
    </row>
    <row r="77" spans="2:10">
      <c r="B77">
        <v>10106</v>
      </c>
      <c r="C77" s="136">
        <v>100005</v>
      </c>
      <c r="D77">
        <v>3877</v>
      </c>
      <c r="F77" s="126"/>
    </row>
    <row r="78" spans="2:10">
      <c r="B78">
        <v>10106</v>
      </c>
      <c r="C78" s="32">
        <v>100006</v>
      </c>
      <c r="D78">
        <v>229</v>
      </c>
      <c r="F78" s="126"/>
    </row>
    <row r="79" spans="2:10">
      <c r="B79">
        <v>10106</v>
      </c>
      <c r="C79" s="139">
        <v>100021</v>
      </c>
      <c r="D79">
        <v>774</v>
      </c>
      <c r="F79" s="126"/>
    </row>
    <row r="80" spans="2:10">
      <c r="B80">
        <v>10106</v>
      </c>
      <c r="C80" s="131">
        <v>100101</v>
      </c>
      <c r="D80" s="34">
        <v>331</v>
      </c>
      <c r="F80" s="126"/>
    </row>
    <row r="81" spans="2:6">
      <c r="B81">
        <v>10107</v>
      </c>
      <c r="C81" s="123">
        <v>100004</v>
      </c>
      <c r="D81">
        <v>0</v>
      </c>
      <c r="F81" s="167" t="s">
        <v>1942</v>
      </c>
    </row>
    <row r="82" spans="2:6">
      <c r="B82">
        <v>10107</v>
      </c>
      <c r="C82" s="136">
        <v>100005</v>
      </c>
      <c r="D82">
        <v>3877</v>
      </c>
      <c r="F82" s="126"/>
    </row>
    <row r="83" spans="2:6">
      <c r="B83">
        <v>10107</v>
      </c>
      <c r="C83" s="32">
        <v>100006</v>
      </c>
      <c r="D83">
        <v>229</v>
      </c>
      <c r="F83" s="126"/>
    </row>
    <row r="84" spans="2:6">
      <c r="B84">
        <v>10107</v>
      </c>
      <c r="C84" s="139">
        <v>100021</v>
      </c>
      <c r="D84">
        <v>774</v>
      </c>
      <c r="F84" s="126"/>
    </row>
    <row r="85" spans="2:6">
      <c r="B85">
        <v>10107</v>
      </c>
      <c r="C85" s="131">
        <v>100101</v>
      </c>
      <c r="D85" s="34">
        <v>388</v>
      </c>
      <c r="F85" s="126"/>
    </row>
    <row r="86" spans="2:6">
      <c r="B86">
        <v>10108</v>
      </c>
      <c r="C86" s="123">
        <v>100004</v>
      </c>
      <c r="D86">
        <v>0</v>
      </c>
      <c r="F86" s="167" t="s">
        <v>1942</v>
      </c>
    </row>
    <row r="87" spans="2:6">
      <c r="B87">
        <v>10108</v>
      </c>
      <c r="C87" s="136">
        <v>100005</v>
      </c>
      <c r="D87">
        <v>3877</v>
      </c>
      <c r="F87" s="126"/>
    </row>
    <row r="88" spans="2:6">
      <c r="B88">
        <v>10108</v>
      </c>
      <c r="C88" s="32">
        <v>100006</v>
      </c>
      <c r="D88">
        <v>229</v>
      </c>
      <c r="F88" s="126"/>
    </row>
    <row r="89" spans="2:6">
      <c r="B89">
        <v>10108</v>
      </c>
      <c r="C89" s="139">
        <v>100021</v>
      </c>
      <c r="D89">
        <v>774</v>
      </c>
      <c r="F89" s="126"/>
    </row>
    <row r="90" spans="2:6">
      <c r="B90">
        <v>10108</v>
      </c>
      <c r="C90" s="131">
        <v>100101</v>
      </c>
      <c r="D90" s="34">
        <v>527</v>
      </c>
      <c r="F90" s="126"/>
    </row>
    <row r="91" spans="2:6">
      <c r="B91">
        <v>10109</v>
      </c>
      <c r="C91" s="123">
        <v>100004</v>
      </c>
      <c r="D91">
        <v>0</v>
      </c>
      <c r="F91" s="167" t="s">
        <v>1942</v>
      </c>
    </row>
    <row r="92" spans="2:6">
      <c r="B92">
        <v>10109</v>
      </c>
      <c r="C92" s="136">
        <v>100005</v>
      </c>
      <c r="D92">
        <v>3877</v>
      </c>
      <c r="F92" s="126"/>
    </row>
    <row r="93" spans="2:6">
      <c r="B93">
        <v>10109</v>
      </c>
      <c r="C93" s="32">
        <v>100006</v>
      </c>
      <c r="D93">
        <v>229</v>
      </c>
      <c r="F93" s="126"/>
    </row>
    <row r="94" spans="2:6">
      <c r="B94">
        <v>10109</v>
      </c>
      <c r="C94" s="139">
        <v>100021</v>
      </c>
      <c r="D94">
        <v>774</v>
      </c>
      <c r="F94" s="126"/>
    </row>
    <row r="95" spans="2:6">
      <c r="B95">
        <v>10109</v>
      </c>
      <c r="C95" s="131">
        <v>100101</v>
      </c>
      <c r="D95" s="34">
        <v>995</v>
      </c>
      <c r="F95" s="126"/>
    </row>
    <row r="96" spans="2:6">
      <c r="B96">
        <v>10110</v>
      </c>
      <c r="C96" s="123">
        <v>100004</v>
      </c>
      <c r="D96">
        <v>0</v>
      </c>
      <c r="F96" s="167" t="s">
        <v>1942</v>
      </c>
    </row>
    <row r="97" spans="1:6">
      <c r="B97">
        <v>10110</v>
      </c>
      <c r="C97" s="136">
        <v>100005</v>
      </c>
      <c r="D97">
        <v>3877</v>
      </c>
      <c r="F97" s="126"/>
    </row>
    <row r="98" spans="1:6">
      <c r="B98">
        <v>10110</v>
      </c>
      <c r="C98" s="32">
        <v>100006</v>
      </c>
      <c r="D98">
        <v>229</v>
      </c>
      <c r="F98" s="126"/>
    </row>
    <row r="99" spans="1:6">
      <c r="B99">
        <v>10110</v>
      </c>
      <c r="C99" s="139">
        <v>100021</v>
      </c>
      <c r="D99">
        <v>774</v>
      </c>
      <c r="F99" s="126"/>
    </row>
    <row r="100" spans="1:6">
      <c r="B100">
        <v>10110</v>
      </c>
      <c r="C100" s="131">
        <v>100101</v>
      </c>
      <c r="D100" s="34">
        <v>207400</v>
      </c>
      <c r="F100" s="126"/>
    </row>
    <row r="101" spans="1:6" hidden="1">
      <c r="B101" s="69">
        <v>10403</v>
      </c>
      <c r="C101" s="123">
        <v>100004</v>
      </c>
      <c r="D101" s="34">
        <v>0</v>
      </c>
      <c r="F101" s="69" t="s">
        <v>668</v>
      </c>
    </row>
    <row r="102" spans="1:6" hidden="1">
      <c r="B102">
        <v>10403</v>
      </c>
      <c r="C102" s="136">
        <v>100005</v>
      </c>
      <c r="D102" s="34">
        <v>4800</v>
      </c>
    </row>
    <row r="103" spans="1:6" hidden="1">
      <c r="B103">
        <v>10403</v>
      </c>
      <c r="C103" s="32">
        <v>100006</v>
      </c>
      <c r="D103" s="34">
        <v>240</v>
      </c>
    </row>
    <row r="104" spans="1:6" hidden="1">
      <c r="B104">
        <v>10403</v>
      </c>
      <c r="C104" s="139">
        <v>100021</v>
      </c>
      <c r="D104">
        <v>819</v>
      </c>
    </row>
    <row r="105" spans="1:6" hidden="1">
      <c r="A105" s="9"/>
      <c r="B105">
        <v>10403</v>
      </c>
      <c r="C105">
        <v>100201</v>
      </c>
      <c r="D105" s="137">
        <v>309</v>
      </c>
    </row>
    <row r="106" spans="1:6" hidden="1">
      <c r="B106" s="125">
        <v>10451</v>
      </c>
      <c r="C106" s="123">
        <v>100004</v>
      </c>
      <c r="D106" s="34">
        <v>0</v>
      </c>
      <c r="F106" s="125" t="s">
        <v>669</v>
      </c>
    </row>
    <row r="107" spans="1:6" hidden="1">
      <c r="B107" s="125">
        <v>10451</v>
      </c>
      <c r="C107" s="136">
        <v>100005</v>
      </c>
      <c r="D107" s="34">
        <v>4800</v>
      </c>
      <c r="F107" s="125"/>
    </row>
    <row r="108" spans="1:6" hidden="1">
      <c r="B108" s="125">
        <v>10451</v>
      </c>
      <c r="C108" s="32">
        <v>100006</v>
      </c>
      <c r="D108" s="34">
        <v>240</v>
      </c>
      <c r="F108" s="125"/>
    </row>
    <row r="109" spans="1:6" hidden="1">
      <c r="B109" s="125">
        <v>10451</v>
      </c>
      <c r="C109" s="139">
        <v>100022</v>
      </c>
      <c r="D109">
        <v>819</v>
      </c>
      <c r="F109" s="125"/>
    </row>
    <row r="110" spans="1:6" hidden="1">
      <c r="A110" s="9"/>
      <c r="B110" s="125">
        <v>10451</v>
      </c>
      <c r="C110">
        <v>100502</v>
      </c>
      <c r="D110" s="137">
        <v>309</v>
      </c>
      <c r="F110" s="125"/>
    </row>
    <row r="111" spans="1:6" hidden="1">
      <c r="B111" s="7">
        <v>10452</v>
      </c>
      <c r="C111" s="123">
        <v>100004</v>
      </c>
      <c r="D111" s="34">
        <v>0</v>
      </c>
      <c r="F111" s="7" t="s">
        <v>670</v>
      </c>
    </row>
    <row r="112" spans="1:6" hidden="1">
      <c r="B112" s="7">
        <v>10452</v>
      </c>
      <c r="C112" s="136">
        <v>100005</v>
      </c>
      <c r="D112" s="34">
        <v>4800</v>
      </c>
      <c r="F112" s="7"/>
    </row>
    <row r="113" spans="1:6" hidden="1">
      <c r="B113" s="7">
        <v>10452</v>
      </c>
      <c r="C113" s="32">
        <v>100006</v>
      </c>
      <c r="D113" s="34">
        <v>240</v>
      </c>
      <c r="F113" s="7"/>
    </row>
    <row r="114" spans="1:6" hidden="1">
      <c r="B114" s="7">
        <v>10452</v>
      </c>
      <c r="C114" s="139">
        <v>100022</v>
      </c>
      <c r="D114">
        <v>819</v>
      </c>
      <c r="F114" s="7"/>
    </row>
    <row r="115" spans="1:6" hidden="1">
      <c r="A115" s="9"/>
      <c r="B115" s="7">
        <v>10452</v>
      </c>
      <c r="C115">
        <v>100502</v>
      </c>
      <c r="D115" s="137">
        <v>309</v>
      </c>
      <c r="F115" s="7"/>
    </row>
    <row r="116" spans="1:6" hidden="1">
      <c r="B116" s="125">
        <v>10453</v>
      </c>
      <c r="C116" s="123">
        <v>100004</v>
      </c>
      <c r="D116" s="34">
        <v>0</v>
      </c>
      <c r="F116" s="208" t="s">
        <v>671</v>
      </c>
    </row>
    <row r="117" spans="1:6" hidden="1">
      <c r="B117" s="125">
        <v>10453</v>
      </c>
      <c r="C117" s="136">
        <v>100005</v>
      </c>
      <c r="D117" s="34">
        <v>4800</v>
      </c>
      <c r="F117" s="207"/>
    </row>
    <row r="118" spans="1:6" hidden="1">
      <c r="B118" s="125">
        <v>10453</v>
      </c>
      <c r="C118" s="32">
        <v>100006</v>
      </c>
      <c r="D118" s="34">
        <v>240</v>
      </c>
      <c r="F118" s="207"/>
    </row>
    <row r="119" spans="1:6" hidden="1">
      <c r="B119" s="125">
        <v>10453</v>
      </c>
      <c r="C119" s="139">
        <v>100022</v>
      </c>
      <c r="D119">
        <v>819</v>
      </c>
      <c r="F119" s="207"/>
    </row>
    <row r="120" spans="1:6" hidden="1">
      <c r="A120" s="9"/>
      <c r="B120" s="125">
        <v>10453</v>
      </c>
      <c r="C120">
        <v>100504</v>
      </c>
      <c r="D120" s="137">
        <v>309</v>
      </c>
      <c r="F120" s="207"/>
    </row>
    <row r="121" spans="1:6" hidden="1">
      <c r="B121" s="7">
        <v>10454</v>
      </c>
      <c r="C121" s="123">
        <v>100004</v>
      </c>
      <c r="D121" s="34">
        <v>0</v>
      </c>
      <c r="F121" s="208" t="s">
        <v>672</v>
      </c>
    </row>
    <row r="122" spans="1:6" hidden="1">
      <c r="B122" s="7">
        <v>10454</v>
      </c>
      <c r="C122" s="136">
        <v>100005</v>
      </c>
      <c r="D122" s="34">
        <v>4800</v>
      </c>
      <c r="F122" s="207"/>
    </row>
    <row r="123" spans="1:6" hidden="1">
      <c r="B123" s="7">
        <v>10454</v>
      </c>
      <c r="C123" s="32">
        <v>100006</v>
      </c>
      <c r="D123" s="34">
        <v>240</v>
      </c>
      <c r="F123" s="207"/>
    </row>
    <row r="124" spans="1:6" hidden="1">
      <c r="B124" s="7">
        <v>10454</v>
      </c>
      <c r="C124" s="139">
        <v>100022</v>
      </c>
      <c r="D124">
        <v>819</v>
      </c>
      <c r="F124" s="207"/>
    </row>
    <row r="125" spans="1:6" hidden="1">
      <c r="A125" s="9"/>
      <c r="B125" s="7">
        <v>10454</v>
      </c>
      <c r="C125">
        <v>100506</v>
      </c>
      <c r="D125" s="137">
        <v>309</v>
      </c>
      <c r="F125" s="207"/>
    </row>
    <row r="126" spans="1:6" hidden="1">
      <c r="B126" s="7">
        <v>10455</v>
      </c>
      <c r="C126" s="123">
        <v>100004</v>
      </c>
      <c r="D126" s="34">
        <v>0</v>
      </c>
      <c r="F126" s="208" t="s">
        <v>673</v>
      </c>
    </row>
    <row r="127" spans="1:6" hidden="1">
      <c r="B127" s="7">
        <v>10455</v>
      </c>
      <c r="C127" s="136">
        <v>100005</v>
      </c>
      <c r="D127" s="34">
        <v>4800</v>
      </c>
      <c r="F127" s="207"/>
    </row>
    <row r="128" spans="1:6" hidden="1">
      <c r="B128" s="7">
        <v>10455</v>
      </c>
      <c r="C128" s="32">
        <v>100006</v>
      </c>
      <c r="D128" s="34">
        <v>240</v>
      </c>
      <c r="F128" s="207"/>
    </row>
    <row r="129" spans="1:6" hidden="1">
      <c r="B129" s="7">
        <v>10455</v>
      </c>
      <c r="C129" s="139">
        <v>100022</v>
      </c>
      <c r="D129">
        <v>819</v>
      </c>
      <c r="F129" s="207"/>
    </row>
    <row r="130" spans="1:6" hidden="1">
      <c r="A130" s="9"/>
      <c r="B130" s="7">
        <v>10455</v>
      </c>
      <c r="C130">
        <v>100508</v>
      </c>
      <c r="D130" s="137">
        <v>309</v>
      </c>
      <c r="F130" s="207"/>
    </row>
    <row r="131" spans="1:6">
      <c r="B131" s="4">
        <v>10404</v>
      </c>
      <c r="C131" s="123">
        <v>100004</v>
      </c>
      <c r="D131">
        <v>0</v>
      </c>
      <c r="F131" s="217" t="s">
        <v>1943</v>
      </c>
    </row>
    <row r="132" spans="1:6">
      <c r="B132">
        <v>10404</v>
      </c>
      <c r="C132" s="136">
        <v>100005</v>
      </c>
      <c r="D132">
        <v>3877</v>
      </c>
      <c r="F132" s="216"/>
    </row>
    <row r="133" spans="1:6">
      <c r="B133">
        <v>10404</v>
      </c>
      <c r="C133" s="32">
        <v>100006</v>
      </c>
      <c r="D133">
        <v>229</v>
      </c>
      <c r="F133" s="216"/>
    </row>
    <row r="134" spans="1:6">
      <c r="B134">
        <v>10404</v>
      </c>
      <c r="C134" s="139">
        <v>100021</v>
      </c>
      <c r="D134">
        <v>774</v>
      </c>
      <c r="F134" s="216"/>
    </row>
    <row r="135" spans="1:6">
      <c r="B135">
        <v>10404</v>
      </c>
      <c r="C135">
        <v>100201</v>
      </c>
      <c r="D135" s="34">
        <v>117</v>
      </c>
      <c r="F135" s="216"/>
    </row>
    <row r="136" spans="1:6">
      <c r="B136">
        <v>10405</v>
      </c>
      <c r="C136" s="123">
        <v>100004</v>
      </c>
      <c r="D136">
        <v>0</v>
      </c>
      <c r="F136" s="217" t="s">
        <v>1943</v>
      </c>
    </row>
    <row r="137" spans="1:6">
      <c r="B137">
        <v>10405</v>
      </c>
      <c r="C137" s="136">
        <v>100005</v>
      </c>
      <c r="D137">
        <v>3877</v>
      </c>
      <c r="F137" s="216"/>
    </row>
    <row r="138" spans="1:6">
      <c r="B138">
        <v>10405</v>
      </c>
      <c r="C138" s="32">
        <v>100006</v>
      </c>
      <c r="D138">
        <v>229</v>
      </c>
      <c r="F138" s="216"/>
    </row>
    <row r="139" spans="1:6">
      <c r="B139">
        <v>10405</v>
      </c>
      <c r="C139" s="139">
        <v>100021</v>
      </c>
      <c r="D139">
        <v>774</v>
      </c>
      <c r="F139" s="216"/>
    </row>
    <row r="140" spans="1:6">
      <c r="B140">
        <v>10405</v>
      </c>
      <c r="C140">
        <v>100201</v>
      </c>
      <c r="D140" s="34">
        <v>151</v>
      </c>
      <c r="F140" s="216"/>
    </row>
    <row r="141" spans="1:6">
      <c r="B141">
        <v>10406</v>
      </c>
      <c r="C141" s="123">
        <v>100004</v>
      </c>
      <c r="D141">
        <v>0</v>
      </c>
      <c r="F141" s="217" t="s">
        <v>1943</v>
      </c>
    </row>
    <row r="142" spans="1:6">
      <c r="B142">
        <v>10406</v>
      </c>
      <c r="C142" s="136">
        <v>100005</v>
      </c>
      <c r="D142">
        <v>3877</v>
      </c>
      <c r="F142" s="216"/>
    </row>
    <row r="143" spans="1:6">
      <c r="B143">
        <v>10406</v>
      </c>
      <c r="C143" s="32">
        <v>100006</v>
      </c>
      <c r="D143">
        <v>229</v>
      </c>
      <c r="F143" s="216"/>
    </row>
    <row r="144" spans="1:6">
      <c r="B144">
        <v>10406</v>
      </c>
      <c r="C144" s="139">
        <v>100021</v>
      </c>
      <c r="D144">
        <v>774</v>
      </c>
      <c r="F144" s="216"/>
    </row>
    <row r="145" spans="2:6">
      <c r="B145">
        <v>10406</v>
      </c>
      <c r="C145">
        <v>100201</v>
      </c>
      <c r="D145" s="34">
        <v>331</v>
      </c>
      <c r="F145" s="216"/>
    </row>
    <row r="146" spans="2:6">
      <c r="B146">
        <v>10407</v>
      </c>
      <c r="C146" s="123">
        <v>100004</v>
      </c>
      <c r="D146">
        <v>0</v>
      </c>
      <c r="F146" s="217" t="s">
        <v>1943</v>
      </c>
    </row>
    <row r="147" spans="2:6">
      <c r="B147">
        <v>10407</v>
      </c>
      <c r="C147" s="136">
        <v>100005</v>
      </c>
      <c r="D147">
        <v>3877</v>
      </c>
      <c r="F147" s="216"/>
    </row>
    <row r="148" spans="2:6">
      <c r="B148">
        <v>10407</v>
      </c>
      <c r="C148" s="32">
        <v>100006</v>
      </c>
      <c r="D148">
        <v>229</v>
      </c>
      <c r="F148" s="216"/>
    </row>
    <row r="149" spans="2:6">
      <c r="B149">
        <v>10407</v>
      </c>
      <c r="C149" s="139">
        <v>100021</v>
      </c>
      <c r="D149">
        <v>774</v>
      </c>
      <c r="F149" s="216"/>
    </row>
    <row r="150" spans="2:6">
      <c r="B150">
        <v>10407</v>
      </c>
      <c r="C150">
        <v>100201</v>
      </c>
      <c r="D150" s="34">
        <v>388</v>
      </c>
      <c r="F150" s="216"/>
    </row>
    <row r="151" spans="2:6">
      <c r="B151">
        <v>10408</v>
      </c>
      <c r="C151" s="123">
        <v>100004</v>
      </c>
      <c r="D151">
        <v>0</v>
      </c>
      <c r="F151" s="217" t="s">
        <v>1943</v>
      </c>
    </row>
    <row r="152" spans="2:6">
      <c r="B152">
        <v>10408</v>
      </c>
      <c r="C152" s="136">
        <v>100005</v>
      </c>
      <c r="D152">
        <v>3877</v>
      </c>
      <c r="F152" s="216"/>
    </row>
    <row r="153" spans="2:6">
      <c r="B153">
        <v>10408</v>
      </c>
      <c r="C153" s="32">
        <v>100006</v>
      </c>
      <c r="D153">
        <v>229</v>
      </c>
      <c r="F153" s="216"/>
    </row>
    <row r="154" spans="2:6">
      <c r="B154">
        <v>10408</v>
      </c>
      <c r="C154" s="139">
        <v>100021</v>
      </c>
      <c r="D154">
        <v>774</v>
      </c>
      <c r="F154" s="216"/>
    </row>
    <row r="155" spans="2:6">
      <c r="B155">
        <v>10408</v>
      </c>
      <c r="C155">
        <v>100201</v>
      </c>
      <c r="D155" s="34">
        <v>527</v>
      </c>
      <c r="F155" s="216"/>
    </row>
    <row r="156" spans="2:6">
      <c r="B156">
        <v>10409</v>
      </c>
      <c r="C156" s="123">
        <v>100004</v>
      </c>
      <c r="D156">
        <v>0</v>
      </c>
      <c r="F156" s="217" t="s">
        <v>1943</v>
      </c>
    </row>
    <row r="157" spans="2:6">
      <c r="B157">
        <v>10409</v>
      </c>
      <c r="C157" s="136">
        <v>100005</v>
      </c>
      <c r="D157">
        <v>3877</v>
      </c>
      <c r="F157" s="216"/>
    </row>
    <row r="158" spans="2:6">
      <c r="B158">
        <v>10409</v>
      </c>
      <c r="C158" s="32">
        <v>100006</v>
      </c>
      <c r="D158">
        <v>229</v>
      </c>
      <c r="F158" s="216"/>
    </row>
    <row r="159" spans="2:6">
      <c r="B159">
        <v>10409</v>
      </c>
      <c r="C159" s="139">
        <v>100021</v>
      </c>
      <c r="D159">
        <v>774</v>
      </c>
      <c r="F159" s="216"/>
    </row>
    <row r="160" spans="2:6">
      <c r="B160">
        <v>10409</v>
      </c>
      <c r="C160">
        <v>100201</v>
      </c>
      <c r="D160" s="34">
        <v>995</v>
      </c>
      <c r="F160" s="216"/>
    </row>
    <row r="161" spans="1:6">
      <c r="B161">
        <v>10410</v>
      </c>
      <c r="C161" s="123">
        <v>100004</v>
      </c>
      <c r="D161">
        <v>0</v>
      </c>
      <c r="F161" s="217" t="s">
        <v>1943</v>
      </c>
    </row>
    <row r="162" spans="1:6">
      <c r="B162">
        <v>10410</v>
      </c>
      <c r="C162" s="136">
        <v>100005</v>
      </c>
      <c r="D162">
        <v>3877</v>
      </c>
      <c r="F162" s="216"/>
    </row>
    <row r="163" spans="1:6">
      <c r="B163">
        <v>10410</v>
      </c>
      <c r="C163" s="32">
        <v>100006</v>
      </c>
      <c r="D163">
        <v>229</v>
      </c>
      <c r="F163" s="216"/>
    </row>
    <row r="164" spans="1:6">
      <c r="B164">
        <v>10410</v>
      </c>
      <c r="C164" s="139">
        <v>100021</v>
      </c>
      <c r="D164">
        <v>774</v>
      </c>
      <c r="F164" s="216"/>
    </row>
    <row r="165" spans="1:6">
      <c r="B165">
        <v>10410</v>
      </c>
      <c r="C165">
        <v>100201</v>
      </c>
      <c r="D165" s="34">
        <v>207400</v>
      </c>
      <c r="F165" s="216"/>
    </row>
    <row r="166" spans="1:6">
      <c r="A166" s="9"/>
      <c r="B166" s="134">
        <v>10504</v>
      </c>
      <c r="C166" s="123">
        <v>100004</v>
      </c>
      <c r="D166">
        <v>0</v>
      </c>
      <c r="F166" s="167" t="s">
        <v>1944</v>
      </c>
    </row>
    <row r="167" spans="1:6">
      <c r="B167" s="134">
        <v>10504</v>
      </c>
      <c r="C167" s="136">
        <v>100005</v>
      </c>
      <c r="D167">
        <v>3877</v>
      </c>
      <c r="F167" s="126"/>
    </row>
    <row r="168" spans="1:6">
      <c r="B168" s="134">
        <v>10504</v>
      </c>
      <c r="C168" s="32">
        <v>100006</v>
      </c>
      <c r="D168">
        <v>229</v>
      </c>
      <c r="F168" s="126"/>
    </row>
    <row r="169" spans="1:6">
      <c r="B169" s="134">
        <v>10504</v>
      </c>
      <c r="C169" s="139">
        <v>100021</v>
      </c>
      <c r="D169">
        <v>774</v>
      </c>
      <c r="F169" s="126"/>
    </row>
    <row r="170" spans="1:6">
      <c r="B170" s="134">
        <v>10504</v>
      </c>
      <c r="C170" s="131">
        <v>100151</v>
      </c>
      <c r="D170" s="34">
        <v>117</v>
      </c>
      <c r="F170" s="126"/>
    </row>
    <row r="171" spans="1:6">
      <c r="B171" s="134">
        <v>10505</v>
      </c>
      <c r="C171" s="123">
        <v>100004</v>
      </c>
      <c r="D171">
        <v>0</v>
      </c>
      <c r="F171" s="167" t="s">
        <v>1944</v>
      </c>
    </row>
    <row r="172" spans="1:6">
      <c r="B172" s="134">
        <v>10505</v>
      </c>
      <c r="C172" s="136">
        <v>100005</v>
      </c>
      <c r="D172">
        <v>3877</v>
      </c>
      <c r="F172" s="126"/>
    </row>
    <row r="173" spans="1:6">
      <c r="B173" s="134">
        <v>10505</v>
      </c>
      <c r="C173" s="32">
        <v>100006</v>
      </c>
      <c r="D173">
        <v>229</v>
      </c>
      <c r="F173" s="126"/>
    </row>
    <row r="174" spans="1:6">
      <c r="B174" s="134">
        <v>10505</v>
      </c>
      <c r="C174" s="139">
        <v>100021</v>
      </c>
      <c r="D174">
        <v>774</v>
      </c>
      <c r="F174" s="126"/>
    </row>
    <row r="175" spans="1:6">
      <c r="B175" s="134">
        <v>10505</v>
      </c>
      <c r="C175" s="131">
        <v>100151</v>
      </c>
      <c r="D175" s="34">
        <v>151</v>
      </c>
      <c r="F175" s="126"/>
    </row>
    <row r="176" spans="1:6">
      <c r="B176" s="134">
        <v>10506</v>
      </c>
      <c r="C176" s="123">
        <v>100004</v>
      </c>
      <c r="D176">
        <v>0</v>
      </c>
      <c r="F176" s="167" t="s">
        <v>1944</v>
      </c>
    </row>
    <row r="177" spans="2:6">
      <c r="B177" s="134">
        <v>10506</v>
      </c>
      <c r="C177" s="136">
        <v>100005</v>
      </c>
      <c r="D177">
        <v>3877</v>
      </c>
      <c r="F177" s="126"/>
    </row>
    <row r="178" spans="2:6">
      <c r="B178" s="134">
        <v>10506</v>
      </c>
      <c r="C178" s="32">
        <v>100006</v>
      </c>
      <c r="D178">
        <v>229</v>
      </c>
      <c r="F178" s="126"/>
    </row>
    <row r="179" spans="2:6">
      <c r="B179" s="134">
        <v>10506</v>
      </c>
      <c r="C179" s="139">
        <v>100021</v>
      </c>
      <c r="D179">
        <v>774</v>
      </c>
      <c r="F179" s="126"/>
    </row>
    <row r="180" spans="2:6">
      <c r="B180" s="134">
        <v>10506</v>
      </c>
      <c r="C180" s="131">
        <v>100151</v>
      </c>
      <c r="D180" s="34">
        <v>331</v>
      </c>
      <c r="F180" s="126"/>
    </row>
    <row r="181" spans="2:6">
      <c r="B181" s="134">
        <v>10507</v>
      </c>
      <c r="C181" s="123">
        <v>100004</v>
      </c>
      <c r="D181">
        <v>0</v>
      </c>
      <c r="F181" s="167" t="s">
        <v>1944</v>
      </c>
    </row>
    <row r="182" spans="2:6">
      <c r="B182" s="134">
        <v>10507</v>
      </c>
      <c r="C182" s="136">
        <v>100005</v>
      </c>
      <c r="D182">
        <v>3877</v>
      </c>
      <c r="F182" s="126"/>
    </row>
    <row r="183" spans="2:6">
      <c r="B183" s="134">
        <v>10507</v>
      </c>
      <c r="C183" s="32">
        <v>100006</v>
      </c>
      <c r="D183">
        <v>229</v>
      </c>
      <c r="F183" s="126"/>
    </row>
    <row r="184" spans="2:6">
      <c r="B184" s="134">
        <v>10507</v>
      </c>
      <c r="C184" s="139">
        <v>100021</v>
      </c>
      <c r="D184">
        <v>774</v>
      </c>
      <c r="F184" s="126"/>
    </row>
    <row r="185" spans="2:6">
      <c r="B185" s="134">
        <v>10507</v>
      </c>
      <c r="C185" s="131">
        <v>100151</v>
      </c>
      <c r="D185" s="34">
        <v>388</v>
      </c>
      <c r="F185" s="126"/>
    </row>
    <row r="186" spans="2:6">
      <c r="B186" s="134">
        <v>10508</v>
      </c>
      <c r="C186" s="123">
        <v>100004</v>
      </c>
      <c r="D186">
        <v>0</v>
      </c>
      <c r="F186" s="167" t="s">
        <v>1944</v>
      </c>
    </row>
    <row r="187" spans="2:6">
      <c r="B187" s="134">
        <v>10508</v>
      </c>
      <c r="C187" s="136">
        <v>100005</v>
      </c>
      <c r="D187">
        <v>3877</v>
      </c>
      <c r="F187" s="126"/>
    </row>
    <row r="188" spans="2:6">
      <c r="B188" s="134">
        <v>10508</v>
      </c>
      <c r="C188" s="32">
        <v>100006</v>
      </c>
      <c r="D188">
        <v>229</v>
      </c>
      <c r="F188" s="126"/>
    </row>
    <row r="189" spans="2:6">
      <c r="B189" s="134">
        <v>10508</v>
      </c>
      <c r="C189" s="139">
        <v>100021</v>
      </c>
      <c r="D189">
        <v>774</v>
      </c>
      <c r="F189" s="126"/>
    </row>
    <row r="190" spans="2:6">
      <c r="B190" s="134">
        <v>10508</v>
      </c>
      <c r="C190" s="131">
        <v>100151</v>
      </c>
      <c r="D190" s="34">
        <v>527</v>
      </c>
      <c r="F190" s="126"/>
    </row>
    <row r="191" spans="2:6">
      <c r="B191" s="134">
        <v>10509</v>
      </c>
      <c r="C191" s="123">
        <v>100004</v>
      </c>
      <c r="D191">
        <v>0</v>
      </c>
      <c r="F191" s="167" t="s">
        <v>1944</v>
      </c>
    </row>
    <row r="192" spans="2:6">
      <c r="B192" s="134">
        <v>10509</v>
      </c>
      <c r="C192" s="136">
        <v>100005</v>
      </c>
      <c r="D192">
        <v>3877</v>
      </c>
      <c r="F192" s="126"/>
    </row>
    <row r="193" spans="1:6">
      <c r="B193" s="134">
        <v>10509</v>
      </c>
      <c r="C193" s="32">
        <v>100006</v>
      </c>
      <c r="D193">
        <v>229</v>
      </c>
      <c r="F193" s="126"/>
    </row>
    <row r="194" spans="1:6">
      <c r="B194" s="134">
        <v>10509</v>
      </c>
      <c r="C194" s="139">
        <v>100021</v>
      </c>
      <c r="D194">
        <v>774</v>
      </c>
      <c r="F194" s="126"/>
    </row>
    <row r="195" spans="1:6">
      <c r="B195" s="134">
        <v>10509</v>
      </c>
      <c r="C195" s="131">
        <v>100151</v>
      </c>
      <c r="D195" s="34">
        <v>995</v>
      </c>
      <c r="F195" s="126"/>
    </row>
    <row r="196" spans="1:6">
      <c r="B196" s="134">
        <v>10510</v>
      </c>
      <c r="C196" s="123">
        <v>100004</v>
      </c>
      <c r="D196">
        <v>0</v>
      </c>
      <c r="F196" s="167" t="s">
        <v>1944</v>
      </c>
    </row>
    <row r="197" spans="1:6">
      <c r="B197" s="134">
        <v>10510</v>
      </c>
      <c r="C197" s="136">
        <v>100005</v>
      </c>
      <c r="D197">
        <v>3877</v>
      </c>
      <c r="F197" s="126"/>
    </row>
    <row r="198" spans="1:6">
      <c r="B198" s="134">
        <v>10510</v>
      </c>
      <c r="C198" s="32">
        <v>100006</v>
      </c>
      <c r="D198">
        <v>229</v>
      </c>
      <c r="F198" s="126"/>
    </row>
    <row r="199" spans="1:6">
      <c r="B199" s="134">
        <v>10510</v>
      </c>
      <c r="C199" s="139">
        <v>100021</v>
      </c>
      <c r="D199">
        <v>774</v>
      </c>
      <c r="F199" s="126"/>
    </row>
    <row r="200" spans="1:6">
      <c r="B200" s="134">
        <v>10510</v>
      </c>
      <c r="C200" s="131">
        <v>100151</v>
      </c>
      <c r="D200" s="34">
        <v>207400</v>
      </c>
      <c r="F200" s="126"/>
    </row>
    <row r="201" spans="1:6">
      <c r="A201" s="9"/>
      <c r="B201" s="134">
        <v>10514</v>
      </c>
      <c r="C201" s="123">
        <v>100004</v>
      </c>
      <c r="D201">
        <v>0</v>
      </c>
      <c r="F201" s="217" t="s">
        <v>1945</v>
      </c>
    </row>
    <row r="202" spans="1:6">
      <c r="B202" s="134">
        <v>10514</v>
      </c>
      <c r="C202" s="136">
        <v>100005</v>
      </c>
      <c r="D202">
        <v>3877</v>
      </c>
      <c r="F202" s="216"/>
    </row>
    <row r="203" spans="1:6">
      <c r="B203" s="134">
        <v>10514</v>
      </c>
      <c r="C203" s="32">
        <v>100006</v>
      </c>
      <c r="D203">
        <v>229</v>
      </c>
      <c r="F203" s="216"/>
    </row>
    <row r="204" spans="1:6">
      <c r="B204" s="134">
        <v>10514</v>
      </c>
      <c r="C204" s="139">
        <v>100021</v>
      </c>
      <c r="D204">
        <v>774</v>
      </c>
      <c r="F204" s="216"/>
    </row>
    <row r="205" spans="1:6">
      <c r="B205" s="134">
        <v>10514</v>
      </c>
      <c r="C205">
        <v>100251</v>
      </c>
      <c r="D205" s="34">
        <v>117</v>
      </c>
      <c r="F205" s="216"/>
    </row>
    <row r="206" spans="1:6">
      <c r="B206" s="134">
        <v>10515</v>
      </c>
      <c r="C206" s="123">
        <v>100004</v>
      </c>
      <c r="D206">
        <v>0</v>
      </c>
      <c r="F206" s="217" t="s">
        <v>1945</v>
      </c>
    </row>
    <row r="207" spans="1:6">
      <c r="B207" s="134">
        <v>10515</v>
      </c>
      <c r="C207" s="136">
        <v>100005</v>
      </c>
      <c r="D207">
        <v>3877</v>
      </c>
      <c r="F207" s="216"/>
    </row>
    <row r="208" spans="1:6">
      <c r="B208" s="134">
        <v>10515</v>
      </c>
      <c r="C208" s="32">
        <v>100006</v>
      </c>
      <c r="D208">
        <v>229</v>
      </c>
      <c r="F208" s="216"/>
    </row>
    <row r="209" spans="2:6">
      <c r="B209" s="134">
        <v>10515</v>
      </c>
      <c r="C209" s="139">
        <v>100021</v>
      </c>
      <c r="D209">
        <v>774</v>
      </c>
      <c r="F209" s="216"/>
    </row>
    <row r="210" spans="2:6">
      <c r="B210" s="134">
        <v>10515</v>
      </c>
      <c r="C210">
        <v>100251</v>
      </c>
      <c r="D210" s="34">
        <v>151</v>
      </c>
      <c r="F210" s="216"/>
    </row>
    <row r="211" spans="2:6">
      <c r="B211" s="134">
        <v>10516</v>
      </c>
      <c r="C211" s="123">
        <v>100004</v>
      </c>
      <c r="D211">
        <v>0</v>
      </c>
      <c r="F211" s="217" t="s">
        <v>1945</v>
      </c>
    </row>
    <row r="212" spans="2:6">
      <c r="B212" s="134">
        <v>10516</v>
      </c>
      <c r="C212" s="136">
        <v>100005</v>
      </c>
      <c r="D212">
        <v>3877</v>
      </c>
      <c r="F212" s="216"/>
    </row>
    <row r="213" spans="2:6">
      <c r="B213" s="134">
        <v>10516</v>
      </c>
      <c r="C213" s="32">
        <v>100006</v>
      </c>
      <c r="D213">
        <v>229</v>
      </c>
      <c r="F213" s="216"/>
    </row>
    <row r="214" spans="2:6">
      <c r="B214" s="134">
        <v>10516</v>
      </c>
      <c r="C214" s="139">
        <v>100021</v>
      </c>
      <c r="D214">
        <v>774</v>
      </c>
      <c r="F214" s="216"/>
    </row>
    <row r="215" spans="2:6">
      <c r="B215" s="134">
        <v>10516</v>
      </c>
      <c r="C215">
        <v>100251</v>
      </c>
      <c r="D215" s="34">
        <v>331</v>
      </c>
      <c r="F215" s="216"/>
    </row>
    <row r="216" spans="2:6">
      <c r="B216" s="134">
        <v>10517</v>
      </c>
      <c r="C216" s="123">
        <v>100004</v>
      </c>
      <c r="D216">
        <v>0</v>
      </c>
      <c r="F216" s="217" t="s">
        <v>1945</v>
      </c>
    </row>
    <row r="217" spans="2:6">
      <c r="B217" s="134">
        <v>10517</v>
      </c>
      <c r="C217" s="136">
        <v>100005</v>
      </c>
      <c r="D217">
        <v>3877</v>
      </c>
      <c r="F217" s="216"/>
    </row>
    <row r="218" spans="2:6">
      <c r="B218" s="134">
        <v>10517</v>
      </c>
      <c r="C218" s="32">
        <v>100006</v>
      </c>
      <c r="D218">
        <v>229</v>
      </c>
      <c r="F218" s="216"/>
    </row>
    <row r="219" spans="2:6">
      <c r="B219" s="134">
        <v>10517</v>
      </c>
      <c r="C219" s="139">
        <v>100021</v>
      </c>
      <c r="D219">
        <v>774</v>
      </c>
      <c r="F219" s="216"/>
    </row>
    <row r="220" spans="2:6">
      <c r="B220" s="134">
        <v>10517</v>
      </c>
      <c r="C220">
        <v>100251</v>
      </c>
      <c r="D220" s="34">
        <v>388</v>
      </c>
      <c r="F220" s="216"/>
    </row>
    <row r="221" spans="2:6">
      <c r="B221" s="134">
        <v>10518</v>
      </c>
      <c r="C221" s="123">
        <v>100004</v>
      </c>
      <c r="D221">
        <v>0</v>
      </c>
      <c r="F221" s="217" t="s">
        <v>1945</v>
      </c>
    </row>
    <row r="222" spans="2:6">
      <c r="B222" s="134">
        <v>10518</v>
      </c>
      <c r="C222" s="136">
        <v>100005</v>
      </c>
      <c r="D222">
        <v>3877</v>
      </c>
      <c r="F222" s="216"/>
    </row>
    <row r="223" spans="2:6">
      <c r="B223" s="134">
        <v>10518</v>
      </c>
      <c r="C223" s="32">
        <v>100006</v>
      </c>
      <c r="D223">
        <v>229</v>
      </c>
      <c r="F223" s="216"/>
    </row>
    <row r="224" spans="2:6">
      <c r="B224" s="134">
        <v>10518</v>
      </c>
      <c r="C224" s="139">
        <v>100021</v>
      </c>
      <c r="D224">
        <v>774</v>
      </c>
      <c r="F224" s="216"/>
    </row>
    <row r="225" spans="1:6">
      <c r="B225" s="134">
        <v>10518</v>
      </c>
      <c r="C225">
        <v>100251</v>
      </c>
      <c r="D225" s="34">
        <v>527</v>
      </c>
      <c r="F225" s="216"/>
    </row>
    <row r="226" spans="1:6">
      <c r="B226" s="134">
        <v>10519</v>
      </c>
      <c r="C226" s="123">
        <v>100004</v>
      </c>
      <c r="D226">
        <v>0</v>
      </c>
      <c r="F226" s="217" t="s">
        <v>1945</v>
      </c>
    </row>
    <row r="227" spans="1:6">
      <c r="B227" s="134">
        <v>10519</v>
      </c>
      <c r="C227" s="136">
        <v>100005</v>
      </c>
      <c r="D227">
        <v>3877</v>
      </c>
      <c r="F227" s="216"/>
    </row>
    <row r="228" spans="1:6">
      <c r="B228" s="134">
        <v>10519</v>
      </c>
      <c r="C228" s="32">
        <v>100006</v>
      </c>
      <c r="D228">
        <v>229</v>
      </c>
      <c r="F228" s="216"/>
    </row>
    <row r="229" spans="1:6">
      <c r="B229" s="134">
        <v>10519</v>
      </c>
      <c r="C229" s="139">
        <v>100021</v>
      </c>
      <c r="D229">
        <v>774</v>
      </c>
      <c r="F229" s="216"/>
    </row>
    <row r="230" spans="1:6">
      <c r="B230" s="134">
        <v>10519</v>
      </c>
      <c r="C230">
        <v>100251</v>
      </c>
      <c r="D230" s="34">
        <v>995</v>
      </c>
      <c r="F230" s="216"/>
    </row>
    <row r="231" spans="1:6">
      <c r="B231" s="134">
        <v>10520</v>
      </c>
      <c r="C231" s="123">
        <v>100004</v>
      </c>
      <c r="D231">
        <v>0</v>
      </c>
      <c r="F231" s="217" t="s">
        <v>1945</v>
      </c>
    </row>
    <row r="232" spans="1:6">
      <c r="B232" s="134">
        <v>10520</v>
      </c>
      <c r="C232" s="136">
        <v>100005</v>
      </c>
      <c r="D232">
        <v>3877</v>
      </c>
      <c r="F232" s="216"/>
    </row>
    <row r="233" spans="1:6">
      <c r="B233" s="134">
        <v>10520</v>
      </c>
      <c r="C233" s="32">
        <v>100006</v>
      </c>
      <c r="D233">
        <v>229</v>
      </c>
      <c r="F233" s="216"/>
    </row>
    <row r="234" spans="1:6">
      <c r="B234" s="134">
        <v>10520</v>
      </c>
      <c r="C234" s="139">
        <v>100021</v>
      </c>
      <c r="D234">
        <v>774</v>
      </c>
      <c r="F234" s="216"/>
    </row>
    <row r="235" spans="1:6">
      <c r="B235" s="134">
        <v>10520</v>
      </c>
      <c r="C235">
        <v>100251</v>
      </c>
      <c r="D235" s="34">
        <v>207400</v>
      </c>
      <c r="F235" s="216"/>
    </row>
    <row r="236" spans="1:6" hidden="1">
      <c r="A236" s="9">
        <v>2311</v>
      </c>
      <c r="B236" s="134">
        <v>10604</v>
      </c>
      <c r="C236" s="123">
        <v>100004</v>
      </c>
      <c r="D236">
        <v>0</v>
      </c>
      <c r="F236" s="166" t="s">
        <v>1814</v>
      </c>
    </row>
    <row r="237" spans="1:6" hidden="1">
      <c r="B237" s="134">
        <v>10604</v>
      </c>
      <c r="C237" s="136">
        <v>100005</v>
      </c>
      <c r="D237">
        <v>3877</v>
      </c>
      <c r="F237" s="134"/>
    </row>
    <row r="238" spans="1:6" hidden="1">
      <c r="B238" s="134">
        <v>10604</v>
      </c>
      <c r="C238" s="32">
        <v>100006</v>
      </c>
      <c r="D238">
        <v>229</v>
      </c>
      <c r="F238" s="134"/>
    </row>
    <row r="239" spans="1:6" hidden="1">
      <c r="B239" s="134">
        <v>10604</v>
      </c>
      <c r="C239">
        <v>100022</v>
      </c>
      <c r="D239">
        <v>774</v>
      </c>
      <c r="F239" s="134"/>
    </row>
    <row r="240" spans="1:6" hidden="1">
      <c r="B240" s="134">
        <v>10604</v>
      </c>
      <c r="C240" s="131">
        <v>100503</v>
      </c>
      <c r="D240" s="34">
        <v>117</v>
      </c>
      <c r="F240" s="134"/>
    </row>
    <row r="241" spans="2:6" hidden="1">
      <c r="B241" s="134">
        <v>10605</v>
      </c>
      <c r="C241" s="123">
        <v>100004</v>
      </c>
      <c r="D241">
        <v>0</v>
      </c>
      <c r="F241" s="166" t="s">
        <v>1814</v>
      </c>
    </row>
    <row r="242" spans="2:6" hidden="1">
      <c r="B242" s="134">
        <v>10605</v>
      </c>
      <c r="C242" s="136">
        <v>100005</v>
      </c>
      <c r="D242">
        <v>3877</v>
      </c>
      <c r="F242" s="134"/>
    </row>
    <row r="243" spans="2:6" hidden="1">
      <c r="B243" s="134">
        <v>10605</v>
      </c>
      <c r="C243" s="32">
        <v>100006</v>
      </c>
      <c r="D243">
        <v>229</v>
      </c>
      <c r="F243" s="134"/>
    </row>
    <row r="244" spans="2:6" hidden="1">
      <c r="B244" s="134">
        <v>10605</v>
      </c>
      <c r="C244">
        <v>100022</v>
      </c>
      <c r="D244">
        <v>774</v>
      </c>
      <c r="F244" s="134"/>
    </row>
    <row r="245" spans="2:6" hidden="1">
      <c r="B245" s="134">
        <v>10605</v>
      </c>
      <c r="C245" s="131">
        <v>100503</v>
      </c>
      <c r="D245" s="34">
        <v>151</v>
      </c>
      <c r="F245" s="134"/>
    </row>
    <row r="246" spans="2:6" hidden="1">
      <c r="B246" s="134">
        <v>10606</v>
      </c>
      <c r="C246" s="123">
        <v>100004</v>
      </c>
      <c r="D246">
        <v>0</v>
      </c>
      <c r="F246" s="166" t="s">
        <v>1814</v>
      </c>
    </row>
    <row r="247" spans="2:6" hidden="1">
      <c r="B247" s="134">
        <v>10606</v>
      </c>
      <c r="C247" s="136">
        <v>100005</v>
      </c>
      <c r="D247">
        <v>3877</v>
      </c>
      <c r="F247" s="134"/>
    </row>
    <row r="248" spans="2:6" hidden="1">
      <c r="B248" s="134">
        <v>10606</v>
      </c>
      <c r="C248" s="32">
        <v>100006</v>
      </c>
      <c r="D248">
        <v>229</v>
      </c>
      <c r="F248" s="134"/>
    </row>
    <row r="249" spans="2:6" hidden="1">
      <c r="B249" s="134">
        <v>10606</v>
      </c>
      <c r="C249">
        <v>100022</v>
      </c>
      <c r="D249">
        <v>774</v>
      </c>
      <c r="F249" s="134"/>
    </row>
    <row r="250" spans="2:6" hidden="1">
      <c r="B250" s="134">
        <v>10606</v>
      </c>
      <c r="C250" s="131">
        <v>100503</v>
      </c>
      <c r="D250" s="34">
        <v>331</v>
      </c>
      <c r="F250" s="134"/>
    </row>
    <row r="251" spans="2:6" hidden="1">
      <c r="B251" s="134">
        <v>10607</v>
      </c>
      <c r="C251" s="123">
        <v>100004</v>
      </c>
      <c r="D251">
        <v>0</v>
      </c>
      <c r="F251" s="166" t="s">
        <v>1814</v>
      </c>
    </row>
    <row r="252" spans="2:6" hidden="1">
      <c r="B252" s="134">
        <v>10607</v>
      </c>
      <c r="C252" s="136">
        <v>100005</v>
      </c>
      <c r="D252">
        <v>3877</v>
      </c>
      <c r="F252" s="134"/>
    </row>
    <row r="253" spans="2:6" hidden="1">
      <c r="B253" s="134">
        <v>10607</v>
      </c>
      <c r="C253" s="32">
        <v>100006</v>
      </c>
      <c r="D253">
        <v>229</v>
      </c>
      <c r="F253" s="134"/>
    </row>
    <row r="254" spans="2:6" hidden="1">
      <c r="B254" s="134">
        <v>10607</v>
      </c>
      <c r="C254">
        <v>100022</v>
      </c>
      <c r="D254">
        <v>774</v>
      </c>
      <c r="F254" s="134"/>
    </row>
    <row r="255" spans="2:6" hidden="1">
      <c r="B255" s="134">
        <v>10607</v>
      </c>
      <c r="C255" s="131">
        <v>100503</v>
      </c>
      <c r="D255" s="34">
        <v>388</v>
      </c>
      <c r="F255" s="134"/>
    </row>
    <row r="256" spans="2:6" hidden="1">
      <c r="B256" s="134">
        <v>10608</v>
      </c>
      <c r="C256" s="123">
        <v>100004</v>
      </c>
      <c r="D256">
        <v>0</v>
      </c>
      <c r="F256" s="166" t="s">
        <v>1814</v>
      </c>
    </row>
    <row r="257" spans="1:6" hidden="1">
      <c r="B257" s="134">
        <v>10608</v>
      </c>
      <c r="C257" s="136">
        <v>100005</v>
      </c>
      <c r="D257">
        <v>3877</v>
      </c>
      <c r="F257" s="134"/>
    </row>
    <row r="258" spans="1:6" hidden="1">
      <c r="B258" s="134">
        <v>10608</v>
      </c>
      <c r="C258" s="32">
        <v>100006</v>
      </c>
      <c r="D258">
        <v>229</v>
      </c>
      <c r="F258" s="134"/>
    </row>
    <row r="259" spans="1:6" hidden="1">
      <c r="B259" s="134">
        <v>10608</v>
      </c>
      <c r="C259">
        <v>100022</v>
      </c>
      <c r="D259">
        <v>774</v>
      </c>
      <c r="F259" s="134"/>
    </row>
    <row r="260" spans="1:6" hidden="1">
      <c r="B260" s="134">
        <v>10608</v>
      </c>
      <c r="C260" s="131">
        <v>100503</v>
      </c>
      <c r="D260" s="34">
        <v>527</v>
      </c>
      <c r="F260" s="134"/>
    </row>
    <row r="261" spans="1:6" hidden="1">
      <c r="B261" s="134">
        <v>10609</v>
      </c>
      <c r="C261" s="123">
        <v>100004</v>
      </c>
      <c r="D261">
        <v>0</v>
      </c>
      <c r="F261" s="166" t="s">
        <v>1814</v>
      </c>
    </row>
    <row r="262" spans="1:6" hidden="1">
      <c r="B262" s="134">
        <v>10609</v>
      </c>
      <c r="C262" s="136">
        <v>100005</v>
      </c>
      <c r="D262">
        <v>3877</v>
      </c>
      <c r="F262" s="134"/>
    </row>
    <row r="263" spans="1:6" hidden="1">
      <c r="B263" s="134">
        <v>10609</v>
      </c>
      <c r="C263" s="32">
        <v>100006</v>
      </c>
      <c r="D263">
        <v>229</v>
      </c>
      <c r="F263" s="134"/>
    </row>
    <row r="264" spans="1:6" hidden="1">
      <c r="B264" s="134">
        <v>10609</v>
      </c>
      <c r="C264">
        <v>100022</v>
      </c>
      <c r="D264">
        <v>774</v>
      </c>
      <c r="F264" s="134"/>
    </row>
    <row r="265" spans="1:6" hidden="1">
      <c r="B265" s="134">
        <v>10609</v>
      </c>
      <c r="C265" s="131">
        <v>100503</v>
      </c>
      <c r="D265" s="34">
        <v>995</v>
      </c>
      <c r="F265" s="134"/>
    </row>
    <row r="266" spans="1:6" hidden="1">
      <c r="B266" s="134">
        <v>10610</v>
      </c>
      <c r="C266" s="123">
        <v>100004</v>
      </c>
      <c r="D266">
        <v>0</v>
      </c>
      <c r="F266" s="166" t="s">
        <v>1814</v>
      </c>
    </row>
    <row r="267" spans="1:6" hidden="1">
      <c r="B267" s="134">
        <v>10610</v>
      </c>
      <c r="C267" s="136">
        <v>100005</v>
      </c>
      <c r="D267">
        <v>3877</v>
      </c>
      <c r="F267" s="134"/>
    </row>
    <row r="268" spans="1:6" hidden="1">
      <c r="B268" s="134">
        <v>10610</v>
      </c>
      <c r="C268" s="32">
        <v>100006</v>
      </c>
      <c r="D268">
        <v>229</v>
      </c>
      <c r="F268" s="134"/>
    </row>
    <row r="269" spans="1:6" hidden="1">
      <c r="B269" s="134">
        <v>10610</v>
      </c>
      <c r="C269">
        <v>100022</v>
      </c>
      <c r="D269">
        <v>774</v>
      </c>
      <c r="F269" s="134"/>
    </row>
    <row r="270" spans="1:6" hidden="1">
      <c r="B270" s="134">
        <v>10610</v>
      </c>
      <c r="C270" s="131">
        <v>100503</v>
      </c>
      <c r="D270" s="34">
        <v>207400</v>
      </c>
      <c r="F270" s="142" t="s">
        <v>1816</v>
      </c>
    </row>
    <row r="271" spans="1:6" hidden="1">
      <c r="A271" s="9"/>
      <c r="B271" s="134">
        <v>10614</v>
      </c>
      <c r="C271" s="123">
        <v>100004</v>
      </c>
      <c r="D271">
        <v>0</v>
      </c>
      <c r="F271" s="166" t="s">
        <v>1820</v>
      </c>
    </row>
    <row r="272" spans="1:6" hidden="1">
      <c r="B272" s="134">
        <v>10614</v>
      </c>
      <c r="C272" s="136">
        <v>100005</v>
      </c>
      <c r="D272">
        <v>3877</v>
      </c>
      <c r="F272" s="134"/>
    </row>
    <row r="273" spans="2:6" hidden="1">
      <c r="B273" s="134">
        <v>10614</v>
      </c>
      <c r="C273" s="32">
        <v>100006</v>
      </c>
      <c r="D273">
        <v>229</v>
      </c>
      <c r="F273" s="134"/>
    </row>
    <row r="274" spans="2:6" hidden="1">
      <c r="B274" s="134">
        <v>10614</v>
      </c>
      <c r="C274">
        <v>100023</v>
      </c>
      <c r="D274">
        <v>774</v>
      </c>
      <c r="F274" s="134"/>
    </row>
    <row r="275" spans="2:6" hidden="1">
      <c r="B275" s="134">
        <v>10614</v>
      </c>
      <c r="C275" s="131">
        <v>100505</v>
      </c>
      <c r="D275" s="34">
        <v>117</v>
      </c>
      <c r="F275" s="134"/>
    </row>
    <row r="276" spans="2:6" hidden="1">
      <c r="B276" s="134">
        <v>10615</v>
      </c>
      <c r="C276" s="123">
        <v>100004</v>
      </c>
      <c r="D276">
        <v>0</v>
      </c>
      <c r="F276" s="166" t="s">
        <v>1820</v>
      </c>
    </row>
    <row r="277" spans="2:6" hidden="1">
      <c r="B277" s="134">
        <v>10615</v>
      </c>
      <c r="C277" s="136">
        <v>100005</v>
      </c>
      <c r="D277">
        <v>3877</v>
      </c>
      <c r="F277" s="134"/>
    </row>
    <row r="278" spans="2:6" hidden="1">
      <c r="B278" s="134">
        <v>10615</v>
      </c>
      <c r="C278" s="32">
        <v>100006</v>
      </c>
      <c r="D278">
        <v>229</v>
      </c>
      <c r="F278" s="134"/>
    </row>
    <row r="279" spans="2:6" hidden="1">
      <c r="B279" s="134">
        <v>10615</v>
      </c>
      <c r="C279">
        <v>100023</v>
      </c>
      <c r="D279">
        <v>774</v>
      </c>
      <c r="F279" s="134"/>
    </row>
    <row r="280" spans="2:6" hidden="1">
      <c r="B280" s="134">
        <v>10615</v>
      </c>
      <c r="C280" s="131">
        <v>100505</v>
      </c>
      <c r="D280" s="34">
        <v>151</v>
      </c>
      <c r="F280" s="134"/>
    </row>
    <row r="281" spans="2:6" hidden="1">
      <c r="B281" s="134">
        <v>10616</v>
      </c>
      <c r="C281" s="123">
        <v>100004</v>
      </c>
      <c r="D281">
        <v>0</v>
      </c>
      <c r="F281" s="166" t="s">
        <v>1820</v>
      </c>
    </row>
    <row r="282" spans="2:6" hidden="1">
      <c r="B282" s="134">
        <v>10616</v>
      </c>
      <c r="C282" s="136">
        <v>100005</v>
      </c>
      <c r="D282">
        <v>3877</v>
      </c>
      <c r="F282" s="134"/>
    </row>
    <row r="283" spans="2:6" hidden="1">
      <c r="B283" s="134">
        <v>10616</v>
      </c>
      <c r="C283" s="32">
        <v>100006</v>
      </c>
      <c r="D283">
        <v>229</v>
      </c>
      <c r="F283" s="134"/>
    </row>
    <row r="284" spans="2:6" hidden="1">
      <c r="B284" s="134">
        <v>10616</v>
      </c>
      <c r="C284">
        <v>100023</v>
      </c>
      <c r="D284">
        <v>774</v>
      </c>
      <c r="F284" s="134"/>
    </row>
    <row r="285" spans="2:6" hidden="1">
      <c r="B285" s="134">
        <v>10616</v>
      </c>
      <c r="C285" s="131">
        <v>100505</v>
      </c>
      <c r="D285" s="34">
        <v>331</v>
      </c>
      <c r="F285" s="134"/>
    </row>
    <row r="286" spans="2:6" hidden="1">
      <c r="B286" s="134">
        <v>10617</v>
      </c>
      <c r="C286" s="123">
        <v>100004</v>
      </c>
      <c r="D286">
        <v>0</v>
      </c>
      <c r="F286" s="166" t="s">
        <v>1820</v>
      </c>
    </row>
    <row r="287" spans="2:6" hidden="1">
      <c r="B287" s="134">
        <v>10617</v>
      </c>
      <c r="C287" s="136">
        <v>100005</v>
      </c>
      <c r="D287">
        <v>3877</v>
      </c>
      <c r="F287" s="134"/>
    </row>
    <row r="288" spans="2:6" hidden="1">
      <c r="B288" s="134">
        <v>10617</v>
      </c>
      <c r="C288" s="32">
        <v>100006</v>
      </c>
      <c r="D288">
        <v>229</v>
      </c>
      <c r="F288" s="134"/>
    </row>
    <row r="289" spans="2:6" hidden="1">
      <c r="B289" s="134">
        <v>10617</v>
      </c>
      <c r="C289">
        <v>100023</v>
      </c>
      <c r="D289">
        <v>774</v>
      </c>
      <c r="F289" s="134"/>
    </row>
    <row r="290" spans="2:6" hidden="1">
      <c r="B290" s="134">
        <v>10617</v>
      </c>
      <c r="C290" s="131">
        <v>100505</v>
      </c>
      <c r="D290" s="34">
        <v>388</v>
      </c>
      <c r="F290" s="134"/>
    </row>
    <row r="291" spans="2:6" hidden="1">
      <c r="B291" s="134">
        <v>10618</v>
      </c>
      <c r="C291" s="123">
        <v>100004</v>
      </c>
      <c r="D291">
        <v>0</v>
      </c>
      <c r="F291" s="166" t="s">
        <v>1820</v>
      </c>
    </row>
    <row r="292" spans="2:6" hidden="1">
      <c r="B292" s="134">
        <v>10618</v>
      </c>
      <c r="C292" s="136">
        <v>100005</v>
      </c>
      <c r="D292">
        <v>3877</v>
      </c>
      <c r="F292" s="134"/>
    </row>
    <row r="293" spans="2:6" hidden="1">
      <c r="B293" s="134">
        <v>10618</v>
      </c>
      <c r="C293" s="32">
        <v>100006</v>
      </c>
      <c r="D293">
        <v>229</v>
      </c>
      <c r="F293" s="134"/>
    </row>
    <row r="294" spans="2:6" hidden="1">
      <c r="B294" s="134">
        <v>10618</v>
      </c>
      <c r="C294">
        <v>100023</v>
      </c>
      <c r="D294">
        <v>774</v>
      </c>
      <c r="F294" s="134"/>
    </row>
    <row r="295" spans="2:6" hidden="1">
      <c r="B295" s="134">
        <v>10618</v>
      </c>
      <c r="C295" s="131">
        <v>100505</v>
      </c>
      <c r="D295" s="34">
        <v>527</v>
      </c>
      <c r="F295" s="134"/>
    </row>
    <row r="296" spans="2:6" hidden="1">
      <c r="B296" s="134">
        <v>10619</v>
      </c>
      <c r="C296" s="123">
        <v>100004</v>
      </c>
      <c r="D296">
        <v>0</v>
      </c>
      <c r="F296" s="166" t="s">
        <v>1820</v>
      </c>
    </row>
    <row r="297" spans="2:6" hidden="1">
      <c r="B297" s="134">
        <v>10619</v>
      </c>
      <c r="C297" s="136">
        <v>100005</v>
      </c>
      <c r="D297">
        <v>3877</v>
      </c>
      <c r="F297" s="134"/>
    </row>
    <row r="298" spans="2:6" hidden="1">
      <c r="B298" s="134">
        <v>10619</v>
      </c>
      <c r="C298" s="32">
        <v>100006</v>
      </c>
      <c r="D298">
        <v>229</v>
      </c>
      <c r="F298" s="134"/>
    </row>
    <row r="299" spans="2:6" hidden="1">
      <c r="B299" s="134">
        <v>10619</v>
      </c>
      <c r="C299">
        <v>100023</v>
      </c>
      <c r="D299">
        <v>774</v>
      </c>
      <c r="F299" s="134"/>
    </row>
    <row r="300" spans="2:6" hidden="1">
      <c r="B300" s="134">
        <v>10619</v>
      </c>
      <c r="C300" s="131">
        <v>100505</v>
      </c>
      <c r="D300" s="34">
        <v>995</v>
      </c>
      <c r="F300" s="134"/>
    </row>
    <row r="301" spans="2:6" hidden="1">
      <c r="B301" s="134">
        <v>10620</v>
      </c>
      <c r="C301" s="123">
        <v>100004</v>
      </c>
      <c r="D301">
        <v>0</v>
      </c>
      <c r="F301" s="166" t="s">
        <v>1820</v>
      </c>
    </row>
    <row r="302" spans="2:6" hidden="1">
      <c r="B302" s="134">
        <v>10620</v>
      </c>
      <c r="C302" s="136">
        <v>100005</v>
      </c>
      <c r="D302">
        <v>3877</v>
      </c>
      <c r="F302" s="134"/>
    </row>
    <row r="303" spans="2:6" hidden="1">
      <c r="B303" s="134">
        <v>10620</v>
      </c>
      <c r="C303" s="32">
        <v>100006</v>
      </c>
      <c r="D303">
        <v>229</v>
      </c>
      <c r="F303" s="134"/>
    </row>
    <row r="304" spans="2:6" hidden="1">
      <c r="B304" s="134">
        <v>10620</v>
      </c>
      <c r="C304">
        <v>100023</v>
      </c>
      <c r="D304">
        <v>774</v>
      </c>
      <c r="F304" s="134"/>
    </row>
    <row r="305" spans="1:6" hidden="1">
      <c r="B305" s="134">
        <v>10620</v>
      </c>
      <c r="C305" s="131">
        <v>100505</v>
      </c>
      <c r="D305" s="34">
        <v>207400</v>
      </c>
      <c r="F305" s="142" t="s">
        <v>1821</v>
      </c>
    </row>
    <row r="306" spans="1:6" hidden="1">
      <c r="A306" s="9"/>
      <c r="B306" s="134">
        <v>10624</v>
      </c>
      <c r="C306" s="123">
        <v>100004</v>
      </c>
      <c r="D306">
        <v>0</v>
      </c>
      <c r="F306" s="166" t="s">
        <v>1851</v>
      </c>
    </row>
    <row r="307" spans="1:6" hidden="1">
      <c r="B307" s="134">
        <v>10624</v>
      </c>
      <c r="C307" s="136">
        <v>100005</v>
      </c>
      <c r="D307">
        <v>3877</v>
      </c>
      <c r="F307" s="134"/>
    </row>
    <row r="308" spans="1:6" hidden="1">
      <c r="B308" s="134">
        <v>10624</v>
      </c>
      <c r="C308" s="32">
        <v>100006</v>
      </c>
      <c r="D308">
        <v>229</v>
      </c>
      <c r="F308" s="134"/>
    </row>
    <row r="309" spans="1:6" hidden="1">
      <c r="B309" s="134">
        <v>10624</v>
      </c>
      <c r="C309">
        <v>100023</v>
      </c>
      <c r="D309">
        <v>774</v>
      </c>
      <c r="F309" s="134"/>
    </row>
    <row r="310" spans="1:6" hidden="1">
      <c r="B310" s="134">
        <v>10624</v>
      </c>
      <c r="C310" s="131">
        <v>100507</v>
      </c>
      <c r="D310" s="34">
        <v>117</v>
      </c>
      <c r="F310" s="134"/>
    </row>
    <row r="311" spans="1:6" hidden="1">
      <c r="B311" s="134">
        <v>10625</v>
      </c>
      <c r="C311" s="123">
        <v>100004</v>
      </c>
      <c r="D311">
        <v>0</v>
      </c>
      <c r="F311" s="166" t="s">
        <v>1851</v>
      </c>
    </row>
    <row r="312" spans="1:6" hidden="1">
      <c r="B312" s="134">
        <v>10625</v>
      </c>
      <c r="C312" s="136">
        <v>100005</v>
      </c>
      <c r="D312">
        <v>3877</v>
      </c>
      <c r="F312" s="134"/>
    </row>
    <row r="313" spans="1:6" hidden="1">
      <c r="B313" s="134">
        <v>10625</v>
      </c>
      <c r="C313" s="32">
        <v>100006</v>
      </c>
      <c r="D313">
        <v>229</v>
      </c>
      <c r="F313" s="134"/>
    </row>
    <row r="314" spans="1:6" hidden="1">
      <c r="B314" s="134">
        <v>10625</v>
      </c>
      <c r="C314">
        <v>100023</v>
      </c>
      <c r="D314">
        <v>774</v>
      </c>
      <c r="F314" s="134"/>
    </row>
    <row r="315" spans="1:6" hidden="1">
      <c r="B315" s="134">
        <v>10625</v>
      </c>
      <c r="C315" s="131">
        <v>100507</v>
      </c>
      <c r="D315" s="34">
        <v>151</v>
      </c>
      <c r="F315" s="134"/>
    </row>
    <row r="316" spans="1:6" hidden="1">
      <c r="B316" s="134">
        <v>10626</v>
      </c>
      <c r="C316" s="123">
        <v>100004</v>
      </c>
      <c r="D316">
        <v>0</v>
      </c>
      <c r="F316" s="166" t="s">
        <v>1851</v>
      </c>
    </row>
    <row r="317" spans="1:6" hidden="1">
      <c r="B317" s="134">
        <v>10626</v>
      </c>
      <c r="C317" s="136">
        <v>100005</v>
      </c>
      <c r="D317">
        <v>3877</v>
      </c>
      <c r="F317" s="134"/>
    </row>
    <row r="318" spans="1:6" hidden="1">
      <c r="B318" s="134">
        <v>10626</v>
      </c>
      <c r="C318" s="32">
        <v>100006</v>
      </c>
      <c r="D318">
        <v>229</v>
      </c>
      <c r="F318" s="134"/>
    </row>
    <row r="319" spans="1:6" hidden="1">
      <c r="B319" s="134">
        <v>10626</v>
      </c>
      <c r="C319">
        <v>100023</v>
      </c>
      <c r="D319">
        <v>774</v>
      </c>
      <c r="F319" s="134"/>
    </row>
    <row r="320" spans="1:6" hidden="1">
      <c r="B320" s="134">
        <v>10626</v>
      </c>
      <c r="C320" s="131">
        <v>100507</v>
      </c>
      <c r="D320" s="34">
        <v>331</v>
      </c>
      <c r="F320" s="134"/>
    </row>
    <row r="321" spans="2:6" hidden="1">
      <c r="B321" s="134">
        <v>10627</v>
      </c>
      <c r="C321" s="123">
        <v>100004</v>
      </c>
      <c r="D321">
        <v>0</v>
      </c>
      <c r="F321" s="166" t="s">
        <v>1851</v>
      </c>
    </row>
    <row r="322" spans="2:6" hidden="1">
      <c r="B322" s="134">
        <v>10627</v>
      </c>
      <c r="C322" s="136">
        <v>100005</v>
      </c>
      <c r="D322">
        <v>3877</v>
      </c>
      <c r="F322" s="134"/>
    </row>
    <row r="323" spans="2:6" hidden="1">
      <c r="B323" s="134">
        <v>10627</v>
      </c>
      <c r="C323" s="32">
        <v>100006</v>
      </c>
      <c r="D323">
        <v>229</v>
      </c>
      <c r="F323" s="134"/>
    </row>
    <row r="324" spans="2:6" hidden="1">
      <c r="B324" s="134">
        <v>10627</v>
      </c>
      <c r="C324">
        <v>100023</v>
      </c>
      <c r="D324">
        <v>774</v>
      </c>
      <c r="F324" s="134"/>
    </row>
    <row r="325" spans="2:6" hidden="1">
      <c r="B325" s="134">
        <v>10627</v>
      </c>
      <c r="C325" s="131">
        <v>100507</v>
      </c>
      <c r="D325" s="34">
        <v>388</v>
      </c>
      <c r="F325" s="134"/>
    </row>
    <row r="326" spans="2:6" hidden="1">
      <c r="B326" s="134">
        <v>10628</v>
      </c>
      <c r="C326" s="123">
        <v>100004</v>
      </c>
      <c r="D326">
        <v>0</v>
      </c>
      <c r="F326" s="166" t="s">
        <v>1851</v>
      </c>
    </row>
    <row r="327" spans="2:6" hidden="1">
      <c r="B327" s="134">
        <v>10628</v>
      </c>
      <c r="C327" s="136">
        <v>100005</v>
      </c>
      <c r="D327">
        <v>3877</v>
      </c>
      <c r="F327" s="134"/>
    </row>
    <row r="328" spans="2:6" hidden="1">
      <c r="B328" s="134">
        <v>10628</v>
      </c>
      <c r="C328" s="32">
        <v>100006</v>
      </c>
      <c r="D328">
        <v>229</v>
      </c>
      <c r="F328" s="134"/>
    </row>
    <row r="329" spans="2:6" hidden="1">
      <c r="B329" s="134">
        <v>10628</v>
      </c>
      <c r="C329">
        <v>100023</v>
      </c>
      <c r="D329">
        <v>774</v>
      </c>
      <c r="F329" s="134"/>
    </row>
    <row r="330" spans="2:6" hidden="1">
      <c r="B330" s="134">
        <v>10628</v>
      </c>
      <c r="C330" s="131">
        <v>100507</v>
      </c>
      <c r="D330" s="34">
        <v>527</v>
      </c>
      <c r="F330" s="134"/>
    </row>
    <row r="331" spans="2:6" hidden="1">
      <c r="B331" s="134">
        <v>10629</v>
      </c>
      <c r="C331" s="123">
        <v>100004</v>
      </c>
      <c r="D331">
        <v>0</v>
      </c>
      <c r="F331" s="166" t="s">
        <v>1851</v>
      </c>
    </row>
    <row r="332" spans="2:6" hidden="1">
      <c r="B332" s="134">
        <v>10629</v>
      </c>
      <c r="C332" s="136">
        <v>100005</v>
      </c>
      <c r="D332">
        <v>3877</v>
      </c>
      <c r="F332" s="134"/>
    </row>
    <row r="333" spans="2:6" hidden="1">
      <c r="B333" s="134">
        <v>10629</v>
      </c>
      <c r="C333" s="32">
        <v>100006</v>
      </c>
      <c r="D333">
        <v>229</v>
      </c>
      <c r="F333" s="134"/>
    </row>
    <row r="334" spans="2:6" hidden="1">
      <c r="B334" s="134">
        <v>10629</v>
      </c>
      <c r="C334">
        <v>100023</v>
      </c>
      <c r="D334">
        <v>774</v>
      </c>
      <c r="F334" s="134"/>
    </row>
    <row r="335" spans="2:6" hidden="1">
      <c r="B335" s="134">
        <v>10629</v>
      </c>
      <c r="C335" s="131">
        <v>100507</v>
      </c>
      <c r="D335" s="34">
        <v>995</v>
      </c>
      <c r="F335" s="134"/>
    </row>
    <row r="336" spans="2:6" hidden="1">
      <c r="B336" s="134">
        <v>10630</v>
      </c>
      <c r="C336" s="123">
        <v>100004</v>
      </c>
      <c r="D336">
        <v>0</v>
      </c>
      <c r="F336" s="166" t="s">
        <v>1851</v>
      </c>
    </row>
    <row r="337" spans="1:6" hidden="1">
      <c r="B337" s="134">
        <v>10630</v>
      </c>
      <c r="C337" s="136">
        <v>100005</v>
      </c>
      <c r="D337">
        <v>3877</v>
      </c>
      <c r="F337" s="134"/>
    </row>
    <row r="338" spans="1:6" hidden="1">
      <c r="B338" s="134">
        <v>10630</v>
      </c>
      <c r="C338" s="32">
        <v>100006</v>
      </c>
      <c r="D338">
        <v>229</v>
      </c>
      <c r="F338" s="134"/>
    </row>
    <row r="339" spans="1:6" hidden="1">
      <c r="B339" s="134">
        <v>10630</v>
      </c>
      <c r="C339">
        <v>100023</v>
      </c>
      <c r="D339">
        <v>774</v>
      </c>
      <c r="F339" s="134"/>
    </row>
    <row r="340" spans="1:6" hidden="1">
      <c r="B340" s="134">
        <v>10630</v>
      </c>
      <c r="C340" s="131">
        <v>100507</v>
      </c>
      <c r="D340" s="34">
        <v>207400</v>
      </c>
      <c r="F340" s="142" t="s">
        <v>1850</v>
      </c>
    </row>
    <row r="341" spans="1:6" hidden="1">
      <c r="A341" s="9"/>
      <c r="B341" s="134">
        <v>10634</v>
      </c>
      <c r="C341" s="123">
        <v>100004</v>
      </c>
      <c r="D341">
        <v>0</v>
      </c>
      <c r="F341" s="166" t="s">
        <v>1928</v>
      </c>
    </row>
    <row r="342" spans="1:6" hidden="1">
      <c r="B342" s="134">
        <v>10634</v>
      </c>
      <c r="C342" s="136">
        <v>100005</v>
      </c>
      <c r="D342">
        <v>3877</v>
      </c>
      <c r="F342" s="134"/>
    </row>
    <row r="343" spans="1:6" hidden="1">
      <c r="B343" s="134">
        <v>10634</v>
      </c>
      <c r="C343" s="32">
        <v>100006</v>
      </c>
      <c r="D343">
        <v>229</v>
      </c>
      <c r="F343" s="134"/>
    </row>
    <row r="344" spans="1:6" hidden="1">
      <c r="B344" s="134">
        <v>10634</v>
      </c>
      <c r="C344">
        <v>100023</v>
      </c>
      <c r="D344">
        <v>774</v>
      </c>
      <c r="F344" s="134"/>
    </row>
    <row r="345" spans="1:6" hidden="1">
      <c r="B345" s="134">
        <v>10634</v>
      </c>
      <c r="C345" s="131">
        <v>100509</v>
      </c>
      <c r="D345" s="34">
        <v>117</v>
      </c>
      <c r="F345" s="134"/>
    </row>
    <row r="346" spans="1:6" hidden="1">
      <c r="B346" s="134">
        <v>10635</v>
      </c>
      <c r="C346" s="123">
        <v>100004</v>
      </c>
      <c r="D346">
        <v>0</v>
      </c>
      <c r="F346" s="166" t="s">
        <v>1928</v>
      </c>
    </row>
    <row r="347" spans="1:6" hidden="1">
      <c r="B347" s="134">
        <v>10635</v>
      </c>
      <c r="C347" s="136">
        <v>100005</v>
      </c>
      <c r="D347">
        <v>3877</v>
      </c>
      <c r="F347" s="134"/>
    </row>
    <row r="348" spans="1:6" hidden="1">
      <c r="B348" s="134">
        <v>10635</v>
      </c>
      <c r="C348" s="32">
        <v>100006</v>
      </c>
      <c r="D348">
        <v>229</v>
      </c>
      <c r="F348" s="134"/>
    </row>
    <row r="349" spans="1:6" hidden="1">
      <c r="B349" s="134">
        <v>10635</v>
      </c>
      <c r="C349">
        <v>100023</v>
      </c>
      <c r="D349">
        <v>774</v>
      </c>
      <c r="F349" s="134"/>
    </row>
    <row r="350" spans="1:6" hidden="1">
      <c r="B350" s="134">
        <v>10635</v>
      </c>
      <c r="C350" s="131">
        <v>100509</v>
      </c>
      <c r="D350" s="34">
        <v>151</v>
      </c>
      <c r="F350" s="134"/>
    </row>
    <row r="351" spans="1:6" hidden="1">
      <c r="B351" s="134">
        <v>10636</v>
      </c>
      <c r="C351" s="123">
        <v>100004</v>
      </c>
      <c r="D351">
        <v>0</v>
      </c>
      <c r="F351" s="166" t="s">
        <v>1928</v>
      </c>
    </row>
    <row r="352" spans="1:6" hidden="1">
      <c r="B352" s="134">
        <v>10636</v>
      </c>
      <c r="C352" s="136">
        <v>100005</v>
      </c>
      <c r="D352">
        <v>3877</v>
      </c>
      <c r="F352" s="134"/>
    </row>
    <row r="353" spans="2:6" hidden="1">
      <c r="B353" s="134">
        <v>10636</v>
      </c>
      <c r="C353" s="32">
        <v>100006</v>
      </c>
      <c r="D353">
        <v>229</v>
      </c>
      <c r="F353" s="134"/>
    </row>
    <row r="354" spans="2:6" hidden="1">
      <c r="B354" s="134">
        <v>10636</v>
      </c>
      <c r="C354">
        <v>100023</v>
      </c>
      <c r="D354">
        <v>774</v>
      </c>
      <c r="F354" s="134"/>
    </row>
    <row r="355" spans="2:6" hidden="1">
      <c r="B355" s="134">
        <v>10636</v>
      </c>
      <c r="C355" s="131">
        <v>100509</v>
      </c>
      <c r="D355" s="34">
        <v>331</v>
      </c>
      <c r="F355" s="134"/>
    </row>
    <row r="356" spans="2:6" hidden="1">
      <c r="B356" s="134">
        <v>10637</v>
      </c>
      <c r="C356" s="123">
        <v>100004</v>
      </c>
      <c r="D356">
        <v>0</v>
      </c>
      <c r="F356" s="166" t="s">
        <v>1928</v>
      </c>
    </row>
    <row r="357" spans="2:6" hidden="1">
      <c r="B357" s="134">
        <v>10637</v>
      </c>
      <c r="C357" s="136">
        <v>100005</v>
      </c>
      <c r="D357">
        <v>3877</v>
      </c>
      <c r="F357" s="134"/>
    </row>
    <row r="358" spans="2:6" hidden="1">
      <c r="B358" s="134">
        <v>10637</v>
      </c>
      <c r="C358" s="32">
        <v>100006</v>
      </c>
      <c r="D358">
        <v>229</v>
      </c>
      <c r="F358" s="134"/>
    </row>
    <row r="359" spans="2:6" hidden="1">
      <c r="B359" s="134">
        <v>10637</v>
      </c>
      <c r="C359">
        <v>100023</v>
      </c>
      <c r="D359">
        <v>774</v>
      </c>
      <c r="F359" s="134"/>
    </row>
    <row r="360" spans="2:6" hidden="1">
      <c r="B360" s="134">
        <v>10637</v>
      </c>
      <c r="C360" s="131">
        <v>100509</v>
      </c>
      <c r="D360" s="34">
        <v>388</v>
      </c>
      <c r="F360" s="134"/>
    </row>
    <row r="361" spans="2:6" hidden="1">
      <c r="B361" s="134">
        <v>10638</v>
      </c>
      <c r="C361" s="123">
        <v>100004</v>
      </c>
      <c r="D361">
        <v>0</v>
      </c>
      <c r="F361" s="166" t="s">
        <v>1928</v>
      </c>
    </row>
    <row r="362" spans="2:6" hidden="1">
      <c r="B362" s="134">
        <v>10638</v>
      </c>
      <c r="C362" s="136">
        <v>100005</v>
      </c>
      <c r="D362">
        <v>3877</v>
      </c>
      <c r="F362" s="134"/>
    </row>
    <row r="363" spans="2:6" hidden="1">
      <c r="B363" s="134">
        <v>10638</v>
      </c>
      <c r="C363" s="32">
        <v>100006</v>
      </c>
      <c r="D363">
        <v>229</v>
      </c>
      <c r="F363" s="134"/>
    </row>
    <row r="364" spans="2:6" hidden="1">
      <c r="B364" s="134">
        <v>10638</v>
      </c>
      <c r="C364">
        <v>100023</v>
      </c>
      <c r="D364">
        <v>774</v>
      </c>
      <c r="F364" s="134"/>
    </row>
    <row r="365" spans="2:6" hidden="1">
      <c r="B365" s="134">
        <v>10638</v>
      </c>
      <c r="C365" s="131">
        <v>100509</v>
      </c>
      <c r="D365" s="34">
        <v>527</v>
      </c>
      <c r="F365" s="134"/>
    </row>
    <row r="366" spans="2:6" hidden="1">
      <c r="B366" s="134">
        <v>10639</v>
      </c>
      <c r="C366" s="123">
        <v>100004</v>
      </c>
      <c r="D366">
        <v>0</v>
      </c>
      <c r="F366" s="166" t="s">
        <v>1928</v>
      </c>
    </row>
    <row r="367" spans="2:6" hidden="1">
      <c r="B367" s="134">
        <v>10639</v>
      </c>
      <c r="C367" s="136">
        <v>100005</v>
      </c>
      <c r="D367">
        <v>3877</v>
      </c>
      <c r="F367" s="134"/>
    </row>
    <row r="368" spans="2:6" hidden="1">
      <c r="B368" s="134">
        <v>10639</v>
      </c>
      <c r="C368" s="32">
        <v>100006</v>
      </c>
      <c r="D368">
        <v>229</v>
      </c>
      <c r="F368" s="134"/>
    </row>
    <row r="369" spans="1:6" hidden="1">
      <c r="B369" s="134">
        <v>10639</v>
      </c>
      <c r="C369">
        <v>100023</v>
      </c>
      <c r="D369">
        <v>774</v>
      </c>
      <c r="F369" s="134"/>
    </row>
    <row r="370" spans="1:6" hidden="1">
      <c r="B370" s="134">
        <v>10639</v>
      </c>
      <c r="C370" s="131">
        <v>100509</v>
      </c>
      <c r="D370" s="34">
        <v>995</v>
      </c>
      <c r="F370" s="134"/>
    </row>
    <row r="371" spans="1:6" hidden="1">
      <c r="B371" s="134">
        <v>10640</v>
      </c>
      <c r="C371" s="123">
        <v>100004</v>
      </c>
      <c r="D371">
        <v>0</v>
      </c>
      <c r="F371" s="166" t="s">
        <v>1928</v>
      </c>
    </row>
    <row r="372" spans="1:6" hidden="1">
      <c r="B372" s="134">
        <v>10640</v>
      </c>
      <c r="C372" s="136">
        <v>100005</v>
      </c>
      <c r="D372">
        <v>3877</v>
      </c>
      <c r="F372" s="134"/>
    </row>
    <row r="373" spans="1:6" hidden="1">
      <c r="B373" s="134">
        <v>10640</v>
      </c>
      <c r="C373" s="32">
        <v>100006</v>
      </c>
      <c r="D373">
        <v>229</v>
      </c>
      <c r="F373" s="134"/>
    </row>
    <row r="374" spans="1:6" hidden="1">
      <c r="B374" s="134">
        <v>10640</v>
      </c>
      <c r="C374">
        <v>100023</v>
      </c>
      <c r="D374">
        <v>774</v>
      </c>
      <c r="F374" s="134"/>
    </row>
    <row r="375" spans="1:6" hidden="1">
      <c r="B375" s="134">
        <v>10640</v>
      </c>
      <c r="C375" s="131">
        <v>100509</v>
      </c>
      <c r="D375" s="34">
        <v>207400</v>
      </c>
      <c r="F375" s="142" t="s">
        <v>1929</v>
      </c>
    </row>
    <row r="376" spans="1:6" hidden="1">
      <c r="A376" s="9">
        <v>2311</v>
      </c>
      <c r="B376" s="134">
        <v>10704</v>
      </c>
      <c r="C376" s="123">
        <v>100004</v>
      </c>
      <c r="D376">
        <v>0</v>
      </c>
      <c r="F376" s="166" t="s">
        <v>1815</v>
      </c>
    </row>
    <row r="377" spans="1:6" hidden="1">
      <c r="B377" s="134">
        <v>10704</v>
      </c>
      <c r="C377" s="136">
        <v>100005</v>
      </c>
      <c r="D377">
        <v>3877</v>
      </c>
      <c r="F377" s="134"/>
    </row>
    <row r="378" spans="1:6" hidden="1">
      <c r="B378" s="134">
        <v>10704</v>
      </c>
      <c r="C378" s="32">
        <v>100006</v>
      </c>
      <c r="D378">
        <v>229</v>
      </c>
      <c r="F378" s="134"/>
    </row>
    <row r="379" spans="1:6" hidden="1">
      <c r="B379" s="134">
        <v>10704</v>
      </c>
      <c r="C379">
        <v>100022</v>
      </c>
      <c r="D379">
        <v>774</v>
      </c>
      <c r="F379" s="134"/>
    </row>
    <row r="380" spans="1:6" hidden="1">
      <c r="B380" s="134">
        <v>10704</v>
      </c>
      <c r="C380" s="145">
        <v>100504</v>
      </c>
      <c r="D380" s="34">
        <v>117</v>
      </c>
      <c r="F380" s="134"/>
    </row>
    <row r="381" spans="1:6" hidden="1">
      <c r="B381" s="134">
        <v>10705</v>
      </c>
      <c r="C381" s="123">
        <v>100004</v>
      </c>
      <c r="D381">
        <v>0</v>
      </c>
      <c r="F381" s="166" t="s">
        <v>1815</v>
      </c>
    </row>
    <row r="382" spans="1:6" hidden="1">
      <c r="B382" s="134">
        <v>10705</v>
      </c>
      <c r="C382" s="136">
        <v>100005</v>
      </c>
      <c r="D382">
        <v>3877</v>
      </c>
      <c r="F382" s="134"/>
    </row>
    <row r="383" spans="1:6" hidden="1">
      <c r="B383" s="134">
        <v>10705</v>
      </c>
      <c r="C383" s="32">
        <v>100006</v>
      </c>
      <c r="D383">
        <v>229</v>
      </c>
      <c r="F383" s="134"/>
    </row>
    <row r="384" spans="1:6" hidden="1">
      <c r="B384" s="134">
        <v>10705</v>
      </c>
      <c r="C384">
        <v>100022</v>
      </c>
      <c r="D384">
        <v>774</v>
      </c>
      <c r="F384" s="134"/>
    </row>
    <row r="385" spans="2:6" hidden="1">
      <c r="B385" s="134">
        <v>10705</v>
      </c>
      <c r="C385" s="145">
        <v>100504</v>
      </c>
      <c r="D385" s="34">
        <v>151</v>
      </c>
      <c r="F385" s="134"/>
    </row>
    <row r="386" spans="2:6" hidden="1">
      <c r="B386" s="134">
        <v>10706</v>
      </c>
      <c r="C386" s="123">
        <v>100004</v>
      </c>
      <c r="D386">
        <v>0</v>
      </c>
      <c r="F386" s="166" t="s">
        <v>1815</v>
      </c>
    </row>
    <row r="387" spans="2:6" hidden="1">
      <c r="B387" s="134">
        <v>10706</v>
      </c>
      <c r="C387" s="136">
        <v>100005</v>
      </c>
      <c r="D387">
        <v>3877</v>
      </c>
      <c r="F387" s="134"/>
    </row>
    <row r="388" spans="2:6" hidden="1">
      <c r="B388" s="134">
        <v>10706</v>
      </c>
      <c r="C388" s="32">
        <v>100006</v>
      </c>
      <c r="D388">
        <v>229</v>
      </c>
      <c r="F388" s="134"/>
    </row>
    <row r="389" spans="2:6" hidden="1">
      <c r="B389" s="134">
        <v>10706</v>
      </c>
      <c r="C389">
        <v>100022</v>
      </c>
      <c r="D389">
        <v>774</v>
      </c>
      <c r="F389" s="134"/>
    </row>
    <row r="390" spans="2:6" hidden="1">
      <c r="B390" s="134">
        <v>10706</v>
      </c>
      <c r="C390" s="145">
        <v>100504</v>
      </c>
      <c r="D390" s="34">
        <v>331</v>
      </c>
      <c r="F390" s="134"/>
    </row>
    <row r="391" spans="2:6" hidden="1">
      <c r="B391" s="134">
        <v>10707</v>
      </c>
      <c r="C391" s="123">
        <v>100004</v>
      </c>
      <c r="D391">
        <v>0</v>
      </c>
      <c r="F391" s="166" t="s">
        <v>1815</v>
      </c>
    </row>
    <row r="392" spans="2:6" hidden="1">
      <c r="B392" s="134">
        <v>10707</v>
      </c>
      <c r="C392" s="136">
        <v>100005</v>
      </c>
      <c r="D392">
        <v>3877</v>
      </c>
      <c r="F392" s="134"/>
    </row>
    <row r="393" spans="2:6" hidden="1">
      <c r="B393" s="134">
        <v>10707</v>
      </c>
      <c r="C393" s="32">
        <v>100006</v>
      </c>
      <c r="D393">
        <v>229</v>
      </c>
      <c r="F393" s="134"/>
    </row>
    <row r="394" spans="2:6" hidden="1">
      <c r="B394" s="134">
        <v>10707</v>
      </c>
      <c r="C394">
        <v>100022</v>
      </c>
      <c r="D394">
        <v>774</v>
      </c>
      <c r="F394" s="134"/>
    </row>
    <row r="395" spans="2:6" hidden="1">
      <c r="B395" s="134">
        <v>10707</v>
      </c>
      <c r="C395" s="145">
        <v>100504</v>
      </c>
      <c r="D395" s="34">
        <v>388</v>
      </c>
      <c r="F395" s="134"/>
    </row>
    <row r="396" spans="2:6" hidden="1">
      <c r="B396" s="134">
        <v>10708</v>
      </c>
      <c r="C396" s="123">
        <v>100004</v>
      </c>
      <c r="D396">
        <v>0</v>
      </c>
      <c r="F396" s="166" t="s">
        <v>1815</v>
      </c>
    </row>
    <row r="397" spans="2:6" hidden="1">
      <c r="B397" s="134">
        <v>10708</v>
      </c>
      <c r="C397" s="136">
        <v>100005</v>
      </c>
      <c r="D397">
        <v>3877</v>
      </c>
      <c r="F397" s="134"/>
    </row>
    <row r="398" spans="2:6" hidden="1">
      <c r="B398" s="134">
        <v>10708</v>
      </c>
      <c r="C398" s="32">
        <v>100006</v>
      </c>
      <c r="D398">
        <v>229</v>
      </c>
      <c r="F398" s="134"/>
    </row>
    <row r="399" spans="2:6" hidden="1">
      <c r="B399" s="134">
        <v>10708</v>
      </c>
      <c r="C399">
        <v>100022</v>
      </c>
      <c r="D399">
        <v>774</v>
      </c>
      <c r="F399" s="134"/>
    </row>
    <row r="400" spans="2:6" hidden="1">
      <c r="B400" s="134">
        <v>10708</v>
      </c>
      <c r="C400" s="145">
        <v>100504</v>
      </c>
      <c r="D400" s="34">
        <v>527</v>
      </c>
      <c r="F400" s="134"/>
    </row>
    <row r="401" spans="1:6" hidden="1">
      <c r="B401" s="134">
        <v>10709</v>
      </c>
      <c r="C401" s="123">
        <v>100004</v>
      </c>
      <c r="D401">
        <v>0</v>
      </c>
      <c r="F401" s="166" t="s">
        <v>1815</v>
      </c>
    </row>
    <row r="402" spans="1:6" hidden="1">
      <c r="B402" s="134">
        <v>10709</v>
      </c>
      <c r="C402" s="136">
        <v>100005</v>
      </c>
      <c r="D402">
        <v>3877</v>
      </c>
      <c r="F402" s="134"/>
    </row>
    <row r="403" spans="1:6" hidden="1">
      <c r="B403" s="134">
        <v>10709</v>
      </c>
      <c r="C403" s="32">
        <v>100006</v>
      </c>
      <c r="D403">
        <v>229</v>
      </c>
      <c r="F403" s="134"/>
    </row>
    <row r="404" spans="1:6" hidden="1">
      <c r="B404" s="134">
        <v>10709</v>
      </c>
      <c r="C404">
        <v>100022</v>
      </c>
      <c r="D404">
        <v>774</v>
      </c>
      <c r="F404" s="134"/>
    </row>
    <row r="405" spans="1:6" hidden="1">
      <c r="B405" s="134">
        <v>10709</v>
      </c>
      <c r="C405" s="145">
        <v>100504</v>
      </c>
      <c r="D405" s="34">
        <v>995</v>
      </c>
      <c r="F405" s="134"/>
    </row>
    <row r="406" spans="1:6" hidden="1">
      <c r="B406" s="134">
        <v>10710</v>
      </c>
      <c r="C406" s="123">
        <v>100004</v>
      </c>
      <c r="D406">
        <v>0</v>
      </c>
      <c r="F406" s="166" t="s">
        <v>1815</v>
      </c>
    </row>
    <row r="407" spans="1:6" hidden="1">
      <c r="B407" s="134">
        <v>10710</v>
      </c>
      <c r="C407" s="136">
        <v>100005</v>
      </c>
      <c r="D407">
        <v>3877</v>
      </c>
      <c r="F407" s="134"/>
    </row>
    <row r="408" spans="1:6" hidden="1">
      <c r="B408" s="134">
        <v>10710</v>
      </c>
      <c r="C408" s="32">
        <v>100006</v>
      </c>
      <c r="D408">
        <v>229</v>
      </c>
      <c r="F408" s="134"/>
    </row>
    <row r="409" spans="1:6" hidden="1">
      <c r="B409" s="134">
        <v>10710</v>
      </c>
      <c r="C409">
        <v>100022</v>
      </c>
      <c r="D409">
        <v>774</v>
      </c>
      <c r="F409" s="134"/>
    </row>
    <row r="410" spans="1:6" hidden="1">
      <c r="B410" s="134">
        <v>10710</v>
      </c>
      <c r="C410" s="145">
        <v>100504</v>
      </c>
      <c r="D410" s="34">
        <v>207400</v>
      </c>
      <c r="F410" s="142" t="s">
        <v>1817</v>
      </c>
    </row>
    <row r="411" spans="1:6" hidden="1">
      <c r="A411" s="9">
        <v>2311</v>
      </c>
      <c r="B411" s="134">
        <v>10714</v>
      </c>
      <c r="C411" s="123">
        <v>100004</v>
      </c>
      <c r="D411">
        <v>0</v>
      </c>
      <c r="F411" s="166" t="s">
        <v>1853</v>
      </c>
    </row>
    <row r="412" spans="1:6" hidden="1">
      <c r="B412" s="134">
        <v>10714</v>
      </c>
      <c r="C412" s="136">
        <v>100005</v>
      </c>
      <c r="D412">
        <v>3877</v>
      </c>
      <c r="F412" s="134"/>
    </row>
    <row r="413" spans="1:6" hidden="1">
      <c r="B413" s="134">
        <v>10714</v>
      </c>
      <c r="C413" s="32">
        <v>100006</v>
      </c>
      <c r="D413">
        <v>229</v>
      </c>
      <c r="F413" s="134"/>
    </row>
    <row r="414" spans="1:6" hidden="1">
      <c r="B414" s="134">
        <v>10714</v>
      </c>
      <c r="C414">
        <v>100023</v>
      </c>
      <c r="D414">
        <v>774</v>
      </c>
      <c r="F414" s="134"/>
    </row>
    <row r="415" spans="1:6" hidden="1">
      <c r="B415" s="134">
        <v>10714</v>
      </c>
      <c r="C415" s="145">
        <v>100506</v>
      </c>
      <c r="D415" s="34">
        <v>117</v>
      </c>
      <c r="F415" s="134"/>
    </row>
    <row r="416" spans="1:6" hidden="1">
      <c r="B416" s="134">
        <v>10715</v>
      </c>
      <c r="C416" s="123">
        <v>100004</v>
      </c>
      <c r="D416">
        <v>0</v>
      </c>
      <c r="F416" s="166" t="s">
        <v>1853</v>
      </c>
    </row>
    <row r="417" spans="2:6" hidden="1">
      <c r="B417" s="134">
        <v>10715</v>
      </c>
      <c r="C417" s="136">
        <v>100005</v>
      </c>
      <c r="D417">
        <v>3877</v>
      </c>
      <c r="F417" s="134"/>
    </row>
    <row r="418" spans="2:6" hidden="1">
      <c r="B418" s="134">
        <v>10715</v>
      </c>
      <c r="C418" s="32">
        <v>100006</v>
      </c>
      <c r="D418">
        <v>229</v>
      </c>
      <c r="F418" s="134"/>
    </row>
    <row r="419" spans="2:6" hidden="1">
      <c r="B419" s="134">
        <v>10715</v>
      </c>
      <c r="C419">
        <v>100023</v>
      </c>
      <c r="D419">
        <v>774</v>
      </c>
      <c r="F419" s="134"/>
    </row>
    <row r="420" spans="2:6" hidden="1">
      <c r="B420" s="134">
        <v>10715</v>
      </c>
      <c r="C420" s="145">
        <v>100506</v>
      </c>
      <c r="D420" s="34">
        <v>151</v>
      </c>
      <c r="F420" s="134"/>
    </row>
    <row r="421" spans="2:6" hidden="1">
      <c r="B421" s="134">
        <v>10716</v>
      </c>
      <c r="C421" s="123">
        <v>100004</v>
      </c>
      <c r="D421">
        <v>0</v>
      </c>
      <c r="F421" s="166" t="s">
        <v>1853</v>
      </c>
    </row>
    <row r="422" spans="2:6" hidden="1">
      <c r="B422" s="134">
        <v>10716</v>
      </c>
      <c r="C422" s="136">
        <v>100005</v>
      </c>
      <c r="D422">
        <v>3877</v>
      </c>
      <c r="F422" s="134"/>
    </row>
    <row r="423" spans="2:6" hidden="1">
      <c r="B423" s="134">
        <v>10716</v>
      </c>
      <c r="C423" s="32">
        <v>100006</v>
      </c>
      <c r="D423">
        <v>229</v>
      </c>
      <c r="F423" s="134"/>
    </row>
    <row r="424" spans="2:6" hidden="1">
      <c r="B424" s="134">
        <v>10716</v>
      </c>
      <c r="C424">
        <v>100023</v>
      </c>
      <c r="D424">
        <v>774</v>
      </c>
      <c r="F424" s="134"/>
    </row>
    <row r="425" spans="2:6" hidden="1">
      <c r="B425" s="134">
        <v>10716</v>
      </c>
      <c r="C425" s="145">
        <v>100506</v>
      </c>
      <c r="D425" s="34">
        <v>331</v>
      </c>
      <c r="F425" s="134"/>
    </row>
    <row r="426" spans="2:6" hidden="1">
      <c r="B426" s="134">
        <v>10717</v>
      </c>
      <c r="C426" s="123">
        <v>100004</v>
      </c>
      <c r="D426">
        <v>0</v>
      </c>
      <c r="F426" s="166" t="s">
        <v>1853</v>
      </c>
    </row>
    <row r="427" spans="2:6" hidden="1">
      <c r="B427" s="134">
        <v>10717</v>
      </c>
      <c r="C427" s="136">
        <v>100005</v>
      </c>
      <c r="D427">
        <v>3877</v>
      </c>
      <c r="F427" s="134"/>
    </row>
    <row r="428" spans="2:6" hidden="1">
      <c r="B428" s="134">
        <v>10717</v>
      </c>
      <c r="C428" s="32">
        <v>100006</v>
      </c>
      <c r="D428">
        <v>229</v>
      </c>
      <c r="F428" s="134"/>
    </row>
    <row r="429" spans="2:6" hidden="1">
      <c r="B429" s="134">
        <v>10717</v>
      </c>
      <c r="C429">
        <v>100023</v>
      </c>
      <c r="D429">
        <v>774</v>
      </c>
      <c r="F429" s="134"/>
    </row>
    <row r="430" spans="2:6" hidden="1">
      <c r="B430" s="134">
        <v>10717</v>
      </c>
      <c r="C430" s="145">
        <v>100506</v>
      </c>
      <c r="D430" s="34">
        <v>388</v>
      </c>
      <c r="F430" s="134"/>
    </row>
    <row r="431" spans="2:6" hidden="1">
      <c r="B431" s="134">
        <v>10718</v>
      </c>
      <c r="C431" s="123">
        <v>100004</v>
      </c>
      <c r="D431">
        <v>0</v>
      </c>
      <c r="F431" s="166" t="s">
        <v>1853</v>
      </c>
    </row>
    <row r="432" spans="2:6" hidden="1">
      <c r="B432" s="134">
        <v>10718</v>
      </c>
      <c r="C432" s="136">
        <v>100005</v>
      </c>
      <c r="D432">
        <v>3877</v>
      </c>
      <c r="F432" s="134"/>
    </row>
    <row r="433" spans="1:6" hidden="1">
      <c r="B433" s="134">
        <v>10718</v>
      </c>
      <c r="C433" s="32">
        <v>100006</v>
      </c>
      <c r="D433">
        <v>229</v>
      </c>
      <c r="F433" s="134"/>
    </row>
    <row r="434" spans="1:6" hidden="1">
      <c r="B434" s="134">
        <v>10718</v>
      </c>
      <c r="C434">
        <v>100023</v>
      </c>
      <c r="D434">
        <v>774</v>
      </c>
      <c r="F434" s="134"/>
    </row>
    <row r="435" spans="1:6" hidden="1">
      <c r="B435" s="134">
        <v>10718</v>
      </c>
      <c r="C435" s="145">
        <v>100506</v>
      </c>
      <c r="D435" s="34">
        <v>527</v>
      </c>
      <c r="F435" s="134"/>
    </row>
    <row r="436" spans="1:6" hidden="1">
      <c r="B436" s="134">
        <v>10719</v>
      </c>
      <c r="C436" s="123">
        <v>100004</v>
      </c>
      <c r="D436">
        <v>0</v>
      </c>
      <c r="F436" s="166" t="s">
        <v>1853</v>
      </c>
    </row>
    <row r="437" spans="1:6" hidden="1">
      <c r="B437" s="134">
        <v>10719</v>
      </c>
      <c r="C437" s="136">
        <v>100005</v>
      </c>
      <c r="D437">
        <v>3877</v>
      </c>
      <c r="F437" s="134"/>
    </row>
    <row r="438" spans="1:6" hidden="1">
      <c r="B438" s="134">
        <v>10719</v>
      </c>
      <c r="C438" s="32">
        <v>100006</v>
      </c>
      <c r="D438">
        <v>229</v>
      </c>
      <c r="F438" s="134"/>
    </row>
    <row r="439" spans="1:6" hidden="1">
      <c r="B439" s="134">
        <v>10719</v>
      </c>
      <c r="C439">
        <v>100023</v>
      </c>
      <c r="D439">
        <v>774</v>
      </c>
      <c r="F439" s="134"/>
    </row>
    <row r="440" spans="1:6" hidden="1">
      <c r="B440" s="134">
        <v>10719</v>
      </c>
      <c r="C440" s="145">
        <v>100506</v>
      </c>
      <c r="D440" s="34">
        <v>995</v>
      </c>
      <c r="F440" s="134"/>
    </row>
    <row r="441" spans="1:6" hidden="1">
      <c r="B441" s="134">
        <v>10720</v>
      </c>
      <c r="C441" s="123">
        <v>100004</v>
      </c>
      <c r="D441">
        <v>0</v>
      </c>
      <c r="F441" s="166" t="s">
        <v>1853</v>
      </c>
    </row>
    <row r="442" spans="1:6" hidden="1">
      <c r="B442" s="134">
        <v>10720</v>
      </c>
      <c r="C442" s="136">
        <v>100005</v>
      </c>
      <c r="D442">
        <v>3877</v>
      </c>
      <c r="F442" s="134"/>
    </row>
    <row r="443" spans="1:6" hidden="1">
      <c r="B443" s="134">
        <v>10720</v>
      </c>
      <c r="C443" s="32">
        <v>100006</v>
      </c>
      <c r="D443">
        <v>229</v>
      </c>
      <c r="F443" s="134"/>
    </row>
    <row r="444" spans="1:6" hidden="1">
      <c r="B444" s="134">
        <v>10720</v>
      </c>
      <c r="C444">
        <v>100023</v>
      </c>
      <c r="D444">
        <v>774</v>
      </c>
      <c r="F444" s="134"/>
    </row>
    <row r="445" spans="1:6" hidden="1">
      <c r="B445" s="134">
        <v>10720</v>
      </c>
      <c r="C445" s="145">
        <v>100506</v>
      </c>
      <c r="D445" s="34">
        <v>207400</v>
      </c>
      <c r="F445" s="142" t="s">
        <v>1852</v>
      </c>
    </row>
    <row r="446" spans="1:6" hidden="1">
      <c r="A446" s="9">
        <v>2311</v>
      </c>
      <c r="B446" s="134">
        <v>10724</v>
      </c>
      <c r="C446" s="123">
        <v>100004</v>
      </c>
      <c r="D446">
        <v>0</v>
      </c>
      <c r="F446" s="166" t="s">
        <v>1912</v>
      </c>
    </row>
    <row r="447" spans="1:6" hidden="1">
      <c r="B447" s="134">
        <v>10724</v>
      </c>
      <c r="C447" s="136">
        <v>100005</v>
      </c>
      <c r="D447">
        <v>3877</v>
      </c>
      <c r="F447" s="134"/>
    </row>
    <row r="448" spans="1:6" hidden="1">
      <c r="B448" s="134">
        <v>10724</v>
      </c>
      <c r="C448" s="32">
        <v>100006</v>
      </c>
      <c r="D448">
        <v>229</v>
      </c>
      <c r="F448" s="134"/>
    </row>
    <row r="449" spans="2:6" hidden="1">
      <c r="B449" s="134">
        <v>10724</v>
      </c>
      <c r="C449">
        <v>100023</v>
      </c>
      <c r="D449">
        <v>774</v>
      </c>
      <c r="F449" s="134"/>
    </row>
    <row r="450" spans="2:6" hidden="1">
      <c r="B450" s="134">
        <v>10724</v>
      </c>
      <c r="C450" s="145">
        <v>100508</v>
      </c>
      <c r="D450" s="34">
        <v>117</v>
      </c>
      <c r="F450" s="134"/>
    </row>
    <row r="451" spans="2:6" hidden="1">
      <c r="B451" s="134">
        <v>10725</v>
      </c>
      <c r="C451" s="123">
        <v>100004</v>
      </c>
      <c r="D451">
        <v>0</v>
      </c>
      <c r="F451" s="166" t="s">
        <v>1912</v>
      </c>
    </row>
    <row r="452" spans="2:6" hidden="1">
      <c r="B452" s="134">
        <v>10725</v>
      </c>
      <c r="C452" s="136">
        <v>100005</v>
      </c>
      <c r="D452">
        <v>3877</v>
      </c>
      <c r="F452" s="134"/>
    </row>
    <row r="453" spans="2:6" hidden="1">
      <c r="B453" s="134">
        <v>10725</v>
      </c>
      <c r="C453" s="32">
        <v>100006</v>
      </c>
      <c r="D453">
        <v>229</v>
      </c>
      <c r="F453" s="134"/>
    </row>
    <row r="454" spans="2:6" hidden="1">
      <c r="B454" s="134">
        <v>10725</v>
      </c>
      <c r="C454">
        <v>100023</v>
      </c>
      <c r="D454">
        <v>774</v>
      </c>
      <c r="F454" s="134"/>
    </row>
    <row r="455" spans="2:6" hidden="1">
      <c r="B455" s="134">
        <v>10725</v>
      </c>
      <c r="C455" s="145">
        <v>100508</v>
      </c>
      <c r="D455" s="34">
        <v>151</v>
      </c>
      <c r="F455" s="134"/>
    </row>
    <row r="456" spans="2:6" hidden="1">
      <c r="B456" s="134">
        <v>10726</v>
      </c>
      <c r="C456" s="123">
        <v>100004</v>
      </c>
      <c r="D456">
        <v>0</v>
      </c>
      <c r="F456" s="166" t="s">
        <v>1912</v>
      </c>
    </row>
    <row r="457" spans="2:6" hidden="1">
      <c r="B457" s="134">
        <v>10726</v>
      </c>
      <c r="C457" s="136">
        <v>100005</v>
      </c>
      <c r="D457">
        <v>3877</v>
      </c>
      <c r="F457" s="134"/>
    </row>
    <row r="458" spans="2:6" hidden="1">
      <c r="B458" s="134">
        <v>10726</v>
      </c>
      <c r="C458" s="32">
        <v>100006</v>
      </c>
      <c r="D458">
        <v>229</v>
      </c>
      <c r="F458" s="134"/>
    </row>
    <row r="459" spans="2:6" hidden="1">
      <c r="B459" s="134">
        <v>10726</v>
      </c>
      <c r="C459">
        <v>100023</v>
      </c>
      <c r="D459">
        <v>774</v>
      </c>
      <c r="F459" s="134"/>
    </row>
    <row r="460" spans="2:6" hidden="1">
      <c r="B460" s="134">
        <v>10726</v>
      </c>
      <c r="C460" s="145">
        <v>100508</v>
      </c>
      <c r="D460" s="34">
        <v>331</v>
      </c>
      <c r="F460" s="134"/>
    </row>
    <row r="461" spans="2:6" hidden="1">
      <c r="B461" s="134">
        <v>10727</v>
      </c>
      <c r="C461" s="123">
        <v>100004</v>
      </c>
      <c r="D461">
        <v>0</v>
      </c>
      <c r="F461" s="166" t="s">
        <v>1912</v>
      </c>
    </row>
    <row r="462" spans="2:6" hidden="1">
      <c r="B462" s="134">
        <v>10727</v>
      </c>
      <c r="C462" s="136">
        <v>100005</v>
      </c>
      <c r="D462">
        <v>3877</v>
      </c>
      <c r="F462" s="134"/>
    </row>
    <row r="463" spans="2:6" hidden="1">
      <c r="B463" s="134">
        <v>10727</v>
      </c>
      <c r="C463" s="32">
        <v>100006</v>
      </c>
      <c r="D463">
        <v>229</v>
      </c>
      <c r="F463" s="134"/>
    </row>
    <row r="464" spans="2:6" hidden="1">
      <c r="B464" s="134">
        <v>10727</v>
      </c>
      <c r="C464">
        <v>100023</v>
      </c>
      <c r="D464">
        <v>774</v>
      </c>
      <c r="F464" s="134"/>
    </row>
    <row r="465" spans="2:6" hidden="1">
      <c r="B465" s="134">
        <v>10727</v>
      </c>
      <c r="C465" s="145">
        <v>100508</v>
      </c>
      <c r="D465" s="34">
        <v>388</v>
      </c>
      <c r="F465" s="134"/>
    </row>
    <row r="466" spans="2:6" hidden="1">
      <c r="B466" s="134">
        <v>10728</v>
      </c>
      <c r="C466" s="123">
        <v>100004</v>
      </c>
      <c r="D466">
        <v>0</v>
      </c>
      <c r="F466" s="166" t="s">
        <v>1912</v>
      </c>
    </row>
    <row r="467" spans="2:6" hidden="1">
      <c r="B467" s="134">
        <v>10728</v>
      </c>
      <c r="C467" s="136">
        <v>100005</v>
      </c>
      <c r="D467">
        <v>3877</v>
      </c>
      <c r="F467" s="134"/>
    </row>
    <row r="468" spans="2:6" hidden="1">
      <c r="B468" s="134">
        <v>10728</v>
      </c>
      <c r="C468" s="32">
        <v>100006</v>
      </c>
      <c r="D468">
        <v>229</v>
      </c>
      <c r="F468" s="134"/>
    </row>
    <row r="469" spans="2:6" hidden="1">
      <c r="B469" s="134">
        <v>10728</v>
      </c>
      <c r="C469">
        <v>100023</v>
      </c>
      <c r="D469">
        <v>774</v>
      </c>
      <c r="F469" s="134"/>
    </row>
    <row r="470" spans="2:6" hidden="1">
      <c r="B470" s="134">
        <v>10728</v>
      </c>
      <c r="C470" s="145">
        <v>100508</v>
      </c>
      <c r="D470" s="34">
        <v>527</v>
      </c>
      <c r="F470" s="134"/>
    </row>
    <row r="471" spans="2:6" hidden="1">
      <c r="B471" s="134">
        <v>10729</v>
      </c>
      <c r="C471" s="123">
        <v>100004</v>
      </c>
      <c r="D471">
        <v>0</v>
      </c>
      <c r="F471" s="166" t="s">
        <v>1912</v>
      </c>
    </row>
    <row r="472" spans="2:6" hidden="1">
      <c r="B472" s="134">
        <v>10729</v>
      </c>
      <c r="C472" s="136">
        <v>100005</v>
      </c>
      <c r="D472">
        <v>3877</v>
      </c>
      <c r="F472" s="134"/>
    </row>
    <row r="473" spans="2:6" hidden="1">
      <c r="B473" s="134">
        <v>10729</v>
      </c>
      <c r="C473" s="32">
        <v>100006</v>
      </c>
      <c r="D473">
        <v>229</v>
      </c>
      <c r="F473" s="134"/>
    </row>
    <row r="474" spans="2:6" hidden="1">
      <c r="B474" s="134">
        <v>10729</v>
      </c>
      <c r="C474">
        <v>100023</v>
      </c>
      <c r="D474">
        <v>774</v>
      </c>
      <c r="F474" s="134"/>
    </row>
    <row r="475" spans="2:6" hidden="1">
      <c r="B475" s="134">
        <v>10729</v>
      </c>
      <c r="C475" s="145">
        <v>100508</v>
      </c>
      <c r="D475" s="34">
        <v>995</v>
      </c>
      <c r="F475" s="134"/>
    </row>
    <row r="476" spans="2:6" hidden="1">
      <c r="B476" s="134">
        <v>10730</v>
      </c>
      <c r="C476" s="123">
        <v>100004</v>
      </c>
      <c r="D476">
        <v>0</v>
      </c>
      <c r="F476" s="166" t="s">
        <v>1912</v>
      </c>
    </row>
    <row r="477" spans="2:6" hidden="1">
      <c r="B477" s="134">
        <v>10730</v>
      </c>
      <c r="C477" s="136">
        <v>100005</v>
      </c>
      <c r="D477">
        <v>3877</v>
      </c>
      <c r="F477" s="134"/>
    </row>
    <row r="478" spans="2:6" hidden="1">
      <c r="B478" s="134">
        <v>10730</v>
      </c>
      <c r="C478" s="32">
        <v>100006</v>
      </c>
      <c r="D478">
        <v>229</v>
      </c>
      <c r="F478" s="134"/>
    </row>
    <row r="479" spans="2:6" hidden="1">
      <c r="B479" s="134">
        <v>10730</v>
      </c>
      <c r="C479">
        <v>100023</v>
      </c>
      <c r="D479">
        <v>774</v>
      </c>
      <c r="F479" s="134"/>
    </row>
    <row r="480" spans="2:6" hidden="1">
      <c r="B480" s="134">
        <v>10730</v>
      </c>
      <c r="C480" s="145">
        <v>100508</v>
      </c>
      <c r="D480" s="34">
        <v>207400</v>
      </c>
      <c r="F480" s="142" t="s">
        <v>1913</v>
      </c>
    </row>
    <row r="481" spans="1:6" hidden="1">
      <c r="A481" s="9">
        <v>2311</v>
      </c>
      <c r="B481" s="134">
        <v>10734</v>
      </c>
      <c r="C481" s="123">
        <v>100004</v>
      </c>
      <c r="D481">
        <v>0</v>
      </c>
      <c r="F481" s="166" t="s">
        <v>1912</v>
      </c>
    </row>
    <row r="482" spans="1:6" hidden="1">
      <c r="B482" s="134">
        <v>10734</v>
      </c>
      <c r="C482" s="136">
        <v>100005</v>
      </c>
      <c r="D482">
        <v>3877</v>
      </c>
      <c r="F482" s="134"/>
    </row>
    <row r="483" spans="1:6" hidden="1">
      <c r="B483" s="134">
        <v>10734</v>
      </c>
      <c r="C483" s="32">
        <v>100006</v>
      </c>
      <c r="D483">
        <v>229</v>
      </c>
      <c r="F483" s="134"/>
    </row>
    <row r="484" spans="1:6" hidden="1">
      <c r="B484" s="134">
        <v>10734</v>
      </c>
      <c r="C484">
        <v>100023</v>
      </c>
      <c r="D484">
        <v>774</v>
      </c>
      <c r="F484" s="134"/>
    </row>
    <row r="485" spans="1:6" hidden="1">
      <c r="B485" s="134">
        <v>10734</v>
      </c>
      <c r="C485" s="145">
        <v>100510</v>
      </c>
      <c r="D485" s="34">
        <v>117</v>
      </c>
      <c r="F485" s="134"/>
    </row>
    <row r="486" spans="1:6" hidden="1">
      <c r="B486" s="134">
        <v>10735</v>
      </c>
      <c r="C486" s="123">
        <v>100004</v>
      </c>
      <c r="D486">
        <v>0</v>
      </c>
      <c r="F486" s="166" t="s">
        <v>1912</v>
      </c>
    </row>
    <row r="487" spans="1:6" hidden="1">
      <c r="B487" s="134">
        <v>10735</v>
      </c>
      <c r="C487" s="136">
        <v>100005</v>
      </c>
      <c r="D487">
        <v>3877</v>
      </c>
      <c r="F487" s="134"/>
    </row>
    <row r="488" spans="1:6" hidden="1">
      <c r="B488" s="134">
        <v>10735</v>
      </c>
      <c r="C488" s="32">
        <v>100006</v>
      </c>
      <c r="D488">
        <v>229</v>
      </c>
      <c r="F488" s="134"/>
    </row>
    <row r="489" spans="1:6" hidden="1">
      <c r="B489" s="134">
        <v>10735</v>
      </c>
      <c r="C489">
        <v>100023</v>
      </c>
      <c r="D489">
        <v>774</v>
      </c>
      <c r="F489" s="134"/>
    </row>
    <row r="490" spans="1:6" hidden="1">
      <c r="B490" s="134">
        <v>10735</v>
      </c>
      <c r="C490" s="145">
        <v>100510</v>
      </c>
      <c r="D490" s="34">
        <v>151</v>
      </c>
      <c r="F490" s="134"/>
    </row>
    <row r="491" spans="1:6" hidden="1">
      <c r="B491" s="134">
        <v>10736</v>
      </c>
      <c r="C491" s="123">
        <v>100004</v>
      </c>
      <c r="D491">
        <v>0</v>
      </c>
      <c r="F491" s="166" t="s">
        <v>1912</v>
      </c>
    </row>
    <row r="492" spans="1:6" hidden="1">
      <c r="B492" s="134">
        <v>10736</v>
      </c>
      <c r="C492" s="136">
        <v>100005</v>
      </c>
      <c r="D492">
        <v>3877</v>
      </c>
      <c r="F492" s="134"/>
    </row>
    <row r="493" spans="1:6" hidden="1">
      <c r="B493" s="134">
        <v>10736</v>
      </c>
      <c r="C493" s="32">
        <v>100006</v>
      </c>
      <c r="D493">
        <v>229</v>
      </c>
      <c r="F493" s="134"/>
    </row>
    <row r="494" spans="1:6" hidden="1">
      <c r="B494" s="134">
        <v>10736</v>
      </c>
      <c r="C494">
        <v>100023</v>
      </c>
      <c r="D494">
        <v>774</v>
      </c>
      <c r="F494" s="134"/>
    </row>
    <row r="495" spans="1:6" hidden="1">
      <c r="B495" s="134">
        <v>10736</v>
      </c>
      <c r="C495" s="145">
        <v>100510</v>
      </c>
      <c r="D495" s="34">
        <v>331</v>
      </c>
      <c r="F495" s="134"/>
    </row>
    <row r="496" spans="1:6" hidden="1">
      <c r="B496" s="134">
        <v>10737</v>
      </c>
      <c r="C496" s="123">
        <v>100004</v>
      </c>
      <c r="D496">
        <v>0</v>
      </c>
      <c r="F496" s="166" t="s">
        <v>1912</v>
      </c>
    </row>
    <row r="497" spans="2:6" hidden="1">
      <c r="B497" s="134">
        <v>10737</v>
      </c>
      <c r="C497" s="136">
        <v>100005</v>
      </c>
      <c r="D497">
        <v>3877</v>
      </c>
      <c r="F497" s="134"/>
    </row>
    <row r="498" spans="2:6" hidden="1">
      <c r="B498" s="134">
        <v>10737</v>
      </c>
      <c r="C498" s="32">
        <v>100006</v>
      </c>
      <c r="D498">
        <v>229</v>
      </c>
      <c r="F498" s="134"/>
    </row>
    <row r="499" spans="2:6" hidden="1">
      <c r="B499" s="134">
        <v>10737</v>
      </c>
      <c r="C499">
        <v>100023</v>
      </c>
      <c r="D499">
        <v>774</v>
      </c>
      <c r="F499" s="134"/>
    </row>
    <row r="500" spans="2:6" hidden="1">
      <c r="B500" s="134">
        <v>10737</v>
      </c>
      <c r="C500" s="145">
        <v>100510</v>
      </c>
      <c r="D500" s="34">
        <v>388</v>
      </c>
      <c r="F500" s="134"/>
    </row>
    <row r="501" spans="2:6" hidden="1">
      <c r="B501" s="134">
        <v>10738</v>
      </c>
      <c r="C501" s="123">
        <v>100004</v>
      </c>
      <c r="D501">
        <v>0</v>
      </c>
      <c r="F501" s="166" t="s">
        <v>1912</v>
      </c>
    </row>
    <row r="502" spans="2:6" hidden="1">
      <c r="B502" s="134">
        <v>10738</v>
      </c>
      <c r="C502" s="136">
        <v>100005</v>
      </c>
      <c r="D502">
        <v>3877</v>
      </c>
      <c r="F502" s="134"/>
    </row>
    <row r="503" spans="2:6" hidden="1">
      <c r="B503" s="134">
        <v>10738</v>
      </c>
      <c r="C503" s="32">
        <v>100006</v>
      </c>
      <c r="D503">
        <v>229</v>
      </c>
      <c r="F503" s="134"/>
    </row>
    <row r="504" spans="2:6" hidden="1">
      <c r="B504" s="134">
        <v>10738</v>
      </c>
      <c r="C504">
        <v>100023</v>
      </c>
      <c r="D504">
        <v>774</v>
      </c>
      <c r="F504" s="134"/>
    </row>
    <row r="505" spans="2:6" hidden="1">
      <c r="B505" s="134">
        <v>10738</v>
      </c>
      <c r="C505" s="145">
        <v>100510</v>
      </c>
      <c r="D505" s="34">
        <v>527</v>
      </c>
      <c r="F505" s="134"/>
    </row>
    <row r="506" spans="2:6" hidden="1">
      <c r="B506" s="134">
        <v>10739</v>
      </c>
      <c r="C506" s="123">
        <v>100004</v>
      </c>
      <c r="D506">
        <v>0</v>
      </c>
      <c r="F506" s="166" t="s">
        <v>1912</v>
      </c>
    </row>
    <row r="507" spans="2:6" hidden="1">
      <c r="B507" s="134">
        <v>10739</v>
      </c>
      <c r="C507" s="136">
        <v>100005</v>
      </c>
      <c r="D507">
        <v>3877</v>
      </c>
      <c r="F507" s="134"/>
    </row>
    <row r="508" spans="2:6" hidden="1">
      <c r="B508" s="134">
        <v>10739</v>
      </c>
      <c r="C508" s="32">
        <v>100006</v>
      </c>
      <c r="D508">
        <v>229</v>
      </c>
      <c r="F508" s="134"/>
    </row>
    <row r="509" spans="2:6" hidden="1">
      <c r="B509" s="134">
        <v>10739</v>
      </c>
      <c r="C509">
        <v>100023</v>
      </c>
      <c r="D509">
        <v>774</v>
      </c>
      <c r="F509" s="134"/>
    </row>
    <row r="510" spans="2:6" hidden="1">
      <c r="B510" s="134">
        <v>10739</v>
      </c>
      <c r="C510" s="145">
        <v>100510</v>
      </c>
      <c r="D510" s="34">
        <v>995</v>
      </c>
      <c r="F510" s="134"/>
    </row>
    <row r="511" spans="2:6" hidden="1">
      <c r="B511" s="134">
        <v>10740</v>
      </c>
      <c r="C511" s="123">
        <v>100004</v>
      </c>
      <c r="D511">
        <v>0</v>
      </c>
      <c r="F511" s="166" t="s">
        <v>1912</v>
      </c>
    </row>
    <row r="512" spans="2:6" hidden="1">
      <c r="B512" s="134">
        <v>10740</v>
      </c>
      <c r="C512" s="136">
        <v>100005</v>
      </c>
      <c r="D512">
        <v>3877</v>
      </c>
      <c r="F512" s="134"/>
    </row>
    <row r="513" spans="1:6" hidden="1">
      <c r="B513" s="134">
        <v>10740</v>
      </c>
      <c r="C513" s="32">
        <v>100006</v>
      </c>
      <c r="D513">
        <v>229</v>
      </c>
      <c r="F513" s="134"/>
    </row>
    <row r="514" spans="1:6" hidden="1">
      <c r="B514" s="134">
        <v>10740</v>
      </c>
      <c r="C514">
        <v>100023</v>
      </c>
      <c r="D514">
        <v>774</v>
      </c>
      <c r="F514" s="134"/>
    </row>
    <row r="515" spans="1:6" hidden="1">
      <c r="B515" s="134">
        <v>10740</v>
      </c>
      <c r="C515" s="145">
        <v>100510</v>
      </c>
      <c r="D515" s="34">
        <v>207400</v>
      </c>
      <c r="F515" s="142" t="s">
        <v>1913</v>
      </c>
    </row>
    <row r="516" spans="1:6" hidden="1">
      <c r="A516">
        <v>12104</v>
      </c>
      <c r="B516" s="131">
        <v>12094</v>
      </c>
      <c r="C516" s="123">
        <v>100004</v>
      </c>
      <c r="D516">
        <v>0</v>
      </c>
      <c r="F516" s="217" t="s">
        <v>1791</v>
      </c>
    </row>
    <row r="517" spans="1:6" hidden="1">
      <c r="A517">
        <v>12104</v>
      </c>
      <c r="B517">
        <v>12094</v>
      </c>
      <c r="C517" s="136">
        <v>100005</v>
      </c>
      <c r="D517">
        <v>3877</v>
      </c>
      <c r="F517" s="216"/>
    </row>
    <row r="518" spans="1:6" hidden="1">
      <c r="A518">
        <v>12104</v>
      </c>
      <c r="B518">
        <v>12094</v>
      </c>
      <c r="C518" s="32">
        <v>100006</v>
      </c>
      <c r="D518">
        <v>229</v>
      </c>
      <c r="F518" s="216"/>
    </row>
    <row r="519" spans="1:6" hidden="1">
      <c r="A519">
        <v>12104</v>
      </c>
      <c r="B519">
        <v>12094</v>
      </c>
      <c r="C519" s="139">
        <v>100022</v>
      </c>
      <c r="D519">
        <v>774</v>
      </c>
      <c r="F519" s="216"/>
    </row>
    <row r="520" spans="1:6" hidden="1">
      <c r="A520">
        <v>12104</v>
      </c>
      <c r="B520">
        <v>12094</v>
      </c>
      <c r="C520" s="235">
        <v>120001</v>
      </c>
      <c r="D520" s="34">
        <v>117</v>
      </c>
      <c r="F520" s="216"/>
    </row>
    <row r="521" spans="1:6" hidden="1">
      <c r="A521">
        <v>12105</v>
      </c>
      <c r="B521">
        <v>12095</v>
      </c>
      <c r="C521" s="123">
        <v>100004</v>
      </c>
      <c r="D521">
        <v>0</v>
      </c>
      <c r="F521" s="216" t="s">
        <v>681</v>
      </c>
    </row>
    <row r="522" spans="1:6" hidden="1">
      <c r="A522">
        <v>12105</v>
      </c>
      <c r="B522">
        <v>12095</v>
      </c>
      <c r="C522" s="136">
        <v>100005</v>
      </c>
      <c r="D522">
        <v>3877</v>
      </c>
      <c r="F522" s="216"/>
    </row>
    <row r="523" spans="1:6" hidden="1">
      <c r="A523">
        <v>12105</v>
      </c>
      <c r="B523">
        <v>12095</v>
      </c>
      <c r="C523" s="32">
        <v>100006</v>
      </c>
      <c r="D523">
        <v>229</v>
      </c>
      <c r="F523" s="216"/>
    </row>
    <row r="524" spans="1:6" hidden="1">
      <c r="A524">
        <v>12105</v>
      </c>
      <c r="B524">
        <v>12095</v>
      </c>
      <c r="C524" s="139">
        <v>100022</v>
      </c>
      <c r="D524">
        <v>774</v>
      </c>
      <c r="F524" s="216"/>
    </row>
    <row r="525" spans="1:6" hidden="1">
      <c r="A525">
        <v>12105</v>
      </c>
      <c r="B525">
        <v>12095</v>
      </c>
      <c r="C525" s="235">
        <v>120001</v>
      </c>
      <c r="D525" s="34">
        <v>151</v>
      </c>
      <c r="F525" s="216"/>
    </row>
    <row r="526" spans="1:6" hidden="1">
      <c r="A526">
        <v>12106</v>
      </c>
      <c r="B526">
        <v>12096</v>
      </c>
      <c r="C526" s="123">
        <v>100004</v>
      </c>
      <c r="D526">
        <v>0</v>
      </c>
      <c r="F526" s="216" t="s">
        <v>682</v>
      </c>
    </row>
    <row r="527" spans="1:6" hidden="1">
      <c r="A527">
        <v>12106</v>
      </c>
      <c r="B527">
        <v>12096</v>
      </c>
      <c r="C527" s="136">
        <v>100005</v>
      </c>
      <c r="D527">
        <v>3877</v>
      </c>
      <c r="F527" s="216"/>
    </row>
    <row r="528" spans="1:6" hidden="1">
      <c r="A528">
        <v>12106</v>
      </c>
      <c r="B528">
        <v>12096</v>
      </c>
      <c r="C528" s="32">
        <v>100006</v>
      </c>
      <c r="D528">
        <v>229</v>
      </c>
      <c r="F528" s="216"/>
    </row>
    <row r="529" spans="1:6" hidden="1">
      <c r="A529">
        <v>12106</v>
      </c>
      <c r="B529">
        <v>12096</v>
      </c>
      <c r="C529" s="139">
        <v>100022</v>
      </c>
      <c r="D529">
        <v>774</v>
      </c>
      <c r="F529" s="216"/>
    </row>
    <row r="530" spans="1:6" hidden="1">
      <c r="A530">
        <v>12106</v>
      </c>
      <c r="B530">
        <v>12096</v>
      </c>
      <c r="C530" s="235">
        <v>120001</v>
      </c>
      <c r="D530" s="34">
        <v>331</v>
      </c>
      <c r="F530" s="216"/>
    </row>
    <row r="531" spans="1:6" hidden="1">
      <c r="A531">
        <v>12107</v>
      </c>
      <c r="B531">
        <v>12097</v>
      </c>
      <c r="C531" s="123">
        <v>100004</v>
      </c>
      <c r="D531">
        <v>0</v>
      </c>
      <c r="F531" s="216" t="s">
        <v>683</v>
      </c>
    </row>
    <row r="532" spans="1:6" hidden="1">
      <c r="A532">
        <v>12107</v>
      </c>
      <c r="B532">
        <v>12097</v>
      </c>
      <c r="C532" s="136">
        <v>100005</v>
      </c>
      <c r="D532">
        <v>3877</v>
      </c>
      <c r="F532" s="216"/>
    </row>
    <row r="533" spans="1:6" hidden="1">
      <c r="A533">
        <v>12107</v>
      </c>
      <c r="B533">
        <v>12097</v>
      </c>
      <c r="C533" s="32">
        <v>100006</v>
      </c>
      <c r="D533">
        <v>229</v>
      </c>
      <c r="F533" s="216"/>
    </row>
    <row r="534" spans="1:6" hidden="1">
      <c r="A534">
        <v>12107</v>
      </c>
      <c r="B534">
        <v>12097</v>
      </c>
      <c r="C534" s="139">
        <v>100022</v>
      </c>
      <c r="D534">
        <v>774</v>
      </c>
      <c r="F534" s="216"/>
    </row>
    <row r="535" spans="1:6" hidden="1">
      <c r="A535">
        <v>12107</v>
      </c>
      <c r="B535">
        <v>12097</v>
      </c>
      <c r="C535" s="235">
        <v>120001</v>
      </c>
      <c r="D535" s="34">
        <v>388</v>
      </c>
      <c r="F535" s="216"/>
    </row>
    <row r="536" spans="1:6" hidden="1">
      <c r="A536">
        <v>12108</v>
      </c>
      <c r="B536">
        <v>12098</v>
      </c>
      <c r="C536" s="123">
        <v>100004</v>
      </c>
      <c r="D536">
        <v>0</v>
      </c>
      <c r="F536" s="216" t="s">
        <v>684</v>
      </c>
    </row>
    <row r="537" spans="1:6" hidden="1">
      <c r="A537">
        <v>12108</v>
      </c>
      <c r="B537">
        <v>12098</v>
      </c>
      <c r="C537" s="136">
        <v>100005</v>
      </c>
      <c r="D537">
        <v>3877</v>
      </c>
      <c r="F537" s="216"/>
    </row>
    <row r="538" spans="1:6" hidden="1">
      <c r="A538">
        <v>12108</v>
      </c>
      <c r="B538">
        <v>12098</v>
      </c>
      <c r="C538" s="32">
        <v>100006</v>
      </c>
      <c r="D538">
        <v>229</v>
      </c>
      <c r="F538" s="217"/>
    </row>
    <row r="539" spans="1:6" hidden="1">
      <c r="A539">
        <v>12108</v>
      </c>
      <c r="B539">
        <v>12098</v>
      </c>
      <c r="C539" s="139">
        <v>100022</v>
      </c>
      <c r="D539">
        <v>774</v>
      </c>
      <c r="F539" s="216"/>
    </row>
    <row r="540" spans="1:6" hidden="1">
      <c r="A540">
        <v>12108</v>
      </c>
      <c r="B540">
        <v>12098</v>
      </c>
      <c r="C540" s="235">
        <v>120001</v>
      </c>
      <c r="D540" s="34">
        <v>527</v>
      </c>
      <c r="F540" s="216"/>
    </row>
    <row r="541" spans="1:6" hidden="1">
      <c r="A541">
        <v>12109</v>
      </c>
      <c r="B541">
        <v>12099</v>
      </c>
      <c r="C541" s="123">
        <v>100004</v>
      </c>
      <c r="D541">
        <v>0</v>
      </c>
      <c r="F541" s="216" t="s">
        <v>685</v>
      </c>
    </row>
    <row r="542" spans="1:6" hidden="1">
      <c r="A542">
        <v>12109</v>
      </c>
      <c r="B542">
        <v>12099</v>
      </c>
      <c r="C542" s="136">
        <v>100005</v>
      </c>
      <c r="D542">
        <v>3877</v>
      </c>
      <c r="F542" s="216"/>
    </row>
    <row r="543" spans="1:6" hidden="1">
      <c r="A543">
        <v>12109</v>
      </c>
      <c r="B543">
        <v>12099</v>
      </c>
      <c r="C543" s="32">
        <v>100006</v>
      </c>
      <c r="D543">
        <v>229</v>
      </c>
      <c r="F543" s="216"/>
    </row>
    <row r="544" spans="1:6" hidden="1">
      <c r="A544">
        <v>12109</v>
      </c>
      <c r="B544">
        <v>12099</v>
      </c>
      <c r="C544" s="139">
        <v>100022</v>
      </c>
      <c r="D544">
        <v>774</v>
      </c>
      <c r="F544" s="216"/>
    </row>
    <row r="545" spans="1:6" hidden="1">
      <c r="A545">
        <v>12109</v>
      </c>
      <c r="B545">
        <v>12099</v>
      </c>
      <c r="C545" s="235">
        <v>120001</v>
      </c>
      <c r="D545" s="34">
        <v>995</v>
      </c>
      <c r="F545" s="216"/>
    </row>
    <row r="546" spans="1:6" hidden="1">
      <c r="A546">
        <v>12110</v>
      </c>
      <c r="B546">
        <v>12100</v>
      </c>
      <c r="C546" s="123">
        <v>100004</v>
      </c>
      <c r="D546">
        <v>0</v>
      </c>
      <c r="F546" s="216" t="s">
        <v>686</v>
      </c>
    </row>
    <row r="547" spans="1:6" hidden="1">
      <c r="A547">
        <v>12110</v>
      </c>
      <c r="B547">
        <v>12100</v>
      </c>
      <c r="C547" s="136">
        <v>100005</v>
      </c>
      <c r="D547">
        <v>3877</v>
      </c>
      <c r="F547" s="216"/>
    </row>
    <row r="548" spans="1:6" hidden="1">
      <c r="A548">
        <v>12110</v>
      </c>
      <c r="B548">
        <v>12100</v>
      </c>
      <c r="C548" s="32">
        <v>100006</v>
      </c>
      <c r="D548">
        <v>229</v>
      </c>
      <c r="F548" s="216"/>
    </row>
    <row r="549" spans="1:6" hidden="1">
      <c r="A549">
        <v>12110</v>
      </c>
      <c r="B549">
        <v>12100</v>
      </c>
      <c r="C549" s="139">
        <v>100022</v>
      </c>
      <c r="D549">
        <v>774</v>
      </c>
      <c r="F549" s="216"/>
    </row>
    <row r="550" spans="1:6" hidden="1">
      <c r="A550">
        <v>12110</v>
      </c>
      <c r="B550">
        <v>12100</v>
      </c>
      <c r="C550" s="235">
        <v>120001</v>
      </c>
      <c r="D550" s="34">
        <v>207400</v>
      </c>
      <c r="F550" s="216"/>
    </row>
    <row r="551" spans="1:6" hidden="1">
      <c r="A551">
        <v>12114</v>
      </c>
      <c r="B551" s="131">
        <v>12104</v>
      </c>
      <c r="C551" s="123">
        <v>100004</v>
      </c>
      <c r="D551">
        <v>0</v>
      </c>
      <c r="F551" s="217" t="s">
        <v>1747</v>
      </c>
    </row>
    <row r="552" spans="1:6" hidden="1">
      <c r="A552">
        <v>12114</v>
      </c>
      <c r="B552">
        <v>12104</v>
      </c>
      <c r="C552" s="136">
        <v>100005</v>
      </c>
      <c r="D552">
        <v>3877</v>
      </c>
      <c r="F552" s="216"/>
    </row>
    <row r="553" spans="1:6" hidden="1">
      <c r="A553">
        <v>12114</v>
      </c>
      <c r="B553">
        <v>12104</v>
      </c>
      <c r="C553" s="32">
        <v>100006</v>
      </c>
      <c r="D553">
        <v>229</v>
      </c>
      <c r="F553" s="216"/>
    </row>
    <row r="554" spans="1:6" hidden="1">
      <c r="A554">
        <v>12114</v>
      </c>
      <c r="B554">
        <v>12104</v>
      </c>
      <c r="C554" s="139">
        <v>100022</v>
      </c>
      <c r="D554">
        <v>774</v>
      </c>
      <c r="F554" s="216"/>
    </row>
    <row r="555" spans="1:6" hidden="1">
      <c r="A555">
        <v>12114</v>
      </c>
      <c r="B555">
        <v>12104</v>
      </c>
      <c r="C555" s="235">
        <v>120002</v>
      </c>
      <c r="D555" s="34">
        <v>117</v>
      </c>
      <c r="F555" s="216"/>
    </row>
    <row r="556" spans="1:6" hidden="1">
      <c r="A556">
        <v>12115</v>
      </c>
      <c r="B556">
        <v>12105</v>
      </c>
      <c r="C556" s="123">
        <v>100004</v>
      </c>
      <c r="D556">
        <v>0</v>
      </c>
      <c r="F556" s="216" t="s">
        <v>681</v>
      </c>
    </row>
    <row r="557" spans="1:6" hidden="1">
      <c r="A557">
        <v>12115</v>
      </c>
      <c r="B557">
        <v>12105</v>
      </c>
      <c r="C557" s="136">
        <v>100005</v>
      </c>
      <c r="D557">
        <v>3877</v>
      </c>
      <c r="F557" s="216"/>
    </row>
    <row r="558" spans="1:6" hidden="1">
      <c r="A558">
        <v>12115</v>
      </c>
      <c r="B558">
        <v>12105</v>
      </c>
      <c r="C558" s="32">
        <v>100006</v>
      </c>
      <c r="D558">
        <v>229</v>
      </c>
      <c r="F558" s="216"/>
    </row>
    <row r="559" spans="1:6" hidden="1">
      <c r="A559">
        <v>12115</v>
      </c>
      <c r="B559">
        <v>12105</v>
      </c>
      <c r="C559" s="139">
        <v>100022</v>
      </c>
      <c r="D559">
        <v>774</v>
      </c>
      <c r="F559" s="216"/>
    </row>
    <row r="560" spans="1:6" hidden="1">
      <c r="A560">
        <v>12115</v>
      </c>
      <c r="B560">
        <v>12105</v>
      </c>
      <c r="C560" s="235">
        <v>120002</v>
      </c>
      <c r="D560" s="34">
        <v>151</v>
      </c>
      <c r="F560" s="216"/>
    </row>
    <row r="561" spans="1:6" hidden="1">
      <c r="A561">
        <v>12116</v>
      </c>
      <c r="B561">
        <v>12106</v>
      </c>
      <c r="C561" s="123">
        <v>100004</v>
      </c>
      <c r="D561">
        <v>0</v>
      </c>
      <c r="F561" s="216" t="s">
        <v>682</v>
      </c>
    </row>
    <row r="562" spans="1:6" hidden="1">
      <c r="A562">
        <v>12116</v>
      </c>
      <c r="B562">
        <v>12106</v>
      </c>
      <c r="C562" s="136">
        <v>100005</v>
      </c>
      <c r="D562">
        <v>3877</v>
      </c>
      <c r="F562" s="216"/>
    </row>
    <row r="563" spans="1:6" hidden="1">
      <c r="A563">
        <v>12116</v>
      </c>
      <c r="B563">
        <v>12106</v>
      </c>
      <c r="C563" s="32">
        <v>100006</v>
      </c>
      <c r="D563">
        <v>229</v>
      </c>
      <c r="F563" s="216"/>
    </row>
    <row r="564" spans="1:6" hidden="1">
      <c r="A564">
        <v>12116</v>
      </c>
      <c r="B564">
        <v>12106</v>
      </c>
      <c r="C564" s="139">
        <v>100022</v>
      </c>
      <c r="D564">
        <v>774</v>
      </c>
      <c r="F564" s="216"/>
    </row>
    <row r="565" spans="1:6" hidden="1">
      <c r="A565">
        <v>12116</v>
      </c>
      <c r="B565">
        <v>12106</v>
      </c>
      <c r="C565" s="235">
        <v>120002</v>
      </c>
      <c r="D565" s="34">
        <v>331</v>
      </c>
      <c r="F565" s="216"/>
    </row>
    <row r="566" spans="1:6" hidden="1">
      <c r="A566">
        <v>12117</v>
      </c>
      <c r="B566">
        <v>12107</v>
      </c>
      <c r="C566" s="123">
        <v>100004</v>
      </c>
      <c r="D566">
        <v>0</v>
      </c>
      <c r="F566" s="216" t="s">
        <v>683</v>
      </c>
    </row>
    <row r="567" spans="1:6" hidden="1">
      <c r="A567">
        <v>12117</v>
      </c>
      <c r="B567">
        <v>12107</v>
      </c>
      <c r="C567" s="136">
        <v>100005</v>
      </c>
      <c r="D567">
        <v>3877</v>
      </c>
      <c r="F567" s="216"/>
    </row>
    <row r="568" spans="1:6" hidden="1">
      <c r="A568">
        <v>12117</v>
      </c>
      <c r="B568">
        <v>12107</v>
      </c>
      <c r="C568" s="32">
        <v>100006</v>
      </c>
      <c r="D568">
        <v>229</v>
      </c>
      <c r="F568" s="216"/>
    </row>
    <row r="569" spans="1:6" hidden="1">
      <c r="A569">
        <v>12117</v>
      </c>
      <c r="B569">
        <v>12107</v>
      </c>
      <c r="C569" s="139">
        <v>100022</v>
      </c>
      <c r="D569">
        <v>774</v>
      </c>
      <c r="F569" s="216"/>
    </row>
    <row r="570" spans="1:6" hidden="1">
      <c r="A570">
        <v>12117</v>
      </c>
      <c r="B570">
        <v>12107</v>
      </c>
      <c r="C570" s="235">
        <v>120002</v>
      </c>
      <c r="D570" s="34">
        <v>388</v>
      </c>
      <c r="F570" s="216"/>
    </row>
    <row r="571" spans="1:6" hidden="1">
      <c r="A571">
        <v>12118</v>
      </c>
      <c r="B571">
        <v>12108</v>
      </c>
      <c r="C571" s="123">
        <v>100004</v>
      </c>
      <c r="D571">
        <v>0</v>
      </c>
      <c r="F571" s="216" t="s">
        <v>684</v>
      </c>
    </row>
    <row r="572" spans="1:6" hidden="1">
      <c r="A572">
        <v>12118</v>
      </c>
      <c r="B572">
        <v>12108</v>
      </c>
      <c r="C572" s="136">
        <v>100005</v>
      </c>
      <c r="D572">
        <v>3877</v>
      </c>
      <c r="F572" s="216"/>
    </row>
    <row r="573" spans="1:6" hidden="1">
      <c r="A573">
        <v>12118</v>
      </c>
      <c r="B573">
        <v>12108</v>
      </c>
      <c r="C573" s="32">
        <v>100006</v>
      </c>
      <c r="D573">
        <v>229</v>
      </c>
      <c r="F573" s="217"/>
    </row>
    <row r="574" spans="1:6" hidden="1">
      <c r="A574">
        <v>12118</v>
      </c>
      <c r="B574">
        <v>12108</v>
      </c>
      <c r="C574" s="139">
        <v>100022</v>
      </c>
      <c r="D574">
        <v>774</v>
      </c>
      <c r="F574" s="216"/>
    </row>
    <row r="575" spans="1:6" hidden="1">
      <c r="A575">
        <v>12118</v>
      </c>
      <c r="B575">
        <v>12108</v>
      </c>
      <c r="C575" s="235">
        <v>120002</v>
      </c>
      <c r="D575" s="34">
        <v>527</v>
      </c>
      <c r="F575" s="216"/>
    </row>
    <row r="576" spans="1:6" hidden="1">
      <c r="A576">
        <v>12119</v>
      </c>
      <c r="B576">
        <v>12109</v>
      </c>
      <c r="C576" s="123">
        <v>100004</v>
      </c>
      <c r="D576">
        <v>0</v>
      </c>
      <c r="F576" s="216" t="s">
        <v>685</v>
      </c>
    </row>
    <row r="577" spans="1:6" hidden="1">
      <c r="A577">
        <v>12119</v>
      </c>
      <c r="B577">
        <v>12109</v>
      </c>
      <c r="C577" s="136">
        <v>100005</v>
      </c>
      <c r="D577">
        <v>3877</v>
      </c>
      <c r="F577" s="216"/>
    </row>
    <row r="578" spans="1:6" hidden="1">
      <c r="A578">
        <v>12119</v>
      </c>
      <c r="B578">
        <v>12109</v>
      </c>
      <c r="C578" s="32">
        <v>100006</v>
      </c>
      <c r="D578">
        <v>229</v>
      </c>
      <c r="F578" s="216"/>
    </row>
    <row r="579" spans="1:6" hidden="1">
      <c r="A579">
        <v>12119</v>
      </c>
      <c r="B579">
        <v>12109</v>
      </c>
      <c r="C579" s="139">
        <v>100022</v>
      </c>
      <c r="D579">
        <v>774</v>
      </c>
      <c r="F579" s="216"/>
    </row>
    <row r="580" spans="1:6" hidden="1">
      <c r="A580">
        <v>12119</v>
      </c>
      <c r="B580">
        <v>12109</v>
      </c>
      <c r="C580" s="235">
        <v>120002</v>
      </c>
      <c r="D580" s="34">
        <v>995</v>
      </c>
      <c r="F580" s="216"/>
    </row>
    <row r="581" spans="1:6" hidden="1">
      <c r="A581">
        <v>12120</v>
      </c>
      <c r="B581">
        <v>12110</v>
      </c>
      <c r="C581" s="123">
        <v>100004</v>
      </c>
      <c r="D581">
        <v>0</v>
      </c>
      <c r="F581" s="216" t="s">
        <v>686</v>
      </c>
    </row>
    <row r="582" spans="1:6" hidden="1">
      <c r="A582">
        <v>12120</v>
      </c>
      <c r="B582">
        <v>12110</v>
      </c>
      <c r="C582" s="136">
        <v>100005</v>
      </c>
      <c r="D582">
        <v>3877</v>
      </c>
      <c r="F582" s="216"/>
    </row>
    <row r="583" spans="1:6" hidden="1">
      <c r="A583">
        <v>12120</v>
      </c>
      <c r="B583">
        <v>12110</v>
      </c>
      <c r="C583" s="32">
        <v>100006</v>
      </c>
      <c r="D583">
        <v>229</v>
      </c>
      <c r="F583" s="216"/>
    </row>
    <row r="584" spans="1:6" hidden="1">
      <c r="A584">
        <v>12120</v>
      </c>
      <c r="B584">
        <v>12110</v>
      </c>
      <c r="C584" s="139">
        <v>100022</v>
      </c>
      <c r="D584">
        <v>774</v>
      </c>
      <c r="F584" s="216"/>
    </row>
    <row r="585" spans="1:6" hidden="1">
      <c r="A585">
        <v>12120</v>
      </c>
      <c r="B585">
        <v>12110</v>
      </c>
      <c r="C585" s="235">
        <v>120002</v>
      </c>
      <c r="D585" s="34">
        <v>207400</v>
      </c>
      <c r="F585" s="216"/>
    </row>
    <row r="586" spans="1:6" hidden="1">
      <c r="A586">
        <v>12124</v>
      </c>
      <c r="B586" s="131">
        <v>12114</v>
      </c>
      <c r="C586" s="123">
        <v>100004</v>
      </c>
      <c r="D586">
        <v>0</v>
      </c>
      <c r="F586" s="217" t="s">
        <v>1798</v>
      </c>
    </row>
    <row r="587" spans="1:6" hidden="1">
      <c r="A587">
        <v>12124</v>
      </c>
      <c r="B587">
        <v>12114</v>
      </c>
      <c r="C587" s="136">
        <v>100005</v>
      </c>
      <c r="D587">
        <v>3877</v>
      </c>
      <c r="F587" s="216"/>
    </row>
    <row r="588" spans="1:6" hidden="1">
      <c r="A588">
        <v>12124</v>
      </c>
      <c r="B588">
        <v>12114</v>
      </c>
      <c r="C588" s="32">
        <v>100006</v>
      </c>
      <c r="D588">
        <v>229</v>
      </c>
      <c r="F588" s="216"/>
    </row>
    <row r="589" spans="1:6" hidden="1">
      <c r="A589">
        <v>12124</v>
      </c>
      <c r="B589">
        <v>12114</v>
      </c>
      <c r="C589" s="139">
        <v>100022</v>
      </c>
      <c r="D589">
        <v>774</v>
      </c>
      <c r="F589" s="216"/>
    </row>
    <row r="590" spans="1:6" hidden="1">
      <c r="A590">
        <v>12124</v>
      </c>
      <c r="B590">
        <v>12114</v>
      </c>
      <c r="C590" s="235">
        <v>120003</v>
      </c>
      <c r="D590" s="34">
        <v>117</v>
      </c>
      <c r="F590" s="216"/>
    </row>
    <row r="591" spans="1:6" hidden="1">
      <c r="A591">
        <v>12125</v>
      </c>
      <c r="B591">
        <v>12115</v>
      </c>
      <c r="C591" s="123">
        <v>100004</v>
      </c>
      <c r="D591">
        <v>0</v>
      </c>
      <c r="F591" s="216" t="s">
        <v>681</v>
      </c>
    </row>
    <row r="592" spans="1:6" hidden="1">
      <c r="A592">
        <v>12125</v>
      </c>
      <c r="B592">
        <v>12115</v>
      </c>
      <c r="C592" s="136">
        <v>100005</v>
      </c>
      <c r="D592">
        <v>3877</v>
      </c>
      <c r="F592" s="216"/>
    </row>
    <row r="593" spans="1:6" hidden="1">
      <c r="A593">
        <v>12125</v>
      </c>
      <c r="B593">
        <v>12115</v>
      </c>
      <c r="C593" s="32">
        <v>100006</v>
      </c>
      <c r="D593">
        <v>229</v>
      </c>
      <c r="F593" s="216"/>
    </row>
    <row r="594" spans="1:6" hidden="1">
      <c r="A594">
        <v>12125</v>
      </c>
      <c r="B594">
        <v>12115</v>
      </c>
      <c r="C594" s="139">
        <v>100022</v>
      </c>
      <c r="D594">
        <v>774</v>
      </c>
      <c r="F594" s="216"/>
    </row>
    <row r="595" spans="1:6" hidden="1">
      <c r="A595">
        <v>12125</v>
      </c>
      <c r="B595">
        <v>12115</v>
      </c>
      <c r="C595" s="235">
        <v>120003</v>
      </c>
      <c r="D595" s="34">
        <v>151</v>
      </c>
      <c r="F595" s="216"/>
    </row>
    <row r="596" spans="1:6" hidden="1">
      <c r="A596">
        <v>12126</v>
      </c>
      <c r="B596">
        <v>12116</v>
      </c>
      <c r="C596" s="123">
        <v>100004</v>
      </c>
      <c r="D596">
        <v>0</v>
      </c>
      <c r="F596" s="216" t="s">
        <v>682</v>
      </c>
    </row>
    <row r="597" spans="1:6" hidden="1">
      <c r="A597">
        <v>12126</v>
      </c>
      <c r="B597">
        <v>12116</v>
      </c>
      <c r="C597" s="136">
        <v>100005</v>
      </c>
      <c r="D597">
        <v>3877</v>
      </c>
      <c r="F597" s="216"/>
    </row>
    <row r="598" spans="1:6" hidden="1">
      <c r="A598">
        <v>12126</v>
      </c>
      <c r="B598">
        <v>12116</v>
      </c>
      <c r="C598" s="32">
        <v>100006</v>
      </c>
      <c r="D598">
        <v>229</v>
      </c>
      <c r="F598" s="216"/>
    </row>
    <row r="599" spans="1:6" hidden="1">
      <c r="A599">
        <v>12126</v>
      </c>
      <c r="B599">
        <v>12116</v>
      </c>
      <c r="C599" s="139">
        <v>100022</v>
      </c>
      <c r="D599">
        <v>774</v>
      </c>
      <c r="F599" s="216"/>
    </row>
    <row r="600" spans="1:6" hidden="1">
      <c r="A600">
        <v>12126</v>
      </c>
      <c r="B600">
        <v>12116</v>
      </c>
      <c r="C600" s="235">
        <v>120003</v>
      </c>
      <c r="D600" s="34">
        <v>331</v>
      </c>
      <c r="F600" s="216"/>
    </row>
    <row r="601" spans="1:6" hidden="1">
      <c r="A601">
        <v>12127</v>
      </c>
      <c r="B601">
        <v>12117</v>
      </c>
      <c r="C601" s="123">
        <v>100004</v>
      </c>
      <c r="D601">
        <v>0</v>
      </c>
      <c r="F601" s="216" t="s">
        <v>683</v>
      </c>
    </row>
    <row r="602" spans="1:6" hidden="1">
      <c r="A602">
        <v>12127</v>
      </c>
      <c r="B602">
        <v>12117</v>
      </c>
      <c r="C602" s="136">
        <v>100005</v>
      </c>
      <c r="D602">
        <v>3877</v>
      </c>
      <c r="F602" s="216"/>
    </row>
    <row r="603" spans="1:6" hidden="1">
      <c r="A603">
        <v>12127</v>
      </c>
      <c r="B603">
        <v>12117</v>
      </c>
      <c r="C603" s="32">
        <v>100006</v>
      </c>
      <c r="D603">
        <v>229</v>
      </c>
      <c r="F603" s="216"/>
    </row>
    <row r="604" spans="1:6" hidden="1">
      <c r="A604">
        <v>12127</v>
      </c>
      <c r="B604">
        <v>12117</v>
      </c>
      <c r="C604" s="139">
        <v>100022</v>
      </c>
      <c r="D604">
        <v>774</v>
      </c>
      <c r="F604" s="216"/>
    </row>
    <row r="605" spans="1:6" hidden="1">
      <c r="A605">
        <v>12127</v>
      </c>
      <c r="B605">
        <v>12117</v>
      </c>
      <c r="C605" s="235">
        <v>120003</v>
      </c>
      <c r="D605" s="34">
        <v>388</v>
      </c>
      <c r="F605" s="216"/>
    </row>
    <row r="606" spans="1:6" hidden="1">
      <c r="A606">
        <v>12128</v>
      </c>
      <c r="B606">
        <v>12118</v>
      </c>
      <c r="C606" s="123">
        <v>100004</v>
      </c>
      <c r="D606">
        <v>0</v>
      </c>
      <c r="F606" s="216" t="s">
        <v>684</v>
      </c>
    </row>
    <row r="607" spans="1:6" hidden="1">
      <c r="A607">
        <v>12128</v>
      </c>
      <c r="B607">
        <v>12118</v>
      </c>
      <c r="C607" s="136">
        <v>100005</v>
      </c>
      <c r="D607">
        <v>3877</v>
      </c>
      <c r="F607" s="216"/>
    </row>
    <row r="608" spans="1:6" hidden="1">
      <c r="A608">
        <v>12128</v>
      </c>
      <c r="B608">
        <v>12118</v>
      </c>
      <c r="C608" s="32">
        <v>100006</v>
      </c>
      <c r="D608">
        <v>229</v>
      </c>
      <c r="F608" s="217"/>
    </row>
    <row r="609" spans="1:6" hidden="1">
      <c r="A609">
        <v>12128</v>
      </c>
      <c r="B609">
        <v>12118</v>
      </c>
      <c r="C609" s="139">
        <v>100022</v>
      </c>
      <c r="D609">
        <v>774</v>
      </c>
      <c r="F609" s="216"/>
    </row>
    <row r="610" spans="1:6" hidden="1">
      <c r="A610">
        <v>12128</v>
      </c>
      <c r="B610">
        <v>12118</v>
      </c>
      <c r="C610" s="235">
        <v>120003</v>
      </c>
      <c r="D610" s="34">
        <v>527</v>
      </c>
      <c r="F610" s="216"/>
    </row>
    <row r="611" spans="1:6" hidden="1">
      <c r="A611">
        <v>12129</v>
      </c>
      <c r="B611">
        <v>12119</v>
      </c>
      <c r="C611" s="123">
        <v>100004</v>
      </c>
      <c r="D611">
        <v>0</v>
      </c>
      <c r="F611" s="216" t="s">
        <v>685</v>
      </c>
    </row>
    <row r="612" spans="1:6" hidden="1">
      <c r="A612">
        <v>12129</v>
      </c>
      <c r="B612">
        <v>12119</v>
      </c>
      <c r="C612" s="136">
        <v>100005</v>
      </c>
      <c r="D612">
        <v>3877</v>
      </c>
      <c r="F612" s="216"/>
    </row>
    <row r="613" spans="1:6" hidden="1">
      <c r="A613">
        <v>12129</v>
      </c>
      <c r="B613">
        <v>12119</v>
      </c>
      <c r="C613" s="32">
        <v>100006</v>
      </c>
      <c r="D613">
        <v>229</v>
      </c>
      <c r="F613" s="216"/>
    </row>
    <row r="614" spans="1:6" hidden="1">
      <c r="A614">
        <v>12129</v>
      </c>
      <c r="B614">
        <v>12119</v>
      </c>
      <c r="C614" s="139">
        <v>100022</v>
      </c>
      <c r="D614">
        <v>774</v>
      </c>
      <c r="F614" s="216"/>
    </row>
    <row r="615" spans="1:6" hidden="1">
      <c r="A615">
        <v>12129</v>
      </c>
      <c r="B615">
        <v>12119</v>
      </c>
      <c r="C615" s="235">
        <v>120003</v>
      </c>
      <c r="D615" s="34">
        <v>995</v>
      </c>
      <c r="F615" s="216"/>
    </row>
    <row r="616" spans="1:6" hidden="1">
      <c r="A616">
        <v>12130</v>
      </c>
      <c r="B616">
        <v>12120</v>
      </c>
      <c r="C616" s="123">
        <v>100004</v>
      </c>
      <c r="D616">
        <v>0</v>
      </c>
      <c r="F616" s="216" t="s">
        <v>686</v>
      </c>
    </row>
    <row r="617" spans="1:6" hidden="1">
      <c r="A617">
        <v>12130</v>
      </c>
      <c r="B617">
        <v>12120</v>
      </c>
      <c r="C617" s="136">
        <v>100005</v>
      </c>
      <c r="D617">
        <v>3877</v>
      </c>
      <c r="F617" s="216"/>
    </row>
    <row r="618" spans="1:6" hidden="1">
      <c r="A618">
        <v>12130</v>
      </c>
      <c r="B618">
        <v>12120</v>
      </c>
      <c r="C618" s="32">
        <v>100006</v>
      </c>
      <c r="D618">
        <v>229</v>
      </c>
      <c r="F618" s="216"/>
    </row>
    <row r="619" spans="1:6" hidden="1">
      <c r="A619">
        <v>12130</v>
      </c>
      <c r="B619">
        <v>12120</v>
      </c>
      <c r="C619" s="139">
        <v>100022</v>
      </c>
      <c r="D619">
        <v>774</v>
      </c>
      <c r="F619" s="216"/>
    </row>
    <row r="620" spans="1:6" hidden="1">
      <c r="A620">
        <v>12130</v>
      </c>
      <c r="B620">
        <v>12120</v>
      </c>
      <c r="C620" s="235">
        <v>120003</v>
      </c>
      <c r="D620" s="34">
        <v>207400</v>
      </c>
      <c r="F620" s="216"/>
    </row>
    <row r="621" spans="1:6" hidden="1">
      <c r="A621">
        <v>12134</v>
      </c>
      <c r="B621" s="131">
        <v>12124</v>
      </c>
      <c r="C621" s="123">
        <v>100004</v>
      </c>
      <c r="D621">
        <v>0</v>
      </c>
      <c r="F621" s="217" t="s">
        <v>1799</v>
      </c>
    </row>
    <row r="622" spans="1:6" hidden="1">
      <c r="A622">
        <v>12134</v>
      </c>
      <c r="B622">
        <v>12124</v>
      </c>
      <c r="C622" s="136">
        <v>100005</v>
      </c>
      <c r="D622">
        <v>3877</v>
      </c>
      <c r="F622" s="216"/>
    </row>
    <row r="623" spans="1:6" hidden="1">
      <c r="A623">
        <v>12134</v>
      </c>
      <c r="B623">
        <v>12124</v>
      </c>
      <c r="C623" s="32">
        <v>100006</v>
      </c>
      <c r="D623">
        <v>229</v>
      </c>
      <c r="F623" s="216"/>
    </row>
    <row r="624" spans="1:6" hidden="1">
      <c r="A624">
        <v>12134</v>
      </c>
      <c r="B624">
        <v>12124</v>
      </c>
      <c r="C624" s="139">
        <v>100022</v>
      </c>
      <c r="D624">
        <v>774</v>
      </c>
      <c r="F624" s="216"/>
    </row>
    <row r="625" spans="1:6" hidden="1">
      <c r="A625">
        <v>12134</v>
      </c>
      <c r="B625">
        <v>12124</v>
      </c>
      <c r="C625" s="235">
        <v>120004</v>
      </c>
      <c r="D625" s="34">
        <v>117</v>
      </c>
      <c r="F625" s="216"/>
    </row>
    <row r="626" spans="1:6" hidden="1">
      <c r="A626">
        <v>12135</v>
      </c>
      <c r="B626">
        <v>12125</v>
      </c>
      <c r="C626" s="123">
        <v>100004</v>
      </c>
      <c r="D626">
        <v>0</v>
      </c>
      <c r="F626" s="216" t="s">
        <v>681</v>
      </c>
    </row>
    <row r="627" spans="1:6" hidden="1">
      <c r="A627">
        <v>12135</v>
      </c>
      <c r="B627">
        <v>12125</v>
      </c>
      <c r="C627" s="136">
        <v>100005</v>
      </c>
      <c r="D627">
        <v>3877</v>
      </c>
      <c r="F627" s="216"/>
    </row>
    <row r="628" spans="1:6" hidden="1">
      <c r="A628">
        <v>12135</v>
      </c>
      <c r="B628">
        <v>12125</v>
      </c>
      <c r="C628" s="32">
        <v>100006</v>
      </c>
      <c r="D628">
        <v>229</v>
      </c>
      <c r="F628" s="216"/>
    </row>
    <row r="629" spans="1:6" hidden="1">
      <c r="A629">
        <v>12135</v>
      </c>
      <c r="B629">
        <v>12125</v>
      </c>
      <c r="C629" s="139">
        <v>100022</v>
      </c>
      <c r="D629">
        <v>774</v>
      </c>
      <c r="F629" s="216"/>
    </row>
    <row r="630" spans="1:6" hidden="1">
      <c r="A630">
        <v>12135</v>
      </c>
      <c r="B630">
        <v>12125</v>
      </c>
      <c r="C630" s="235">
        <v>120004</v>
      </c>
      <c r="D630" s="34">
        <v>151</v>
      </c>
      <c r="F630" s="216"/>
    </row>
    <row r="631" spans="1:6" hidden="1">
      <c r="A631">
        <v>12136</v>
      </c>
      <c r="B631">
        <v>12126</v>
      </c>
      <c r="C631" s="123">
        <v>100004</v>
      </c>
      <c r="D631">
        <v>0</v>
      </c>
      <c r="F631" s="216" t="s">
        <v>682</v>
      </c>
    </row>
    <row r="632" spans="1:6" hidden="1">
      <c r="A632">
        <v>12136</v>
      </c>
      <c r="B632">
        <v>12126</v>
      </c>
      <c r="C632" s="136">
        <v>100005</v>
      </c>
      <c r="D632">
        <v>3877</v>
      </c>
      <c r="F632" s="216"/>
    </row>
    <row r="633" spans="1:6" hidden="1">
      <c r="A633">
        <v>12136</v>
      </c>
      <c r="B633">
        <v>12126</v>
      </c>
      <c r="C633" s="32">
        <v>100006</v>
      </c>
      <c r="D633">
        <v>229</v>
      </c>
      <c r="F633" s="216"/>
    </row>
    <row r="634" spans="1:6" hidden="1">
      <c r="A634">
        <v>12136</v>
      </c>
      <c r="B634">
        <v>12126</v>
      </c>
      <c r="C634" s="139">
        <v>100022</v>
      </c>
      <c r="D634">
        <v>774</v>
      </c>
      <c r="F634" s="216"/>
    </row>
    <row r="635" spans="1:6" hidden="1">
      <c r="A635">
        <v>12136</v>
      </c>
      <c r="B635">
        <v>12126</v>
      </c>
      <c r="C635" s="235">
        <v>120004</v>
      </c>
      <c r="D635" s="34">
        <v>331</v>
      </c>
      <c r="F635" s="216"/>
    </row>
    <row r="636" spans="1:6" hidden="1">
      <c r="A636">
        <v>12137</v>
      </c>
      <c r="B636">
        <v>12127</v>
      </c>
      <c r="C636" s="123">
        <v>100004</v>
      </c>
      <c r="D636">
        <v>0</v>
      </c>
      <c r="F636" s="216" t="s">
        <v>683</v>
      </c>
    </row>
    <row r="637" spans="1:6" hidden="1">
      <c r="A637">
        <v>12137</v>
      </c>
      <c r="B637">
        <v>12127</v>
      </c>
      <c r="C637" s="136">
        <v>100005</v>
      </c>
      <c r="D637">
        <v>3877</v>
      </c>
      <c r="F637" s="216"/>
    </row>
    <row r="638" spans="1:6" hidden="1">
      <c r="A638">
        <v>12137</v>
      </c>
      <c r="B638">
        <v>12127</v>
      </c>
      <c r="C638" s="32">
        <v>100006</v>
      </c>
      <c r="D638">
        <v>229</v>
      </c>
      <c r="F638" s="216"/>
    </row>
    <row r="639" spans="1:6" hidden="1">
      <c r="A639">
        <v>12137</v>
      </c>
      <c r="B639">
        <v>12127</v>
      </c>
      <c r="C639" s="139">
        <v>100022</v>
      </c>
      <c r="D639">
        <v>774</v>
      </c>
      <c r="F639" s="216"/>
    </row>
    <row r="640" spans="1:6" hidden="1">
      <c r="A640">
        <v>12137</v>
      </c>
      <c r="B640">
        <v>12127</v>
      </c>
      <c r="C640" s="235">
        <v>120004</v>
      </c>
      <c r="D640" s="34">
        <v>388</v>
      </c>
      <c r="F640" s="216"/>
    </row>
    <row r="641" spans="1:6" hidden="1">
      <c r="A641">
        <v>12138</v>
      </c>
      <c r="B641">
        <v>12128</v>
      </c>
      <c r="C641" s="123">
        <v>100004</v>
      </c>
      <c r="D641">
        <v>0</v>
      </c>
      <c r="F641" s="216" t="s">
        <v>684</v>
      </c>
    </row>
    <row r="642" spans="1:6" hidden="1">
      <c r="A642">
        <v>12138</v>
      </c>
      <c r="B642">
        <v>12128</v>
      </c>
      <c r="C642" s="136">
        <v>100005</v>
      </c>
      <c r="D642">
        <v>3877</v>
      </c>
      <c r="F642" s="216"/>
    </row>
    <row r="643" spans="1:6" hidden="1">
      <c r="A643">
        <v>12138</v>
      </c>
      <c r="B643">
        <v>12128</v>
      </c>
      <c r="C643" s="32">
        <v>100006</v>
      </c>
      <c r="D643">
        <v>229</v>
      </c>
      <c r="F643" s="217"/>
    </row>
    <row r="644" spans="1:6" hidden="1">
      <c r="A644">
        <v>12138</v>
      </c>
      <c r="B644">
        <v>12128</v>
      </c>
      <c r="C644" s="139">
        <v>100022</v>
      </c>
      <c r="D644">
        <v>774</v>
      </c>
      <c r="F644" s="216"/>
    </row>
    <row r="645" spans="1:6" hidden="1">
      <c r="A645">
        <v>12138</v>
      </c>
      <c r="B645">
        <v>12128</v>
      </c>
      <c r="C645" s="235">
        <v>120004</v>
      </c>
      <c r="D645" s="34">
        <v>527</v>
      </c>
      <c r="F645" s="216"/>
    </row>
    <row r="646" spans="1:6" hidden="1">
      <c r="A646">
        <v>12139</v>
      </c>
      <c r="B646">
        <v>12129</v>
      </c>
      <c r="C646" s="123">
        <v>100004</v>
      </c>
      <c r="D646">
        <v>0</v>
      </c>
      <c r="F646" s="216" t="s">
        <v>685</v>
      </c>
    </row>
    <row r="647" spans="1:6" hidden="1">
      <c r="A647">
        <v>12139</v>
      </c>
      <c r="B647">
        <v>12129</v>
      </c>
      <c r="C647" s="136">
        <v>100005</v>
      </c>
      <c r="D647">
        <v>3877</v>
      </c>
      <c r="F647" s="216"/>
    </row>
    <row r="648" spans="1:6" hidden="1">
      <c r="A648">
        <v>12139</v>
      </c>
      <c r="B648">
        <v>12129</v>
      </c>
      <c r="C648" s="32">
        <v>100006</v>
      </c>
      <c r="D648">
        <v>229</v>
      </c>
      <c r="F648" s="216"/>
    </row>
    <row r="649" spans="1:6" hidden="1">
      <c r="A649">
        <v>12139</v>
      </c>
      <c r="B649">
        <v>12129</v>
      </c>
      <c r="C649" s="139">
        <v>100022</v>
      </c>
      <c r="D649">
        <v>774</v>
      </c>
      <c r="F649" s="216"/>
    </row>
    <row r="650" spans="1:6" hidden="1">
      <c r="A650">
        <v>12139</v>
      </c>
      <c r="B650">
        <v>12129</v>
      </c>
      <c r="C650" s="235">
        <v>120004</v>
      </c>
      <c r="D650" s="34">
        <v>995</v>
      </c>
      <c r="F650" s="216"/>
    </row>
    <row r="651" spans="1:6" hidden="1">
      <c r="A651">
        <v>12140</v>
      </c>
      <c r="B651">
        <v>12130</v>
      </c>
      <c r="C651" s="123">
        <v>100004</v>
      </c>
      <c r="D651">
        <v>0</v>
      </c>
      <c r="F651" s="216" t="s">
        <v>686</v>
      </c>
    </row>
    <row r="652" spans="1:6" hidden="1">
      <c r="A652">
        <v>12140</v>
      </c>
      <c r="B652">
        <v>12130</v>
      </c>
      <c r="C652" s="136">
        <v>100005</v>
      </c>
      <c r="D652">
        <v>3877</v>
      </c>
      <c r="F652" s="216"/>
    </row>
    <row r="653" spans="1:6" hidden="1">
      <c r="A653">
        <v>12140</v>
      </c>
      <c r="B653">
        <v>12130</v>
      </c>
      <c r="C653" s="32">
        <v>100006</v>
      </c>
      <c r="D653">
        <v>229</v>
      </c>
      <c r="F653" s="216"/>
    </row>
    <row r="654" spans="1:6" hidden="1">
      <c r="A654">
        <v>12140</v>
      </c>
      <c r="B654">
        <v>12130</v>
      </c>
      <c r="C654" s="139">
        <v>100022</v>
      </c>
      <c r="D654">
        <v>774</v>
      </c>
      <c r="F654" s="216"/>
    </row>
    <row r="655" spans="1:6" hidden="1">
      <c r="A655">
        <v>12140</v>
      </c>
      <c r="B655">
        <v>12130</v>
      </c>
      <c r="C655" s="235">
        <v>120004</v>
      </c>
      <c r="D655" s="34">
        <v>207400</v>
      </c>
      <c r="F655" s="216"/>
    </row>
    <row r="656" spans="1:6" hidden="1">
      <c r="A656">
        <v>12144</v>
      </c>
      <c r="B656" s="131">
        <v>12134</v>
      </c>
      <c r="C656" s="123">
        <v>100004</v>
      </c>
      <c r="D656">
        <v>0</v>
      </c>
      <c r="F656" s="217" t="s">
        <v>1800</v>
      </c>
    </row>
    <row r="657" spans="1:6" hidden="1">
      <c r="A657">
        <v>12144</v>
      </c>
      <c r="B657">
        <v>12134</v>
      </c>
      <c r="C657" s="136">
        <v>100005</v>
      </c>
      <c r="D657">
        <v>3877</v>
      </c>
      <c r="F657" s="216"/>
    </row>
    <row r="658" spans="1:6" hidden="1">
      <c r="A658">
        <v>12144</v>
      </c>
      <c r="B658">
        <v>12134</v>
      </c>
      <c r="C658" s="32">
        <v>100006</v>
      </c>
      <c r="D658">
        <v>229</v>
      </c>
      <c r="F658" s="216"/>
    </row>
    <row r="659" spans="1:6" hidden="1">
      <c r="A659">
        <v>12144</v>
      </c>
      <c r="B659">
        <v>12134</v>
      </c>
      <c r="C659" s="139">
        <v>100022</v>
      </c>
      <c r="D659">
        <v>774</v>
      </c>
      <c r="F659" s="216"/>
    </row>
    <row r="660" spans="1:6" hidden="1">
      <c r="A660">
        <v>12144</v>
      </c>
      <c r="B660">
        <v>12134</v>
      </c>
      <c r="C660" s="235">
        <v>120005</v>
      </c>
      <c r="D660" s="34">
        <v>117</v>
      </c>
      <c r="F660" s="216"/>
    </row>
    <row r="661" spans="1:6" hidden="1">
      <c r="A661">
        <v>12145</v>
      </c>
      <c r="B661">
        <v>12135</v>
      </c>
      <c r="C661" s="123">
        <v>100004</v>
      </c>
      <c r="D661">
        <v>0</v>
      </c>
      <c r="F661" s="216" t="s">
        <v>681</v>
      </c>
    </row>
    <row r="662" spans="1:6" hidden="1">
      <c r="A662">
        <v>12145</v>
      </c>
      <c r="B662">
        <v>12135</v>
      </c>
      <c r="C662" s="136">
        <v>100005</v>
      </c>
      <c r="D662">
        <v>3877</v>
      </c>
      <c r="F662" s="216"/>
    </row>
    <row r="663" spans="1:6" hidden="1">
      <c r="A663">
        <v>12145</v>
      </c>
      <c r="B663">
        <v>12135</v>
      </c>
      <c r="C663" s="32">
        <v>100006</v>
      </c>
      <c r="D663">
        <v>229</v>
      </c>
      <c r="F663" s="216"/>
    </row>
    <row r="664" spans="1:6" hidden="1">
      <c r="A664">
        <v>12145</v>
      </c>
      <c r="B664">
        <v>12135</v>
      </c>
      <c r="C664" s="139">
        <v>100022</v>
      </c>
      <c r="D664">
        <v>774</v>
      </c>
      <c r="F664" s="216"/>
    </row>
    <row r="665" spans="1:6" hidden="1">
      <c r="A665">
        <v>12145</v>
      </c>
      <c r="B665">
        <v>12135</v>
      </c>
      <c r="C665" s="235">
        <v>120005</v>
      </c>
      <c r="D665" s="34">
        <v>151</v>
      </c>
      <c r="F665" s="216"/>
    </row>
    <row r="666" spans="1:6" hidden="1">
      <c r="A666">
        <v>12146</v>
      </c>
      <c r="B666">
        <v>12136</v>
      </c>
      <c r="C666" s="123">
        <v>100004</v>
      </c>
      <c r="D666">
        <v>0</v>
      </c>
      <c r="F666" s="216" t="s">
        <v>682</v>
      </c>
    </row>
    <row r="667" spans="1:6" hidden="1">
      <c r="A667">
        <v>12146</v>
      </c>
      <c r="B667">
        <v>12136</v>
      </c>
      <c r="C667" s="136">
        <v>100005</v>
      </c>
      <c r="D667">
        <v>3877</v>
      </c>
      <c r="F667" s="216"/>
    </row>
    <row r="668" spans="1:6" hidden="1">
      <c r="A668">
        <v>12146</v>
      </c>
      <c r="B668">
        <v>12136</v>
      </c>
      <c r="C668" s="32">
        <v>100006</v>
      </c>
      <c r="D668">
        <v>229</v>
      </c>
      <c r="F668" s="216"/>
    </row>
    <row r="669" spans="1:6" hidden="1">
      <c r="A669">
        <v>12146</v>
      </c>
      <c r="B669">
        <v>12136</v>
      </c>
      <c r="C669" s="139">
        <v>100022</v>
      </c>
      <c r="D669">
        <v>774</v>
      </c>
      <c r="F669" s="216"/>
    </row>
    <row r="670" spans="1:6" hidden="1">
      <c r="A670">
        <v>12146</v>
      </c>
      <c r="B670">
        <v>12136</v>
      </c>
      <c r="C670" s="235">
        <v>120005</v>
      </c>
      <c r="D670" s="34">
        <v>331</v>
      </c>
      <c r="F670" s="216"/>
    </row>
    <row r="671" spans="1:6" hidden="1">
      <c r="A671">
        <v>12147</v>
      </c>
      <c r="B671">
        <v>12137</v>
      </c>
      <c r="C671" s="123">
        <v>100004</v>
      </c>
      <c r="D671">
        <v>0</v>
      </c>
      <c r="F671" s="216" t="s">
        <v>683</v>
      </c>
    </row>
    <row r="672" spans="1:6" hidden="1">
      <c r="A672">
        <v>12147</v>
      </c>
      <c r="B672">
        <v>12137</v>
      </c>
      <c r="C672" s="136">
        <v>100005</v>
      </c>
      <c r="D672">
        <v>3877</v>
      </c>
      <c r="F672" s="216"/>
    </row>
    <row r="673" spans="1:6" hidden="1">
      <c r="A673">
        <v>12147</v>
      </c>
      <c r="B673">
        <v>12137</v>
      </c>
      <c r="C673" s="32">
        <v>100006</v>
      </c>
      <c r="D673">
        <v>229</v>
      </c>
      <c r="F673" s="216"/>
    </row>
    <row r="674" spans="1:6" hidden="1">
      <c r="A674">
        <v>12147</v>
      </c>
      <c r="B674">
        <v>12137</v>
      </c>
      <c r="C674" s="139">
        <v>100022</v>
      </c>
      <c r="D674">
        <v>774</v>
      </c>
      <c r="F674" s="216"/>
    </row>
    <row r="675" spans="1:6" hidden="1">
      <c r="A675">
        <v>12147</v>
      </c>
      <c r="B675">
        <v>12137</v>
      </c>
      <c r="C675" s="235">
        <v>120005</v>
      </c>
      <c r="D675" s="34">
        <v>388</v>
      </c>
      <c r="F675" s="216"/>
    </row>
    <row r="676" spans="1:6" hidden="1">
      <c r="A676">
        <v>12148</v>
      </c>
      <c r="B676">
        <v>12138</v>
      </c>
      <c r="C676" s="123">
        <v>100004</v>
      </c>
      <c r="D676">
        <v>0</v>
      </c>
      <c r="F676" s="216" t="s">
        <v>684</v>
      </c>
    </row>
    <row r="677" spans="1:6" hidden="1">
      <c r="A677">
        <v>12148</v>
      </c>
      <c r="B677">
        <v>12138</v>
      </c>
      <c r="C677" s="136">
        <v>100005</v>
      </c>
      <c r="D677">
        <v>3877</v>
      </c>
      <c r="F677" s="216"/>
    </row>
    <row r="678" spans="1:6" hidden="1">
      <c r="A678">
        <v>12148</v>
      </c>
      <c r="B678">
        <v>12138</v>
      </c>
      <c r="C678" s="32">
        <v>100006</v>
      </c>
      <c r="D678">
        <v>229</v>
      </c>
      <c r="F678" s="217"/>
    </row>
    <row r="679" spans="1:6" hidden="1">
      <c r="A679">
        <v>12148</v>
      </c>
      <c r="B679">
        <v>12138</v>
      </c>
      <c r="C679" s="139">
        <v>100022</v>
      </c>
      <c r="D679">
        <v>774</v>
      </c>
      <c r="F679" s="216"/>
    </row>
    <row r="680" spans="1:6" hidden="1">
      <c r="A680">
        <v>12148</v>
      </c>
      <c r="B680">
        <v>12138</v>
      </c>
      <c r="C680" s="235">
        <v>120005</v>
      </c>
      <c r="D680" s="34">
        <v>527</v>
      </c>
      <c r="F680" s="216"/>
    </row>
    <row r="681" spans="1:6" hidden="1">
      <c r="A681">
        <v>12149</v>
      </c>
      <c r="B681">
        <v>12139</v>
      </c>
      <c r="C681" s="123">
        <v>100004</v>
      </c>
      <c r="D681">
        <v>0</v>
      </c>
      <c r="F681" s="216" t="s">
        <v>685</v>
      </c>
    </row>
    <row r="682" spans="1:6" hidden="1">
      <c r="A682">
        <v>12149</v>
      </c>
      <c r="B682">
        <v>12139</v>
      </c>
      <c r="C682" s="136">
        <v>100005</v>
      </c>
      <c r="D682">
        <v>3877</v>
      </c>
      <c r="F682" s="216"/>
    </row>
    <row r="683" spans="1:6" hidden="1">
      <c r="A683">
        <v>12149</v>
      </c>
      <c r="B683">
        <v>12139</v>
      </c>
      <c r="C683" s="32">
        <v>100006</v>
      </c>
      <c r="D683">
        <v>229</v>
      </c>
      <c r="F683" s="216"/>
    </row>
    <row r="684" spans="1:6" hidden="1">
      <c r="A684">
        <v>12149</v>
      </c>
      <c r="B684">
        <v>12139</v>
      </c>
      <c r="C684" s="139">
        <v>100022</v>
      </c>
      <c r="D684">
        <v>774</v>
      </c>
      <c r="F684" s="216"/>
    </row>
    <row r="685" spans="1:6" hidden="1">
      <c r="A685">
        <v>12149</v>
      </c>
      <c r="B685">
        <v>12139</v>
      </c>
      <c r="C685" s="235">
        <v>120005</v>
      </c>
      <c r="D685" s="34">
        <v>995</v>
      </c>
      <c r="F685" s="216"/>
    </row>
    <row r="686" spans="1:6" hidden="1">
      <c r="A686">
        <v>12150</v>
      </c>
      <c r="B686">
        <v>12140</v>
      </c>
      <c r="C686" s="123">
        <v>100004</v>
      </c>
      <c r="D686">
        <v>0</v>
      </c>
      <c r="F686" s="216" t="s">
        <v>686</v>
      </c>
    </row>
    <row r="687" spans="1:6" hidden="1">
      <c r="A687">
        <v>12150</v>
      </c>
      <c r="B687">
        <v>12140</v>
      </c>
      <c r="C687" s="136">
        <v>100005</v>
      </c>
      <c r="D687">
        <v>3877</v>
      </c>
      <c r="F687" s="216"/>
    </row>
    <row r="688" spans="1:6" hidden="1">
      <c r="A688">
        <v>12150</v>
      </c>
      <c r="B688">
        <v>12140</v>
      </c>
      <c r="C688" s="32">
        <v>100006</v>
      </c>
      <c r="D688">
        <v>229</v>
      </c>
      <c r="F688" s="216"/>
    </row>
    <row r="689" spans="1:6" hidden="1">
      <c r="A689">
        <v>12150</v>
      </c>
      <c r="B689">
        <v>12140</v>
      </c>
      <c r="C689" s="139">
        <v>100022</v>
      </c>
      <c r="D689">
        <v>774</v>
      </c>
      <c r="F689" s="216"/>
    </row>
    <row r="690" spans="1:6" hidden="1">
      <c r="A690">
        <v>12150</v>
      </c>
      <c r="B690">
        <v>12140</v>
      </c>
      <c r="C690" s="235">
        <v>120005</v>
      </c>
      <c r="D690" s="34">
        <v>207400</v>
      </c>
      <c r="F690" s="216"/>
    </row>
    <row r="691" spans="1:6" hidden="1">
      <c r="A691">
        <v>12154</v>
      </c>
      <c r="B691" s="131">
        <v>12144</v>
      </c>
      <c r="C691" s="123">
        <v>100004</v>
      </c>
      <c r="D691">
        <v>0</v>
      </c>
      <c r="F691" s="240" t="s">
        <v>1809</v>
      </c>
    </row>
    <row r="692" spans="1:6" hidden="1">
      <c r="A692">
        <v>12154</v>
      </c>
      <c r="B692">
        <v>12144</v>
      </c>
      <c r="C692" s="136">
        <v>100005</v>
      </c>
      <c r="D692">
        <v>3877</v>
      </c>
      <c r="F692" s="239"/>
    </row>
    <row r="693" spans="1:6" hidden="1">
      <c r="A693">
        <v>12154</v>
      </c>
      <c r="B693">
        <v>12144</v>
      </c>
      <c r="C693" s="32">
        <v>100006</v>
      </c>
      <c r="D693">
        <v>229</v>
      </c>
      <c r="F693" s="239"/>
    </row>
    <row r="694" spans="1:6" hidden="1">
      <c r="A694">
        <v>12154</v>
      </c>
      <c r="B694">
        <v>12144</v>
      </c>
      <c r="C694" s="139">
        <v>100022</v>
      </c>
      <c r="D694">
        <v>774</v>
      </c>
      <c r="F694" s="239"/>
    </row>
    <row r="695" spans="1:6" hidden="1">
      <c r="A695">
        <v>12154</v>
      </c>
      <c r="B695">
        <v>12144</v>
      </c>
      <c r="C695" s="235">
        <v>120006</v>
      </c>
      <c r="D695" s="34">
        <v>117</v>
      </c>
      <c r="F695" s="239"/>
    </row>
    <row r="696" spans="1:6" hidden="1">
      <c r="A696">
        <v>12155</v>
      </c>
      <c r="B696">
        <v>12145</v>
      </c>
      <c r="C696" s="123">
        <v>100004</v>
      </c>
      <c r="D696">
        <v>0</v>
      </c>
      <c r="F696" s="239" t="s">
        <v>681</v>
      </c>
    </row>
    <row r="697" spans="1:6" hidden="1">
      <c r="A697">
        <v>12155</v>
      </c>
      <c r="B697">
        <v>12145</v>
      </c>
      <c r="C697" s="136">
        <v>100005</v>
      </c>
      <c r="D697">
        <v>3877</v>
      </c>
      <c r="F697" s="239"/>
    </row>
    <row r="698" spans="1:6" hidden="1">
      <c r="A698">
        <v>12155</v>
      </c>
      <c r="B698">
        <v>12145</v>
      </c>
      <c r="C698" s="32">
        <v>100006</v>
      </c>
      <c r="D698">
        <v>229</v>
      </c>
      <c r="F698" s="239"/>
    </row>
    <row r="699" spans="1:6" hidden="1">
      <c r="A699">
        <v>12155</v>
      </c>
      <c r="B699">
        <v>12145</v>
      </c>
      <c r="C699" s="139">
        <v>100022</v>
      </c>
      <c r="D699">
        <v>774</v>
      </c>
      <c r="F699" s="239"/>
    </row>
    <row r="700" spans="1:6" hidden="1">
      <c r="A700">
        <v>12155</v>
      </c>
      <c r="B700">
        <v>12145</v>
      </c>
      <c r="C700" s="235">
        <v>120006</v>
      </c>
      <c r="D700" s="34">
        <v>151</v>
      </c>
      <c r="F700" s="239"/>
    </row>
    <row r="701" spans="1:6" hidden="1">
      <c r="A701">
        <v>12156</v>
      </c>
      <c r="B701">
        <v>12146</v>
      </c>
      <c r="C701" s="123">
        <v>100004</v>
      </c>
      <c r="D701">
        <v>0</v>
      </c>
      <c r="F701" s="239" t="s">
        <v>682</v>
      </c>
    </row>
    <row r="702" spans="1:6" hidden="1">
      <c r="A702">
        <v>12156</v>
      </c>
      <c r="B702">
        <v>12146</v>
      </c>
      <c r="C702" s="136">
        <v>100005</v>
      </c>
      <c r="D702">
        <v>3877</v>
      </c>
      <c r="F702" s="239"/>
    </row>
    <row r="703" spans="1:6" hidden="1">
      <c r="A703">
        <v>12156</v>
      </c>
      <c r="B703">
        <v>12146</v>
      </c>
      <c r="C703" s="32">
        <v>100006</v>
      </c>
      <c r="D703">
        <v>229</v>
      </c>
      <c r="F703" s="239"/>
    </row>
    <row r="704" spans="1:6" hidden="1">
      <c r="A704">
        <v>12156</v>
      </c>
      <c r="B704">
        <v>12146</v>
      </c>
      <c r="C704" s="139">
        <v>100022</v>
      </c>
      <c r="D704">
        <v>774</v>
      </c>
      <c r="F704" s="239"/>
    </row>
    <row r="705" spans="1:6" hidden="1">
      <c r="A705">
        <v>12156</v>
      </c>
      <c r="B705">
        <v>12146</v>
      </c>
      <c r="C705" s="235">
        <v>120006</v>
      </c>
      <c r="D705" s="34">
        <v>331</v>
      </c>
      <c r="F705" s="239"/>
    </row>
    <row r="706" spans="1:6" hidden="1">
      <c r="A706">
        <v>12157</v>
      </c>
      <c r="B706">
        <v>12147</v>
      </c>
      <c r="C706" s="123">
        <v>100004</v>
      </c>
      <c r="D706">
        <v>0</v>
      </c>
      <c r="F706" s="239" t="s">
        <v>683</v>
      </c>
    </row>
    <row r="707" spans="1:6" hidden="1">
      <c r="A707">
        <v>12157</v>
      </c>
      <c r="B707">
        <v>12147</v>
      </c>
      <c r="C707" s="136">
        <v>100005</v>
      </c>
      <c r="D707">
        <v>3877</v>
      </c>
      <c r="F707" s="239"/>
    </row>
    <row r="708" spans="1:6" hidden="1">
      <c r="A708">
        <v>12157</v>
      </c>
      <c r="B708">
        <v>12147</v>
      </c>
      <c r="C708" s="32">
        <v>100006</v>
      </c>
      <c r="D708">
        <v>229</v>
      </c>
      <c r="F708" s="239"/>
    </row>
    <row r="709" spans="1:6" hidden="1">
      <c r="A709">
        <v>12157</v>
      </c>
      <c r="B709">
        <v>12147</v>
      </c>
      <c r="C709" s="139">
        <v>100022</v>
      </c>
      <c r="D709">
        <v>774</v>
      </c>
      <c r="F709" s="239"/>
    </row>
    <row r="710" spans="1:6" hidden="1">
      <c r="A710">
        <v>12157</v>
      </c>
      <c r="B710">
        <v>12147</v>
      </c>
      <c r="C710" s="235">
        <v>120006</v>
      </c>
      <c r="D710" s="34">
        <v>388</v>
      </c>
      <c r="F710" s="239"/>
    </row>
    <row r="711" spans="1:6" hidden="1">
      <c r="A711">
        <v>12158</v>
      </c>
      <c r="B711">
        <v>12148</v>
      </c>
      <c r="C711" s="123">
        <v>100004</v>
      </c>
      <c r="D711">
        <v>0</v>
      </c>
      <c r="F711" s="239" t="s">
        <v>684</v>
      </c>
    </row>
    <row r="712" spans="1:6" hidden="1">
      <c r="A712">
        <v>12158</v>
      </c>
      <c r="B712">
        <v>12148</v>
      </c>
      <c r="C712" s="136">
        <v>100005</v>
      </c>
      <c r="D712">
        <v>3877</v>
      </c>
      <c r="F712" s="239"/>
    </row>
    <row r="713" spans="1:6" hidden="1">
      <c r="A713">
        <v>12158</v>
      </c>
      <c r="B713">
        <v>12148</v>
      </c>
      <c r="C713" s="32">
        <v>100006</v>
      </c>
      <c r="D713">
        <v>229</v>
      </c>
      <c r="F713" s="240"/>
    </row>
    <row r="714" spans="1:6" hidden="1">
      <c r="A714">
        <v>12158</v>
      </c>
      <c r="B714">
        <v>12148</v>
      </c>
      <c r="C714" s="139">
        <v>100022</v>
      </c>
      <c r="D714">
        <v>774</v>
      </c>
      <c r="F714" s="239"/>
    </row>
    <row r="715" spans="1:6" hidden="1">
      <c r="A715">
        <v>12158</v>
      </c>
      <c r="B715">
        <v>12148</v>
      </c>
      <c r="C715" s="235">
        <v>120006</v>
      </c>
      <c r="D715" s="34">
        <v>527</v>
      </c>
      <c r="F715" s="239"/>
    </row>
    <row r="716" spans="1:6" hidden="1">
      <c r="A716">
        <v>12159</v>
      </c>
      <c r="B716">
        <v>12149</v>
      </c>
      <c r="C716" s="123">
        <v>100004</v>
      </c>
      <c r="D716">
        <v>0</v>
      </c>
      <c r="F716" s="239" t="s">
        <v>685</v>
      </c>
    </row>
    <row r="717" spans="1:6" hidden="1">
      <c r="A717">
        <v>12159</v>
      </c>
      <c r="B717">
        <v>12149</v>
      </c>
      <c r="C717" s="136">
        <v>100005</v>
      </c>
      <c r="D717">
        <v>3877</v>
      </c>
      <c r="F717" s="239"/>
    </row>
    <row r="718" spans="1:6" hidden="1">
      <c r="A718">
        <v>12159</v>
      </c>
      <c r="B718">
        <v>12149</v>
      </c>
      <c r="C718" s="32">
        <v>100006</v>
      </c>
      <c r="D718">
        <v>229</v>
      </c>
      <c r="F718" s="239"/>
    </row>
    <row r="719" spans="1:6" hidden="1">
      <c r="A719">
        <v>12159</v>
      </c>
      <c r="B719">
        <v>12149</v>
      </c>
      <c r="C719" s="139">
        <v>100022</v>
      </c>
      <c r="D719">
        <v>774</v>
      </c>
      <c r="F719" s="239"/>
    </row>
    <row r="720" spans="1:6" hidden="1">
      <c r="A720">
        <v>12159</v>
      </c>
      <c r="B720">
        <v>12149</v>
      </c>
      <c r="C720" s="235">
        <v>120006</v>
      </c>
      <c r="D720" s="34">
        <v>995</v>
      </c>
      <c r="F720" s="239"/>
    </row>
    <row r="721" spans="1:6" hidden="1">
      <c r="A721">
        <v>12160</v>
      </c>
      <c r="B721">
        <v>12150</v>
      </c>
      <c r="C721" s="123">
        <v>100004</v>
      </c>
      <c r="D721">
        <v>0</v>
      </c>
      <c r="F721" s="239" t="s">
        <v>686</v>
      </c>
    </row>
    <row r="722" spans="1:6" hidden="1">
      <c r="A722">
        <v>12160</v>
      </c>
      <c r="B722">
        <v>12150</v>
      </c>
      <c r="C722" s="136">
        <v>100005</v>
      </c>
      <c r="D722">
        <v>3877</v>
      </c>
      <c r="F722" s="239"/>
    </row>
    <row r="723" spans="1:6" hidden="1">
      <c r="A723">
        <v>12160</v>
      </c>
      <c r="B723">
        <v>12150</v>
      </c>
      <c r="C723" s="32">
        <v>100006</v>
      </c>
      <c r="D723">
        <v>229</v>
      </c>
      <c r="F723" s="239"/>
    </row>
    <row r="724" spans="1:6" hidden="1">
      <c r="A724">
        <v>12160</v>
      </c>
      <c r="B724">
        <v>12150</v>
      </c>
      <c r="C724" s="139">
        <v>100022</v>
      </c>
      <c r="D724">
        <v>774</v>
      </c>
      <c r="F724" s="239"/>
    </row>
    <row r="725" spans="1:6" hidden="1">
      <c r="A725">
        <v>12160</v>
      </c>
      <c r="B725">
        <v>12150</v>
      </c>
      <c r="C725" s="235">
        <v>120006</v>
      </c>
      <c r="D725" s="34">
        <v>207400</v>
      </c>
      <c r="F725" s="239"/>
    </row>
    <row r="726" spans="1:6" hidden="1">
      <c r="A726">
        <v>12164</v>
      </c>
      <c r="B726" s="131">
        <v>12154</v>
      </c>
      <c r="C726" s="123">
        <v>100004</v>
      </c>
      <c r="D726">
        <v>0</v>
      </c>
      <c r="F726" s="9" t="s">
        <v>1822</v>
      </c>
    </row>
    <row r="727" spans="1:6" hidden="1">
      <c r="A727">
        <v>12164</v>
      </c>
      <c r="B727">
        <v>12154</v>
      </c>
      <c r="C727" s="136">
        <v>100005</v>
      </c>
      <c r="D727">
        <v>3877</v>
      </c>
      <c r="F727" s="239"/>
    </row>
    <row r="728" spans="1:6" hidden="1">
      <c r="A728">
        <v>12164</v>
      </c>
      <c r="B728">
        <v>12154</v>
      </c>
      <c r="C728" s="32">
        <v>100006</v>
      </c>
      <c r="D728">
        <v>229</v>
      </c>
      <c r="F728" s="239"/>
    </row>
    <row r="729" spans="1:6" hidden="1">
      <c r="A729">
        <v>12164</v>
      </c>
      <c r="B729">
        <v>12154</v>
      </c>
      <c r="C729" s="139">
        <v>100022</v>
      </c>
      <c r="D729">
        <v>774</v>
      </c>
      <c r="F729" s="239"/>
    </row>
    <row r="730" spans="1:6" hidden="1">
      <c r="A730">
        <v>12164</v>
      </c>
      <c r="B730">
        <v>12154</v>
      </c>
      <c r="C730" s="235">
        <v>120007</v>
      </c>
      <c r="D730" s="34">
        <v>117</v>
      </c>
      <c r="F730" s="239"/>
    </row>
    <row r="731" spans="1:6" hidden="1">
      <c r="A731">
        <v>12165</v>
      </c>
      <c r="B731">
        <v>12155</v>
      </c>
      <c r="C731" s="123">
        <v>100004</v>
      </c>
      <c r="D731">
        <v>0</v>
      </c>
      <c r="F731" s="239" t="s">
        <v>681</v>
      </c>
    </row>
    <row r="732" spans="1:6" hidden="1">
      <c r="A732">
        <v>12165</v>
      </c>
      <c r="B732">
        <v>12155</v>
      </c>
      <c r="C732" s="136">
        <v>100005</v>
      </c>
      <c r="D732">
        <v>3877</v>
      </c>
      <c r="F732" s="239"/>
    </row>
    <row r="733" spans="1:6" hidden="1">
      <c r="A733">
        <v>12165</v>
      </c>
      <c r="B733">
        <v>12155</v>
      </c>
      <c r="C733" s="32">
        <v>100006</v>
      </c>
      <c r="D733">
        <v>229</v>
      </c>
      <c r="F733" s="239"/>
    </row>
    <row r="734" spans="1:6" hidden="1">
      <c r="A734">
        <v>12165</v>
      </c>
      <c r="B734">
        <v>12155</v>
      </c>
      <c r="C734" s="139">
        <v>100022</v>
      </c>
      <c r="D734">
        <v>774</v>
      </c>
      <c r="F734" s="239"/>
    </row>
    <row r="735" spans="1:6" hidden="1">
      <c r="A735">
        <v>12165</v>
      </c>
      <c r="B735">
        <v>12155</v>
      </c>
      <c r="C735" s="235">
        <v>120007</v>
      </c>
      <c r="D735" s="34">
        <v>151</v>
      </c>
      <c r="F735" s="239"/>
    </row>
    <row r="736" spans="1:6" hidden="1">
      <c r="A736">
        <v>12166</v>
      </c>
      <c r="B736">
        <v>12156</v>
      </c>
      <c r="C736" s="123">
        <v>100004</v>
      </c>
      <c r="D736">
        <v>0</v>
      </c>
      <c r="F736" s="239" t="s">
        <v>682</v>
      </c>
    </row>
    <row r="737" spans="1:6" hidden="1">
      <c r="A737">
        <v>12166</v>
      </c>
      <c r="B737">
        <v>12156</v>
      </c>
      <c r="C737" s="136">
        <v>100005</v>
      </c>
      <c r="D737">
        <v>3877</v>
      </c>
      <c r="F737" s="239"/>
    </row>
    <row r="738" spans="1:6" hidden="1">
      <c r="A738">
        <v>12166</v>
      </c>
      <c r="B738">
        <v>12156</v>
      </c>
      <c r="C738" s="32">
        <v>100006</v>
      </c>
      <c r="D738">
        <v>229</v>
      </c>
      <c r="F738" s="239"/>
    </row>
    <row r="739" spans="1:6" hidden="1">
      <c r="A739">
        <v>12166</v>
      </c>
      <c r="B739">
        <v>12156</v>
      </c>
      <c r="C739" s="139">
        <v>100022</v>
      </c>
      <c r="D739">
        <v>774</v>
      </c>
      <c r="F739" s="239"/>
    </row>
    <row r="740" spans="1:6" hidden="1">
      <c r="A740">
        <v>12166</v>
      </c>
      <c r="B740">
        <v>12156</v>
      </c>
      <c r="C740" s="235">
        <v>120007</v>
      </c>
      <c r="D740" s="34">
        <v>331</v>
      </c>
      <c r="F740" s="239"/>
    </row>
    <row r="741" spans="1:6" hidden="1">
      <c r="A741">
        <v>12167</v>
      </c>
      <c r="B741">
        <v>12157</v>
      </c>
      <c r="C741" s="123">
        <v>100004</v>
      </c>
      <c r="D741">
        <v>0</v>
      </c>
      <c r="F741" s="239" t="s">
        <v>683</v>
      </c>
    </row>
    <row r="742" spans="1:6" hidden="1">
      <c r="A742">
        <v>12167</v>
      </c>
      <c r="B742">
        <v>12157</v>
      </c>
      <c r="C742" s="136">
        <v>100005</v>
      </c>
      <c r="D742">
        <v>3877</v>
      </c>
      <c r="F742" s="239"/>
    </row>
    <row r="743" spans="1:6" hidden="1">
      <c r="A743">
        <v>12167</v>
      </c>
      <c r="B743">
        <v>12157</v>
      </c>
      <c r="C743" s="32">
        <v>100006</v>
      </c>
      <c r="D743">
        <v>229</v>
      </c>
      <c r="F743" s="239"/>
    </row>
    <row r="744" spans="1:6" hidden="1">
      <c r="A744">
        <v>12167</v>
      </c>
      <c r="B744">
        <v>12157</v>
      </c>
      <c r="C744" s="139">
        <v>100022</v>
      </c>
      <c r="D744">
        <v>774</v>
      </c>
      <c r="F744" s="239"/>
    </row>
    <row r="745" spans="1:6" hidden="1">
      <c r="A745">
        <v>12167</v>
      </c>
      <c r="B745">
        <v>12157</v>
      </c>
      <c r="C745" s="235">
        <v>120007</v>
      </c>
      <c r="D745" s="34">
        <v>388</v>
      </c>
      <c r="F745" s="239"/>
    </row>
    <row r="746" spans="1:6" hidden="1">
      <c r="A746">
        <v>12168</v>
      </c>
      <c r="B746">
        <v>12158</v>
      </c>
      <c r="C746" s="123">
        <v>100004</v>
      </c>
      <c r="D746">
        <v>0</v>
      </c>
      <c r="F746" s="239" t="s">
        <v>684</v>
      </c>
    </row>
    <row r="747" spans="1:6" hidden="1">
      <c r="A747">
        <v>12168</v>
      </c>
      <c r="B747">
        <v>12158</v>
      </c>
      <c r="C747" s="136">
        <v>100005</v>
      </c>
      <c r="D747">
        <v>3877</v>
      </c>
      <c r="F747" s="239"/>
    </row>
    <row r="748" spans="1:6" hidden="1">
      <c r="A748">
        <v>12168</v>
      </c>
      <c r="B748">
        <v>12158</v>
      </c>
      <c r="C748" s="32">
        <v>100006</v>
      </c>
      <c r="D748">
        <v>229</v>
      </c>
      <c r="F748" s="240"/>
    </row>
    <row r="749" spans="1:6" hidden="1">
      <c r="A749">
        <v>12168</v>
      </c>
      <c r="B749">
        <v>12158</v>
      </c>
      <c r="C749" s="139">
        <v>100022</v>
      </c>
      <c r="D749">
        <v>774</v>
      </c>
      <c r="F749" s="239"/>
    </row>
    <row r="750" spans="1:6" hidden="1">
      <c r="A750">
        <v>12168</v>
      </c>
      <c r="B750">
        <v>12158</v>
      </c>
      <c r="C750" s="235">
        <v>120007</v>
      </c>
      <c r="D750" s="34">
        <v>527</v>
      </c>
      <c r="F750" s="239"/>
    </row>
    <row r="751" spans="1:6" hidden="1">
      <c r="A751">
        <v>12169</v>
      </c>
      <c r="B751">
        <v>12159</v>
      </c>
      <c r="C751" s="123">
        <v>100004</v>
      </c>
      <c r="D751">
        <v>0</v>
      </c>
      <c r="F751" s="239" t="s">
        <v>685</v>
      </c>
    </row>
    <row r="752" spans="1:6" hidden="1">
      <c r="A752">
        <v>12169</v>
      </c>
      <c r="B752">
        <v>12159</v>
      </c>
      <c r="C752" s="136">
        <v>100005</v>
      </c>
      <c r="D752">
        <v>3877</v>
      </c>
      <c r="F752" s="239"/>
    </row>
    <row r="753" spans="1:6" hidden="1">
      <c r="A753">
        <v>12169</v>
      </c>
      <c r="B753">
        <v>12159</v>
      </c>
      <c r="C753" s="32">
        <v>100006</v>
      </c>
      <c r="D753">
        <v>229</v>
      </c>
      <c r="F753" s="239"/>
    </row>
    <row r="754" spans="1:6" hidden="1">
      <c r="A754">
        <v>12169</v>
      </c>
      <c r="B754">
        <v>12159</v>
      </c>
      <c r="C754" s="139">
        <v>100022</v>
      </c>
      <c r="D754">
        <v>774</v>
      </c>
      <c r="F754" s="239"/>
    </row>
    <row r="755" spans="1:6" hidden="1">
      <c r="A755">
        <v>12169</v>
      </c>
      <c r="B755">
        <v>12159</v>
      </c>
      <c r="C755" s="235">
        <v>120007</v>
      </c>
      <c r="D755" s="34">
        <v>995</v>
      </c>
      <c r="F755" s="239"/>
    </row>
    <row r="756" spans="1:6" hidden="1">
      <c r="A756">
        <v>12170</v>
      </c>
      <c r="B756">
        <v>12160</v>
      </c>
      <c r="C756" s="123">
        <v>100004</v>
      </c>
      <c r="D756">
        <v>0</v>
      </c>
      <c r="F756" s="239" t="s">
        <v>686</v>
      </c>
    </row>
    <row r="757" spans="1:6" hidden="1">
      <c r="A757">
        <v>12170</v>
      </c>
      <c r="B757">
        <v>12160</v>
      </c>
      <c r="C757" s="136">
        <v>100005</v>
      </c>
      <c r="D757">
        <v>3877</v>
      </c>
      <c r="F757" s="239"/>
    </row>
    <row r="758" spans="1:6" hidden="1">
      <c r="A758">
        <v>12170</v>
      </c>
      <c r="B758">
        <v>12160</v>
      </c>
      <c r="C758" s="32">
        <v>100006</v>
      </c>
      <c r="D758">
        <v>229</v>
      </c>
      <c r="F758" s="239"/>
    </row>
    <row r="759" spans="1:6" hidden="1">
      <c r="A759">
        <v>12170</v>
      </c>
      <c r="B759">
        <v>12160</v>
      </c>
      <c r="C759" s="139">
        <v>100022</v>
      </c>
      <c r="D759">
        <v>774</v>
      </c>
      <c r="F759" s="239"/>
    </row>
    <row r="760" spans="1:6" hidden="1">
      <c r="A760">
        <v>12170</v>
      </c>
      <c r="B760">
        <v>12160</v>
      </c>
      <c r="C760" s="235">
        <v>120007</v>
      </c>
      <c r="D760" s="34">
        <v>207400</v>
      </c>
      <c r="F760" s="239"/>
    </row>
    <row r="761" spans="1:6" hidden="1">
      <c r="A761">
        <v>12174</v>
      </c>
      <c r="B761" s="131">
        <v>12164</v>
      </c>
      <c r="C761" s="123">
        <v>100004</v>
      </c>
      <c r="D761">
        <v>0</v>
      </c>
      <c r="F761" s="9" t="s">
        <v>1826</v>
      </c>
    </row>
    <row r="762" spans="1:6" hidden="1">
      <c r="A762">
        <v>12174</v>
      </c>
      <c r="B762">
        <v>12164</v>
      </c>
      <c r="C762" s="136">
        <v>100005</v>
      </c>
      <c r="D762">
        <v>3877</v>
      </c>
      <c r="F762" s="239"/>
    </row>
    <row r="763" spans="1:6" hidden="1">
      <c r="A763">
        <v>12174</v>
      </c>
      <c r="B763">
        <v>12164</v>
      </c>
      <c r="C763" s="32">
        <v>100006</v>
      </c>
      <c r="D763">
        <v>229</v>
      </c>
      <c r="F763" s="239"/>
    </row>
    <row r="764" spans="1:6" hidden="1">
      <c r="A764">
        <v>12174</v>
      </c>
      <c r="B764">
        <v>12164</v>
      </c>
      <c r="C764" s="139">
        <v>100022</v>
      </c>
      <c r="D764">
        <v>774</v>
      </c>
      <c r="F764" s="239"/>
    </row>
    <row r="765" spans="1:6" hidden="1">
      <c r="A765">
        <v>12174</v>
      </c>
      <c r="B765">
        <v>12164</v>
      </c>
      <c r="C765" s="235">
        <v>120008</v>
      </c>
      <c r="D765" s="34">
        <v>117</v>
      </c>
      <c r="F765" s="239"/>
    </row>
    <row r="766" spans="1:6" hidden="1">
      <c r="A766">
        <v>12175</v>
      </c>
      <c r="B766">
        <v>12165</v>
      </c>
      <c r="C766" s="123">
        <v>100004</v>
      </c>
      <c r="D766">
        <v>0</v>
      </c>
      <c r="F766" s="239" t="s">
        <v>681</v>
      </c>
    </row>
    <row r="767" spans="1:6" hidden="1">
      <c r="A767">
        <v>12175</v>
      </c>
      <c r="B767">
        <v>12165</v>
      </c>
      <c r="C767" s="136">
        <v>100005</v>
      </c>
      <c r="D767">
        <v>3877</v>
      </c>
      <c r="F767" s="239"/>
    </row>
    <row r="768" spans="1:6" hidden="1">
      <c r="A768">
        <v>12175</v>
      </c>
      <c r="B768">
        <v>12165</v>
      </c>
      <c r="C768" s="32">
        <v>100006</v>
      </c>
      <c r="D768">
        <v>229</v>
      </c>
      <c r="F768" s="239"/>
    </row>
    <row r="769" spans="1:6" hidden="1">
      <c r="A769">
        <v>12175</v>
      </c>
      <c r="B769">
        <v>12165</v>
      </c>
      <c r="C769" s="139">
        <v>100022</v>
      </c>
      <c r="D769">
        <v>774</v>
      </c>
      <c r="F769" s="239"/>
    </row>
    <row r="770" spans="1:6" hidden="1">
      <c r="A770">
        <v>12175</v>
      </c>
      <c r="B770">
        <v>12165</v>
      </c>
      <c r="C770" s="235">
        <v>120008</v>
      </c>
      <c r="D770" s="34">
        <v>151</v>
      </c>
      <c r="F770" s="239"/>
    </row>
    <row r="771" spans="1:6" hidden="1">
      <c r="A771">
        <v>12176</v>
      </c>
      <c r="B771">
        <v>12166</v>
      </c>
      <c r="C771" s="123">
        <v>100004</v>
      </c>
      <c r="D771">
        <v>0</v>
      </c>
      <c r="F771" s="239" t="s">
        <v>682</v>
      </c>
    </row>
    <row r="772" spans="1:6" hidden="1">
      <c r="A772">
        <v>12176</v>
      </c>
      <c r="B772">
        <v>12166</v>
      </c>
      <c r="C772" s="136">
        <v>100005</v>
      </c>
      <c r="D772">
        <v>3877</v>
      </c>
      <c r="F772" s="239"/>
    </row>
    <row r="773" spans="1:6" hidden="1">
      <c r="A773">
        <v>12176</v>
      </c>
      <c r="B773">
        <v>12166</v>
      </c>
      <c r="C773" s="32">
        <v>100006</v>
      </c>
      <c r="D773">
        <v>229</v>
      </c>
      <c r="F773" s="239"/>
    </row>
    <row r="774" spans="1:6" hidden="1">
      <c r="A774">
        <v>12176</v>
      </c>
      <c r="B774">
        <v>12166</v>
      </c>
      <c r="C774" s="139">
        <v>100022</v>
      </c>
      <c r="D774">
        <v>774</v>
      </c>
      <c r="F774" s="239"/>
    </row>
    <row r="775" spans="1:6" hidden="1">
      <c r="A775">
        <v>12176</v>
      </c>
      <c r="B775">
        <v>12166</v>
      </c>
      <c r="C775" s="235">
        <v>120008</v>
      </c>
      <c r="D775" s="34">
        <v>331</v>
      </c>
      <c r="F775" s="239"/>
    </row>
    <row r="776" spans="1:6" hidden="1">
      <c r="A776">
        <v>12177</v>
      </c>
      <c r="B776">
        <v>12167</v>
      </c>
      <c r="C776" s="123">
        <v>100004</v>
      </c>
      <c r="D776">
        <v>0</v>
      </c>
      <c r="F776" s="239" t="s">
        <v>683</v>
      </c>
    </row>
    <row r="777" spans="1:6" hidden="1">
      <c r="A777">
        <v>12177</v>
      </c>
      <c r="B777">
        <v>12167</v>
      </c>
      <c r="C777" s="136">
        <v>100005</v>
      </c>
      <c r="D777">
        <v>3877</v>
      </c>
      <c r="F777" s="239"/>
    </row>
    <row r="778" spans="1:6" hidden="1">
      <c r="A778">
        <v>12177</v>
      </c>
      <c r="B778">
        <v>12167</v>
      </c>
      <c r="C778" s="32">
        <v>100006</v>
      </c>
      <c r="D778">
        <v>229</v>
      </c>
      <c r="F778" s="239"/>
    </row>
    <row r="779" spans="1:6" hidden="1">
      <c r="A779">
        <v>12177</v>
      </c>
      <c r="B779">
        <v>12167</v>
      </c>
      <c r="C779" s="139">
        <v>100022</v>
      </c>
      <c r="D779">
        <v>774</v>
      </c>
      <c r="F779" s="239"/>
    </row>
    <row r="780" spans="1:6" hidden="1">
      <c r="A780">
        <v>12177</v>
      </c>
      <c r="B780">
        <v>12167</v>
      </c>
      <c r="C780" s="235">
        <v>120008</v>
      </c>
      <c r="D780" s="34">
        <v>388</v>
      </c>
      <c r="F780" s="239"/>
    </row>
    <row r="781" spans="1:6" hidden="1">
      <c r="A781">
        <v>12178</v>
      </c>
      <c r="B781">
        <v>12168</v>
      </c>
      <c r="C781" s="123">
        <v>100004</v>
      </c>
      <c r="D781">
        <v>0</v>
      </c>
      <c r="F781" s="239" t="s">
        <v>684</v>
      </c>
    </row>
    <row r="782" spans="1:6" hidden="1">
      <c r="A782">
        <v>12178</v>
      </c>
      <c r="B782">
        <v>12168</v>
      </c>
      <c r="C782" s="136">
        <v>100005</v>
      </c>
      <c r="D782">
        <v>3877</v>
      </c>
      <c r="F782" s="239"/>
    </row>
    <row r="783" spans="1:6" hidden="1">
      <c r="A783">
        <v>12178</v>
      </c>
      <c r="B783">
        <v>12168</v>
      </c>
      <c r="C783" s="32">
        <v>100006</v>
      </c>
      <c r="D783">
        <v>229</v>
      </c>
      <c r="F783" s="240"/>
    </row>
    <row r="784" spans="1:6" hidden="1">
      <c r="A784">
        <v>12178</v>
      </c>
      <c r="B784">
        <v>12168</v>
      </c>
      <c r="C784" s="139">
        <v>100022</v>
      </c>
      <c r="D784">
        <v>774</v>
      </c>
      <c r="F784" s="239"/>
    </row>
    <row r="785" spans="1:6" hidden="1">
      <c r="A785">
        <v>12178</v>
      </c>
      <c r="B785">
        <v>12168</v>
      </c>
      <c r="C785" s="235">
        <v>120008</v>
      </c>
      <c r="D785" s="34">
        <v>527</v>
      </c>
      <c r="F785" s="239"/>
    </row>
    <row r="786" spans="1:6" hidden="1">
      <c r="A786">
        <v>12179</v>
      </c>
      <c r="B786">
        <v>12169</v>
      </c>
      <c r="C786" s="123">
        <v>100004</v>
      </c>
      <c r="D786">
        <v>0</v>
      </c>
      <c r="F786" s="239" t="s">
        <v>685</v>
      </c>
    </row>
    <row r="787" spans="1:6" hidden="1">
      <c r="A787">
        <v>12179</v>
      </c>
      <c r="B787">
        <v>12169</v>
      </c>
      <c r="C787" s="136">
        <v>100005</v>
      </c>
      <c r="D787">
        <v>3877</v>
      </c>
      <c r="F787" s="239"/>
    </row>
    <row r="788" spans="1:6" hidden="1">
      <c r="A788">
        <v>12179</v>
      </c>
      <c r="B788">
        <v>12169</v>
      </c>
      <c r="C788" s="32">
        <v>100006</v>
      </c>
      <c r="D788">
        <v>229</v>
      </c>
      <c r="F788" s="239"/>
    </row>
    <row r="789" spans="1:6" hidden="1">
      <c r="A789">
        <v>12179</v>
      </c>
      <c r="B789">
        <v>12169</v>
      </c>
      <c r="C789" s="139">
        <v>100022</v>
      </c>
      <c r="D789">
        <v>774</v>
      </c>
      <c r="F789" s="239"/>
    </row>
    <row r="790" spans="1:6" hidden="1">
      <c r="A790">
        <v>12179</v>
      </c>
      <c r="B790">
        <v>12169</v>
      </c>
      <c r="C790" s="235">
        <v>120008</v>
      </c>
      <c r="D790" s="34">
        <v>995</v>
      </c>
      <c r="F790" s="239"/>
    </row>
    <row r="791" spans="1:6" hidden="1">
      <c r="A791">
        <v>12180</v>
      </c>
      <c r="B791">
        <v>12170</v>
      </c>
      <c r="C791" s="123">
        <v>100004</v>
      </c>
      <c r="D791">
        <v>0</v>
      </c>
      <c r="F791" s="239" t="s">
        <v>686</v>
      </c>
    </row>
    <row r="792" spans="1:6" hidden="1">
      <c r="A792">
        <v>12180</v>
      </c>
      <c r="B792">
        <v>12170</v>
      </c>
      <c r="C792" s="136">
        <v>100005</v>
      </c>
      <c r="D792">
        <v>3877</v>
      </c>
      <c r="F792" s="239"/>
    </row>
    <row r="793" spans="1:6" hidden="1">
      <c r="A793">
        <v>12180</v>
      </c>
      <c r="B793">
        <v>12170</v>
      </c>
      <c r="C793" s="32">
        <v>100006</v>
      </c>
      <c r="D793">
        <v>229</v>
      </c>
      <c r="F793" s="239"/>
    </row>
    <row r="794" spans="1:6" hidden="1">
      <c r="A794">
        <v>12180</v>
      </c>
      <c r="B794">
        <v>12170</v>
      </c>
      <c r="C794" s="139">
        <v>100022</v>
      </c>
      <c r="D794">
        <v>774</v>
      </c>
      <c r="F794" s="239"/>
    </row>
    <row r="795" spans="1:6" hidden="1">
      <c r="A795">
        <v>12180</v>
      </c>
      <c r="B795">
        <v>12170</v>
      </c>
      <c r="C795" s="235">
        <v>120008</v>
      </c>
      <c r="D795" s="34">
        <v>207400</v>
      </c>
      <c r="F795" s="239"/>
    </row>
    <row r="796" spans="1:6" hidden="1">
      <c r="A796">
        <v>12184</v>
      </c>
      <c r="B796" s="131">
        <v>12174</v>
      </c>
      <c r="C796" s="123">
        <v>100004</v>
      </c>
      <c r="D796">
        <v>0</v>
      </c>
      <c r="F796" s="9" t="s">
        <v>1843</v>
      </c>
    </row>
    <row r="797" spans="1:6" hidden="1">
      <c r="A797">
        <v>12184</v>
      </c>
      <c r="B797">
        <v>12174</v>
      </c>
      <c r="C797" s="136">
        <v>100005</v>
      </c>
      <c r="D797">
        <v>3877</v>
      </c>
      <c r="F797" s="239"/>
    </row>
    <row r="798" spans="1:6" hidden="1">
      <c r="A798">
        <v>12184</v>
      </c>
      <c r="B798">
        <v>12174</v>
      </c>
      <c r="C798" s="32">
        <v>100006</v>
      </c>
      <c r="D798">
        <v>229</v>
      </c>
      <c r="F798" s="239"/>
    </row>
    <row r="799" spans="1:6" hidden="1">
      <c r="A799">
        <v>12184</v>
      </c>
      <c r="B799">
        <v>12174</v>
      </c>
      <c r="C799" s="139">
        <v>100022</v>
      </c>
      <c r="D799">
        <v>774</v>
      </c>
      <c r="F799" s="239"/>
    </row>
    <row r="800" spans="1:6" hidden="1">
      <c r="A800">
        <v>12184</v>
      </c>
      <c r="B800">
        <v>12174</v>
      </c>
      <c r="C800" s="235">
        <v>120009</v>
      </c>
      <c r="D800" s="34">
        <v>117</v>
      </c>
      <c r="F800" s="239"/>
    </row>
    <row r="801" spans="1:6" hidden="1">
      <c r="A801">
        <v>12185</v>
      </c>
      <c r="B801">
        <v>12175</v>
      </c>
      <c r="C801" s="123">
        <v>100004</v>
      </c>
      <c r="D801">
        <v>0</v>
      </c>
      <c r="F801" s="239" t="s">
        <v>681</v>
      </c>
    </row>
    <row r="802" spans="1:6" hidden="1">
      <c r="A802">
        <v>12185</v>
      </c>
      <c r="B802">
        <v>12175</v>
      </c>
      <c r="C802" s="136">
        <v>100005</v>
      </c>
      <c r="D802">
        <v>3877</v>
      </c>
      <c r="F802" s="239"/>
    </row>
    <row r="803" spans="1:6" hidden="1">
      <c r="A803">
        <v>12185</v>
      </c>
      <c r="B803">
        <v>12175</v>
      </c>
      <c r="C803" s="32">
        <v>100006</v>
      </c>
      <c r="D803">
        <v>229</v>
      </c>
      <c r="F803" s="239"/>
    </row>
    <row r="804" spans="1:6" hidden="1">
      <c r="A804">
        <v>12185</v>
      </c>
      <c r="B804">
        <v>12175</v>
      </c>
      <c r="C804" s="139">
        <v>100022</v>
      </c>
      <c r="D804">
        <v>774</v>
      </c>
      <c r="F804" s="239"/>
    </row>
    <row r="805" spans="1:6" hidden="1">
      <c r="A805">
        <v>12185</v>
      </c>
      <c r="B805">
        <v>12175</v>
      </c>
      <c r="C805" s="235">
        <v>120009</v>
      </c>
      <c r="D805" s="34">
        <v>151</v>
      </c>
      <c r="F805" s="239"/>
    </row>
    <row r="806" spans="1:6" hidden="1">
      <c r="A806">
        <v>12186</v>
      </c>
      <c r="B806">
        <v>12176</v>
      </c>
      <c r="C806" s="123">
        <v>100004</v>
      </c>
      <c r="D806">
        <v>0</v>
      </c>
      <c r="F806" s="239" t="s">
        <v>682</v>
      </c>
    </row>
    <row r="807" spans="1:6" hidden="1">
      <c r="A807">
        <v>12186</v>
      </c>
      <c r="B807">
        <v>12176</v>
      </c>
      <c r="C807" s="136">
        <v>100005</v>
      </c>
      <c r="D807">
        <v>3877</v>
      </c>
      <c r="F807" s="239"/>
    </row>
    <row r="808" spans="1:6" hidden="1">
      <c r="A808">
        <v>12186</v>
      </c>
      <c r="B808">
        <v>12176</v>
      </c>
      <c r="C808" s="32">
        <v>100006</v>
      </c>
      <c r="D808">
        <v>229</v>
      </c>
      <c r="F808" s="239"/>
    </row>
    <row r="809" spans="1:6" hidden="1">
      <c r="A809">
        <v>12186</v>
      </c>
      <c r="B809">
        <v>12176</v>
      </c>
      <c r="C809" s="139">
        <v>100022</v>
      </c>
      <c r="D809">
        <v>774</v>
      </c>
      <c r="F809" s="239"/>
    </row>
    <row r="810" spans="1:6" hidden="1">
      <c r="A810">
        <v>12186</v>
      </c>
      <c r="B810">
        <v>12176</v>
      </c>
      <c r="C810" s="235">
        <v>120009</v>
      </c>
      <c r="D810" s="34">
        <v>331</v>
      </c>
      <c r="F810" s="239"/>
    </row>
    <row r="811" spans="1:6" hidden="1">
      <c r="A811">
        <v>12187</v>
      </c>
      <c r="B811">
        <v>12177</v>
      </c>
      <c r="C811" s="123">
        <v>100004</v>
      </c>
      <c r="D811">
        <v>0</v>
      </c>
      <c r="F811" s="239" t="s">
        <v>683</v>
      </c>
    </row>
    <row r="812" spans="1:6" hidden="1">
      <c r="A812">
        <v>12187</v>
      </c>
      <c r="B812">
        <v>12177</v>
      </c>
      <c r="C812" s="136">
        <v>100005</v>
      </c>
      <c r="D812">
        <v>3877</v>
      </c>
      <c r="F812" s="239"/>
    </row>
    <row r="813" spans="1:6" hidden="1">
      <c r="A813">
        <v>12187</v>
      </c>
      <c r="B813">
        <v>12177</v>
      </c>
      <c r="C813" s="32">
        <v>100006</v>
      </c>
      <c r="D813">
        <v>229</v>
      </c>
      <c r="F813" s="239"/>
    </row>
    <row r="814" spans="1:6" hidden="1">
      <c r="A814">
        <v>12187</v>
      </c>
      <c r="B814">
        <v>12177</v>
      </c>
      <c r="C814" s="139">
        <v>100022</v>
      </c>
      <c r="D814">
        <v>774</v>
      </c>
      <c r="F814" s="239"/>
    </row>
    <row r="815" spans="1:6" hidden="1">
      <c r="A815">
        <v>12187</v>
      </c>
      <c r="B815">
        <v>12177</v>
      </c>
      <c r="C815" s="235">
        <v>120009</v>
      </c>
      <c r="D815" s="34">
        <v>388</v>
      </c>
      <c r="F815" s="239"/>
    </row>
    <row r="816" spans="1:6" hidden="1">
      <c r="A816">
        <v>12188</v>
      </c>
      <c r="B816">
        <v>12178</v>
      </c>
      <c r="C816" s="123">
        <v>100004</v>
      </c>
      <c r="D816">
        <v>0</v>
      </c>
      <c r="F816" s="239" t="s">
        <v>684</v>
      </c>
    </row>
    <row r="817" spans="1:6" hidden="1">
      <c r="A817">
        <v>12188</v>
      </c>
      <c r="B817">
        <v>12178</v>
      </c>
      <c r="C817" s="136">
        <v>100005</v>
      </c>
      <c r="D817">
        <v>3877</v>
      </c>
      <c r="F817" s="239"/>
    </row>
    <row r="818" spans="1:6" hidden="1">
      <c r="A818">
        <v>12188</v>
      </c>
      <c r="B818">
        <v>12178</v>
      </c>
      <c r="C818" s="32">
        <v>100006</v>
      </c>
      <c r="D818">
        <v>229</v>
      </c>
      <c r="F818" s="240"/>
    </row>
    <row r="819" spans="1:6" hidden="1">
      <c r="A819">
        <v>12188</v>
      </c>
      <c r="B819">
        <v>12178</v>
      </c>
      <c r="C819" s="139">
        <v>100022</v>
      </c>
      <c r="D819">
        <v>774</v>
      </c>
      <c r="F819" s="239"/>
    </row>
    <row r="820" spans="1:6" hidden="1">
      <c r="A820">
        <v>12188</v>
      </c>
      <c r="B820">
        <v>12178</v>
      </c>
      <c r="C820" s="235">
        <v>120009</v>
      </c>
      <c r="D820" s="34">
        <v>527</v>
      </c>
      <c r="F820" s="239"/>
    </row>
    <row r="821" spans="1:6" hidden="1">
      <c r="A821">
        <v>12189</v>
      </c>
      <c r="B821">
        <v>12179</v>
      </c>
      <c r="C821" s="123">
        <v>100004</v>
      </c>
      <c r="D821">
        <v>0</v>
      </c>
      <c r="F821" s="239" t="s">
        <v>685</v>
      </c>
    </row>
    <row r="822" spans="1:6" hidden="1">
      <c r="A822">
        <v>12189</v>
      </c>
      <c r="B822">
        <v>12179</v>
      </c>
      <c r="C822" s="136">
        <v>100005</v>
      </c>
      <c r="D822">
        <v>3877</v>
      </c>
      <c r="F822" s="239"/>
    </row>
    <row r="823" spans="1:6" hidden="1">
      <c r="A823">
        <v>12189</v>
      </c>
      <c r="B823">
        <v>12179</v>
      </c>
      <c r="C823" s="32">
        <v>100006</v>
      </c>
      <c r="D823">
        <v>229</v>
      </c>
      <c r="F823" s="239"/>
    </row>
    <row r="824" spans="1:6" hidden="1">
      <c r="A824">
        <v>12189</v>
      </c>
      <c r="B824">
        <v>12179</v>
      </c>
      <c r="C824" s="139">
        <v>100022</v>
      </c>
      <c r="D824">
        <v>774</v>
      </c>
      <c r="F824" s="239"/>
    </row>
    <row r="825" spans="1:6" hidden="1">
      <c r="A825">
        <v>12189</v>
      </c>
      <c r="B825">
        <v>12179</v>
      </c>
      <c r="C825" s="235">
        <v>120009</v>
      </c>
      <c r="D825" s="34">
        <v>995</v>
      </c>
      <c r="F825" s="239"/>
    </row>
    <row r="826" spans="1:6" hidden="1">
      <c r="A826">
        <v>12190</v>
      </c>
      <c r="B826">
        <v>12180</v>
      </c>
      <c r="C826" s="123">
        <v>100004</v>
      </c>
      <c r="D826">
        <v>0</v>
      </c>
      <c r="F826" s="239" t="s">
        <v>686</v>
      </c>
    </row>
    <row r="827" spans="1:6" hidden="1">
      <c r="A827">
        <v>12190</v>
      </c>
      <c r="B827">
        <v>12180</v>
      </c>
      <c r="C827" s="136">
        <v>100005</v>
      </c>
      <c r="D827">
        <v>3877</v>
      </c>
      <c r="F827" s="239"/>
    </row>
    <row r="828" spans="1:6" hidden="1">
      <c r="A828">
        <v>12190</v>
      </c>
      <c r="B828">
        <v>12180</v>
      </c>
      <c r="C828" s="32">
        <v>100006</v>
      </c>
      <c r="D828">
        <v>229</v>
      </c>
      <c r="F828" s="239"/>
    </row>
    <row r="829" spans="1:6" hidden="1">
      <c r="A829">
        <v>12190</v>
      </c>
      <c r="B829">
        <v>12180</v>
      </c>
      <c r="C829" s="139">
        <v>100022</v>
      </c>
      <c r="D829">
        <v>774</v>
      </c>
      <c r="F829" s="239"/>
    </row>
    <row r="830" spans="1:6" hidden="1">
      <c r="A830">
        <v>12190</v>
      </c>
      <c r="B830">
        <v>12180</v>
      </c>
      <c r="C830" s="235">
        <v>120009</v>
      </c>
      <c r="D830" s="34">
        <v>207400</v>
      </c>
      <c r="F830" s="239"/>
    </row>
    <row r="831" spans="1:6" hidden="1">
      <c r="A831">
        <v>12194</v>
      </c>
      <c r="B831" s="131">
        <v>12184</v>
      </c>
      <c r="C831" s="123">
        <v>100004</v>
      </c>
      <c r="D831">
        <v>0</v>
      </c>
      <c r="F831" s="9" t="s">
        <v>1844</v>
      </c>
    </row>
    <row r="832" spans="1:6" hidden="1">
      <c r="A832">
        <v>12194</v>
      </c>
      <c r="B832">
        <v>12184</v>
      </c>
      <c r="C832" s="136">
        <v>100005</v>
      </c>
      <c r="D832">
        <v>3877</v>
      </c>
      <c r="F832" s="239"/>
    </row>
    <row r="833" spans="1:6" hidden="1">
      <c r="A833">
        <v>12194</v>
      </c>
      <c r="B833">
        <v>12184</v>
      </c>
      <c r="C833" s="32">
        <v>100006</v>
      </c>
      <c r="D833">
        <v>229</v>
      </c>
      <c r="F833" s="239"/>
    </row>
    <row r="834" spans="1:6" hidden="1">
      <c r="A834">
        <v>12194</v>
      </c>
      <c r="B834">
        <v>12184</v>
      </c>
      <c r="C834" s="139">
        <v>100022</v>
      </c>
      <c r="D834">
        <v>774</v>
      </c>
      <c r="F834" s="239"/>
    </row>
    <row r="835" spans="1:6" hidden="1">
      <c r="A835">
        <v>12194</v>
      </c>
      <c r="B835">
        <v>12184</v>
      </c>
      <c r="C835" s="235">
        <v>120010</v>
      </c>
      <c r="D835" s="34">
        <v>117</v>
      </c>
      <c r="F835" s="239"/>
    </row>
    <row r="836" spans="1:6" hidden="1">
      <c r="A836">
        <v>12195</v>
      </c>
      <c r="B836">
        <v>12185</v>
      </c>
      <c r="C836" s="123">
        <v>100004</v>
      </c>
      <c r="D836">
        <v>0</v>
      </c>
      <c r="F836" s="239" t="s">
        <v>681</v>
      </c>
    </row>
    <row r="837" spans="1:6" hidden="1">
      <c r="A837">
        <v>12195</v>
      </c>
      <c r="B837">
        <v>12185</v>
      </c>
      <c r="C837" s="136">
        <v>100005</v>
      </c>
      <c r="D837">
        <v>3877</v>
      </c>
      <c r="F837" s="239"/>
    </row>
    <row r="838" spans="1:6" hidden="1">
      <c r="A838">
        <v>12195</v>
      </c>
      <c r="B838">
        <v>12185</v>
      </c>
      <c r="C838" s="32">
        <v>100006</v>
      </c>
      <c r="D838">
        <v>229</v>
      </c>
      <c r="F838" s="239"/>
    </row>
    <row r="839" spans="1:6" hidden="1">
      <c r="A839">
        <v>12195</v>
      </c>
      <c r="B839">
        <v>12185</v>
      </c>
      <c r="C839" s="139">
        <v>100022</v>
      </c>
      <c r="D839">
        <v>774</v>
      </c>
      <c r="F839" s="239"/>
    </row>
    <row r="840" spans="1:6" hidden="1">
      <c r="A840">
        <v>12195</v>
      </c>
      <c r="B840">
        <v>12185</v>
      </c>
      <c r="C840" s="235">
        <v>120010</v>
      </c>
      <c r="D840" s="34">
        <v>151</v>
      </c>
      <c r="F840" s="239"/>
    </row>
    <row r="841" spans="1:6" hidden="1">
      <c r="A841">
        <v>12196</v>
      </c>
      <c r="B841">
        <v>12186</v>
      </c>
      <c r="C841" s="123">
        <v>100004</v>
      </c>
      <c r="D841">
        <v>0</v>
      </c>
      <c r="F841" s="239" t="s">
        <v>682</v>
      </c>
    </row>
    <row r="842" spans="1:6" hidden="1">
      <c r="A842">
        <v>12196</v>
      </c>
      <c r="B842">
        <v>12186</v>
      </c>
      <c r="C842" s="136">
        <v>100005</v>
      </c>
      <c r="D842">
        <v>3877</v>
      </c>
      <c r="F842" s="239"/>
    </row>
    <row r="843" spans="1:6" hidden="1">
      <c r="A843">
        <v>12196</v>
      </c>
      <c r="B843">
        <v>12186</v>
      </c>
      <c r="C843" s="32">
        <v>100006</v>
      </c>
      <c r="D843">
        <v>229</v>
      </c>
      <c r="F843" s="239"/>
    </row>
    <row r="844" spans="1:6" hidden="1">
      <c r="A844">
        <v>12196</v>
      </c>
      <c r="B844">
        <v>12186</v>
      </c>
      <c r="C844" s="139">
        <v>100022</v>
      </c>
      <c r="D844">
        <v>774</v>
      </c>
      <c r="F844" s="239"/>
    </row>
    <row r="845" spans="1:6" hidden="1">
      <c r="A845">
        <v>12196</v>
      </c>
      <c r="B845">
        <v>12186</v>
      </c>
      <c r="C845" s="235">
        <v>120010</v>
      </c>
      <c r="D845" s="34">
        <v>331</v>
      </c>
      <c r="F845" s="239"/>
    </row>
    <row r="846" spans="1:6" hidden="1">
      <c r="A846">
        <v>12197</v>
      </c>
      <c r="B846">
        <v>12187</v>
      </c>
      <c r="C846" s="123">
        <v>100004</v>
      </c>
      <c r="D846">
        <v>0</v>
      </c>
      <c r="F846" s="239" t="s">
        <v>683</v>
      </c>
    </row>
    <row r="847" spans="1:6" hidden="1">
      <c r="A847">
        <v>12197</v>
      </c>
      <c r="B847">
        <v>12187</v>
      </c>
      <c r="C847" s="136">
        <v>100005</v>
      </c>
      <c r="D847">
        <v>3877</v>
      </c>
      <c r="F847" s="239"/>
    </row>
    <row r="848" spans="1:6" hidden="1">
      <c r="A848">
        <v>12197</v>
      </c>
      <c r="B848">
        <v>12187</v>
      </c>
      <c r="C848" s="32">
        <v>100006</v>
      </c>
      <c r="D848">
        <v>229</v>
      </c>
      <c r="F848" s="239"/>
    </row>
    <row r="849" spans="1:6" hidden="1">
      <c r="A849">
        <v>12197</v>
      </c>
      <c r="B849">
        <v>12187</v>
      </c>
      <c r="C849" s="139">
        <v>100022</v>
      </c>
      <c r="D849">
        <v>774</v>
      </c>
      <c r="F849" s="239"/>
    </row>
    <row r="850" spans="1:6" hidden="1">
      <c r="A850">
        <v>12197</v>
      </c>
      <c r="B850">
        <v>12187</v>
      </c>
      <c r="C850" s="235">
        <v>120010</v>
      </c>
      <c r="D850" s="34">
        <v>388</v>
      </c>
      <c r="F850" s="239"/>
    </row>
    <row r="851" spans="1:6" hidden="1">
      <c r="A851">
        <v>12198</v>
      </c>
      <c r="B851">
        <v>12188</v>
      </c>
      <c r="C851" s="123">
        <v>100004</v>
      </c>
      <c r="D851">
        <v>0</v>
      </c>
      <c r="F851" s="239" t="s">
        <v>684</v>
      </c>
    </row>
    <row r="852" spans="1:6" hidden="1">
      <c r="A852">
        <v>12198</v>
      </c>
      <c r="B852">
        <v>12188</v>
      </c>
      <c r="C852" s="136">
        <v>100005</v>
      </c>
      <c r="D852">
        <v>3877</v>
      </c>
      <c r="F852" s="239"/>
    </row>
    <row r="853" spans="1:6" hidden="1">
      <c r="A853">
        <v>12198</v>
      </c>
      <c r="B853">
        <v>12188</v>
      </c>
      <c r="C853" s="32">
        <v>100006</v>
      </c>
      <c r="D853">
        <v>229</v>
      </c>
      <c r="F853" s="240"/>
    </row>
    <row r="854" spans="1:6" hidden="1">
      <c r="A854">
        <v>12198</v>
      </c>
      <c r="B854">
        <v>12188</v>
      </c>
      <c r="C854" s="139">
        <v>100022</v>
      </c>
      <c r="D854">
        <v>774</v>
      </c>
      <c r="F854" s="239"/>
    </row>
    <row r="855" spans="1:6" hidden="1">
      <c r="A855">
        <v>12198</v>
      </c>
      <c r="B855">
        <v>12188</v>
      </c>
      <c r="C855" s="235">
        <v>120010</v>
      </c>
      <c r="D855" s="34">
        <v>527</v>
      </c>
      <c r="F855" s="239"/>
    </row>
    <row r="856" spans="1:6" hidden="1">
      <c r="A856">
        <v>12199</v>
      </c>
      <c r="B856">
        <v>12189</v>
      </c>
      <c r="C856" s="123">
        <v>100004</v>
      </c>
      <c r="D856">
        <v>0</v>
      </c>
      <c r="F856" s="239" t="s">
        <v>685</v>
      </c>
    </row>
    <row r="857" spans="1:6" hidden="1">
      <c r="A857">
        <v>12199</v>
      </c>
      <c r="B857">
        <v>12189</v>
      </c>
      <c r="C857" s="136">
        <v>100005</v>
      </c>
      <c r="D857">
        <v>3877</v>
      </c>
      <c r="F857" s="239"/>
    </row>
    <row r="858" spans="1:6" hidden="1">
      <c r="A858">
        <v>12199</v>
      </c>
      <c r="B858">
        <v>12189</v>
      </c>
      <c r="C858" s="32">
        <v>100006</v>
      </c>
      <c r="D858">
        <v>229</v>
      </c>
      <c r="F858" s="239"/>
    </row>
    <row r="859" spans="1:6" hidden="1">
      <c r="A859">
        <v>12199</v>
      </c>
      <c r="B859">
        <v>12189</v>
      </c>
      <c r="C859" s="139">
        <v>100022</v>
      </c>
      <c r="D859">
        <v>774</v>
      </c>
      <c r="F859" s="239"/>
    </row>
    <row r="860" spans="1:6" hidden="1">
      <c r="A860">
        <v>12199</v>
      </c>
      <c r="B860">
        <v>12189</v>
      </c>
      <c r="C860" s="235">
        <v>120010</v>
      </c>
      <c r="D860" s="34">
        <v>995</v>
      </c>
      <c r="F860" s="239"/>
    </row>
    <row r="861" spans="1:6" hidden="1">
      <c r="A861">
        <v>12200</v>
      </c>
      <c r="B861">
        <v>12190</v>
      </c>
      <c r="C861" s="123">
        <v>100004</v>
      </c>
      <c r="D861">
        <v>0</v>
      </c>
      <c r="F861" s="239" t="s">
        <v>686</v>
      </c>
    </row>
    <row r="862" spans="1:6" hidden="1">
      <c r="A862">
        <v>12200</v>
      </c>
      <c r="B862">
        <v>12190</v>
      </c>
      <c r="C862" s="136">
        <v>100005</v>
      </c>
      <c r="D862">
        <v>3877</v>
      </c>
      <c r="F862" s="239"/>
    </row>
    <row r="863" spans="1:6" hidden="1">
      <c r="A863">
        <v>12200</v>
      </c>
      <c r="B863">
        <v>12190</v>
      </c>
      <c r="C863" s="32">
        <v>100006</v>
      </c>
      <c r="D863">
        <v>229</v>
      </c>
      <c r="F863" s="239"/>
    </row>
    <row r="864" spans="1:6" hidden="1">
      <c r="A864">
        <v>12200</v>
      </c>
      <c r="B864">
        <v>12190</v>
      </c>
      <c r="C864" s="139">
        <v>100022</v>
      </c>
      <c r="D864">
        <v>774</v>
      </c>
      <c r="F864" s="239"/>
    </row>
    <row r="865" spans="1:6" hidden="1">
      <c r="A865">
        <v>12200</v>
      </c>
      <c r="B865">
        <v>12190</v>
      </c>
      <c r="C865" s="235">
        <v>120010</v>
      </c>
      <c r="D865" s="34">
        <v>207400</v>
      </c>
      <c r="F865" s="239"/>
    </row>
    <row r="866" spans="1:6" hidden="1">
      <c r="A866">
        <v>12204</v>
      </c>
      <c r="B866" s="131">
        <v>12194</v>
      </c>
      <c r="C866" s="123">
        <v>100004</v>
      </c>
      <c r="D866">
        <v>0</v>
      </c>
      <c r="F866" s="9" t="s">
        <v>1846</v>
      </c>
    </row>
    <row r="867" spans="1:6" hidden="1">
      <c r="A867">
        <v>12204</v>
      </c>
      <c r="B867">
        <v>12194</v>
      </c>
      <c r="C867" s="136">
        <v>100005</v>
      </c>
      <c r="D867">
        <v>3877</v>
      </c>
      <c r="F867" s="239"/>
    </row>
    <row r="868" spans="1:6" hidden="1">
      <c r="A868">
        <v>12204</v>
      </c>
      <c r="B868">
        <v>12194</v>
      </c>
      <c r="C868" s="32">
        <v>100006</v>
      </c>
      <c r="D868">
        <v>229</v>
      </c>
      <c r="F868" s="239"/>
    </row>
    <row r="869" spans="1:6" hidden="1">
      <c r="A869">
        <v>12204</v>
      </c>
      <c r="B869">
        <v>12194</v>
      </c>
      <c r="C869" s="139">
        <v>100022</v>
      </c>
      <c r="D869">
        <v>774</v>
      </c>
      <c r="F869" s="239"/>
    </row>
    <row r="870" spans="1:6" hidden="1">
      <c r="A870">
        <v>12204</v>
      </c>
      <c r="B870">
        <v>12194</v>
      </c>
      <c r="C870" s="235">
        <v>120011</v>
      </c>
      <c r="D870" s="34">
        <v>117</v>
      </c>
      <c r="F870" s="239"/>
    </row>
    <row r="871" spans="1:6" hidden="1">
      <c r="A871">
        <v>12205</v>
      </c>
      <c r="B871">
        <v>12195</v>
      </c>
      <c r="C871" s="123">
        <v>100004</v>
      </c>
      <c r="D871">
        <v>0</v>
      </c>
      <c r="F871" s="239" t="s">
        <v>681</v>
      </c>
    </row>
    <row r="872" spans="1:6" hidden="1">
      <c r="A872">
        <v>12205</v>
      </c>
      <c r="B872">
        <v>12195</v>
      </c>
      <c r="C872" s="136">
        <v>100005</v>
      </c>
      <c r="D872">
        <v>3877</v>
      </c>
      <c r="F872" s="239"/>
    </row>
    <row r="873" spans="1:6" hidden="1">
      <c r="A873">
        <v>12205</v>
      </c>
      <c r="B873">
        <v>12195</v>
      </c>
      <c r="C873" s="32">
        <v>100006</v>
      </c>
      <c r="D873">
        <v>229</v>
      </c>
      <c r="F873" s="239"/>
    </row>
    <row r="874" spans="1:6" hidden="1">
      <c r="A874">
        <v>12205</v>
      </c>
      <c r="B874">
        <v>12195</v>
      </c>
      <c r="C874" s="139">
        <v>100022</v>
      </c>
      <c r="D874">
        <v>774</v>
      </c>
      <c r="F874" s="239"/>
    </row>
    <row r="875" spans="1:6" hidden="1">
      <c r="A875">
        <v>12205</v>
      </c>
      <c r="B875">
        <v>12195</v>
      </c>
      <c r="C875" s="235">
        <v>120011</v>
      </c>
      <c r="D875" s="34">
        <v>151</v>
      </c>
      <c r="F875" s="239"/>
    </row>
    <row r="876" spans="1:6" hidden="1">
      <c r="A876">
        <v>12206</v>
      </c>
      <c r="B876">
        <v>12196</v>
      </c>
      <c r="C876" s="123">
        <v>100004</v>
      </c>
      <c r="D876">
        <v>0</v>
      </c>
      <c r="F876" s="239" t="s">
        <v>682</v>
      </c>
    </row>
    <row r="877" spans="1:6" hidden="1">
      <c r="A877">
        <v>12206</v>
      </c>
      <c r="B877">
        <v>12196</v>
      </c>
      <c r="C877" s="136">
        <v>100005</v>
      </c>
      <c r="D877">
        <v>3877</v>
      </c>
      <c r="F877" s="239"/>
    </row>
    <row r="878" spans="1:6" hidden="1">
      <c r="A878">
        <v>12206</v>
      </c>
      <c r="B878">
        <v>12196</v>
      </c>
      <c r="C878" s="32">
        <v>100006</v>
      </c>
      <c r="D878">
        <v>229</v>
      </c>
      <c r="F878" s="239"/>
    </row>
    <row r="879" spans="1:6" hidden="1">
      <c r="A879">
        <v>12206</v>
      </c>
      <c r="B879">
        <v>12196</v>
      </c>
      <c r="C879" s="139">
        <v>100022</v>
      </c>
      <c r="D879">
        <v>774</v>
      </c>
      <c r="F879" s="239"/>
    </row>
    <row r="880" spans="1:6" hidden="1">
      <c r="A880">
        <v>12206</v>
      </c>
      <c r="B880">
        <v>12196</v>
      </c>
      <c r="C880" s="235">
        <v>120011</v>
      </c>
      <c r="D880" s="34">
        <v>331</v>
      </c>
      <c r="F880" s="239"/>
    </row>
    <row r="881" spans="1:6" hidden="1">
      <c r="A881">
        <v>12207</v>
      </c>
      <c r="B881">
        <v>12197</v>
      </c>
      <c r="C881" s="123">
        <v>100004</v>
      </c>
      <c r="D881">
        <v>0</v>
      </c>
      <c r="F881" s="239" t="s">
        <v>683</v>
      </c>
    </row>
    <row r="882" spans="1:6" hidden="1">
      <c r="A882">
        <v>12207</v>
      </c>
      <c r="B882">
        <v>12197</v>
      </c>
      <c r="C882" s="136">
        <v>100005</v>
      </c>
      <c r="D882">
        <v>3877</v>
      </c>
      <c r="F882" s="239"/>
    </row>
    <row r="883" spans="1:6" hidden="1">
      <c r="A883">
        <v>12207</v>
      </c>
      <c r="B883">
        <v>12197</v>
      </c>
      <c r="C883" s="32">
        <v>100006</v>
      </c>
      <c r="D883">
        <v>229</v>
      </c>
      <c r="F883" s="239"/>
    </row>
    <row r="884" spans="1:6" hidden="1">
      <c r="A884">
        <v>12207</v>
      </c>
      <c r="B884">
        <v>12197</v>
      </c>
      <c r="C884" s="139">
        <v>100022</v>
      </c>
      <c r="D884">
        <v>774</v>
      </c>
      <c r="F884" s="239"/>
    </row>
    <row r="885" spans="1:6" hidden="1">
      <c r="A885">
        <v>12207</v>
      </c>
      <c r="B885">
        <v>12197</v>
      </c>
      <c r="C885" s="235">
        <v>120011</v>
      </c>
      <c r="D885" s="34">
        <v>388</v>
      </c>
      <c r="F885" s="239"/>
    </row>
    <row r="886" spans="1:6" hidden="1">
      <c r="A886">
        <v>12208</v>
      </c>
      <c r="B886">
        <v>12198</v>
      </c>
      <c r="C886" s="123">
        <v>100004</v>
      </c>
      <c r="D886">
        <v>0</v>
      </c>
      <c r="F886" s="239" t="s">
        <v>684</v>
      </c>
    </row>
    <row r="887" spans="1:6" hidden="1">
      <c r="A887">
        <v>12208</v>
      </c>
      <c r="B887">
        <v>12198</v>
      </c>
      <c r="C887" s="136">
        <v>100005</v>
      </c>
      <c r="D887">
        <v>3877</v>
      </c>
      <c r="F887" s="239"/>
    </row>
    <row r="888" spans="1:6" hidden="1">
      <c r="A888">
        <v>12208</v>
      </c>
      <c r="B888">
        <v>12198</v>
      </c>
      <c r="C888" s="32">
        <v>100006</v>
      </c>
      <c r="D888">
        <v>229</v>
      </c>
      <c r="F888" s="240"/>
    </row>
    <row r="889" spans="1:6" hidden="1">
      <c r="A889">
        <v>12208</v>
      </c>
      <c r="B889">
        <v>12198</v>
      </c>
      <c r="C889" s="139">
        <v>100022</v>
      </c>
      <c r="D889">
        <v>774</v>
      </c>
      <c r="F889" s="239"/>
    </row>
    <row r="890" spans="1:6" hidden="1">
      <c r="A890">
        <v>12208</v>
      </c>
      <c r="B890">
        <v>12198</v>
      </c>
      <c r="C890" s="235">
        <v>120011</v>
      </c>
      <c r="D890" s="34">
        <v>527</v>
      </c>
      <c r="F890" s="239"/>
    </row>
    <row r="891" spans="1:6" hidden="1">
      <c r="A891">
        <v>12209</v>
      </c>
      <c r="B891">
        <v>12199</v>
      </c>
      <c r="C891" s="123">
        <v>100004</v>
      </c>
      <c r="D891">
        <v>0</v>
      </c>
      <c r="F891" s="239" t="s">
        <v>685</v>
      </c>
    </row>
    <row r="892" spans="1:6" hidden="1">
      <c r="A892">
        <v>12209</v>
      </c>
      <c r="B892">
        <v>12199</v>
      </c>
      <c r="C892" s="136">
        <v>100005</v>
      </c>
      <c r="D892">
        <v>3877</v>
      </c>
      <c r="F892" s="239"/>
    </row>
    <row r="893" spans="1:6" hidden="1">
      <c r="A893">
        <v>12209</v>
      </c>
      <c r="B893">
        <v>12199</v>
      </c>
      <c r="C893" s="32">
        <v>100006</v>
      </c>
      <c r="D893">
        <v>229</v>
      </c>
      <c r="F893" s="239"/>
    </row>
    <row r="894" spans="1:6" hidden="1">
      <c r="A894">
        <v>12209</v>
      </c>
      <c r="B894">
        <v>12199</v>
      </c>
      <c r="C894" s="139">
        <v>100022</v>
      </c>
      <c r="D894">
        <v>774</v>
      </c>
      <c r="F894" s="239"/>
    </row>
    <row r="895" spans="1:6" hidden="1">
      <c r="A895">
        <v>12209</v>
      </c>
      <c r="B895">
        <v>12199</v>
      </c>
      <c r="C895" s="235">
        <v>120011</v>
      </c>
      <c r="D895" s="34">
        <v>995</v>
      </c>
      <c r="F895" s="239"/>
    </row>
    <row r="896" spans="1:6" hidden="1">
      <c r="A896">
        <v>12210</v>
      </c>
      <c r="B896">
        <v>12200</v>
      </c>
      <c r="C896" s="123">
        <v>100004</v>
      </c>
      <c r="D896">
        <v>0</v>
      </c>
      <c r="F896" s="239" t="s">
        <v>686</v>
      </c>
    </row>
    <row r="897" spans="1:6" hidden="1">
      <c r="A897">
        <v>12210</v>
      </c>
      <c r="B897">
        <v>12200</v>
      </c>
      <c r="C897" s="136">
        <v>100005</v>
      </c>
      <c r="D897">
        <v>3877</v>
      </c>
      <c r="F897" s="239"/>
    </row>
    <row r="898" spans="1:6" hidden="1">
      <c r="A898">
        <v>12210</v>
      </c>
      <c r="B898">
        <v>12200</v>
      </c>
      <c r="C898" s="32">
        <v>100006</v>
      </c>
      <c r="D898">
        <v>229</v>
      </c>
      <c r="F898" s="239"/>
    </row>
    <row r="899" spans="1:6" hidden="1">
      <c r="A899">
        <v>12210</v>
      </c>
      <c r="B899">
        <v>12200</v>
      </c>
      <c r="C899" s="139">
        <v>100022</v>
      </c>
      <c r="D899">
        <v>774</v>
      </c>
      <c r="F899" s="239"/>
    </row>
    <row r="900" spans="1:6" hidden="1">
      <c r="A900">
        <v>12210</v>
      </c>
      <c r="B900">
        <v>12200</v>
      </c>
      <c r="C900" s="235">
        <v>120011</v>
      </c>
      <c r="D900" s="34">
        <v>207400</v>
      </c>
      <c r="F900" s="239"/>
    </row>
    <row r="901" spans="1:6" hidden="1">
      <c r="A901">
        <v>12214</v>
      </c>
      <c r="B901" s="131">
        <v>12204</v>
      </c>
      <c r="C901" s="123">
        <v>100004</v>
      </c>
      <c r="D901">
        <v>0</v>
      </c>
      <c r="F901" s="9" t="s">
        <v>1854</v>
      </c>
    </row>
    <row r="902" spans="1:6" hidden="1">
      <c r="A902">
        <v>12214</v>
      </c>
      <c r="B902">
        <v>12204</v>
      </c>
      <c r="C902" s="136">
        <v>100005</v>
      </c>
      <c r="D902">
        <v>3877</v>
      </c>
      <c r="F902" s="239"/>
    </row>
    <row r="903" spans="1:6" hidden="1">
      <c r="A903">
        <v>12214</v>
      </c>
      <c r="B903">
        <v>12204</v>
      </c>
      <c r="C903" s="32">
        <v>100006</v>
      </c>
      <c r="D903">
        <v>229</v>
      </c>
      <c r="F903" s="239"/>
    </row>
    <row r="904" spans="1:6" hidden="1">
      <c r="A904">
        <v>12214</v>
      </c>
      <c r="B904">
        <v>12204</v>
      </c>
      <c r="C904" s="139">
        <v>100022</v>
      </c>
      <c r="D904">
        <v>774</v>
      </c>
      <c r="F904" s="239"/>
    </row>
    <row r="905" spans="1:6" hidden="1">
      <c r="A905">
        <v>12214</v>
      </c>
      <c r="B905">
        <v>12204</v>
      </c>
      <c r="C905" s="235">
        <v>120012</v>
      </c>
      <c r="D905" s="34">
        <v>117</v>
      </c>
      <c r="F905" s="239"/>
    </row>
    <row r="906" spans="1:6" hidden="1">
      <c r="A906">
        <v>12215</v>
      </c>
      <c r="B906">
        <v>12205</v>
      </c>
      <c r="C906" s="123">
        <v>100004</v>
      </c>
      <c r="D906">
        <v>0</v>
      </c>
      <c r="F906" s="239" t="s">
        <v>681</v>
      </c>
    </row>
    <row r="907" spans="1:6" hidden="1">
      <c r="A907">
        <v>12215</v>
      </c>
      <c r="B907">
        <v>12205</v>
      </c>
      <c r="C907" s="136">
        <v>100005</v>
      </c>
      <c r="D907">
        <v>3877</v>
      </c>
      <c r="F907" s="239"/>
    </row>
    <row r="908" spans="1:6" hidden="1">
      <c r="A908">
        <v>12215</v>
      </c>
      <c r="B908">
        <v>12205</v>
      </c>
      <c r="C908" s="32">
        <v>100006</v>
      </c>
      <c r="D908">
        <v>229</v>
      </c>
      <c r="F908" s="239"/>
    </row>
    <row r="909" spans="1:6" hidden="1">
      <c r="A909">
        <v>12215</v>
      </c>
      <c r="B909">
        <v>12205</v>
      </c>
      <c r="C909" s="139">
        <v>100022</v>
      </c>
      <c r="D909">
        <v>774</v>
      </c>
      <c r="F909" s="239"/>
    </row>
    <row r="910" spans="1:6" hidden="1">
      <c r="A910">
        <v>12215</v>
      </c>
      <c r="B910">
        <v>12205</v>
      </c>
      <c r="C910" s="235">
        <v>120012</v>
      </c>
      <c r="D910" s="34">
        <v>151</v>
      </c>
      <c r="F910" s="239"/>
    </row>
    <row r="911" spans="1:6" hidden="1">
      <c r="A911">
        <v>12216</v>
      </c>
      <c r="B911">
        <v>12206</v>
      </c>
      <c r="C911" s="123">
        <v>100004</v>
      </c>
      <c r="D911">
        <v>0</v>
      </c>
      <c r="F911" s="239" t="s">
        <v>682</v>
      </c>
    </row>
    <row r="912" spans="1:6" hidden="1">
      <c r="A912">
        <v>12216</v>
      </c>
      <c r="B912">
        <v>12206</v>
      </c>
      <c r="C912" s="136">
        <v>100005</v>
      </c>
      <c r="D912">
        <v>3877</v>
      </c>
      <c r="F912" s="239"/>
    </row>
    <row r="913" spans="1:6" hidden="1">
      <c r="A913">
        <v>12216</v>
      </c>
      <c r="B913">
        <v>12206</v>
      </c>
      <c r="C913" s="32">
        <v>100006</v>
      </c>
      <c r="D913">
        <v>229</v>
      </c>
      <c r="F913" s="239"/>
    </row>
    <row r="914" spans="1:6" hidden="1">
      <c r="A914">
        <v>12216</v>
      </c>
      <c r="B914">
        <v>12206</v>
      </c>
      <c r="C914" s="139">
        <v>100022</v>
      </c>
      <c r="D914">
        <v>774</v>
      </c>
      <c r="F914" s="239"/>
    </row>
    <row r="915" spans="1:6" hidden="1">
      <c r="A915">
        <v>12216</v>
      </c>
      <c r="B915">
        <v>12206</v>
      </c>
      <c r="C915" s="235">
        <v>120012</v>
      </c>
      <c r="D915" s="34">
        <v>331</v>
      </c>
      <c r="F915" s="239"/>
    </row>
    <row r="916" spans="1:6" hidden="1">
      <c r="A916">
        <v>12217</v>
      </c>
      <c r="B916">
        <v>12207</v>
      </c>
      <c r="C916" s="123">
        <v>100004</v>
      </c>
      <c r="D916">
        <v>0</v>
      </c>
      <c r="F916" s="239" t="s">
        <v>683</v>
      </c>
    </row>
    <row r="917" spans="1:6" hidden="1">
      <c r="A917">
        <v>12217</v>
      </c>
      <c r="B917">
        <v>12207</v>
      </c>
      <c r="C917" s="136">
        <v>100005</v>
      </c>
      <c r="D917">
        <v>3877</v>
      </c>
      <c r="F917" s="239"/>
    </row>
    <row r="918" spans="1:6" hidden="1">
      <c r="A918">
        <v>12217</v>
      </c>
      <c r="B918">
        <v>12207</v>
      </c>
      <c r="C918" s="32">
        <v>100006</v>
      </c>
      <c r="D918">
        <v>229</v>
      </c>
      <c r="F918" s="239"/>
    </row>
    <row r="919" spans="1:6" hidden="1">
      <c r="A919">
        <v>12217</v>
      </c>
      <c r="B919">
        <v>12207</v>
      </c>
      <c r="C919" s="139">
        <v>100022</v>
      </c>
      <c r="D919">
        <v>774</v>
      </c>
      <c r="F919" s="239"/>
    </row>
    <row r="920" spans="1:6" hidden="1">
      <c r="A920">
        <v>12217</v>
      </c>
      <c r="B920">
        <v>12207</v>
      </c>
      <c r="C920" s="235">
        <v>120012</v>
      </c>
      <c r="D920" s="34">
        <v>388</v>
      </c>
      <c r="F920" s="239"/>
    </row>
    <row r="921" spans="1:6" hidden="1">
      <c r="A921">
        <v>12218</v>
      </c>
      <c r="B921">
        <v>12208</v>
      </c>
      <c r="C921" s="123">
        <v>100004</v>
      </c>
      <c r="D921">
        <v>0</v>
      </c>
      <c r="F921" s="239" t="s">
        <v>684</v>
      </c>
    </row>
    <row r="922" spans="1:6" hidden="1">
      <c r="A922">
        <v>12218</v>
      </c>
      <c r="B922">
        <v>12208</v>
      </c>
      <c r="C922" s="136">
        <v>100005</v>
      </c>
      <c r="D922">
        <v>3877</v>
      </c>
      <c r="F922" s="239"/>
    </row>
    <row r="923" spans="1:6" hidden="1">
      <c r="A923">
        <v>12218</v>
      </c>
      <c r="B923">
        <v>12208</v>
      </c>
      <c r="C923" s="32">
        <v>100006</v>
      </c>
      <c r="D923">
        <v>229</v>
      </c>
      <c r="F923" s="240"/>
    </row>
    <row r="924" spans="1:6" hidden="1">
      <c r="A924">
        <v>12218</v>
      </c>
      <c r="B924">
        <v>12208</v>
      </c>
      <c r="C924" s="139">
        <v>100022</v>
      </c>
      <c r="D924">
        <v>774</v>
      </c>
      <c r="F924" s="239"/>
    </row>
    <row r="925" spans="1:6" hidden="1">
      <c r="A925">
        <v>12218</v>
      </c>
      <c r="B925">
        <v>12208</v>
      </c>
      <c r="C925" s="235">
        <v>120012</v>
      </c>
      <c r="D925" s="34">
        <v>527</v>
      </c>
      <c r="F925" s="239"/>
    </row>
    <row r="926" spans="1:6" hidden="1">
      <c r="A926">
        <v>12219</v>
      </c>
      <c r="B926">
        <v>12209</v>
      </c>
      <c r="C926" s="123">
        <v>100004</v>
      </c>
      <c r="D926">
        <v>0</v>
      </c>
      <c r="F926" s="239" t="s">
        <v>685</v>
      </c>
    </row>
    <row r="927" spans="1:6" hidden="1">
      <c r="A927">
        <v>12219</v>
      </c>
      <c r="B927">
        <v>12209</v>
      </c>
      <c r="C927" s="136">
        <v>100005</v>
      </c>
      <c r="D927">
        <v>3877</v>
      </c>
      <c r="F927" s="239"/>
    </row>
    <row r="928" spans="1:6" hidden="1">
      <c r="A928">
        <v>12219</v>
      </c>
      <c r="B928">
        <v>12209</v>
      </c>
      <c r="C928" s="32">
        <v>100006</v>
      </c>
      <c r="D928">
        <v>229</v>
      </c>
      <c r="F928" s="239"/>
    </row>
    <row r="929" spans="1:6" hidden="1">
      <c r="A929">
        <v>12219</v>
      </c>
      <c r="B929">
        <v>12209</v>
      </c>
      <c r="C929" s="139">
        <v>100022</v>
      </c>
      <c r="D929">
        <v>774</v>
      </c>
      <c r="F929" s="239"/>
    </row>
    <row r="930" spans="1:6" hidden="1">
      <c r="A930">
        <v>12219</v>
      </c>
      <c r="B930">
        <v>12209</v>
      </c>
      <c r="C930" s="235">
        <v>120012</v>
      </c>
      <c r="D930" s="34">
        <v>995</v>
      </c>
      <c r="F930" s="239"/>
    </row>
    <row r="931" spans="1:6" hidden="1">
      <c r="A931">
        <v>12220</v>
      </c>
      <c r="B931">
        <v>12210</v>
      </c>
      <c r="C931" s="123">
        <v>100004</v>
      </c>
      <c r="D931">
        <v>0</v>
      </c>
      <c r="F931" s="239" t="s">
        <v>686</v>
      </c>
    </row>
    <row r="932" spans="1:6" hidden="1">
      <c r="A932">
        <v>12220</v>
      </c>
      <c r="B932">
        <v>12210</v>
      </c>
      <c r="C932" s="136">
        <v>100005</v>
      </c>
      <c r="D932">
        <v>3877</v>
      </c>
      <c r="F932" s="239"/>
    </row>
    <row r="933" spans="1:6" hidden="1">
      <c r="A933">
        <v>12220</v>
      </c>
      <c r="B933">
        <v>12210</v>
      </c>
      <c r="C933" s="32">
        <v>100006</v>
      </c>
      <c r="D933">
        <v>229</v>
      </c>
      <c r="F933" s="239"/>
    </row>
    <row r="934" spans="1:6" hidden="1">
      <c r="A934">
        <v>12220</v>
      </c>
      <c r="B934">
        <v>12210</v>
      </c>
      <c r="C934" s="139">
        <v>100022</v>
      </c>
      <c r="D934">
        <v>774</v>
      </c>
      <c r="F934" s="239"/>
    </row>
    <row r="935" spans="1:6" hidden="1">
      <c r="A935">
        <v>12220</v>
      </c>
      <c r="B935">
        <v>12210</v>
      </c>
      <c r="C935" s="235">
        <v>120012</v>
      </c>
      <c r="D935" s="34">
        <v>207400</v>
      </c>
      <c r="F935" s="239"/>
    </row>
    <row r="936" spans="1:6" hidden="1">
      <c r="A936">
        <v>12224</v>
      </c>
      <c r="B936" s="131">
        <v>12214</v>
      </c>
      <c r="C936" s="123">
        <v>100004</v>
      </c>
      <c r="D936">
        <v>0</v>
      </c>
      <c r="F936" s="9" t="s">
        <v>1855</v>
      </c>
    </row>
    <row r="937" spans="1:6" hidden="1">
      <c r="A937">
        <v>12224</v>
      </c>
      <c r="B937">
        <v>12214</v>
      </c>
      <c r="C937" s="136">
        <v>100005</v>
      </c>
      <c r="D937">
        <v>3877</v>
      </c>
      <c r="F937" s="239"/>
    </row>
    <row r="938" spans="1:6" hidden="1">
      <c r="A938">
        <v>12224</v>
      </c>
      <c r="B938">
        <v>12214</v>
      </c>
      <c r="C938" s="32">
        <v>100006</v>
      </c>
      <c r="D938">
        <v>229</v>
      </c>
      <c r="F938" s="239"/>
    </row>
    <row r="939" spans="1:6" hidden="1">
      <c r="A939">
        <v>12224</v>
      </c>
      <c r="B939">
        <v>12214</v>
      </c>
      <c r="C939" s="139">
        <v>100022</v>
      </c>
      <c r="D939">
        <v>774</v>
      </c>
      <c r="F939" s="239"/>
    </row>
    <row r="940" spans="1:6" hidden="1">
      <c r="A940">
        <v>12224</v>
      </c>
      <c r="B940">
        <v>12214</v>
      </c>
      <c r="C940" s="235">
        <v>120013</v>
      </c>
      <c r="D940" s="34">
        <v>117</v>
      </c>
      <c r="F940" s="239"/>
    </row>
    <row r="941" spans="1:6" hidden="1">
      <c r="A941">
        <v>12225</v>
      </c>
      <c r="B941">
        <v>12215</v>
      </c>
      <c r="C941" s="123">
        <v>100004</v>
      </c>
      <c r="D941">
        <v>0</v>
      </c>
      <c r="F941" s="239" t="s">
        <v>681</v>
      </c>
    </row>
    <row r="942" spans="1:6" hidden="1">
      <c r="A942">
        <v>12225</v>
      </c>
      <c r="B942">
        <v>12215</v>
      </c>
      <c r="C942" s="136">
        <v>100005</v>
      </c>
      <c r="D942">
        <v>3877</v>
      </c>
      <c r="F942" s="239"/>
    </row>
    <row r="943" spans="1:6" hidden="1">
      <c r="A943">
        <v>12225</v>
      </c>
      <c r="B943">
        <v>12215</v>
      </c>
      <c r="C943" s="32">
        <v>100006</v>
      </c>
      <c r="D943">
        <v>229</v>
      </c>
      <c r="F943" s="239"/>
    </row>
    <row r="944" spans="1:6" hidden="1">
      <c r="A944">
        <v>12225</v>
      </c>
      <c r="B944">
        <v>12215</v>
      </c>
      <c r="C944" s="139">
        <v>100022</v>
      </c>
      <c r="D944">
        <v>774</v>
      </c>
      <c r="F944" s="239"/>
    </row>
    <row r="945" spans="1:6" hidden="1">
      <c r="A945">
        <v>12225</v>
      </c>
      <c r="B945">
        <v>12215</v>
      </c>
      <c r="C945" s="235">
        <v>120013</v>
      </c>
      <c r="D945" s="34">
        <v>151</v>
      </c>
      <c r="F945" s="239"/>
    </row>
    <row r="946" spans="1:6" hidden="1">
      <c r="A946">
        <v>12226</v>
      </c>
      <c r="B946">
        <v>12216</v>
      </c>
      <c r="C946" s="123">
        <v>100004</v>
      </c>
      <c r="D946">
        <v>0</v>
      </c>
      <c r="F946" s="239" t="s">
        <v>682</v>
      </c>
    </row>
    <row r="947" spans="1:6" hidden="1">
      <c r="A947">
        <v>12226</v>
      </c>
      <c r="B947">
        <v>12216</v>
      </c>
      <c r="C947" s="136">
        <v>100005</v>
      </c>
      <c r="D947">
        <v>3877</v>
      </c>
      <c r="F947" s="239"/>
    </row>
    <row r="948" spans="1:6" hidden="1">
      <c r="A948">
        <v>12226</v>
      </c>
      <c r="B948">
        <v>12216</v>
      </c>
      <c r="C948" s="32">
        <v>100006</v>
      </c>
      <c r="D948">
        <v>229</v>
      </c>
      <c r="F948" s="239"/>
    </row>
    <row r="949" spans="1:6" hidden="1">
      <c r="A949">
        <v>12226</v>
      </c>
      <c r="B949">
        <v>12216</v>
      </c>
      <c r="C949" s="139">
        <v>100022</v>
      </c>
      <c r="D949">
        <v>774</v>
      </c>
      <c r="F949" s="239"/>
    </row>
    <row r="950" spans="1:6" hidden="1">
      <c r="A950">
        <v>12226</v>
      </c>
      <c r="B950">
        <v>12216</v>
      </c>
      <c r="C950" s="235">
        <v>120013</v>
      </c>
      <c r="D950" s="34">
        <v>331</v>
      </c>
      <c r="F950" s="239"/>
    </row>
    <row r="951" spans="1:6" hidden="1">
      <c r="A951">
        <v>12227</v>
      </c>
      <c r="B951">
        <v>12217</v>
      </c>
      <c r="C951" s="123">
        <v>100004</v>
      </c>
      <c r="D951">
        <v>0</v>
      </c>
      <c r="F951" s="239" t="s">
        <v>683</v>
      </c>
    </row>
    <row r="952" spans="1:6" hidden="1">
      <c r="A952">
        <v>12227</v>
      </c>
      <c r="B952">
        <v>12217</v>
      </c>
      <c r="C952" s="136">
        <v>100005</v>
      </c>
      <c r="D952">
        <v>3877</v>
      </c>
      <c r="F952" s="239"/>
    </row>
    <row r="953" spans="1:6" hidden="1">
      <c r="A953">
        <v>12227</v>
      </c>
      <c r="B953">
        <v>12217</v>
      </c>
      <c r="C953" s="32">
        <v>100006</v>
      </c>
      <c r="D953">
        <v>229</v>
      </c>
      <c r="F953" s="239"/>
    </row>
    <row r="954" spans="1:6" hidden="1">
      <c r="A954">
        <v>12227</v>
      </c>
      <c r="B954">
        <v>12217</v>
      </c>
      <c r="C954" s="139">
        <v>100022</v>
      </c>
      <c r="D954">
        <v>774</v>
      </c>
      <c r="F954" s="239"/>
    </row>
    <row r="955" spans="1:6" hidden="1">
      <c r="A955">
        <v>12227</v>
      </c>
      <c r="B955">
        <v>12217</v>
      </c>
      <c r="C955" s="235">
        <v>120013</v>
      </c>
      <c r="D955" s="34">
        <v>388</v>
      </c>
      <c r="F955" s="239"/>
    </row>
    <row r="956" spans="1:6" hidden="1">
      <c r="A956">
        <v>12228</v>
      </c>
      <c r="B956">
        <v>12218</v>
      </c>
      <c r="C956" s="123">
        <v>100004</v>
      </c>
      <c r="D956">
        <v>0</v>
      </c>
      <c r="F956" s="239" t="s">
        <v>684</v>
      </c>
    </row>
    <row r="957" spans="1:6" hidden="1">
      <c r="A957">
        <v>12228</v>
      </c>
      <c r="B957">
        <v>12218</v>
      </c>
      <c r="C957" s="136">
        <v>100005</v>
      </c>
      <c r="D957">
        <v>3877</v>
      </c>
      <c r="F957" s="239"/>
    </row>
    <row r="958" spans="1:6" hidden="1">
      <c r="A958">
        <v>12228</v>
      </c>
      <c r="B958">
        <v>12218</v>
      </c>
      <c r="C958" s="32">
        <v>100006</v>
      </c>
      <c r="D958">
        <v>229</v>
      </c>
      <c r="F958" s="240"/>
    </row>
    <row r="959" spans="1:6" hidden="1">
      <c r="A959">
        <v>12228</v>
      </c>
      <c r="B959">
        <v>12218</v>
      </c>
      <c r="C959" s="139">
        <v>100022</v>
      </c>
      <c r="D959">
        <v>774</v>
      </c>
      <c r="F959" s="239"/>
    </row>
    <row r="960" spans="1:6" hidden="1">
      <c r="A960">
        <v>12228</v>
      </c>
      <c r="B960">
        <v>12218</v>
      </c>
      <c r="C960" s="235">
        <v>120013</v>
      </c>
      <c r="D960" s="34">
        <v>527</v>
      </c>
      <c r="F960" s="239"/>
    </row>
    <row r="961" spans="1:6" hidden="1">
      <c r="A961">
        <v>12229</v>
      </c>
      <c r="B961">
        <v>12219</v>
      </c>
      <c r="C961" s="123">
        <v>100004</v>
      </c>
      <c r="D961">
        <v>0</v>
      </c>
      <c r="F961" s="239" t="s">
        <v>685</v>
      </c>
    </row>
    <row r="962" spans="1:6" hidden="1">
      <c r="A962">
        <v>12229</v>
      </c>
      <c r="B962">
        <v>12219</v>
      </c>
      <c r="C962" s="136">
        <v>100005</v>
      </c>
      <c r="D962">
        <v>3877</v>
      </c>
      <c r="F962" s="239"/>
    </row>
    <row r="963" spans="1:6" hidden="1">
      <c r="A963">
        <v>12229</v>
      </c>
      <c r="B963">
        <v>12219</v>
      </c>
      <c r="C963" s="32">
        <v>100006</v>
      </c>
      <c r="D963">
        <v>229</v>
      </c>
      <c r="F963" s="239"/>
    </row>
    <row r="964" spans="1:6" hidden="1">
      <c r="A964">
        <v>12229</v>
      </c>
      <c r="B964">
        <v>12219</v>
      </c>
      <c r="C964" s="139">
        <v>100022</v>
      </c>
      <c r="D964">
        <v>774</v>
      </c>
      <c r="F964" s="239"/>
    </row>
    <row r="965" spans="1:6" hidden="1">
      <c r="A965">
        <v>12229</v>
      </c>
      <c r="B965">
        <v>12219</v>
      </c>
      <c r="C965" s="235">
        <v>120013</v>
      </c>
      <c r="D965" s="34">
        <v>995</v>
      </c>
      <c r="F965" s="239"/>
    </row>
    <row r="966" spans="1:6" hidden="1">
      <c r="A966">
        <v>12230</v>
      </c>
      <c r="B966">
        <v>12220</v>
      </c>
      <c r="C966" s="123">
        <v>100004</v>
      </c>
      <c r="D966">
        <v>0</v>
      </c>
      <c r="F966" s="239" t="s">
        <v>686</v>
      </c>
    </row>
    <row r="967" spans="1:6" hidden="1">
      <c r="A967">
        <v>12230</v>
      </c>
      <c r="B967">
        <v>12220</v>
      </c>
      <c r="C967" s="136">
        <v>100005</v>
      </c>
      <c r="D967">
        <v>3877</v>
      </c>
      <c r="F967" s="239"/>
    </row>
    <row r="968" spans="1:6" hidden="1">
      <c r="A968">
        <v>12230</v>
      </c>
      <c r="B968">
        <v>12220</v>
      </c>
      <c r="C968" s="32">
        <v>100006</v>
      </c>
      <c r="D968">
        <v>229</v>
      </c>
      <c r="F968" s="239"/>
    </row>
    <row r="969" spans="1:6" hidden="1">
      <c r="A969">
        <v>12230</v>
      </c>
      <c r="B969">
        <v>12220</v>
      </c>
      <c r="C969" s="139">
        <v>100022</v>
      </c>
      <c r="D969">
        <v>774</v>
      </c>
      <c r="F969" s="239"/>
    </row>
    <row r="970" spans="1:6" hidden="1">
      <c r="A970">
        <v>12230</v>
      </c>
      <c r="B970">
        <v>12220</v>
      </c>
      <c r="C970" s="235">
        <v>120013</v>
      </c>
      <c r="D970" s="34">
        <v>207400</v>
      </c>
      <c r="F970" s="239"/>
    </row>
    <row r="971" spans="1:6" hidden="1">
      <c r="A971">
        <v>12234</v>
      </c>
      <c r="B971" s="131">
        <v>12224</v>
      </c>
      <c r="C971" s="123">
        <v>100004</v>
      </c>
      <c r="D971">
        <v>0</v>
      </c>
      <c r="F971" s="9" t="s">
        <v>1860</v>
      </c>
    </row>
    <row r="972" spans="1:6" hidden="1">
      <c r="A972">
        <v>12234</v>
      </c>
      <c r="B972">
        <v>12224</v>
      </c>
      <c r="C972" s="136">
        <v>100005</v>
      </c>
      <c r="D972">
        <v>3877</v>
      </c>
      <c r="F972" s="239"/>
    </row>
    <row r="973" spans="1:6" hidden="1">
      <c r="A973">
        <v>12234</v>
      </c>
      <c r="B973">
        <v>12224</v>
      </c>
      <c r="C973" s="32">
        <v>100006</v>
      </c>
      <c r="D973">
        <v>229</v>
      </c>
      <c r="F973" s="239"/>
    </row>
    <row r="974" spans="1:6" hidden="1">
      <c r="A974">
        <v>12234</v>
      </c>
      <c r="B974">
        <v>12224</v>
      </c>
      <c r="C974" s="139">
        <v>100022</v>
      </c>
      <c r="D974">
        <v>774</v>
      </c>
      <c r="F974" s="239"/>
    </row>
    <row r="975" spans="1:6" hidden="1">
      <c r="A975">
        <v>12234</v>
      </c>
      <c r="B975">
        <v>12224</v>
      </c>
      <c r="C975" s="235">
        <v>120014</v>
      </c>
      <c r="D975" s="34">
        <v>117</v>
      </c>
      <c r="F975" s="239"/>
    </row>
    <row r="976" spans="1:6" hidden="1">
      <c r="A976">
        <v>12235</v>
      </c>
      <c r="B976">
        <v>12225</v>
      </c>
      <c r="C976" s="123">
        <v>100004</v>
      </c>
      <c r="D976">
        <v>0</v>
      </c>
      <c r="F976" s="239" t="s">
        <v>681</v>
      </c>
    </row>
    <row r="977" spans="1:6" hidden="1">
      <c r="A977">
        <v>12235</v>
      </c>
      <c r="B977">
        <v>12225</v>
      </c>
      <c r="C977" s="136">
        <v>100005</v>
      </c>
      <c r="D977">
        <v>3877</v>
      </c>
      <c r="F977" s="239"/>
    </row>
    <row r="978" spans="1:6" hidden="1">
      <c r="A978">
        <v>12235</v>
      </c>
      <c r="B978">
        <v>12225</v>
      </c>
      <c r="C978" s="32">
        <v>100006</v>
      </c>
      <c r="D978">
        <v>229</v>
      </c>
      <c r="F978" s="239"/>
    </row>
    <row r="979" spans="1:6" hidden="1">
      <c r="A979">
        <v>12235</v>
      </c>
      <c r="B979">
        <v>12225</v>
      </c>
      <c r="C979" s="139">
        <v>100022</v>
      </c>
      <c r="D979">
        <v>774</v>
      </c>
      <c r="F979" s="239"/>
    </row>
    <row r="980" spans="1:6" hidden="1">
      <c r="A980">
        <v>12235</v>
      </c>
      <c r="B980">
        <v>12225</v>
      </c>
      <c r="C980" s="235">
        <v>120014</v>
      </c>
      <c r="D980" s="34">
        <v>151</v>
      </c>
      <c r="F980" s="239"/>
    </row>
    <row r="981" spans="1:6" hidden="1">
      <c r="A981">
        <v>12236</v>
      </c>
      <c r="B981">
        <v>12226</v>
      </c>
      <c r="C981" s="123">
        <v>100004</v>
      </c>
      <c r="D981">
        <v>0</v>
      </c>
      <c r="F981" s="239" t="s">
        <v>682</v>
      </c>
    </row>
    <row r="982" spans="1:6" hidden="1">
      <c r="A982">
        <v>12236</v>
      </c>
      <c r="B982">
        <v>12226</v>
      </c>
      <c r="C982" s="136">
        <v>100005</v>
      </c>
      <c r="D982">
        <v>3877</v>
      </c>
      <c r="F982" s="239"/>
    </row>
    <row r="983" spans="1:6" hidden="1">
      <c r="A983">
        <v>12236</v>
      </c>
      <c r="B983">
        <v>12226</v>
      </c>
      <c r="C983" s="32">
        <v>100006</v>
      </c>
      <c r="D983">
        <v>229</v>
      </c>
      <c r="F983" s="239"/>
    </row>
    <row r="984" spans="1:6" hidden="1">
      <c r="A984">
        <v>12236</v>
      </c>
      <c r="B984">
        <v>12226</v>
      </c>
      <c r="C984" s="139">
        <v>100022</v>
      </c>
      <c r="D984">
        <v>774</v>
      </c>
      <c r="F984" s="239"/>
    </row>
    <row r="985" spans="1:6" hidden="1">
      <c r="A985">
        <v>12236</v>
      </c>
      <c r="B985">
        <v>12226</v>
      </c>
      <c r="C985" s="235">
        <v>120014</v>
      </c>
      <c r="D985" s="34">
        <v>331</v>
      </c>
      <c r="F985" s="239"/>
    </row>
    <row r="986" spans="1:6" hidden="1">
      <c r="A986">
        <v>12237</v>
      </c>
      <c r="B986">
        <v>12227</v>
      </c>
      <c r="C986" s="123">
        <v>100004</v>
      </c>
      <c r="D986">
        <v>0</v>
      </c>
      <c r="F986" s="239" t="s">
        <v>683</v>
      </c>
    </row>
    <row r="987" spans="1:6" hidden="1">
      <c r="A987">
        <v>12237</v>
      </c>
      <c r="B987">
        <v>12227</v>
      </c>
      <c r="C987" s="136">
        <v>100005</v>
      </c>
      <c r="D987">
        <v>3877</v>
      </c>
      <c r="F987" s="239"/>
    </row>
    <row r="988" spans="1:6" hidden="1">
      <c r="A988">
        <v>12237</v>
      </c>
      <c r="B988">
        <v>12227</v>
      </c>
      <c r="C988" s="32">
        <v>100006</v>
      </c>
      <c r="D988">
        <v>229</v>
      </c>
      <c r="F988" s="239"/>
    </row>
    <row r="989" spans="1:6" hidden="1">
      <c r="A989">
        <v>12237</v>
      </c>
      <c r="B989">
        <v>12227</v>
      </c>
      <c r="C989" s="139">
        <v>100022</v>
      </c>
      <c r="D989">
        <v>774</v>
      </c>
      <c r="F989" s="239"/>
    </row>
    <row r="990" spans="1:6" hidden="1">
      <c r="A990">
        <v>12237</v>
      </c>
      <c r="B990">
        <v>12227</v>
      </c>
      <c r="C990" s="235">
        <v>120014</v>
      </c>
      <c r="D990" s="34">
        <v>388</v>
      </c>
      <c r="F990" s="239"/>
    </row>
    <row r="991" spans="1:6" hidden="1">
      <c r="A991">
        <v>12238</v>
      </c>
      <c r="B991">
        <v>12228</v>
      </c>
      <c r="C991" s="123">
        <v>100004</v>
      </c>
      <c r="D991">
        <v>0</v>
      </c>
      <c r="F991" s="239" t="s">
        <v>684</v>
      </c>
    </row>
    <row r="992" spans="1:6" hidden="1">
      <c r="A992">
        <v>12238</v>
      </c>
      <c r="B992">
        <v>12228</v>
      </c>
      <c r="C992" s="136">
        <v>100005</v>
      </c>
      <c r="D992">
        <v>3877</v>
      </c>
      <c r="F992" s="239"/>
    </row>
    <row r="993" spans="1:6" hidden="1">
      <c r="A993">
        <v>12238</v>
      </c>
      <c r="B993">
        <v>12228</v>
      </c>
      <c r="C993" s="32">
        <v>100006</v>
      </c>
      <c r="D993">
        <v>229</v>
      </c>
      <c r="F993" s="240"/>
    </row>
    <row r="994" spans="1:6" hidden="1">
      <c r="A994">
        <v>12238</v>
      </c>
      <c r="B994">
        <v>12228</v>
      </c>
      <c r="C994" s="139">
        <v>100022</v>
      </c>
      <c r="D994">
        <v>774</v>
      </c>
      <c r="F994" s="239"/>
    </row>
    <row r="995" spans="1:6" hidden="1">
      <c r="A995">
        <v>12238</v>
      </c>
      <c r="B995">
        <v>12228</v>
      </c>
      <c r="C995" s="235">
        <v>120014</v>
      </c>
      <c r="D995" s="34">
        <v>527</v>
      </c>
      <c r="F995" s="239"/>
    </row>
    <row r="996" spans="1:6" hidden="1">
      <c r="A996">
        <v>12239</v>
      </c>
      <c r="B996">
        <v>12229</v>
      </c>
      <c r="C996" s="123">
        <v>100004</v>
      </c>
      <c r="D996">
        <v>0</v>
      </c>
      <c r="F996" s="239" t="s">
        <v>685</v>
      </c>
    </row>
    <row r="997" spans="1:6" hidden="1">
      <c r="A997">
        <v>12239</v>
      </c>
      <c r="B997">
        <v>12229</v>
      </c>
      <c r="C997" s="136">
        <v>100005</v>
      </c>
      <c r="D997">
        <v>3877</v>
      </c>
      <c r="F997" s="239"/>
    </row>
    <row r="998" spans="1:6" hidden="1">
      <c r="A998">
        <v>12239</v>
      </c>
      <c r="B998">
        <v>12229</v>
      </c>
      <c r="C998" s="32">
        <v>100006</v>
      </c>
      <c r="D998">
        <v>229</v>
      </c>
      <c r="F998" s="239"/>
    </row>
    <row r="999" spans="1:6" hidden="1">
      <c r="A999">
        <v>12239</v>
      </c>
      <c r="B999">
        <v>12229</v>
      </c>
      <c r="C999" s="139">
        <v>100022</v>
      </c>
      <c r="D999">
        <v>774</v>
      </c>
      <c r="F999" s="239"/>
    </row>
    <row r="1000" spans="1:6" hidden="1">
      <c r="A1000">
        <v>12239</v>
      </c>
      <c r="B1000">
        <v>12229</v>
      </c>
      <c r="C1000" s="235">
        <v>120014</v>
      </c>
      <c r="D1000" s="34">
        <v>995</v>
      </c>
      <c r="F1000" s="239"/>
    </row>
    <row r="1001" spans="1:6" hidden="1">
      <c r="A1001">
        <v>12240</v>
      </c>
      <c r="B1001">
        <v>12230</v>
      </c>
      <c r="C1001" s="123">
        <v>100004</v>
      </c>
      <c r="D1001">
        <v>0</v>
      </c>
      <c r="F1001" s="239" t="s">
        <v>686</v>
      </c>
    </row>
    <row r="1002" spans="1:6" hidden="1">
      <c r="A1002">
        <v>12240</v>
      </c>
      <c r="B1002">
        <v>12230</v>
      </c>
      <c r="C1002" s="136">
        <v>100005</v>
      </c>
      <c r="D1002">
        <v>3877</v>
      </c>
      <c r="F1002" s="239"/>
    </row>
    <row r="1003" spans="1:6" hidden="1">
      <c r="A1003">
        <v>12240</v>
      </c>
      <c r="B1003">
        <v>12230</v>
      </c>
      <c r="C1003" s="32">
        <v>100006</v>
      </c>
      <c r="D1003">
        <v>229</v>
      </c>
      <c r="F1003" s="239"/>
    </row>
    <row r="1004" spans="1:6" hidden="1">
      <c r="A1004">
        <v>12240</v>
      </c>
      <c r="B1004">
        <v>12230</v>
      </c>
      <c r="C1004" s="139">
        <v>100022</v>
      </c>
      <c r="D1004">
        <v>774</v>
      </c>
      <c r="F1004" s="239"/>
    </row>
    <row r="1005" spans="1:6" hidden="1">
      <c r="A1005">
        <v>12240</v>
      </c>
      <c r="B1005">
        <v>12230</v>
      </c>
      <c r="C1005" s="235">
        <v>120014</v>
      </c>
      <c r="D1005" s="34">
        <v>207400</v>
      </c>
      <c r="F1005" s="239"/>
    </row>
    <row r="1006" spans="1:6" hidden="1">
      <c r="A1006">
        <v>12244</v>
      </c>
      <c r="B1006" s="131">
        <v>12234</v>
      </c>
      <c r="C1006" s="123">
        <v>100004</v>
      </c>
      <c r="D1006">
        <v>0</v>
      </c>
      <c r="F1006" s="9" t="s">
        <v>1861</v>
      </c>
    </row>
    <row r="1007" spans="1:6" hidden="1">
      <c r="A1007">
        <v>12244</v>
      </c>
      <c r="B1007">
        <v>12234</v>
      </c>
      <c r="C1007" s="136">
        <v>100005</v>
      </c>
      <c r="D1007">
        <v>3877</v>
      </c>
      <c r="F1007" s="239"/>
    </row>
    <row r="1008" spans="1:6" hidden="1">
      <c r="A1008">
        <v>12244</v>
      </c>
      <c r="B1008">
        <v>12234</v>
      </c>
      <c r="C1008" s="32">
        <v>100006</v>
      </c>
      <c r="D1008">
        <v>229</v>
      </c>
      <c r="F1008" s="239"/>
    </row>
    <row r="1009" spans="1:6" hidden="1">
      <c r="A1009">
        <v>12244</v>
      </c>
      <c r="B1009">
        <v>12234</v>
      </c>
      <c r="C1009" s="139">
        <v>100022</v>
      </c>
      <c r="D1009">
        <v>774</v>
      </c>
      <c r="F1009" s="239"/>
    </row>
    <row r="1010" spans="1:6" hidden="1">
      <c r="A1010">
        <v>12244</v>
      </c>
      <c r="B1010">
        <v>12234</v>
      </c>
      <c r="C1010" s="235">
        <v>120015</v>
      </c>
      <c r="D1010" s="34">
        <v>117</v>
      </c>
      <c r="F1010" s="239"/>
    </row>
    <row r="1011" spans="1:6" hidden="1">
      <c r="A1011">
        <v>12245</v>
      </c>
      <c r="B1011">
        <v>12235</v>
      </c>
      <c r="C1011" s="123">
        <v>100004</v>
      </c>
      <c r="D1011">
        <v>0</v>
      </c>
      <c r="F1011" s="239" t="s">
        <v>681</v>
      </c>
    </row>
    <row r="1012" spans="1:6" hidden="1">
      <c r="A1012">
        <v>12245</v>
      </c>
      <c r="B1012">
        <v>12235</v>
      </c>
      <c r="C1012" s="136">
        <v>100005</v>
      </c>
      <c r="D1012">
        <v>3877</v>
      </c>
      <c r="F1012" s="239"/>
    </row>
    <row r="1013" spans="1:6" hidden="1">
      <c r="A1013">
        <v>12245</v>
      </c>
      <c r="B1013">
        <v>12235</v>
      </c>
      <c r="C1013" s="32">
        <v>100006</v>
      </c>
      <c r="D1013">
        <v>229</v>
      </c>
      <c r="F1013" s="239"/>
    </row>
    <row r="1014" spans="1:6" hidden="1">
      <c r="A1014">
        <v>12245</v>
      </c>
      <c r="B1014">
        <v>12235</v>
      </c>
      <c r="C1014" s="139">
        <v>100022</v>
      </c>
      <c r="D1014">
        <v>774</v>
      </c>
      <c r="F1014" s="239"/>
    </row>
    <row r="1015" spans="1:6" hidden="1">
      <c r="A1015">
        <v>12245</v>
      </c>
      <c r="B1015">
        <v>12235</v>
      </c>
      <c r="C1015" s="235">
        <v>120015</v>
      </c>
      <c r="D1015" s="34">
        <v>151</v>
      </c>
      <c r="F1015" s="239"/>
    </row>
    <row r="1016" spans="1:6" hidden="1">
      <c r="A1016">
        <v>12246</v>
      </c>
      <c r="B1016">
        <v>12236</v>
      </c>
      <c r="C1016" s="123">
        <v>100004</v>
      </c>
      <c r="D1016">
        <v>0</v>
      </c>
      <c r="F1016" s="239" t="s">
        <v>682</v>
      </c>
    </row>
    <row r="1017" spans="1:6" hidden="1">
      <c r="A1017">
        <v>12246</v>
      </c>
      <c r="B1017">
        <v>12236</v>
      </c>
      <c r="C1017" s="136">
        <v>100005</v>
      </c>
      <c r="D1017">
        <v>3877</v>
      </c>
      <c r="F1017" s="239"/>
    </row>
    <row r="1018" spans="1:6" hidden="1">
      <c r="A1018">
        <v>12246</v>
      </c>
      <c r="B1018">
        <v>12236</v>
      </c>
      <c r="C1018" s="32">
        <v>100006</v>
      </c>
      <c r="D1018">
        <v>229</v>
      </c>
      <c r="F1018" s="239"/>
    </row>
    <row r="1019" spans="1:6" hidden="1">
      <c r="A1019">
        <v>12246</v>
      </c>
      <c r="B1019">
        <v>12236</v>
      </c>
      <c r="C1019" s="139">
        <v>100022</v>
      </c>
      <c r="D1019">
        <v>774</v>
      </c>
      <c r="F1019" s="239"/>
    </row>
    <row r="1020" spans="1:6" hidden="1">
      <c r="A1020">
        <v>12246</v>
      </c>
      <c r="B1020">
        <v>12236</v>
      </c>
      <c r="C1020" s="235">
        <v>120015</v>
      </c>
      <c r="D1020" s="34">
        <v>331</v>
      </c>
      <c r="F1020" s="239"/>
    </row>
    <row r="1021" spans="1:6" hidden="1">
      <c r="A1021">
        <v>12247</v>
      </c>
      <c r="B1021">
        <v>12237</v>
      </c>
      <c r="C1021" s="123">
        <v>100004</v>
      </c>
      <c r="D1021">
        <v>0</v>
      </c>
      <c r="F1021" s="239" t="s">
        <v>683</v>
      </c>
    </row>
    <row r="1022" spans="1:6" hidden="1">
      <c r="A1022">
        <v>12247</v>
      </c>
      <c r="B1022">
        <v>12237</v>
      </c>
      <c r="C1022" s="136">
        <v>100005</v>
      </c>
      <c r="D1022">
        <v>3877</v>
      </c>
      <c r="F1022" s="239"/>
    </row>
    <row r="1023" spans="1:6" hidden="1">
      <c r="A1023">
        <v>12247</v>
      </c>
      <c r="B1023">
        <v>12237</v>
      </c>
      <c r="C1023" s="32">
        <v>100006</v>
      </c>
      <c r="D1023">
        <v>229</v>
      </c>
      <c r="F1023" s="239"/>
    </row>
    <row r="1024" spans="1:6" hidden="1">
      <c r="A1024">
        <v>12247</v>
      </c>
      <c r="B1024">
        <v>12237</v>
      </c>
      <c r="C1024" s="139">
        <v>100022</v>
      </c>
      <c r="D1024">
        <v>774</v>
      </c>
      <c r="F1024" s="239"/>
    </row>
    <row r="1025" spans="1:6" hidden="1">
      <c r="A1025">
        <v>12247</v>
      </c>
      <c r="B1025">
        <v>12237</v>
      </c>
      <c r="C1025" s="235">
        <v>120015</v>
      </c>
      <c r="D1025" s="34">
        <v>388</v>
      </c>
      <c r="F1025" s="239"/>
    </row>
    <row r="1026" spans="1:6" hidden="1">
      <c r="A1026">
        <v>12248</v>
      </c>
      <c r="B1026">
        <v>12238</v>
      </c>
      <c r="C1026" s="123">
        <v>100004</v>
      </c>
      <c r="D1026">
        <v>0</v>
      </c>
      <c r="F1026" s="239" t="s">
        <v>684</v>
      </c>
    </row>
    <row r="1027" spans="1:6" hidden="1">
      <c r="A1027">
        <v>12248</v>
      </c>
      <c r="B1027">
        <v>12238</v>
      </c>
      <c r="C1027" s="136">
        <v>100005</v>
      </c>
      <c r="D1027">
        <v>3877</v>
      </c>
      <c r="F1027" s="239"/>
    </row>
    <row r="1028" spans="1:6" hidden="1">
      <c r="A1028">
        <v>12248</v>
      </c>
      <c r="B1028">
        <v>12238</v>
      </c>
      <c r="C1028" s="32">
        <v>100006</v>
      </c>
      <c r="D1028">
        <v>229</v>
      </c>
      <c r="F1028" s="240"/>
    </row>
    <row r="1029" spans="1:6" hidden="1">
      <c r="A1029">
        <v>12248</v>
      </c>
      <c r="B1029">
        <v>12238</v>
      </c>
      <c r="C1029" s="139">
        <v>100022</v>
      </c>
      <c r="D1029">
        <v>774</v>
      </c>
      <c r="F1029" s="239"/>
    </row>
    <row r="1030" spans="1:6" hidden="1">
      <c r="A1030">
        <v>12248</v>
      </c>
      <c r="B1030">
        <v>12238</v>
      </c>
      <c r="C1030" s="235">
        <v>120015</v>
      </c>
      <c r="D1030" s="34">
        <v>527</v>
      </c>
      <c r="F1030" s="239"/>
    </row>
    <row r="1031" spans="1:6" hidden="1">
      <c r="A1031">
        <v>12249</v>
      </c>
      <c r="B1031">
        <v>12239</v>
      </c>
      <c r="C1031" s="123">
        <v>100004</v>
      </c>
      <c r="D1031">
        <v>0</v>
      </c>
      <c r="F1031" s="239" t="s">
        <v>685</v>
      </c>
    </row>
    <row r="1032" spans="1:6" hidden="1">
      <c r="A1032">
        <v>12249</v>
      </c>
      <c r="B1032">
        <v>12239</v>
      </c>
      <c r="C1032" s="136">
        <v>100005</v>
      </c>
      <c r="D1032">
        <v>3877</v>
      </c>
      <c r="F1032" s="239"/>
    </row>
    <row r="1033" spans="1:6" hidden="1">
      <c r="A1033">
        <v>12249</v>
      </c>
      <c r="B1033">
        <v>12239</v>
      </c>
      <c r="C1033" s="32">
        <v>100006</v>
      </c>
      <c r="D1033">
        <v>229</v>
      </c>
      <c r="F1033" s="239"/>
    </row>
    <row r="1034" spans="1:6" hidden="1">
      <c r="A1034">
        <v>12249</v>
      </c>
      <c r="B1034">
        <v>12239</v>
      </c>
      <c r="C1034" s="139">
        <v>100022</v>
      </c>
      <c r="D1034">
        <v>774</v>
      </c>
      <c r="F1034" s="239"/>
    </row>
    <row r="1035" spans="1:6" hidden="1">
      <c r="A1035">
        <v>12249</v>
      </c>
      <c r="B1035">
        <v>12239</v>
      </c>
      <c r="C1035" s="235">
        <v>120015</v>
      </c>
      <c r="D1035" s="34">
        <v>995</v>
      </c>
      <c r="F1035" s="239"/>
    </row>
    <row r="1036" spans="1:6" hidden="1">
      <c r="A1036">
        <v>12250</v>
      </c>
      <c r="B1036">
        <v>12240</v>
      </c>
      <c r="C1036" s="123">
        <v>100004</v>
      </c>
      <c r="D1036">
        <v>0</v>
      </c>
      <c r="F1036" s="239" t="s">
        <v>686</v>
      </c>
    </row>
    <row r="1037" spans="1:6" hidden="1">
      <c r="A1037">
        <v>12250</v>
      </c>
      <c r="B1037">
        <v>12240</v>
      </c>
      <c r="C1037" s="136">
        <v>100005</v>
      </c>
      <c r="D1037">
        <v>3877</v>
      </c>
      <c r="F1037" s="239"/>
    </row>
    <row r="1038" spans="1:6" hidden="1">
      <c r="A1038">
        <v>12250</v>
      </c>
      <c r="B1038">
        <v>12240</v>
      </c>
      <c r="C1038" s="32">
        <v>100006</v>
      </c>
      <c r="D1038">
        <v>229</v>
      </c>
      <c r="F1038" s="239"/>
    </row>
    <row r="1039" spans="1:6" hidden="1">
      <c r="A1039">
        <v>12250</v>
      </c>
      <c r="B1039">
        <v>12240</v>
      </c>
      <c r="C1039" s="139">
        <v>100022</v>
      </c>
      <c r="D1039">
        <v>774</v>
      </c>
      <c r="F1039" s="239"/>
    </row>
    <row r="1040" spans="1:6" hidden="1">
      <c r="A1040">
        <v>12250</v>
      </c>
      <c r="B1040">
        <v>12240</v>
      </c>
      <c r="C1040" s="235">
        <v>120015</v>
      </c>
      <c r="D1040" s="34">
        <v>207400</v>
      </c>
      <c r="F1040" s="239"/>
    </row>
    <row r="1041" spans="1:6" hidden="1">
      <c r="A1041">
        <v>12254</v>
      </c>
      <c r="B1041" s="131">
        <v>12244</v>
      </c>
      <c r="C1041" s="123">
        <v>100004</v>
      </c>
      <c r="D1041">
        <v>0</v>
      </c>
      <c r="F1041" s="9" t="s">
        <v>1759</v>
      </c>
    </row>
    <row r="1042" spans="1:6" hidden="1">
      <c r="A1042">
        <v>12254</v>
      </c>
      <c r="B1042">
        <v>12244</v>
      </c>
      <c r="C1042" s="136">
        <v>100005</v>
      </c>
      <c r="D1042">
        <v>3877</v>
      </c>
      <c r="F1042" s="239"/>
    </row>
    <row r="1043" spans="1:6" hidden="1">
      <c r="A1043">
        <v>12254</v>
      </c>
      <c r="B1043">
        <v>12244</v>
      </c>
      <c r="C1043" s="32">
        <v>100006</v>
      </c>
      <c r="D1043">
        <v>229</v>
      </c>
      <c r="F1043" s="239"/>
    </row>
    <row r="1044" spans="1:6" hidden="1">
      <c r="A1044">
        <v>12254</v>
      </c>
      <c r="B1044">
        <v>12244</v>
      </c>
      <c r="C1044" s="139">
        <v>100022</v>
      </c>
      <c r="D1044">
        <v>774</v>
      </c>
      <c r="F1044" s="239"/>
    </row>
    <row r="1045" spans="1:6" hidden="1">
      <c r="A1045">
        <v>12254</v>
      </c>
      <c r="B1045">
        <v>12244</v>
      </c>
      <c r="C1045" s="235">
        <v>120016</v>
      </c>
      <c r="D1045" s="34">
        <v>117</v>
      </c>
      <c r="F1045" s="239"/>
    </row>
    <row r="1046" spans="1:6" hidden="1">
      <c r="A1046">
        <v>12255</v>
      </c>
      <c r="B1046">
        <v>12245</v>
      </c>
      <c r="C1046" s="123">
        <v>100004</v>
      </c>
      <c r="D1046">
        <v>0</v>
      </c>
      <c r="F1046" s="239" t="s">
        <v>681</v>
      </c>
    </row>
    <row r="1047" spans="1:6" hidden="1">
      <c r="A1047">
        <v>12255</v>
      </c>
      <c r="B1047">
        <v>12245</v>
      </c>
      <c r="C1047" s="136">
        <v>100005</v>
      </c>
      <c r="D1047">
        <v>3877</v>
      </c>
      <c r="F1047" s="239"/>
    </row>
    <row r="1048" spans="1:6" hidden="1">
      <c r="A1048">
        <v>12255</v>
      </c>
      <c r="B1048">
        <v>12245</v>
      </c>
      <c r="C1048" s="32">
        <v>100006</v>
      </c>
      <c r="D1048">
        <v>229</v>
      </c>
      <c r="F1048" s="239"/>
    </row>
    <row r="1049" spans="1:6" hidden="1">
      <c r="A1049">
        <v>12255</v>
      </c>
      <c r="B1049">
        <v>12245</v>
      </c>
      <c r="C1049" s="139">
        <v>100022</v>
      </c>
      <c r="D1049">
        <v>774</v>
      </c>
      <c r="F1049" s="239"/>
    </row>
    <row r="1050" spans="1:6" hidden="1">
      <c r="A1050">
        <v>12255</v>
      </c>
      <c r="B1050">
        <v>12245</v>
      </c>
      <c r="C1050" s="235">
        <v>120016</v>
      </c>
      <c r="D1050" s="34">
        <v>151</v>
      </c>
      <c r="F1050" s="239"/>
    </row>
    <row r="1051" spans="1:6" hidden="1">
      <c r="A1051">
        <v>12256</v>
      </c>
      <c r="B1051">
        <v>12246</v>
      </c>
      <c r="C1051" s="123">
        <v>100004</v>
      </c>
      <c r="D1051">
        <v>0</v>
      </c>
      <c r="F1051" s="239" t="s">
        <v>682</v>
      </c>
    </row>
    <row r="1052" spans="1:6" hidden="1">
      <c r="A1052">
        <v>12256</v>
      </c>
      <c r="B1052">
        <v>12246</v>
      </c>
      <c r="C1052" s="136">
        <v>100005</v>
      </c>
      <c r="D1052">
        <v>3877</v>
      </c>
      <c r="F1052" s="239"/>
    </row>
    <row r="1053" spans="1:6" hidden="1">
      <c r="A1053">
        <v>12256</v>
      </c>
      <c r="B1053">
        <v>12246</v>
      </c>
      <c r="C1053" s="32">
        <v>100006</v>
      </c>
      <c r="D1053">
        <v>229</v>
      </c>
      <c r="F1053" s="239"/>
    </row>
    <row r="1054" spans="1:6" hidden="1">
      <c r="A1054">
        <v>12256</v>
      </c>
      <c r="B1054">
        <v>12246</v>
      </c>
      <c r="C1054" s="139">
        <v>100022</v>
      </c>
      <c r="D1054">
        <v>774</v>
      </c>
      <c r="F1054" s="239"/>
    </row>
    <row r="1055" spans="1:6" hidden="1">
      <c r="A1055">
        <v>12256</v>
      </c>
      <c r="B1055">
        <v>12246</v>
      </c>
      <c r="C1055" s="235">
        <v>120016</v>
      </c>
      <c r="D1055" s="34">
        <v>331</v>
      </c>
      <c r="F1055" s="239"/>
    </row>
    <row r="1056" spans="1:6" hidden="1">
      <c r="A1056">
        <v>12257</v>
      </c>
      <c r="B1056">
        <v>12247</v>
      </c>
      <c r="C1056" s="123">
        <v>100004</v>
      </c>
      <c r="D1056">
        <v>0</v>
      </c>
      <c r="F1056" s="239" t="s">
        <v>683</v>
      </c>
    </row>
    <row r="1057" spans="1:6" hidden="1">
      <c r="A1057">
        <v>12257</v>
      </c>
      <c r="B1057">
        <v>12247</v>
      </c>
      <c r="C1057" s="136">
        <v>100005</v>
      </c>
      <c r="D1057">
        <v>3877</v>
      </c>
      <c r="F1057" s="239"/>
    </row>
    <row r="1058" spans="1:6" hidden="1">
      <c r="A1058">
        <v>12257</v>
      </c>
      <c r="B1058">
        <v>12247</v>
      </c>
      <c r="C1058" s="32">
        <v>100006</v>
      </c>
      <c r="D1058">
        <v>229</v>
      </c>
      <c r="F1058" s="239"/>
    </row>
    <row r="1059" spans="1:6" hidden="1">
      <c r="A1059">
        <v>12257</v>
      </c>
      <c r="B1059">
        <v>12247</v>
      </c>
      <c r="C1059" s="139">
        <v>100022</v>
      </c>
      <c r="D1059">
        <v>774</v>
      </c>
      <c r="F1059" s="239"/>
    </row>
    <row r="1060" spans="1:6" hidden="1">
      <c r="A1060">
        <v>12257</v>
      </c>
      <c r="B1060">
        <v>12247</v>
      </c>
      <c r="C1060" s="235">
        <v>120016</v>
      </c>
      <c r="D1060" s="34">
        <v>388</v>
      </c>
      <c r="F1060" s="239"/>
    </row>
    <row r="1061" spans="1:6" hidden="1">
      <c r="A1061">
        <v>12258</v>
      </c>
      <c r="B1061">
        <v>12248</v>
      </c>
      <c r="C1061" s="123">
        <v>100004</v>
      </c>
      <c r="D1061">
        <v>0</v>
      </c>
      <c r="F1061" s="239" t="s">
        <v>684</v>
      </c>
    </row>
    <row r="1062" spans="1:6" hidden="1">
      <c r="A1062">
        <v>12258</v>
      </c>
      <c r="B1062">
        <v>12248</v>
      </c>
      <c r="C1062" s="136">
        <v>100005</v>
      </c>
      <c r="D1062">
        <v>3877</v>
      </c>
      <c r="F1062" s="239"/>
    </row>
    <row r="1063" spans="1:6" hidden="1">
      <c r="A1063">
        <v>12258</v>
      </c>
      <c r="B1063">
        <v>12248</v>
      </c>
      <c r="C1063" s="32">
        <v>100006</v>
      </c>
      <c r="D1063">
        <v>229</v>
      </c>
      <c r="F1063" s="240"/>
    </row>
    <row r="1064" spans="1:6" hidden="1">
      <c r="A1064">
        <v>12258</v>
      </c>
      <c r="B1064">
        <v>12248</v>
      </c>
      <c r="C1064" s="139">
        <v>100022</v>
      </c>
      <c r="D1064">
        <v>774</v>
      </c>
      <c r="F1064" s="239"/>
    </row>
    <row r="1065" spans="1:6" hidden="1">
      <c r="A1065">
        <v>12258</v>
      </c>
      <c r="B1065">
        <v>12248</v>
      </c>
      <c r="C1065" s="235">
        <v>120016</v>
      </c>
      <c r="D1065" s="34">
        <v>527</v>
      </c>
      <c r="F1065" s="239"/>
    </row>
    <row r="1066" spans="1:6" hidden="1">
      <c r="A1066">
        <v>12259</v>
      </c>
      <c r="B1066">
        <v>12249</v>
      </c>
      <c r="C1066" s="123">
        <v>100004</v>
      </c>
      <c r="D1066">
        <v>0</v>
      </c>
      <c r="F1066" s="239" t="s">
        <v>685</v>
      </c>
    </row>
    <row r="1067" spans="1:6" hidden="1">
      <c r="A1067">
        <v>12259</v>
      </c>
      <c r="B1067">
        <v>12249</v>
      </c>
      <c r="C1067" s="136">
        <v>100005</v>
      </c>
      <c r="D1067">
        <v>3877</v>
      </c>
      <c r="F1067" s="239"/>
    </row>
    <row r="1068" spans="1:6" hidden="1">
      <c r="A1068">
        <v>12259</v>
      </c>
      <c r="B1068">
        <v>12249</v>
      </c>
      <c r="C1068" s="32">
        <v>100006</v>
      </c>
      <c r="D1068">
        <v>229</v>
      </c>
      <c r="F1068" s="239"/>
    </row>
    <row r="1069" spans="1:6" hidden="1">
      <c r="A1069">
        <v>12259</v>
      </c>
      <c r="B1069">
        <v>12249</v>
      </c>
      <c r="C1069" s="139">
        <v>100022</v>
      </c>
      <c r="D1069">
        <v>774</v>
      </c>
      <c r="F1069" s="239"/>
    </row>
    <row r="1070" spans="1:6" hidden="1">
      <c r="A1070">
        <v>12259</v>
      </c>
      <c r="B1070">
        <v>12249</v>
      </c>
      <c r="C1070" s="235">
        <v>120016</v>
      </c>
      <c r="D1070" s="34">
        <v>995</v>
      </c>
      <c r="F1070" s="239"/>
    </row>
    <row r="1071" spans="1:6" hidden="1">
      <c r="A1071">
        <v>12260</v>
      </c>
      <c r="B1071">
        <v>12250</v>
      </c>
      <c r="C1071" s="123">
        <v>100004</v>
      </c>
      <c r="D1071">
        <v>0</v>
      </c>
      <c r="F1071" s="239" t="s">
        <v>686</v>
      </c>
    </row>
    <row r="1072" spans="1:6" hidden="1">
      <c r="A1072">
        <v>12260</v>
      </c>
      <c r="B1072">
        <v>12250</v>
      </c>
      <c r="C1072" s="136">
        <v>100005</v>
      </c>
      <c r="D1072">
        <v>3877</v>
      </c>
      <c r="F1072" s="239"/>
    </row>
    <row r="1073" spans="1:6" hidden="1">
      <c r="A1073">
        <v>12260</v>
      </c>
      <c r="B1073">
        <v>12250</v>
      </c>
      <c r="C1073" s="32">
        <v>100006</v>
      </c>
      <c r="D1073">
        <v>229</v>
      </c>
      <c r="F1073" s="239"/>
    </row>
    <row r="1074" spans="1:6" hidden="1">
      <c r="A1074">
        <v>12260</v>
      </c>
      <c r="B1074">
        <v>12250</v>
      </c>
      <c r="C1074" s="139">
        <v>100022</v>
      </c>
      <c r="D1074">
        <v>774</v>
      </c>
      <c r="F1074" s="239"/>
    </row>
    <row r="1075" spans="1:6" hidden="1">
      <c r="A1075">
        <v>12260</v>
      </c>
      <c r="B1075">
        <v>12250</v>
      </c>
      <c r="C1075" s="235">
        <v>120016</v>
      </c>
      <c r="D1075" s="34">
        <v>207400</v>
      </c>
      <c r="F1075" s="239"/>
    </row>
    <row r="1076" spans="1:6" hidden="1">
      <c r="A1076">
        <v>12264</v>
      </c>
      <c r="B1076" s="131">
        <v>12254</v>
      </c>
      <c r="C1076" s="123">
        <v>100004</v>
      </c>
      <c r="D1076">
        <v>0</v>
      </c>
      <c r="F1076" s="9" t="s">
        <v>1902</v>
      </c>
    </row>
    <row r="1077" spans="1:6" hidden="1">
      <c r="A1077">
        <v>12264</v>
      </c>
      <c r="B1077">
        <v>12254</v>
      </c>
      <c r="C1077" s="136">
        <v>100005</v>
      </c>
      <c r="D1077">
        <v>3877</v>
      </c>
      <c r="F1077" s="239"/>
    </row>
    <row r="1078" spans="1:6" hidden="1">
      <c r="A1078">
        <v>12264</v>
      </c>
      <c r="B1078">
        <v>12254</v>
      </c>
      <c r="C1078" s="32">
        <v>100006</v>
      </c>
      <c r="D1078">
        <v>229</v>
      </c>
      <c r="F1078" s="239"/>
    </row>
    <row r="1079" spans="1:6" hidden="1">
      <c r="A1079">
        <v>12264</v>
      </c>
      <c r="B1079">
        <v>12254</v>
      </c>
      <c r="C1079" s="139">
        <v>100022</v>
      </c>
      <c r="D1079">
        <v>774</v>
      </c>
      <c r="F1079" s="239"/>
    </row>
    <row r="1080" spans="1:6" hidden="1">
      <c r="A1080">
        <v>12264</v>
      </c>
      <c r="B1080">
        <v>12254</v>
      </c>
      <c r="C1080" s="235">
        <v>120017</v>
      </c>
      <c r="D1080" s="34">
        <v>117</v>
      </c>
      <c r="F1080" s="239"/>
    </row>
    <row r="1081" spans="1:6" hidden="1">
      <c r="A1081">
        <v>12265</v>
      </c>
      <c r="B1081">
        <v>12255</v>
      </c>
      <c r="C1081" s="123">
        <v>100004</v>
      </c>
      <c r="D1081">
        <v>0</v>
      </c>
      <c r="F1081" s="239" t="s">
        <v>681</v>
      </c>
    </row>
    <row r="1082" spans="1:6" hidden="1">
      <c r="A1082">
        <v>12265</v>
      </c>
      <c r="B1082">
        <v>12255</v>
      </c>
      <c r="C1082" s="136">
        <v>100005</v>
      </c>
      <c r="D1082">
        <v>3877</v>
      </c>
      <c r="F1082" s="239"/>
    </row>
    <row r="1083" spans="1:6" hidden="1">
      <c r="A1083">
        <v>12265</v>
      </c>
      <c r="B1083">
        <v>12255</v>
      </c>
      <c r="C1083" s="32">
        <v>100006</v>
      </c>
      <c r="D1083">
        <v>229</v>
      </c>
      <c r="F1083" s="239"/>
    </row>
    <row r="1084" spans="1:6" hidden="1">
      <c r="A1084">
        <v>12265</v>
      </c>
      <c r="B1084">
        <v>12255</v>
      </c>
      <c r="C1084" s="139">
        <v>100022</v>
      </c>
      <c r="D1084">
        <v>774</v>
      </c>
      <c r="F1084" s="239"/>
    </row>
    <row r="1085" spans="1:6" hidden="1">
      <c r="A1085">
        <v>12265</v>
      </c>
      <c r="B1085">
        <v>12255</v>
      </c>
      <c r="C1085" s="235">
        <v>120017</v>
      </c>
      <c r="D1085" s="34">
        <v>151</v>
      </c>
      <c r="F1085" s="239"/>
    </row>
    <row r="1086" spans="1:6" hidden="1">
      <c r="A1086">
        <v>12266</v>
      </c>
      <c r="B1086">
        <v>12256</v>
      </c>
      <c r="C1086" s="123">
        <v>100004</v>
      </c>
      <c r="D1086">
        <v>0</v>
      </c>
      <c r="F1086" s="239" t="s">
        <v>682</v>
      </c>
    </row>
    <row r="1087" spans="1:6" hidden="1">
      <c r="A1087">
        <v>12266</v>
      </c>
      <c r="B1087">
        <v>12256</v>
      </c>
      <c r="C1087" s="136">
        <v>100005</v>
      </c>
      <c r="D1087">
        <v>3877</v>
      </c>
      <c r="F1087" s="239"/>
    </row>
    <row r="1088" spans="1:6" hidden="1">
      <c r="A1088">
        <v>12266</v>
      </c>
      <c r="B1088">
        <v>12256</v>
      </c>
      <c r="C1088" s="32">
        <v>100006</v>
      </c>
      <c r="D1088">
        <v>229</v>
      </c>
      <c r="F1088" s="239"/>
    </row>
    <row r="1089" spans="1:6" hidden="1">
      <c r="A1089">
        <v>12266</v>
      </c>
      <c r="B1089">
        <v>12256</v>
      </c>
      <c r="C1089" s="139">
        <v>100022</v>
      </c>
      <c r="D1089">
        <v>774</v>
      </c>
      <c r="F1089" s="239"/>
    </row>
    <row r="1090" spans="1:6" hidden="1">
      <c r="A1090">
        <v>12266</v>
      </c>
      <c r="B1090">
        <v>12256</v>
      </c>
      <c r="C1090" s="235">
        <v>120017</v>
      </c>
      <c r="D1090" s="34">
        <v>331</v>
      </c>
      <c r="F1090" s="239"/>
    </row>
    <row r="1091" spans="1:6" hidden="1">
      <c r="A1091">
        <v>12267</v>
      </c>
      <c r="B1091">
        <v>12257</v>
      </c>
      <c r="C1091" s="123">
        <v>100004</v>
      </c>
      <c r="D1091">
        <v>0</v>
      </c>
      <c r="F1091" s="239" t="s">
        <v>683</v>
      </c>
    </row>
    <row r="1092" spans="1:6" hidden="1">
      <c r="A1092">
        <v>12267</v>
      </c>
      <c r="B1092">
        <v>12257</v>
      </c>
      <c r="C1092" s="136">
        <v>100005</v>
      </c>
      <c r="D1092">
        <v>3877</v>
      </c>
      <c r="F1092" s="239"/>
    </row>
    <row r="1093" spans="1:6" hidden="1">
      <c r="A1093">
        <v>12267</v>
      </c>
      <c r="B1093">
        <v>12257</v>
      </c>
      <c r="C1093" s="32">
        <v>100006</v>
      </c>
      <c r="D1093">
        <v>229</v>
      </c>
      <c r="F1093" s="239"/>
    </row>
    <row r="1094" spans="1:6" hidden="1">
      <c r="A1094">
        <v>12267</v>
      </c>
      <c r="B1094">
        <v>12257</v>
      </c>
      <c r="C1094" s="139">
        <v>100022</v>
      </c>
      <c r="D1094">
        <v>774</v>
      </c>
      <c r="F1094" s="239"/>
    </row>
    <row r="1095" spans="1:6" hidden="1">
      <c r="A1095">
        <v>12267</v>
      </c>
      <c r="B1095">
        <v>12257</v>
      </c>
      <c r="C1095" s="235">
        <v>120017</v>
      </c>
      <c r="D1095" s="34">
        <v>388</v>
      </c>
      <c r="F1095" s="239"/>
    </row>
    <row r="1096" spans="1:6" hidden="1">
      <c r="A1096">
        <v>12268</v>
      </c>
      <c r="B1096">
        <v>12258</v>
      </c>
      <c r="C1096" s="123">
        <v>100004</v>
      </c>
      <c r="D1096">
        <v>0</v>
      </c>
      <c r="F1096" s="239" t="s">
        <v>684</v>
      </c>
    </row>
    <row r="1097" spans="1:6" hidden="1">
      <c r="A1097">
        <v>12268</v>
      </c>
      <c r="B1097">
        <v>12258</v>
      </c>
      <c r="C1097" s="136">
        <v>100005</v>
      </c>
      <c r="D1097">
        <v>3877</v>
      </c>
      <c r="F1097" s="239"/>
    </row>
    <row r="1098" spans="1:6" hidden="1">
      <c r="A1098">
        <v>12268</v>
      </c>
      <c r="B1098">
        <v>12258</v>
      </c>
      <c r="C1098" s="32">
        <v>100006</v>
      </c>
      <c r="D1098">
        <v>229</v>
      </c>
      <c r="F1098" s="240"/>
    </row>
    <row r="1099" spans="1:6" hidden="1">
      <c r="A1099">
        <v>12268</v>
      </c>
      <c r="B1099">
        <v>12258</v>
      </c>
      <c r="C1099" s="139">
        <v>100022</v>
      </c>
      <c r="D1099">
        <v>774</v>
      </c>
      <c r="F1099" s="239"/>
    </row>
    <row r="1100" spans="1:6" hidden="1">
      <c r="A1100">
        <v>12268</v>
      </c>
      <c r="B1100">
        <v>12258</v>
      </c>
      <c r="C1100" s="235">
        <v>120017</v>
      </c>
      <c r="D1100" s="34">
        <v>527</v>
      </c>
      <c r="F1100" s="239"/>
    </row>
    <row r="1101" spans="1:6" hidden="1">
      <c r="A1101">
        <v>12269</v>
      </c>
      <c r="B1101">
        <v>12259</v>
      </c>
      <c r="C1101" s="123">
        <v>100004</v>
      </c>
      <c r="D1101">
        <v>0</v>
      </c>
      <c r="F1101" s="239" t="s">
        <v>685</v>
      </c>
    </row>
    <row r="1102" spans="1:6" hidden="1">
      <c r="A1102">
        <v>12269</v>
      </c>
      <c r="B1102">
        <v>12259</v>
      </c>
      <c r="C1102" s="136">
        <v>100005</v>
      </c>
      <c r="D1102">
        <v>3877</v>
      </c>
      <c r="F1102" s="239"/>
    </row>
    <row r="1103" spans="1:6" hidden="1">
      <c r="A1103">
        <v>12269</v>
      </c>
      <c r="B1103">
        <v>12259</v>
      </c>
      <c r="C1103" s="32">
        <v>100006</v>
      </c>
      <c r="D1103">
        <v>229</v>
      </c>
      <c r="F1103" s="239"/>
    </row>
    <row r="1104" spans="1:6" hidden="1">
      <c r="A1104">
        <v>12269</v>
      </c>
      <c r="B1104">
        <v>12259</v>
      </c>
      <c r="C1104" s="139">
        <v>100022</v>
      </c>
      <c r="D1104">
        <v>774</v>
      </c>
      <c r="F1104" s="239"/>
    </row>
    <row r="1105" spans="1:6" hidden="1">
      <c r="A1105">
        <v>12269</v>
      </c>
      <c r="B1105">
        <v>12259</v>
      </c>
      <c r="C1105" s="235">
        <v>120017</v>
      </c>
      <c r="D1105" s="34">
        <v>995</v>
      </c>
      <c r="F1105" s="239"/>
    </row>
    <row r="1106" spans="1:6" hidden="1">
      <c r="A1106">
        <v>12270</v>
      </c>
      <c r="B1106">
        <v>12260</v>
      </c>
      <c r="C1106" s="123">
        <v>100004</v>
      </c>
      <c r="D1106">
        <v>0</v>
      </c>
      <c r="F1106" s="239" t="s">
        <v>686</v>
      </c>
    </row>
    <row r="1107" spans="1:6" hidden="1">
      <c r="A1107">
        <v>12270</v>
      </c>
      <c r="B1107">
        <v>12260</v>
      </c>
      <c r="C1107" s="136">
        <v>100005</v>
      </c>
      <c r="D1107">
        <v>3877</v>
      </c>
      <c r="F1107" s="239"/>
    </row>
    <row r="1108" spans="1:6" hidden="1">
      <c r="A1108">
        <v>12270</v>
      </c>
      <c r="B1108">
        <v>12260</v>
      </c>
      <c r="C1108" s="32">
        <v>100006</v>
      </c>
      <c r="D1108">
        <v>229</v>
      </c>
      <c r="F1108" s="239"/>
    </row>
    <row r="1109" spans="1:6" hidden="1">
      <c r="A1109">
        <v>12270</v>
      </c>
      <c r="B1109">
        <v>12260</v>
      </c>
      <c r="C1109" s="139">
        <v>100022</v>
      </c>
      <c r="D1109">
        <v>774</v>
      </c>
      <c r="F1109" s="239"/>
    </row>
    <row r="1110" spans="1:6" hidden="1">
      <c r="A1110">
        <v>12270</v>
      </c>
      <c r="B1110">
        <v>12260</v>
      </c>
      <c r="C1110" s="235">
        <v>120017</v>
      </c>
      <c r="D1110" s="34">
        <v>207400</v>
      </c>
      <c r="F1110" s="239"/>
    </row>
    <row r="1111" spans="1:6" hidden="1">
      <c r="A1111">
        <v>12274</v>
      </c>
      <c r="B1111" s="131">
        <v>12264</v>
      </c>
      <c r="C1111" s="123">
        <v>100004</v>
      </c>
      <c r="D1111">
        <v>0</v>
      </c>
      <c r="F1111" s="230" t="s">
        <v>1904</v>
      </c>
    </row>
    <row r="1112" spans="1:6" hidden="1">
      <c r="A1112">
        <v>12274</v>
      </c>
      <c r="B1112">
        <v>12264</v>
      </c>
      <c r="C1112" s="136">
        <v>100005</v>
      </c>
      <c r="D1112">
        <v>3877</v>
      </c>
      <c r="F1112" s="239"/>
    </row>
    <row r="1113" spans="1:6" hidden="1">
      <c r="A1113">
        <v>12274</v>
      </c>
      <c r="B1113">
        <v>12264</v>
      </c>
      <c r="C1113" s="32">
        <v>100006</v>
      </c>
      <c r="D1113">
        <v>229</v>
      </c>
      <c r="F1113" s="239"/>
    </row>
    <row r="1114" spans="1:6" hidden="1">
      <c r="A1114">
        <v>12274</v>
      </c>
      <c r="B1114">
        <v>12264</v>
      </c>
      <c r="C1114" s="139">
        <v>100022</v>
      </c>
      <c r="D1114">
        <v>774</v>
      </c>
      <c r="F1114" s="239"/>
    </row>
    <row r="1115" spans="1:6" hidden="1">
      <c r="A1115">
        <v>12274</v>
      </c>
      <c r="B1115">
        <v>12264</v>
      </c>
      <c r="C1115" s="235">
        <v>120018</v>
      </c>
      <c r="D1115" s="34">
        <v>117</v>
      </c>
      <c r="F1115" s="239"/>
    </row>
    <row r="1116" spans="1:6" hidden="1">
      <c r="A1116">
        <v>12275</v>
      </c>
      <c r="B1116">
        <v>12265</v>
      </c>
      <c r="C1116" s="123">
        <v>100004</v>
      </c>
      <c r="D1116">
        <v>0</v>
      </c>
      <c r="F1116" s="239" t="s">
        <v>681</v>
      </c>
    </row>
    <row r="1117" spans="1:6" hidden="1">
      <c r="A1117">
        <v>12275</v>
      </c>
      <c r="B1117">
        <v>12265</v>
      </c>
      <c r="C1117" s="136">
        <v>100005</v>
      </c>
      <c r="D1117">
        <v>3877</v>
      </c>
      <c r="F1117" s="239"/>
    </row>
    <row r="1118" spans="1:6" hidden="1">
      <c r="A1118">
        <v>12275</v>
      </c>
      <c r="B1118">
        <v>12265</v>
      </c>
      <c r="C1118" s="32">
        <v>100006</v>
      </c>
      <c r="D1118">
        <v>229</v>
      </c>
      <c r="F1118" s="239"/>
    </row>
    <row r="1119" spans="1:6" hidden="1">
      <c r="A1119">
        <v>12275</v>
      </c>
      <c r="B1119">
        <v>12265</v>
      </c>
      <c r="C1119" s="139">
        <v>100022</v>
      </c>
      <c r="D1119">
        <v>774</v>
      </c>
      <c r="F1119" s="239"/>
    </row>
    <row r="1120" spans="1:6" hidden="1">
      <c r="A1120">
        <v>12275</v>
      </c>
      <c r="B1120">
        <v>12265</v>
      </c>
      <c r="C1120" s="235">
        <v>120018</v>
      </c>
      <c r="D1120" s="34">
        <v>151</v>
      </c>
      <c r="F1120" s="239"/>
    </row>
    <row r="1121" spans="1:6" hidden="1">
      <c r="A1121">
        <v>12276</v>
      </c>
      <c r="B1121">
        <v>12266</v>
      </c>
      <c r="C1121" s="123">
        <v>100004</v>
      </c>
      <c r="D1121">
        <v>0</v>
      </c>
      <c r="F1121" s="239" t="s">
        <v>682</v>
      </c>
    </row>
    <row r="1122" spans="1:6" hidden="1">
      <c r="A1122">
        <v>12276</v>
      </c>
      <c r="B1122">
        <v>12266</v>
      </c>
      <c r="C1122" s="136">
        <v>100005</v>
      </c>
      <c r="D1122">
        <v>3877</v>
      </c>
      <c r="F1122" s="239"/>
    </row>
    <row r="1123" spans="1:6" hidden="1">
      <c r="A1123">
        <v>12276</v>
      </c>
      <c r="B1123">
        <v>12266</v>
      </c>
      <c r="C1123" s="32">
        <v>100006</v>
      </c>
      <c r="D1123">
        <v>229</v>
      </c>
      <c r="F1123" s="239"/>
    </row>
    <row r="1124" spans="1:6" hidden="1">
      <c r="A1124">
        <v>12276</v>
      </c>
      <c r="B1124">
        <v>12266</v>
      </c>
      <c r="C1124" s="139">
        <v>100022</v>
      </c>
      <c r="D1124">
        <v>774</v>
      </c>
      <c r="F1124" s="239"/>
    </row>
    <row r="1125" spans="1:6" hidden="1">
      <c r="A1125">
        <v>12276</v>
      </c>
      <c r="B1125">
        <v>12266</v>
      </c>
      <c r="C1125" s="235">
        <v>120018</v>
      </c>
      <c r="D1125" s="34">
        <v>331</v>
      </c>
      <c r="F1125" s="239"/>
    </row>
    <row r="1126" spans="1:6" hidden="1">
      <c r="A1126">
        <v>12277</v>
      </c>
      <c r="B1126">
        <v>12267</v>
      </c>
      <c r="C1126" s="123">
        <v>100004</v>
      </c>
      <c r="D1126">
        <v>0</v>
      </c>
      <c r="F1126" s="239" t="s">
        <v>683</v>
      </c>
    </row>
    <row r="1127" spans="1:6" hidden="1">
      <c r="A1127">
        <v>12277</v>
      </c>
      <c r="B1127">
        <v>12267</v>
      </c>
      <c r="C1127" s="136">
        <v>100005</v>
      </c>
      <c r="D1127">
        <v>3877</v>
      </c>
      <c r="F1127" s="239"/>
    </row>
    <row r="1128" spans="1:6" hidden="1">
      <c r="A1128">
        <v>12277</v>
      </c>
      <c r="B1128">
        <v>12267</v>
      </c>
      <c r="C1128" s="32">
        <v>100006</v>
      </c>
      <c r="D1128">
        <v>229</v>
      </c>
      <c r="F1128" s="239"/>
    </row>
    <row r="1129" spans="1:6" hidden="1">
      <c r="A1129">
        <v>12277</v>
      </c>
      <c r="B1129">
        <v>12267</v>
      </c>
      <c r="C1129" s="139">
        <v>100022</v>
      </c>
      <c r="D1129">
        <v>774</v>
      </c>
      <c r="F1129" s="239"/>
    </row>
    <row r="1130" spans="1:6" hidden="1">
      <c r="A1130">
        <v>12277</v>
      </c>
      <c r="B1130">
        <v>12267</v>
      </c>
      <c r="C1130" s="235">
        <v>120018</v>
      </c>
      <c r="D1130" s="34">
        <v>388</v>
      </c>
      <c r="F1130" s="239"/>
    </row>
    <row r="1131" spans="1:6" hidden="1">
      <c r="A1131">
        <v>12278</v>
      </c>
      <c r="B1131">
        <v>12268</v>
      </c>
      <c r="C1131" s="123">
        <v>100004</v>
      </c>
      <c r="D1131">
        <v>0</v>
      </c>
      <c r="F1131" s="239" t="s">
        <v>684</v>
      </c>
    </row>
    <row r="1132" spans="1:6" hidden="1">
      <c r="A1132">
        <v>12278</v>
      </c>
      <c r="B1132">
        <v>12268</v>
      </c>
      <c r="C1132" s="136">
        <v>100005</v>
      </c>
      <c r="D1132">
        <v>3877</v>
      </c>
      <c r="F1132" s="239"/>
    </row>
    <row r="1133" spans="1:6" hidden="1">
      <c r="A1133">
        <v>12278</v>
      </c>
      <c r="B1133">
        <v>12268</v>
      </c>
      <c r="C1133" s="32">
        <v>100006</v>
      </c>
      <c r="D1133">
        <v>229</v>
      </c>
      <c r="F1133" s="240"/>
    </row>
    <row r="1134" spans="1:6" hidden="1">
      <c r="A1134">
        <v>12278</v>
      </c>
      <c r="B1134">
        <v>12268</v>
      </c>
      <c r="C1134" s="139">
        <v>100022</v>
      </c>
      <c r="D1134">
        <v>774</v>
      </c>
      <c r="F1134" s="239"/>
    </row>
    <row r="1135" spans="1:6" hidden="1">
      <c r="A1135">
        <v>12278</v>
      </c>
      <c r="B1135">
        <v>12268</v>
      </c>
      <c r="C1135" s="235">
        <v>120018</v>
      </c>
      <c r="D1135" s="34">
        <v>527</v>
      </c>
      <c r="F1135" s="239"/>
    </row>
    <row r="1136" spans="1:6" hidden="1">
      <c r="A1136">
        <v>12279</v>
      </c>
      <c r="B1136">
        <v>12269</v>
      </c>
      <c r="C1136" s="123">
        <v>100004</v>
      </c>
      <c r="D1136">
        <v>0</v>
      </c>
      <c r="F1136" s="239" t="s">
        <v>685</v>
      </c>
    </row>
    <row r="1137" spans="1:6" hidden="1">
      <c r="A1137">
        <v>12279</v>
      </c>
      <c r="B1137">
        <v>12269</v>
      </c>
      <c r="C1137" s="136">
        <v>100005</v>
      </c>
      <c r="D1137">
        <v>3877</v>
      </c>
      <c r="F1137" s="239"/>
    </row>
    <row r="1138" spans="1:6" hidden="1">
      <c r="A1138">
        <v>12279</v>
      </c>
      <c r="B1138">
        <v>12269</v>
      </c>
      <c r="C1138" s="32">
        <v>100006</v>
      </c>
      <c r="D1138">
        <v>229</v>
      </c>
      <c r="F1138" s="239"/>
    </row>
    <row r="1139" spans="1:6" hidden="1">
      <c r="A1139">
        <v>12279</v>
      </c>
      <c r="B1139">
        <v>12269</v>
      </c>
      <c r="C1139" s="139">
        <v>100022</v>
      </c>
      <c r="D1139">
        <v>774</v>
      </c>
      <c r="F1139" s="239"/>
    </row>
    <row r="1140" spans="1:6" hidden="1">
      <c r="A1140">
        <v>12279</v>
      </c>
      <c r="B1140">
        <v>12269</v>
      </c>
      <c r="C1140" s="235">
        <v>120018</v>
      </c>
      <c r="D1140" s="34">
        <v>995</v>
      </c>
      <c r="F1140" s="239"/>
    </row>
    <row r="1141" spans="1:6" hidden="1">
      <c r="A1141">
        <v>12280</v>
      </c>
      <c r="B1141">
        <v>12270</v>
      </c>
      <c r="C1141" s="123">
        <v>100004</v>
      </c>
      <c r="D1141">
        <v>0</v>
      </c>
      <c r="F1141" s="239" t="s">
        <v>686</v>
      </c>
    </row>
    <row r="1142" spans="1:6" hidden="1">
      <c r="A1142">
        <v>12280</v>
      </c>
      <c r="B1142">
        <v>12270</v>
      </c>
      <c r="C1142" s="136">
        <v>100005</v>
      </c>
      <c r="D1142">
        <v>3877</v>
      </c>
      <c r="F1142" s="239"/>
    </row>
    <row r="1143" spans="1:6" hidden="1">
      <c r="A1143">
        <v>12280</v>
      </c>
      <c r="B1143">
        <v>12270</v>
      </c>
      <c r="C1143" s="32">
        <v>100006</v>
      </c>
      <c r="D1143">
        <v>229</v>
      </c>
      <c r="F1143" s="239"/>
    </row>
    <row r="1144" spans="1:6" hidden="1">
      <c r="A1144">
        <v>12280</v>
      </c>
      <c r="B1144">
        <v>12270</v>
      </c>
      <c r="C1144" s="139">
        <v>100022</v>
      </c>
      <c r="D1144">
        <v>774</v>
      </c>
      <c r="F1144" s="239"/>
    </row>
    <row r="1145" spans="1:6" hidden="1">
      <c r="A1145">
        <v>12280</v>
      </c>
      <c r="B1145">
        <v>12270</v>
      </c>
      <c r="C1145" s="235">
        <v>120018</v>
      </c>
      <c r="D1145" s="34">
        <v>207400</v>
      </c>
      <c r="F1145" s="239"/>
    </row>
    <row r="1146" spans="1:6" hidden="1">
      <c r="A1146">
        <v>12284</v>
      </c>
      <c r="B1146" s="131">
        <v>12274</v>
      </c>
      <c r="C1146" s="123">
        <v>100004</v>
      </c>
      <c r="D1146">
        <v>0</v>
      </c>
      <c r="F1146" s="230" t="s">
        <v>1908</v>
      </c>
    </row>
    <row r="1147" spans="1:6" hidden="1">
      <c r="A1147">
        <v>12284</v>
      </c>
      <c r="B1147">
        <v>12274</v>
      </c>
      <c r="C1147" s="136">
        <v>100005</v>
      </c>
      <c r="D1147">
        <v>3877</v>
      </c>
      <c r="F1147" s="239"/>
    </row>
    <row r="1148" spans="1:6" hidden="1">
      <c r="A1148">
        <v>12284</v>
      </c>
      <c r="B1148">
        <v>12274</v>
      </c>
      <c r="C1148" s="32">
        <v>100006</v>
      </c>
      <c r="D1148">
        <v>229</v>
      </c>
      <c r="F1148" s="239"/>
    </row>
    <row r="1149" spans="1:6" hidden="1">
      <c r="A1149">
        <v>12284</v>
      </c>
      <c r="B1149">
        <v>12274</v>
      </c>
      <c r="C1149" s="139">
        <v>100022</v>
      </c>
      <c r="D1149">
        <v>774</v>
      </c>
      <c r="F1149" s="239"/>
    </row>
    <row r="1150" spans="1:6" hidden="1">
      <c r="A1150">
        <v>12284</v>
      </c>
      <c r="B1150">
        <v>12274</v>
      </c>
      <c r="C1150" s="235">
        <v>120019</v>
      </c>
      <c r="D1150" s="34">
        <v>117</v>
      </c>
      <c r="F1150" s="239"/>
    </row>
    <row r="1151" spans="1:6" hidden="1">
      <c r="A1151">
        <v>12285</v>
      </c>
      <c r="B1151">
        <v>12275</v>
      </c>
      <c r="C1151" s="123">
        <v>100004</v>
      </c>
      <c r="D1151">
        <v>0</v>
      </c>
      <c r="F1151" s="239" t="s">
        <v>681</v>
      </c>
    </row>
    <row r="1152" spans="1:6" hidden="1">
      <c r="A1152">
        <v>12285</v>
      </c>
      <c r="B1152">
        <v>12275</v>
      </c>
      <c r="C1152" s="136">
        <v>100005</v>
      </c>
      <c r="D1152">
        <v>3877</v>
      </c>
      <c r="F1152" s="239"/>
    </row>
    <row r="1153" spans="1:6" hidden="1">
      <c r="A1153">
        <v>12285</v>
      </c>
      <c r="B1153">
        <v>12275</v>
      </c>
      <c r="C1153" s="32">
        <v>100006</v>
      </c>
      <c r="D1153">
        <v>229</v>
      </c>
      <c r="F1153" s="239"/>
    </row>
    <row r="1154" spans="1:6" hidden="1">
      <c r="A1154">
        <v>12285</v>
      </c>
      <c r="B1154">
        <v>12275</v>
      </c>
      <c r="C1154" s="139">
        <v>100022</v>
      </c>
      <c r="D1154">
        <v>774</v>
      </c>
      <c r="F1154" s="239"/>
    </row>
    <row r="1155" spans="1:6" hidden="1">
      <c r="A1155">
        <v>12285</v>
      </c>
      <c r="B1155">
        <v>12275</v>
      </c>
      <c r="C1155" s="235">
        <v>120019</v>
      </c>
      <c r="D1155" s="34">
        <v>151</v>
      </c>
      <c r="F1155" s="239"/>
    </row>
    <row r="1156" spans="1:6" hidden="1">
      <c r="A1156">
        <v>12286</v>
      </c>
      <c r="B1156">
        <v>12276</v>
      </c>
      <c r="C1156" s="123">
        <v>100004</v>
      </c>
      <c r="D1156">
        <v>0</v>
      </c>
      <c r="F1156" s="239" t="s">
        <v>682</v>
      </c>
    </row>
    <row r="1157" spans="1:6" hidden="1">
      <c r="A1157">
        <v>12286</v>
      </c>
      <c r="B1157">
        <v>12276</v>
      </c>
      <c r="C1157" s="136">
        <v>100005</v>
      </c>
      <c r="D1157">
        <v>3877</v>
      </c>
      <c r="F1157" s="239"/>
    </row>
    <row r="1158" spans="1:6" hidden="1">
      <c r="A1158">
        <v>12286</v>
      </c>
      <c r="B1158">
        <v>12276</v>
      </c>
      <c r="C1158" s="32">
        <v>100006</v>
      </c>
      <c r="D1158">
        <v>229</v>
      </c>
      <c r="F1158" s="239"/>
    </row>
    <row r="1159" spans="1:6" hidden="1">
      <c r="A1159">
        <v>12286</v>
      </c>
      <c r="B1159">
        <v>12276</v>
      </c>
      <c r="C1159" s="139">
        <v>100022</v>
      </c>
      <c r="D1159">
        <v>774</v>
      </c>
      <c r="F1159" s="239"/>
    </row>
    <row r="1160" spans="1:6" hidden="1">
      <c r="A1160">
        <v>12286</v>
      </c>
      <c r="B1160">
        <v>12276</v>
      </c>
      <c r="C1160" s="235">
        <v>120019</v>
      </c>
      <c r="D1160" s="34">
        <v>331</v>
      </c>
      <c r="F1160" s="239"/>
    </row>
    <row r="1161" spans="1:6" hidden="1">
      <c r="A1161">
        <v>12287</v>
      </c>
      <c r="B1161">
        <v>12277</v>
      </c>
      <c r="C1161" s="123">
        <v>100004</v>
      </c>
      <c r="D1161">
        <v>0</v>
      </c>
      <c r="F1161" s="239" t="s">
        <v>683</v>
      </c>
    </row>
    <row r="1162" spans="1:6" hidden="1">
      <c r="A1162">
        <v>12287</v>
      </c>
      <c r="B1162">
        <v>12277</v>
      </c>
      <c r="C1162" s="136">
        <v>100005</v>
      </c>
      <c r="D1162">
        <v>3877</v>
      </c>
      <c r="F1162" s="239"/>
    </row>
    <row r="1163" spans="1:6" hidden="1">
      <c r="A1163">
        <v>12287</v>
      </c>
      <c r="B1163">
        <v>12277</v>
      </c>
      <c r="C1163" s="32">
        <v>100006</v>
      </c>
      <c r="D1163">
        <v>229</v>
      </c>
      <c r="F1163" s="239"/>
    </row>
    <row r="1164" spans="1:6" hidden="1">
      <c r="A1164">
        <v>12287</v>
      </c>
      <c r="B1164">
        <v>12277</v>
      </c>
      <c r="C1164" s="139">
        <v>100022</v>
      </c>
      <c r="D1164">
        <v>774</v>
      </c>
      <c r="F1164" s="239"/>
    </row>
    <row r="1165" spans="1:6" hidden="1">
      <c r="A1165">
        <v>12287</v>
      </c>
      <c r="B1165">
        <v>12277</v>
      </c>
      <c r="C1165" s="235">
        <v>120019</v>
      </c>
      <c r="D1165" s="34">
        <v>388</v>
      </c>
      <c r="F1165" s="239"/>
    </row>
    <row r="1166" spans="1:6" hidden="1">
      <c r="A1166">
        <v>12288</v>
      </c>
      <c r="B1166">
        <v>12278</v>
      </c>
      <c r="C1166" s="123">
        <v>100004</v>
      </c>
      <c r="D1166">
        <v>0</v>
      </c>
      <c r="F1166" s="239" t="s">
        <v>684</v>
      </c>
    </row>
    <row r="1167" spans="1:6" hidden="1">
      <c r="A1167">
        <v>12288</v>
      </c>
      <c r="B1167">
        <v>12278</v>
      </c>
      <c r="C1167" s="136">
        <v>100005</v>
      </c>
      <c r="D1167">
        <v>3877</v>
      </c>
      <c r="F1167" s="239"/>
    </row>
    <row r="1168" spans="1:6" hidden="1">
      <c r="A1168">
        <v>12288</v>
      </c>
      <c r="B1168">
        <v>12278</v>
      </c>
      <c r="C1168" s="32">
        <v>100006</v>
      </c>
      <c r="D1168">
        <v>229</v>
      </c>
      <c r="F1168" s="240"/>
    </row>
    <row r="1169" spans="1:6" hidden="1">
      <c r="A1169">
        <v>12288</v>
      </c>
      <c r="B1169">
        <v>12278</v>
      </c>
      <c r="C1169" s="139">
        <v>100022</v>
      </c>
      <c r="D1169">
        <v>774</v>
      </c>
      <c r="F1169" s="239"/>
    </row>
    <row r="1170" spans="1:6" hidden="1">
      <c r="A1170">
        <v>12288</v>
      </c>
      <c r="B1170">
        <v>12278</v>
      </c>
      <c r="C1170" s="235">
        <v>120019</v>
      </c>
      <c r="D1170" s="34">
        <v>527</v>
      </c>
      <c r="F1170" s="239"/>
    </row>
    <row r="1171" spans="1:6" hidden="1">
      <c r="A1171">
        <v>12289</v>
      </c>
      <c r="B1171">
        <v>12279</v>
      </c>
      <c r="C1171" s="123">
        <v>100004</v>
      </c>
      <c r="D1171">
        <v>0</v>
      </c>
      <c r="F1171" s="239" t="s">
        <v>685</v>
      </c>
    </row>
    <row r="1172" spans="1:6" hidden="1">
      <c r="A1172">
        <v>12289</v>
      </c>
      <c r="B1172">
        <v>12279</v>
      </c>
      <c r="C1172" s="136">
        <v>100005</v>
      </c>
      <c r="D1172">
        <v>3877</v>
      </c>
      <c r="F1172" s="239"/>
    </row>
    <row r="1173" spans="1:6" hidden="1">
      <c r="A1173">
        <v>12289</v>
      </c>
      <c r="B1173">
        <v>12279</v>
      </c>
      <c r="C1173" s="32">
        <v>100006</v>
      </c>
      <c r="D1173">
        <v>229</v>
      </c>
      <c r="F1173" s="239"/>
    </row>
    <row r="1174" spans="1:6" hidden="1">
      <c r="A1174">
        <v>12289</v>
      </c>
      <c r="B1174">
        <v>12279</v>
      </c>
      <c r="C1174" s="139">
        <v>100022</v>
      </c>
      <c r="D1174">
        <v>774</v>
      </c>
      <c r="F1174" s="239"/>
    </row>
    <row r="1175" spans="1:6" hidden="1">
      <c r="A1175">
        <v>12289</v>
      </c>
      <c r="B1175">
        <v>12279</v>
      </c>
      <c r="C1175" s="235">
        <v>120019</v>
      </c>
      <c r="D1175" s="34">
        <v>995</v>
      </c>
      <c r="F1175" s="239"/>
    </row>
    <row r="1176" spans="1:6" hidden="1">
      <c r="A1176">
        <v>12290</v>
      </c>
      <c r="B1176">
        <v>12280</v>
      </c>
      <c r="C1176" s="123">
        <v>100004</v>
      </c>
      <c r="D1176">
        <v>0</v>
      </c>
      <c r="F1176" s="239" t="s">
        <v>686</v>
      </c>
    </row>
    <row r="1177" spans="1:6" hidden="1">
      <c r="A1177">
        <v>12290</v>
      </c>
      <c r="B1177">
        <v>12280</v>
      </c>
      <c r="C1177" s="136">
        <v>100005</v>
      </c>
      <c r="D1177">
        <v>3877</v>
      </c>
      <c r="F1177" s="239"/>
    </row>
    <row r="1178" spans="1:6" hidden="1">
      <c r="A1178">
        <v>12290</v>
      </c>
      <c r="B1178">
        <v>12280</v>
      </c>
      <c r="C1178" s="32">
        <v>100006</v>
      </c>
      <c r="D1178">
        <v>229</v>
      </c>
      <c r="F1178" s="239"/>
    </row>
    <row r="1179" spans="1:6" hidden="1">
      <c r="A1179">
        <v>12290</v>
      </c>
      <c r="B1179">
        <v>12280</v>
      </c>
      <c r="C1179" s="139">
        <v>100022</v>
      </c>
      <c r="D1179">
        <v>774</v>
      </c>
      <c r="F1179" s="239"/>
    </row>
    <row r="1180" spans="1:6" hidden="1">
      <c r="A1180">
        <v>12290</v>
      </c>
      <c r="B1180">
        <v>12280</v>
      </c>
      <c r="C1180" s="235">
        <v>120019</v>
      </c>
      <c r="D1180" s="34">
        <v>207400</v>
      </c>
      <c r="F1180" s="239"/>
    </row>
    <row r="1181" spans="1:6" hidden="1">
      <c r="A1181">
        <v>12294</v>
      </c>
      <c r="B1181" s="131">
        <v>12284</v>
      </c>
      <c r="C1181" s="123">
        <v>100004</v>
      </c>
      <c r="D1181">
        <v>0</v>
      </c>
      <c r="F1181" s="230" t="s">
        <v>1909</v>
      </c>
    </row>
    <row r="1182" spans="1:6" hidden="1">
      <c r="A1182">
        <v>12294</v>
      </c>
      <c r="B1182">
        <v>12284</v>
      </c>
      <c r="C1182" s="136">
        <v>100005</v>
      </c>
      <c r="D1182">
        <v>3877</v>
      </c>
      <c r="F1182" s="239"/>
    </row>
    <row r="1183" spans="1:6" hidden="1">
      <c r="A1183">
        <v>12294</v>
      </c>
      <c r="B1183">
        <v>12284</v>
      </c>
      <c r="C1183" s="32">
        <v>100006</v>
      </c>
      <c r="D1183">
        <v>229</v>
      </c>
      <c r="F1183" s="239"/>
    </row>
    <row r="1184" spans="1:6" hidden="1">
      <c r="A1184">
        <v>12294</v>
      </c>
      <c r="B1184">
        <v>12284</v>
      </c>
      <c r="C1184" s="139">
        <v>100022</v>
      </c>
      <c r="D1184">
        <v>774</v>
      </c>
      <c r="F1184" s="239"/>
    </row>
    <row r="1185" spans="1:6" hidden="1">
      <c r="A1185">
        <v>12294</v>
      </c>
      <c r="B1185">
        <v>12284</v>
      </c>
      <c r="C1185" s="235">
        <v>120020</v>
      </c>
      <c r="D1185" s="34">
        <v>117</v>
      </c>
      <c r="F1185" s="239"/>
    </row>
    <row r="1186" spans="1:6" hidden="1">
      <c r="A1186">
        <v>12295</v>
      </c>
      <c r="B1186">
        <v>12285</v>
      </c>
      <c r="C1186" s="123">
        <v>100004</v>
      </c>
      <c r="D1186">
        <v>0</v>
      </c>
      <c r="F1186" s="239" t="s">
        <v>681</v>
      </c>
    </row>
    <row r="1187" spans="1:6" hidden="1">
      <c r="A1187">
        <v>12295</v>
      </c>
      <c r="B1187">
        <v>12285</v>
      </c>
      <c r="C1187" s="136">
        <v>100005</v>
      </c>
      <c r="D1187">
        <v>3877</v>
      </c>
      <c r="F1187" s="239"/>
    </row>
    <row r="1188" spans="1:6" hidden="1">
      <c r="A1188">
        <v>12295</v>
      </c>
      <c r="B1188">
        <v>12285</v>
      </c>
      <c r="C1188" s="32">
        <v>100006</v>
      </c>
      <c r="D1188">
        <v>229</v>
      </c>
      <c r="F1188" s="239"/>
    </row>
    <row r="1189" spans="1:6" hidden="1">
      <c r="A1189">
        <v>12295</v>
      </c>
      <c r="B1189">
        <v>12285</v>
      </c>
      <c r="C1189" s="139">
        <v>100022</v>
      </c>
      <c r="D1189">
        <v>774</v>
      </c>
      <c r="F1189" s="239"/>
    </row>
    <row r="1190" spans="1:6" hidden="1">
      <c r="A1190">
        <v>12295</v>
      </c>
      <c r="B1190">
        <v>12285</v>
      </c>
      <c r="C1190" s="235">
        <v>120020</v>
      </c>
      <c r="D1190" s="34">
        <v>151</v>
      </c>
      <c r="F1190" s="239"/>
    </row>
    <row r="1191" spans="1:6" hidden="1">
      <c r="A1191">
        <v>12296</v>
      </c>
      <c r="B1191">
        <v>12286</v>
      </c>
      <c r="C1191" s="123">
        <v>100004</v>
      </c>
      <c r="D1191">
        <v>0</v>
      </c>
      <c r="F1191" s="239" t="s">
        <v>682</v>
      </c>
    </row>
    <row r="1192" spans="1:6" hidden="1">
      <c r="A1192">
        <v>12296</v>
      </c>
      <c r="B1192">
        <v>12286</v>
      </c>
      <c r="C1192" s="136">
        <v>100005</v>
      </c>
      <c r="D1192">
        <v>3877</v>
      </c>
      <c r="F1192" s="239"/>
    </row>
    <row r="1193" spans="1:6" hidden="1">
      <c r="A1193">
        <v>12296</v>
      </c>
      <c r="B1193">
        <v>12286</v>
      </c>
      <c r="C1193" s="32">
        <v>100006</v>
      </c>
      <c r="D1193">
        <v>229</v>
      </c>
      <c r="F1193" s="239"/>
    </row>
    <row r="1194" spans="1:6" hidden="1">
      <c r="A1194">
        <v>12296</v>
      </c>
      <c r="B1194">
        <v>12286</v>
      </c>
      <c r="C1194" s="139">
        <v>100022</v>
      </c>
      <c r="D1194">
        <v>774</v>
      </c>
      <c r="F1194" s="239"/>
    </row>
    <row r="1195" spans="1:6" hidden="1">
      <c r="A1195">
        <v>12296</v>
      </c>
      <c r="B1195">
        <v>12286</v>
      </c>
      <c r="C1195" s="235">
        <v>120020</v>
      </c>
      <c r="D1195" s="34">
        <v>331</v>
      </c>
      <c r="F1195" s="239"/>
    </row>
    <row r="1196" spans="1:6" hidden="1">
      <c r="A1196">
        <v>12297</v>
      </c>
      <c r="B1196">
        <v>12287</v>
      </c>
      <c r="C1196" s="123">
        <v>100004</v>
      </c>
      <c r="D1196">
        <v>0</v>
      </c>
      <c r="F1196" s="239" t="s">
        <v>683</v>
      </c>
    </row>
    <row r="1197" spans="1:6" hidden="1">
      <c r="A1197">
        <v>12297</v>
      </c>
      <c r="B1197">
        <v>12287</v>
      </c>
      <c r="C1197" s="136">
        <v>100005</v>
      </c>
      <c r="D1197">
        <v>3877</v>
      </c>
      <c r="F1197" s="239"/>
    </row>
    <row r="1198" spans="1:6" hidden="1">
      <c r="A1198">
        <v>12297</v>
      </c>
      <c r="B1198">
        <v>12287</v>
      </c>
      <c r="C1198" s="32">
        <v>100006</v>
      </c>
      <c r="D1198">
        <v>229</v>
      </c>
      <c r="F1198" s="239"/>
    </row>
    <row r="1199" spans="1:6" hidden="1">
      <c r="A1199">
        <v>12297</v>
      </c>
      <c r="B1199">
        <v>12287</v>
      </c>
      <c r="C1199" s="139">
        <v>100022</v>
      </c>
      <c r="D1199">
        <v>774</v>
      </c>
      <c r="F1199" s="239"/>
    </row>
    <row r="1200" spans="1:6" hidden="1">
      <c r="A1200">
        <v>12297</v>
      </c>
      <c r="B1200">
        <v>12287</v>
      </c>
      <c r="C1200" s="235">
        <v>120020</v>
      </c>
      <c r="D1200" s="34">
        <v>388</v>
      </c>
      <c r="F1200" s="239"/>
    </row>
    <row r="1201" spans="1:6" hidden="1">
      <c r="A1201">
        <v>12298</v>
      </c>
      <c r="B1201">
        <v>12288</v>
      </c>
      <c r="C1201" s="123">
        <v>100004</v>
      </c>
      <c r="D1201">
        <v>0</v>
      </c>
      <c r="F1201" s="239" t="s">
        <v>684</v>
      </c>
    </row>
    <row r="1202" spans="1:6" hidden="1">
      <c r="A1202">
        <v>12298</v>
      </c>
      <c r="B1202">
        <v>12288</v>
      </c>
      <c r="C1202" s="136">
        <v>100005</v>
      </c>
      <c r="D1202">
        <v>3877</v>
      </c>
      <c r="F1202" s="239"/>
    </row>
    <row r="1203" spans="1:6" hidden="1">
      <c r="A1203">
        <v>12298</v>
      </c>
      <c r="B1203">
        <v>12288</v>
      </c>
      <c r="C1203" s="32">
        <v>100006</v>
      </c>
      <c r="D1203">
        <v>229</v>
      </c>
      <c r="F1203" s="240"/>
    </row>
    <row r="1204" spans="1:6" hidden="1">
      <c r="A1204">
        <v>12298</v>
      </c>
      <c r="B1204">
        <v>12288</v>
      </c>
      <c r="C1204" s="139">
        <v>100022</v>
      </c>
      <c r="D1204">
        <v>774</v>
      </c>
      <c r="F1204" s="239"/>
    </row>
    <row r="1205" spans="1:6" hidden="1">
      <c r="A1205">
        <v>12298</v>
      </c>
      <c r="B1205">
        <v>12288</v>
      </c>
      <c r="C1205" s="235">
        <v>120020</v>
      </c>
      <c r="D1205" s="34">
        <v>527</v>
      </c>
      <c r="F1205" s="239"/>
    </row>
    <row r="1206" spans="1:6" hidden="1">
      <c r="A1206">
        <v>12299</v>
      </c>
      <c r="B1206">
        <v>12289</v>
      </c>
      <c r="C1206" s="123">
        <v>100004</v>
      </c>
      <c r="D1206">
        <v>0</v>
      </c>
      <c r="F1206" s="239" t="s">
        <v>685</v>
      </c>
    </row>
    <row r="1207" spans="1:6" hidden="1">
      <c r="A1207">
        <v>12299</v>
      </c>
      <c r="B1207">
        <v>12289</v>
      </c>
      <c r="C1207" s="136">
        <v>100005</v>
      </c>
      <c r="D1207">
        <v>3877</v>
      </c>
      <c r="F1207" s="239"/>
    </row>
    <row r="1208" spans="1:6" hidden="1">
      <c r="A1208">
        <v>12299</v>
      </c>
      <c r="B1208">
        <v>12289</v>
      </c>
      <c r="C1208" s="32">
        <v>100006</v>
      </c>
      <c r="D1208">
        <v>229</v>
      </c>
      <c r="F1208" s="239"/>
    </row>
    <row r="1209" spans="1:6" hidden="1">
      <c r="A1209">
        <v>12299</v>
      </c>
      <c r="B1209">
        <v>12289</v>
      </c>
      <c r="C1209" s="139">
        <v>100022</v>
      </c>
      <c r="D1209">
        <v>774</v>
      </c>
      <c r="F1209" s="239"/>
    </row>
    <row r="1210" spans="1:6" hidden="1">
      <c r="A1210">
        <v>12299</v>
      </c>
      <c r="B1210">
        <v>12289</v>
      </c>
      <c r="C1210" s="235">
        <v>120020</v>
      </c>
      <c r="D1210" s="34">
        <v>995</v>
      </c>
      <c r="F1210" s="239"/>
    </row>
    <row r="1211" spans="1:6" hidden="1">
      <c r="A1211">
        <v>12300</v>
      </c>
      <c r="B1211">
        <v>12290</v>
      </c>
      <c r="C1211" s="123">
        <v>100004</v>
      </c>
      <c r="D1211">
        <v>0</v>
      </c>
      <c r="F1211" s="239" t="s">
        <v>686</v>
      </c>
    </row>
    <row r="1212" spans="1:6" hidden="1">
      <c r="A1212">
        <v>12300</v>
      </c>
      <c r="B1212">
        <v>12290</v>
      </c>
      <c r="C1212" s="136">
        <v>100005</v>
      </c>
      <c r="D1212">
        <v>3877</v>
      </c>
      <c r="F1212" s="239"/>
    </row>
    <row r="1213" spans="1:6" hidden="1">
      <c r="A1213">
        <v>12300</v>
      </c>
      <c r="B1213">
        <v>12290</v>
      </c>
      <c r="C1213" s="32">
        <v>100006</v>
      </c>
      <c r="D1213">
        <v>229</v>
      </c>
      <c r="F1213" s="239"/>
    </row>
    <row r="1214" spans="1:6" hidden="1">
      <c r="A1214">
        <v>12300</v>
      </c>
      <c r="B1214">
        <v>12290</v>
      </c>
      <c r="C1214" s="139">
        <v>100022</v>
      </c>
      <c r="D1214">
        <v>774</v>
      </c>
      <c r="F1214" s="239"/>
    </row>
    <row r="1215" spans="1:6" hidden="1">
      <c r="A1215">
        <v>12300</v>
      </c>
      <c r="B1215">
        <v>12290</v>
      </c>
      <c r="C1215" s="235">
        <v>120020</v>
      </c>
      <c r="D1215" s="34">
        <v>207400</v>
      </c>
      <c r="F1215" s="239"/>
    </row>
    <row r="1216" spans="1:6" hidden="1">
      <c r="A1216">
        <v>12304</v>
      </c>
      <c r="B1216" s="131">
        <v>12294</v>
      </c>
      <c r="C1216" s="123">
        <v>100004</v>
      </c>
      <c r="D1216">
        <v>0</v>
      </c>
      <c r="F1216" s="230" t="s">
        <v>1925</v>
      </c>
    </row>
    <row r="1217" spans="1:6" hidden="1">
      <c r="A1217">
        <v>12304</v>
      </c>
      <c r="B1217">
        <v>12294</v>
      </c>
      <c r="C1217" s="136">
        <v>100005</v>
      </c>
      <c r="D1217">
        <v>3877</v>
      </c>
      <c r="F1217" s="239"/>
    </row>
    <row r="1218" spans="1:6" hidden="1">
      <c r="A1218">
        <v>12304</v>
      </c>
      <c r="B1218">
        <v>12294</v>
      </c>
      <c r="C1218" s="32">
        <v>100006</v>
      </c>
      <c r="D1218">
        <v>229</v>
      </c>
      <c r="F1218" s="239"/>
    </row>
    <row r="1219" spans="1:6" hidden="1">
      <c r="A1219">
        <v>12304</v>
      </c>
      <c r="B1219">
        <v>12294</v>
      </c>
      <c r="C1219" s="139">
        <v>100022</v>
      </c>
      <c r="D1219">
        <v>774</v>
      </c>
      <c r="F1219" s="239"/>
    </row>
    <row r="1220" spans="1:6" hidden="1">
      <c r="A1220">
        <v>12304</v>
      </c>
      <c r="B1220">
        <v>12294</v>
      </c>
      <c r="C1220" s="235">
        <v>120021</v>
      </c>
      <c r="D1220" s="34">
        <v>117</v>
      </c>
      <c r="F1220" s="239"/>
    </row>
    <row r="1221" spans="1:6" hidden="1">
      <c r="A1221">
        <v>12305</v>
      </c>
      <c r="B1221">
        <v>12295</v>
      </c>
      <c r="C1221" s="123">
        <v>100004</v>
      </c>
      <c r="D1221">
        <v>0</v>
      </c>
      <c r="F1221" s="239" t="s">
        <v>681</v>
      </c>
    </row>
    <row r="1222" spans="1:6" hidden="1">
      <c r="A1222">
        <v>12305</v>
      </c>
      <c r="B1222">
        <v>12295</v>
      </c>
      <c r="C1222" s="136">
        <v>100005</v>
      </c>
      <c r="D1222">
        <v>3877</v>
      </c>
      <c r="F1222" s="239"/>
    </row>
    <row r="1223" spans="1:6" hidden="1">
      <c r="A1223">
        <v>12305</v>
      </c>
      <c r="B1223">
        <v>12295</v>
      </c>
      <c r="C1223" s="32">
        <v>100006</v>
      </c>
      <c r="D1223">
        <v>229</v>
      </c>
      <c r="F1223" s="239"/>
    </row>
    <row r="1224" spans="1:6" hidden="1">
      <c r="A1224">
        <v>12305</v>
      </c>
      <c r="B1224">
        <v>12295</v>
      </c>
      <c r="C1224" s="139">
        <v>100022</v>
      </c>
      <c r="D1224">
        <v>774</v>
      </c>
      <c r="F1224" s="239"/>
    </row>
    <row r="1225" spans="1:6" hidden="1">
      <c r="A1225">
        <v>12305</v>
      </c>
      <c r="B1225">
        <v>12295</v>
      </c>
      <c r="C1225" s="235">
        <v>120021</v>
      </c>
      <c r="D1225" s="34">
        <v>151</v>
      </c>
      <c r="F1225" s="239"/>
    </row>
    <row r="1226" spans="1:6" hidden="1">
      <c r="A1226">
        <v>12306</v>
      </c>
      <c r="B1226">
        <v>12296</v>
      </c>
      <c r="C1226" s="123">
        <v>100004</v>
      </c>
      <c r="D1226">
        <v>0</v>
      </c>
      <c r="F1226" s="239" t="s">
        <v>682</v>
      </c>
    </row>
    <row r="1227" spans="1:6" hidden="1">
      <c r="A1227">
        <v>12306</v>
      </c>
      <c r="B1227">
        <v>12296</v>
      </c>
      <c r="C1227" s="136">
        <v>100005</v>
      </c>
      <c r="D1227">
        <v>3877</v>
      </c>
      <c r="F1227" s="239"/>
    </row>
    <row r="1228" spans="1:6" hidden="1">
      <c r="A1228">
        <v>12306</v>
      </c>
      <c r="B1228">
        <v>12296</v>
      </c>
      <c r="C1228" s="32">
        <v>100006</v>
      </c>
      <c r="D1228">
        <v>229</v>
      </c>
      <c r="F1228" s="239"/>
    </row>
    <row r="1229" spans="1:6" hidden="1">
      <c r="A1229">
        <v>12306</v>
      </c>
      <c r="B1229">
        <v>12296</v>
      </c>
      <c r="C1229" s="139">
        <v>100022</v>
      </c>
      <c r="D1229">
        <v>774</v>
      </c>
      <c r="F1229" s="239"/>
    </row>
    <row r="1230" spans="1:6" hidden="1">
      <c r="A1230">
        <v>12306</v>
      </c>
      <c r="B1230">
        <v>12296</v>
      </c>
      <c r="C1230" s="235">
        <v>120021</v>
      </c>
      <c r="D1230" s="34">
        <v>331</v>
      </c>
      <c r="F1230" s="239"/>
    </row>
    <row r="1231" spans="1:6" hidden="1">
      <c r="A1231">
        <v>12307</v>
      </c>
      <c r="B1231">
        <v>12297</v>
      </c>
      <c r="C1231" s="123">
        <v>100004</v>
      </c>
      <c r="D1231">
        <v>0</v>
      </c>
      <c r="F1231" s="239" t="s">
        <v>683</v>
      </c>
    </row>
    <row r="1232" spans="1:6" hidden="1">
      <c r="A1232">
        <v>12307</v>
      </c>
      <c r="B1232">
        <v>12297</v>
      </c>
      <c r="C1232" s="136">
        <v>100005</v>
      </c>
      <c r="D1232">
        <v>3877</v>
      </c>
      <c r="F1232" s="239"/>
    </row>
    <row r="1233" spans="1:6" hidden="1">
      <c r="A1233">
        <v>12307</v>
      </c>
      <c r="B1233">
        <v>12297</v>
      </c>
      <c r="C1233" s="32">
        <v>100006</v>
      </c>
      <c r="D1233">
        <v>229</v>
      </c>
      <c r="F1233" s="239"/>
    </row>
    <row r="1234" spans="1:6" hidden="1">
      <c r="A1234">
        <v>12307</v>
      </c>
      <c r="B1234">
        <v>12297</v>
      </c>
      <c r="C1234" s="139">
        <v>100022</v>
      </c>
      <c r="D1234">
        <v>774</v>
      </c>
      <c r="F1234" s="239"/>
    </row>
    <row r="1235" spans="1:6" hidden="1">
      <c r="A1235">
        <v>12307</v>
      </c>
      <c r="B1235">
        <v>12297</v>
      </c>
      <c r="C1235" s="235">
        <v>120021</v>
      </c>
      <c r="D1235" s="34">
        <v>388</v>
      </c>
      <c r="F1235" s="239"/>
    </row>
    <row r="1236" spans="1:6" hidden="1">
      <c r="A1236">
        <v>12308</v>
      </c>
      <c r="B1236">
        <v>12298</v>
      </c>
      <c r="C1236" s="123">
        <v>100004</v>
      </c>
      <c r="D1236">
        <v>0</v>
      </c>
      <c r="F1236" s="239" t="s">
        <v>684</v>
      </c>
    </row>
    <row r="1237" spans="1:6" hidden="1">
      <c r="A1237">
        <v>12308</v>
      </c>
      <c r="B1237">
        <v>12298</v>
      </c>
      <c r="C1237" s="136">
        <v>100005</v>
      </c>
      <c r="D1237">
        <v>3877</v>
      </c>
      <c r="F1237" s="239"/>
    </row>
    <row r="1238" spans="1:6" hidden="1">
      <c r="A1238">
        <v>12308</v>
      </c>
      <c r="B1238">
        <v>12298</v>
      </c>
      <c r="C1238" s="32">
        <v>100006</v>
      </c>
      <c r="D1238">
        <v>229</v>
      </c>
      <c r="F1238" s="240"/>
    </row>
    <row r="1239" spans="1:6" hidden="1">
      <c r="A1239">
        <v>12308</v>
      </c>
      <c r="B1239">
        <v>12298</v>
      </c>
      <c r="C1239" s="139">
        <v>100022</v>
      </c>
      <c r="D1239">
        <v>774</v>
      </c>
      <c r="F1239" s="239"/>
    </row>
    <row r="1240" spans="1:6" hidden="1">
      <c r="A1240">
        <v>12308</v>
      </c>
      <c r="B1240">
        <v>12298</v>
      </c>
      <c r="C1240" s="235">
        <v>120021</v>
      </c>
      <c r="D1240" s="34">
        <v>527</v>
      </c>
      <c r="F1240" s="239"/>
    </row>
    <row r="1241" spans="1:6" hidden="1">
      <c r="A1241">
        <v>12309</v>
      </c>
      <c r="B1241">
        <v>12299</v>
      </c>
      <c r="C1241" s="123">
        <v>100004</v>
      </c>
      <c r="D1241">
        <v>0</v>
      </c>
      <c r="F1241" s="239" t="s">
        <v>685</v>
      </c>
    </row>
    <row r="1242" spans="1:6" hidden="1">
      <c r="A1242">
        <v>12309</v>
      </c>
      <c r="B1242">
        <v>12299</v>
      </c>
      <c r="C1242" s="136">
        <v>100005</v>
      </c>
      <c r="D1242">
        <v>3877</v>
      </c>
      <c r="F1242" s="239"/>
    </row>
    <row r="1243" spans="1:6" hidden="1">
      <c r="A1243">
        <v>12309</v>
      </c>
      <c r="B1243">
        <v>12299</v>
      </c>
      <c r="C1243" s="32">
        <v>100006</v>
      </c>
      <c r="D1243">
        <v>229</v>
      </c>
      <c r="F1243" s="239"/>
    </row>
    <row r="1244" spans="1:6" hidden="1">
      <c r="A1244">
        <v>12309</v>
      </c>
      <c r="B1244">
        <v>12299</v>
      </c>
      <c r="C1244" s="139">
        <v>100022</v>
      </c>
      <c r="D1244">
        <v>774</v>
      </c>
      <c r="F1244" s="239"/>
    </row>
    <row r="1245" spans="1:6" hidden="1">
      <c r="A1245">
        <v>12309</v>
      </c>
      <c r="B1245">
        <v>12299</v>
      </c>
      <c r="C1245" s="235">
        <v>120021</v>
      </c>
      <c r="D1245" s="34">
        <v>995</v>
      </c>
      <c r="F1245" s="239"/>
    </row>
    <row r="1246" spans="1:6" hidden="1">
      <c r="A1246">
        <v>12310</v>
      </c>
      <c r="B1246">
        <v>12300</v>
      </c>
      <c r="C1246" s="123">
        <v>100004</v>
      </c>
      <c r="D1246">
        <v>0</v>
      </c>
      <c r="F1246" s="239" t="s">
        <v>686</v>
      </c>
    </row>
    <row r="1247" spans="1:6" hidden="1">
      <c r="A1247">
        <v>12310</v>
      </c>
      <c r="B1247">
        <v>12300</v>
      </c>
      <c r="C1247" s="136">
        <v>100005</v>
      </c>
      <c r="D1247">
        <v>3877</v>
      </c>
      <c r="F1247" s="239"/>
    </row>
    <row r="1248" spans="1:6" hidden="1">
      <c r="A1248">
        <v>12310</v>
      </c>
      <c r="B1248">
        <v>12300</v>
      </c>
      <c r="C1248" s="32">
        <v>100006</v>
      </c>
      <c r="D1248">
        <v>229</v>
      </c>
      <c r="F1248" s="239"/>
    </row>
    <row r="1249" spans="1:6" hidden="1">
      <c r="A1249">
        <v>12310</v>
      </c>
      <c r="B1249">
        <v>12300</v>
      </c>
      <c r="C1249" s="139">
        <v>100022</v>
      </c>
      <c r="D1249">
        <v>774</v>
      </c>
      <c r="F1249" s="239"/>
    </row>
    <row r="1250" spans="1:6" hidden="1">
      <c r="A1250">
        <v>12310</v>
      </c>
      <c r="B1250">
        <v>12300</v>
      </c>
      <c r="C1250" s="235">
        <v>120021</v>
      </c>
      <c r="D1250" s="34">
        <v>207400</v>
      </c>
      <c r="F1250" s="239"/>
    </row>
    <row r="1251" spans="1:6" hidden="1">
      <c r="A1251">
        <v>12314</v>
      </c>
      <c r="B1251" s="131">
        <v>12304</v>
      </c>
      <c r="C1251" s="123">
        <v>100004</v>
      </c>
      <c r="D1251">
        <v>0</v>
      </c>
      <c r="F1251" s="141" t="s">
        <v>1919</v>
      </c>
    </row>
    <row r="1252" spans="1:6" hidden="1">
      <c r="A1252">
        <v>12314</v>
      </c>
      <c r="B1252">
        <v>12304</v>
      </c>
      <c r="C1252" s="136">
        <v>100005</v>
      </c>
      <c r="D1252">
        <v>3877</v>
      </c>
      <c r="F1252" s="239"/>
    </row>
    <row r="1253" spans="1:6" hidden="1">
      <c r="A1253">
        <v>12314</v>
      </c>
      <c r="B1253">
        <v>12304</v>
      </c>
      <c r="C1253" s="32">
        <v>100006</v>
      </c>
      <c r="D1253">
        <v>229</v>
      </c>
      <c r="F1253" s="239"/>
    </row>
    <row r="1254" spans="1:6" hidden="1">
      <c r="A1254">
        <v>12314</v>
      </c>
      <c r="B1254">
        <v>12304</v>
      </c>
      <c r="C1254" s="139">
        <v>100023</v>
      </c>
      <c r="D1254">
        <v>774</v>
      </c>
      <c r="F1254" s="239"/>
    </row>
    <row r="1255" spans="1:6" hidden="1">
      <c r="A1255">
        <v>12314</v>
      </c>
      <c r="B1255">
        <v>12304</v>
      </c>
      <c r="C1255" s="235">
        <v>120022</v>
      </c>
      <c r="D1255" s="34">
        <v>117</v>
      </c>
      <c r="F1255" s="239"/>
    </row>
    <row r="1256" spans="1:6" hidden="1">
      <c r="A1256">
        <v>12315</v>
      </c>
      <c r="B1256">
        <v>12305</v>
      </c>
      <c r="C1256" s="123">
        <v>100004</v>
      </c>
      <c r="D1256">
        <v>0</v>
      </c>
      <c r="F1256" s="239" t="s">
        <v>681</v>
      </c>
    </row>
    <row r="1257" spans="1:6" hidden="1">
      <c r="A1257">
        <v>12315</v>
      </c>
      <c r="B1257">
        <v>12305</v>
      </c>
      <c r="C1257" s="136">
        <v>100005</v>
      </c>
      <c r="D1257">
        <v>3877</v>
      </c>
      <c r="F1257" s="239"/>
    </row>
    <row r="1258" spans="1:6" hidden="1">
      <c r="A1258">
        <v>12315</v>
      </c>
      <c r="B1258">
        <v>12305</v>
      </c>
      <c r="C1258" s="32">
        <v>100006</v>
      </c>
      <c r="D1258">
        <v>229</v>
      </c>
      <c r="F1258" s="239"/>
    </row>
    <row r="1259" spans="1:6" hidden="1">
      <c r="A1259">
        <v>12315</v>
      </c>
      <c r="B1259">
        <v>12305</v>
      </c>
      <c r="C1259" s="139">
        <v>100023</v>
      </c>
      <c r="D1259">
        <v>774</v>
      </c>
      <c r="F1259" s="239"/>
    </row>
    <row r="1260" spans="1:6" hidden="1">
      <c r="A1260">
        <v>12315</v>
      </c>
      <c r="B1260">
        <v>12305</v>
      </c>
      <c r="C1260" s="235">
        <v>120022</v>
      </c>
      <c r="D1260" s="34">
        <v>151</v>
      </c>
      <c r="F1260" s="239"/>
    </row>
    <row r="1261" spans="1:6" hidden="1">
      <c r="A1261">
        <v>12316</v>
      </c>
      <c r="B1261">
        <v>12306</v>
      </c>
      <c r="C1261" s="123">
        <v>100004</v>
      </c>
      <c r="D1261">
        <v>0</v>
      </c>
      <c r="F1261" s="239" t="s">
        <v>682</v>
      </c>
    </row>
    <row r="1262" spans="1:6" hidden="1">
      <c r="A1262">
        <v>12316</v>
      </c>
      <c r="B1262">
        <v>12306</v>
      </c>
      <c r="C1262" s="136">
        <v>100005</v>
      </c>
      <c r="D1262">
        <v>3877</v>
      </c>
      <c r="F1262" s="239"/>
    </row>
    <row r="1263" spans="1:6" hidden="1">
      <c r="A1263">
        <v>12316</v>
      </c>
      <c r="B1263">
        <v>12306</v>
      </c>
      <c r="C1263" s="32">
        <v>100006</v>
      </c>
      <c r="D1263">
        <v>229</v>
      </c>
      <c r="F1263" s="239"/>
    </row>
    <row r="1264" spans="1:6" hidden="1">
      <c r="A1264">
        <v>12316</v>
      </c>
      <c r="B1264">
        <v>12306</v>
      </c>
      <c r="C1264" s="139">
        <v>100023</v>
      </c>
      <c r="D1264">
        <v>774</v>
      </c>
      <c r="F1264" s="239"/>
    </row>
    <row r="1265" spans="1:6" hidden="1">
      <c r="A1265">
        <v>12316</v>
      </c>
      <c r="B1265">
        <v>12306</v>
      </c>
      <c r="C1265" s="235">
        <v>120022</v>
      </c>
      <c r="D1265" s="34">
        <v>331</v>
      </c>
      <c r="F1265" s="239"/>
    </row>
    <row r="1266" spans="1:6" hidden="1">
      <c r="A1266">
        <v>12317</v>
      </c>
      <c r="B1266">
        <v>12307</v>
      </c>
      <c r="C1266" s="123">
        <v>100004</v>
      </c>
      <c r="D1266">
        <v>0</v>
      </c>
      <c r="F1266" s="239" t="s">
        <v>683</v>
      </c>
    </row>
    <row r="1267" spans="1:6" hidden="1">
      <c r="A1267">
        <v>12317</v>
      </c>
      <c r="B1267">
        <v>12307</v>
      </c>
      <c r="C1267" s="136">
        <v>100005</v>
      </c>
      <c r="D1267">
        <v>3877</v>
      </c>
      <c r="F1267" s="239"/>
    </row>
    <row r="1268" spans="1:6" hidden="1">
      <c r="A1268">
        <v>12317</v>
      </c>
      <c r="B1268">
        <v>12307</v>
      </c>
      <c r="C1268" s="32">
        <v>100006</v>
      </c>
      <c r="D1268">
        <v>229</v>
      </c>
      <c r="F1268" s="239"/>
    </row>
    <row r="1269" spans="1:6" hidden="1">
      <c r="A1269">
        <v>12317</v>
      </c>
      <c r="B1269">
        <v>12307</v>
      </c>
      <c r="C1269" s="139">
        <v>100023</v>
      </c>
      <c r="D1269">
        <v>774</v>
      </c>
      <c r="F1269" s="239"/>
    </row>
    <row r="1270" spans="1:6" hidden="1">
      <c r="A1270">
        <v>12317</v>
      </c>
      <c r="B1270">
        <v>12307</v>
      </c>
      <c r="C1270" s="235">
        <v>120022</v>
      </c>
      <c r="D1270" s="34">
        <v>388</v>
      </c>
      <c r="F1270" s="239"/>
    </row>
    <row r="1271" spans="1:6" hidden="1">
      <c r="A1271">
        <v>12318</v>
      </c>
      <c r="B1271">
        <v>12308</v>
      </c>
      <c r="C1271" s="123">
        <v>100004</v>
      </c>
      <c r="D1271">
        <v>0</v>
      </c>
      <c r="F1271" s="239" t="s">
        <v>684</v>
      </c>
    </row>
    <row r="1272" spans="1:6" hidden="1">
      <c r="A1272">
        <v>12318</v>
      </c>
      <c r="B1272">
        <v>12308</v>
      </c>
      <c r="C1272" s="136">
        <v>100005</v>
      </c>
      <c r="D1272">
        <v>3877</v>
      </c>
      <c r="F1272" s="239"/>
    </row>
    <row r="1273" spans="1:6" hidden="1">
      <c r="A1273">
        <v>12318</v>
      </c>
      <c r="B1273">
        <v>12308</v>
      </c>
      <c r="C1273" s="32">
        <v>100006</v>
      </c>
      <c r="D1273">
        <v>229</v>
      </c>
      <c r="F1273" s="240"/>
    </row>
    <row r="1274" spans="1:6" hidden="1">
      <c r="A1274">
        <v>12318</v>
      </c>
      <c r="B1274">
        <v>12308</v>
      </c>
      <c r="C1274" s="139">
        <v>100023</v>
      </c>
      <c r="D1274">
        <v>774</v>
      </c>
      <c r="F1274" s="239"/>
    </row>
    <row r="1275" spans="1:6" hidden="1">
      <c r="A1275">
        <v>12318</v>
      </c>
      <c r="B1275">
        <v>12308</v>
      </c>
      <c r="C1275" s="235">
        <v>120022</v>
      </c>
      <c r="D1275" s="34">
        <v>527</v>
      </c>
      <c r="F1275" s="239"/>
    </row>
    <row r="1276" spans="1:6" hidden="1">
      <c r="A1276">
        <v>12319</v>
      </c>
      <c r="B1276">
        <v>12309</v>
      </c>
      <c r="C1276" s="123">
        <v>100004</v>
      </c>
      <c r="D1276">
        <v>0</v>
      </c>
      <c r="F1276" s="239" t="s">
        <v>685</v>
      </c>
    </row>
    <row r="1277" spans="1:6" hidden="1">
      <c r="A1277">
        <v>12319</v>
      </c>
      <c r="B1277">
        <v>12309</v>
      </c>
      <c r="C1277" s="136">
        <v>100005</v>
      </c>
      <c r="D1277">
        <v>3877</v>
      </c>
      <c r="F1277" s="239"/>
    </row>
    <row r="1278" spans="1:6" hidden="1">
      <c r="A1278">
        <v>12319</v>
      </c>
      <c r="B1278">
        <v>12309</v>
      </c>
      <c r="C1278" s="32">
        <v>100006</v>
      </c>
      <c r="D1278">
        <v>229</v>
      </c>
      <c r="F1278" s="239"/>
    </row>
    <row r="1279" spans="1:6" hidden="1">
      <c r="A1279">
        <v>12319</v>
      </c>
      <c r="B1279">
        <v>12309</v>
      </c>
      <c r="C1279" s="139">
        <v>100023</v>
      </c>
      <c r="D1279">
        <v>774</v>
      </c>
      <c r="F1279" s="239"/>
    </row>
    <row r="1280" spans="1:6" hidden="1">
      <c r="A1280">
        <v>12319</v>
      </c>
      <c r="B1280">
        <v>12309</v>
      </c>
      <c r="C1280" s="235">
        <v>120022</v>
      </c>
      <c r="D1280" s="34">
        <v>995</v>
      </c>
      <c r="F1280" s="239"/>
    </row>
    <row r="1281" spans="1:6" hidden="1">
      <c r="A1281">
        <v>12320</v>
      </c>
      <c r="B1281">
        <v>12310</v>
      </c>
      <c r="C1281" s="123">
        <v>100004</v>
      </c>
      <c r="D1281">
        <v>0</v>
      </c>
      <c r="F1281" s="239" t="s">
        <v>686</v>
      </c>
    </row>
    <row r="1282" spans="1:6" hidden="1">
      <c r="A1282">
        <v>12320</v>
      </c>
      <c r="B1282">
        <v>12310</v>
      </c>
      <c r="C1282" s="136">
        <v>100005</v>
      </c>
      <c r="D1282">
        <v>3877</v>
      </c>
      <c r="F1282" s="239"/>
    </row>
    <row r="1283" spans="1:6" hidden="1">
      <c r="A1283">
        <v>12320</v>
      </c>
      <c r="B1283">
        <v>12310</v>
      </c>
      <c r="C1283" s="32">
        <v>100006</v>
      </c>
      <c r="D1283">
        <v>229</v>
      </c>
      <c r="F1283" s="239"/>
    </row>
    <row r="1284" spans="1:6" hidden="1">
      <c r="A1284">
        <v>12320</v>
      </c>
      <c r="B1284">
        <v>12310</v>
      </c>
      <c r="C1284" s="139">
        <v>100023</v>
      </c>
      <c r="D1284">
        <v>774</v>
      </c>
      <c r="F1284" s="239"/>
    </row>
    <row r="1285" spans="1:6" hidden="1">
      <c r="A1285">
        <v>12320</v>
      </c>
      <c r="B1285">
        <v>12310</v>
      </c>
      <c r="C1285" s="235">
        <v>120022</v>
      </c>
      <c r="D1285" s="34">
        <v>207400</v>
      </c>
      <c r="F1285" s="239"/>
    </row>
    <row r="1286" spans="1:6" hidden="1">
      <c r="A1286">
        <v>12324</v>
      </c>
      <c r="B1286" s="131">
        <v>12314</v>
      </c>
      <c r="C1286" s="123">
        <v>100004</v>
      </c>
      <c r="D1286">
        <v>0</v>
      </c>
      <c r="F1286" s="141" t="s">
        <v>1920</v>
      </c>
    </row>
    <row r="1287" spans="1:6" hidden="1">
      <c r="A1287">
        <v>12324</v>
      </c>
      <c r="B1287">
        <v>12314</v>
      </c>
      <c r="C1287" s="136">
        <v>100005</v>
      </c>
      <c r="D1287">
        <v>3877</v>
      </c>
      <c r="F1287" s="239"/>
    </row>
    <row r="1288" spans="1:6" hidden="1">
      <c r="A1288">
        <v>12324</v>
      </c>
      <c r="B1288">
        <v>12314</v>
      </c>
      <c r="C1288" s="32">
        <v>100006</v>
      </c>
      <c r="D1288">
        <v>229</v>
      </c>
      <c r="F1288" s="239"/>
    </row>
    <row r="1289" spans="1:6" hidden="1">
      <c r="A1289">
        <v>12324</v>
      </c>
      <c r="B1289">
        <v>12314</v>
      </c>
      <c r="C1289" s="139">
        <v>100023</v>
      </c>
      <c r="D1289">
        <v>774</v>
      </c>
      <c r="F1289" s="239"/>
    </row>
    <row r="1290" spans="1:6" hidden="1">
      <c r="A1290">
        <v>12324</v>
      </c>
      <c r="B1290">
        <v>12314</v>
      </c>
      <c r="C1290" s="235">
        <v>120023</v>
      </c>
      <c r="D1290" s="34">
        <v>117</v>
      </c>
      <c r="F1290" s="239"/>
    </row>
    <row r="1291" spans="1:6" hidden="1">
      <c r="A1291">
        <v>12325</v>
      </c>
      <c r="B1291">
        <v>12315</v>
      </c>
      <c r="C1291" s="123">
        <v>100004</v>
      </c>
      <c r="D1291">
        <v>0</v>
      </c>
      <c r="F1291" s="239" t="s">
        <v>681</v>
      </c>
    </row>
    <row r="1292" spans="1:6" hidden="1">
      <c r="A1292">
        <v>12325</v>
      </c>
      <c r="B1292">
        <v>12315</v>
      </c>
      <c r="C1292" s="136">
        <v>100005</v>
      </c>
      <c r="D1292">
        <v>3877</v>
      </c>
      <c r="F1292" s="239"/>
    </row>
    <row r="1293" spans="1:6" hidden="1">
      <c r="A1293">
        <v>12325</v>
      </c>
      <c r="B1293">
        <v>12315</v>
      </c>
      <c r="C1293" s="32">
        <v>100006</v>
      </c>
      <c r="D1293">
        <v>229</v>
      </c>
      <c r="F1293" s="239"/>
    </row>
    <row r="1294" spans="1:6" hidden="1">
      <c r="A1294">
        <v>12325</v>
      </c>
      <c r="B1294">
        <v>12315</v>
      </c>
      <c r="C1294" s="139">
        <v>100023</v>
      </c>
      <c r="D1294">
        <v>774</v>
      </c>
      <c r="F1294" s="239"/>
    </row>
    <row r="1295" spans="1:6" hidden="1">
      <c r="A1295">
        <v>12325</v>
      </c>
      <c r="B1295">
        <v>12315</v>
      </c>
      <c r="C1295" s="235">
        <v>120023</v>
      </c>
      <c r="D1295" s="34">
        <v>151</v>
      </c>
      <c r="F1295" s="239"/>
    </row>
    <row r="1296" spans="1:6" hidden="1">
      <c r="A1296">
        <v>12326</v>
      </c>
      <c r="B1296">
        <v>12316</v>
      </c>
      <c r="C1296" s="123">
        <v>100004</v>
      </c>
      <c r="D1296">
        <v>0</v>
      </c>
      <c r="F1296" s="239" t="s">
        <v>682</v>
      </c>
    </row>
    <row r="1297" spans="1:6" hidden="1">
      <c r="A1297">
        <v>12326</v>
      </c>
      <c r="B1297">
        <v>12316</v>
      </c>
      <c r="C1297" s="136">
        <v>100005</v>
      </c>
      <c r="D1297">
        <v>3877</v>
      </c>
      <c r="F1297" s="239"/>
    </row>
    <row r="1298" spans="1:6" hidden="1">
      <c r="A1298">
        <v>12326</v>
      </c>
      <c r="B1298">
        <v>12316</v>
      </c>
      <c r="C1298" s="32">
        <v>100006</v>
      </c>
      <c r="D1298">
        <v>229</v>
      </c>
      <c r="F1298" s="239"/>
    </row>
    <row r="1299" spans="1:6" hidden="1">
      <c r="A1299">
        <v>12326</v>
      </c>
      <c r="B1299">
        <v>12316</v>
      </c>
      <c r="C1299" s="139">
        <v>100023</v>
      </c>
      <c r="D1299">
        <v>774</v>
      </c>
      <c r="F1299" s="239"/>
    </row>
    <row r="1300" spans="1:6" hidden="1">
      <c r="A1300">
        <v>12326</v>
      </c>
      <c r="B1300">
        <v>12316</v>
      </c>
      <c r="C1300" s="235">
        <v>120023</v>
      </c>
      <c r="D1300" s="34">
        <v>331</v>
      </c>
      <c r="F1300" s="239"/>
    </row>
    <row r="1301" spans="1:6" hidden="1">
      <c r="A1301">
        <v>12327</v>
      </c>
      <c r="B1301">
        <v>12317</v>
      </c>
      <c r="C1301" s="123">
        <v>100004</v>
      </c>
      <c r="D1301">
        <v>0</v>
      </c>
      <c r="F1301" s="239" t="s">
        <v>683</v>
      </c>
    </row>
    <row r="1302" spans="1:6" hidden="1">
      <c r="A1302">
        <v>12327</v>
      </c>
      <c r="B1302">
        <v>12317</v>
      </c>
      <c r="C1302" s="136">
        <v>100005</v>
      </c>
      <c r="D1302">
        <v>3877</v>
      </c>
      <c r="F1302" s="239"/>
    </row>
    <row r="1303" spans="1:6" hidden="1">
      <c r="A1303">
        <v>12327</v>
      </c>
      <c r="B1303">
        <v>12317</v>
      </c>
      <c r="C1303" s="32">
        <v>100006</v>
      </c>
      <c r="D1303">
        <v>229</v>
      </c>
      <c r="F1303" s="239"/>
    </row>
    <row r="1304" spans="1:6" hidden="1">
      <c r="A1304">
        <v>12327</v>
      </c>
      <c r="B1304">
        <v>12317</v>
      </c>
      <c r="C1304" s="139">
        <v>100023</v>
      </c>
      <c r="D1304">
        <v>774</v>
      </c>
      <c r="F1304" s="239"/>
    </row>
    <row r="1305" spans="1:6" hidden="1">
      <c r="A1305">
        <v>12327</v>
      </c>
      <c r="B1305">
        <v>12317</v>
      </c>
      <c r="C1305" s="235">
        <v>120023</v>
      </c>
      <c r="D1305" s="34">
        <v>388</v>
      </c>
      <c r="F1305" s="239"/>
    </row>
    <row r="1306" spans="1:6" hidden="1">
      <c r="A1306">
        <v>12328</v>
      </c>
      <c r="B1306">
        <v>12318</v>
      </c>
      <c r="C1306" s="123">
        <v>100004</v>
      </c>
      <c r="D1306">
        <v>0</v>
      </c>
      <c r="F1306" s="239" t="s">
        <v>684</v>
      </c>
    </row>
    <row r="1307" spans="1:6" hidden="1">
      <c r="A1307">
        <v>12328</v>
      </c>
      <c r="B1307">
        <v>12318</v>
      </c>
      <c r="C1307" s="136">
        <v>100005</v>
      </c>
      <c r="D1307">
        <v>3877</v>
      </c>
      <c r="F1307" s="239"/>
    </row>
    <row r="1308" spans="1:6" hidden="1">
      <c r="A1308">
        <v>12328</v>
      </c>
      <c r="B1308">
        <v>12318</v>
      </c>
      <c r="C1308" s="32">
        <v>100006</v>
      </c>
      <c r="D1308">
        <v>229</v>
      </c>
      <c r="F1308" s="240"/>
    </row>
    <row r="1309" spans="1:6" hidden="1">
      <c r="A1309">
        <v>12328</v>
      </c>
      <c r="B1309">
        <v>12318</v>
      </c>
      <c r="C1309" s="139">
        <v>100023</v>
      </c>
      <c r="D1309">
        <v>774</v>
      </c>
      <c r="F1309" s="239"/>
    </row>
    <row r="1310" spans="1:6" hidden="1">
      <c r="A1310">
        <v>12328</v>
      </c>
      <c r="B1310">
        <v>12318</v>
      </c>
      <c r="C1310" s="235">
        <v>120023</v>
      </c>
      <c r="D1310" s="34">
        <v>527</v>
      </c>
      <c r="F1310" s="239"/>
    </row>
    <row r="1311" spans="1:6" hidden="1">
      <c r="A1311">
        <v>12329</v>
      </c>
      <c r="B1311">
        <v>12319</v>
      </c>
      <c r="C1311" s="123">
        <v>100004</v>
      </c>
      <c r="D1311">
        <v>0</v>
      </c>
      <c r="F1311" s="239" t="s">
        <v>685</v>
      </c>
    </row>
    <row r="1312" spans="1:6" hidden="1">
      <c r="A1312">
        <v>12329</v>
      </c>
      <c r="B1312">
        <v>12319</v>
      </c>
      <c r="C1312" s="136">
        <v>100005</v>
      </c>
      <c r="D1312">
        <v>3877</v>
      </c>
      <c r="F1312" s="239"/>
    </row>
    <row r="1313" spans="1:6" hidden="1">
      <c r="A1313">
        <v>12329</v>
      </c>
      <c r="B1313">
        <v>12319</v>
      </c>
      <c r="C1313" s="32">
        <v>100006</v>
      </c>
      <c r="D1313">
        <v>229</v>
      </c>
      <c r="F1313" s="239"/>
    </row>
    <row r="1314" spans="1:6" hidden="1">
      <c r="A1314">
        <v>12329</v>
      </c>
      <c r="B1314">
        <v>12319</v>
      </c>
      <c r="C1314" s="139">
        <v>100023</v>
      </c>
      <c r="D1314">
        <v>774</v>
      </c>
      <c r="F1314" s="239"/>
    </row>
    <row r="1315" spans="1:6" hidden="1">
      <c r="A1315">
        <v>12329</v>
      </c>
      <c r="B1315">
        <v>12319</v>
      </c>
      <c r="C1315" s="235">
        <v>120023</v>
      </c>
      <c r="D1315" s="34">
        <v>995</v>
      </c>
      <c r="F1315" s="239"/>
    </row>
    <row r="1316" spans="1:6" hidden="1">
      <c r="A1316">
        <v>12330</v>
      </c>
      <c r="B1316">
        <v>12320</v>
      </c>
      <c r="C1316" s="123">
        <v>100004</v>
      </c>
      <c r="D1316">
        <v>0</v>
      </c>
      <c r="F1316" s="239" t="s">
        <v>686</v>
      </c>
    </row>
    <row r="1317" spans="1:6" hidden="1">
      <c r="A1317">
        <v>12330</v>
      </c>
      <c r="B1317">
        <v>12320</v>
      </c>
      <c r="C1317" s="136">
        <v>100005</v>
      </c>
      <c r="D1317">
        <v>3877</v>
      </c>
      <c r="F1317" s="239"/>
    </row>
    <row r="1318" spans="1:6" hidden="1">
      <c r="A1318">
        <v>12330</v>
      </c>
      <c r="B1318">
        <v>12320</v>
      </c>
      <c r="C1318" s="32">
        <v>100006</v>
      </c>
      <c r="D1318">
        <v>229</v>
      </c>
      <c r="F1318" s="239"/>
    </row>
    <row r="1319" spans="1:6" hidden="1">
      <c r="A1319">
        <v>12330</v>
      </c>
      <c r="B1319">
        <v>12320</v>
      </c>
      <c r="C1319" s="139">
        <v>100023</v>
      </c>
      <c r="D1319">
        <v>774</v>
      </c>
      <c r="F1319" s="239"/>
    </row>
    <row r="1320" spans="1:6" hidden="1">
      <c r="A1320">
        <v>12330</v>
      </c>
      <c r="B1320">
        <v>12320</v>
      </c>
      <c r="C1320" s="235">
        <v>120023</v>
      </c>
      <c r="D1320" s="34">
        <v>207400</v>
      </c>
      <c r="F1320" s="239"/>
    </row>
    <row r="1321" spans="1:6" hidden="1">
      <c r="A1321">
        <v>12334</v>
      </c>
      <c r="B1321" s="131">
        <v>12324</v>
      </c>
      <c r="C1321" s="123">
        <v>100004</v>
      </c>
      <c r="D1321">
        <v>0</v>
      </c>
      <c r="F1321" s="141" t="s">
        <v>1921</v>
      </c>
    </row>
    <row r="1322" spans="1:6" hidden="1">
      <c r="A1322">
        <v>12334</v>
      </c>
      <c r="B1322">
        <v>12324</v>
      </c>
      <c r="C1322" s="136">
        <v>100005</v>
      </c>
      <c r="D1322">
        <v>3877</v>
      </c>
      <c r="F1322" s="239"/>
    </row>
    <row r="1323" spans="1:6" hidden="1">
      <c r="A1323">
        <v>12334</v>
      </c>
      <c r="B1323">
        <v>12324</v>
      </c>
      <c r="C1323" s="32">
        <v>100006</v>
      </c>
      <c r="D1323">
        <v>229</v>
      </c>
      <c r="F1323" s="239"/>
    </row>
    <row r="1324" spans="1:6" hidden="1">
      <c r="A1324">
        <v>12334</v>
      </c>
      <c r="B1324">
        <v>12324</v>
      </c>
      <c r="C1324" s="139">
        <v>100023</v>
      </c>
      <c r="D1324">
        <v>774</v>
      </c>
      <c r="F1324" s="239"/>
    </row>
    <row r="1325" spans="1:6" hidden="1">
      <c r="A1325">
        <v>12334</v>
      </c>
      <c r="B1325">
        <v>12324</v>
      </c>
      <c r="C1325" s="235">
        <v>120024</v>
      </c>
      <c r="D1325" s="34">
        <v>117</v>
      </c>
      <c r="F1325" s="239"/>
    </row>
    <row r="1326" spans="1:6" hidden="1">
      <c r="A1326">
        <v>12335</v>
      </c>
      <c r="B1326">
        <v>12325</v>
      </c>
      <c r="C1326" s="123">
        <v>100004</v>
      </c>
      <c r="D1326">
        <v>0</v>
      </c>
      <c r="F1326" s="239" t="s">
        <v>681</v>
      </c>
    </row>
    <row r="1327" spans="1:6" hidden="1">
      <c r="A1327">
        <v>12335</v>
      </c>
      <c r="B1327">
        <v>12325</v>
      </c>
      <c r="C1327" s="136">
        <v>100005</v>
      </c>
      <c r="D1327">
        <v>3877</v>
      </c>
      <c r="F1327" s="239"/>
    </row>
    <row r="1328" spans="1:6" hidden="1">
      <c r="A1328">
        <v>12335</v>
      </c>
      <c r="B1328">
        <v>12325</v>
      </c>
      <c r="C1328" s="32">
        <v>100006</v>
      </c>
      <c r="D1328">
        <v>229</v>
      </c>
      <c r="F1328" s="239"/>
    </row>
    <row r="1329" spans="1:6" hidden="1">
      <c r="A1329">
        <v>12335</v>
      </c>
      <c r="B1329">
        <v>12325</v>
      </c>
      <c r="C1329" s="139">
        <v>100023</v>
      </c>
      <c r="D1329">
        <v>774</v>
      </c>
      <c r="F1329" s="239"/>
    </row>
    <row r="1330" spans="1:6" hidden="1">
      <c r="A1330">
        <v>12335</v>
      </c>
      <c r="B1330">
        <v>12325</v>
      </c>
      <c r="C1330" s="235">
        <v>120024</v>
      </c>
      <c r="D1330" s="34">
        <v>151</v>
      </c>
      <c r="F1330" s="239"/>
    </row>
    <row r="1331" spans="1:6" hidden="1">
      <c r="A1331">
        <v>12336</v>
      </c>
      <c r="B1331">
        <v>12326</v>
      </c>
      <c r="C1331" s="123">
        <v>100004</v>
      </c>
      <c r="D1331">
        <v>0</v>
      </c>
      <c r="F1331" s="239" t="s">
        <v>682</v>
      </c>
    </row>
    <row r="1332" spans="1:6" hidden="1">
      <c r="A1332">
        <v>12336</v>
      </c>
      <c r="B1332">
        <v>12326</v>
      </c>
      <c r="C1332" s="136">
        <v>100005</v>
      </c>
      <c r="D1332">
        <v>3877</v>
      </c>
      <c r="F1332" s="239"/>
    </row>
    <row r="1333" spans="1:6" hidden="1">
      <c r="A1333">
        <v>12336</v>
      </c>
      <c r="B1333">
        <v>12326</v>
      </c>
      <c r="C1333" s="32">
        <v>100006</v>
      </c>
      <c r="D1333">
        <v>229</v>
      </c>
      <c r="F1333" s="239"/>
    </row>
    <row r="1334" spans="1:6" hidden="1">
      <c r="A1334">
        <v>12336</v>
      </c>
      <c r="B1334">
        <v>12326</v>
      </c>
      <c r="C1334" s="139">
        <v>100023</v>
      </c>
      <c r="D1334">
        <v>774</v>
      </c>
      <c r="F1334" s="239"/>
    </row>
    <row r="1335" spans="1:6" hidden="1">
      <c r="A1335">
        <v>12336</v>
      </c>
      <c r="B1335">
        <v>12326</v>
      </c>
      <c r="C1335" s="235">
        <v>120024</v>
      </c>
      <c r="D1335" s="34">
        <v>331</v>
      </c>
      <c r="F1335" s="239"/>
    </row>
    <row r="1336" spans="1:6" hidden="1">
      <c r="A1336">
        <v>12337</v>
      </c>
      <c r="B1336">
        <v>12327</v>
      </c>
      <c r="C1336" s="123">
        <v>100004</v>
      </c>
      <c r="D1336">
        <v>0</v>
      </c>
      <c r="F1336" s="239" t="s">
        <v>683</v>
      </c>
    </row>
    <row r="1337" spans="1:6" hidden="1">
      <c r="A1337">
        <v>12337</v>
      </c>
      <c r="B1337">
        <v>12327</v>
      </c>
      <c r="C1337" s="136">
        <v>100005</v>
      </c>
      <c r="D1337">
        <v>3877</v>
      </c>
      <c r="F1337" s="239"/>
    </row>
    <row r="1338" spans="1:6" hidden="1">
      <c r="A1338">
        <v>12337</v>
      </c>
      <c r="B1338">
        <v>12327</v>
      </c>
      <c r="C1338" s="32">
        <v>100006</v>
      </c>
      <c r="D1338">
        <v>229</v>
      </c>
      <c r="F1338" s="239"/>
    </row>
    <row r="1339" spans="1:6" hidden="1">
      <c r="A1339">
        <v>12337</v>
      </c>
      <c r="B1339">
        <v>12327</v>
      </c>
      <c r="C1339" s="139">
        <v>100023</v>
      </c>
      <c r="D1339">
        <v>774</v>
      </c>
      <c r="F1339" s="239"/>
    </row>
    <row r="1340" spans="1:6" hidden="1">
      <c r="A1340">
        <v>12337</v>
      </c>
      <c r="B1340">
        <v>12327</v>
      </c>
      <c r="C1340" s="235">
        <v>120024</v>
      </c>
      <c r="D1340" s="34">
        <v>388</v>
      </c>
      <c r="F1340" s="239"/>
    </row>
    <row r="1341" spans="1:6" hidden="1">
      <c r="A1341">
        <v>12338</v>
      </c>
      <c r="B1341">
        <v>12328</v>
      </c>
      <c r="C1341" s="123">
        <v>100004</v>
      </c>
      <c r="D1341">
        <v>0</v>
      </c>
      <c r="F1341" s="239" t="s">
        <v>684</v>
      </c>
    </row>
    <row r="1342" spans="1:6" hidden="1">
      <c r="A1342">
        <v>12338</v>
      </c>
      <c r="B1342">
        <v>12328</v>
      </c>
      <c r="C1342" s="136">
        <v>100005</v>
      </c>
      <c r="D1342">
        <v>3877</v>
      </c>
      <c r="F1342" s="239"/>
    </row>
    <row r="1343" spans="1:6" hidden="1">
      <c r="A1343">
        <v>12338</v>
      </c>
      <c r="B1343">
        <v>12328</v>
      </c>
      <c r="C1343" s="32">
        <v>100006</v>
      </c>
      <c r="D1343">
        <v>229</v>
      </c>
      <c r="F1343" s="240"/>
    </row>
    <row r="1344" spans="1:6" hidden="1">
      <c r="A1344">
        <v>12338</v>
      </c>
      <c r="B1344">
        <v>12328</v>
      </c>
      <c r="C1344" s="139">
        <v>100023</v>
      </c>
      <c r="D1344">
        <v>774</v>
      </c>
      <c r="F1344" s="239"/>
    </row>
    <row r="1345" spans="1:6" hidden="1">
      <c r="A1345">
        <v>12338</v>
      </c>
      <c r="B1345">
        <v>12328</v>
      </c>
      <c r="C1345" s="235">
        <v>120024</v>
      </c>
      <c r="D1345" s="34">
        <v>527</v>
      </c>
      <c r="F1345" s="239"/>
    </row>
    <row r="1346" spans="1:6" hidden="1">
      <c r="A1346">
        <v>12339</v>
      </c>
      <c r="B1346">
        <v>12329</v>
      </c>
      <c r="C1346" s="123">
        <v>100004</v>
      </c>
      <c r="D1346">
        <v>0</v>
      </c>
      <c r="F1346" s="239" t="s">
        <v>685</v>
      </c>
    </row>
    <row r="1347" spans="1:6" hidden="1">
      <c r="A1347">
        <v>12339</v>
      </c>
      <c r="B1347">
        <v>12329</v>
      </c>
      <c r="C1347" s="136">
        <v>100005</v>
      </c>
      <c r="D1347">
        <v>3877</v>
      </c>
      <c r="F1347" s="239"/>
    </row>
    <row r="1348" spans="1:6" hidden="1">
      <c r="A1348">
        <v>12339</v>
      </c>
      <c r="B1348">
        <v>12329</v>
      </c>
      <c r="C1348" s="32">
        <v>100006</v>
      </c>
      <c r="D1348">
        <v>229</v>
      </c>
      <c r="F1348" s="239"/>
    </row>
    <row r="1349" spans="1:6" hidden="1">
      <c r="A1349">
        <v>12339</v>
      </c>
      <c r="B1349">
        <v>12329</v>
      </c>
      <c r="C1349" s="139">
        <v>100023</v>
      </c>
      <c r="D1349">
        <v>774</v>
      </c>
      <c r="F1349" s="239"/>
    </row>
    <row r="1350" spans="1:6" hidden="1">
      <c r="A1350">
        <v>12339</v>
      </c>
      <c r="B1350">
        <v>12329</v>
      </c>
      <c r="C1350" s="235">
        <v>120024</v>
      </c>
      <c r="D1350" s="34">
        <v>995</v>
      </c>
      <c r="F1350" s="239"/>
    </row>
    <row r="1351" spans="1:6" hidden="1">
      <c r="A1351">
        <v>12340</v>
      </c>
      <c r="B1351">
        <v>12330</v>
      </c>
      <c r="C1351" s="123">
        <v>100004</v>
      </c>
      <c r="D1351">
        <v>0</v>
      </c>
      <c r="F1351" s="239" t="s">
        <v>686</v>
      </c>
    </row>
    <row r="1352" spans="1:6" hidden="1">
      <c r="A1352">
        <v>12340</v>
      </c>
      <c r="B1352">
        <v>12330</v>
      </c>
      <c r="C1352" s="136">
        <v>100005</v>
      </c>
      <c r="D1352">
        <v>3877</v>
      </c>
      <c r="F1352" s="239"/>
    </row>
    <row r="1353" spans="1:6" hidden="1">
      <c r="A1353">
        <v>12340</v>
      </c>
      <c r="B1353">
        <v>12330</v>
      </c>
      <c r="C1353" s="32">
        <v>100006</v>
      </c>
      <c r="D1353">
        <v>229</v>
      </c>
      <c r="F1353" s="239"/>
    </row>
    <row r="1354" spans="1:6" hidden="1">
      <c r="A1354">
        <v>12340</v>
      </c>
      <c r="B1354">
        <v>12330</v>
      </c>
      <c r="C1354" s="139">
        <v>100023</v>
      </c>
      <c r="D1354">
        <v>774</v>
      </c>
      <c r="F1354" s="239"/>
    </row>
    <row r="1355" spans="1:6" hidden="1">
      <c r="A1355">
        <v>12340</v>
      </c>
      <c r="B1355">
        <v>12330</v>
      </c>
      <c r="C1355" s="235">
        <v>120024</v>
      </c>
      <c r="D1355" s="34">
        <v>207400</v>
      </c>
      <c r="F1355" s="239"/>
    </row>
    <row r="1356" spans="1:6" hidden="1">
      <c r="A1356">
        <v>50974</v>
      </c>
      <c r="B1356" s="4">
        <v>50964</v>
      </c>
      <c r="C1356" s="123">
        <v>100004</v>
      </c>
      <c r="D1356">
        <v>0</v>
      </c>
      <c r="F1356" s="198" t="s">
        <v>1792</v>
      </c>
    </row>
    <row r="1357" spans="1:6" hidden="1">
      <c r="A1357">
        <v>50974</v>
      </c>
      <c r="B1357">
        <v>50964</v>
      </c>
      <c r="C1357" s="136">
        <v>100005</v>
      </c>
      <c r="D1357">
        <v>3877</v>
      </c>
      <c r="F1357" s="128"/>
    </row>
    <row r="1358" spans="1:6" hidden="1">
      <c r="A1358">
        <v>50974</v>
      </c>
      <c r="B1358">
        <v>50964</v>
      </c>
      <c r="C1358" s="32">
        <v>100006</v>
      </c>
      <c r="D1358">
        <v>229</v>
      </c>
      <c r="F1358" s="128"/>
    </row>
    <row r="1359" spans="1:6" hidden="1">
      <c r="A1359">
        <v>50974</v>
      </c>
      <c r="B1359">
        <v>50964</v>
      </c>
      <c r="C1359" s="139">
        <v>100022</v>
      </c>
      <c r="D1359">
        <v>774</v>
      </c>
      <c r="F1359" s="128"/>
    </row>
    <row r="1360" spans="1:6" hidden="1">
      <c r="A1360">
        <v>50974</v>
      </c>
      <c r="B1360">
        <v>50964</v>
      </c>
      <c r="C1360" s="235">
        <v>130001</v>
      </c>
      <c r="D1360" s="34">
        <v>117</v>
      </c>
      <c r="F1360" s="128"/>
    </row>
    <row r="1361" spans="1:6" hidden="1">
      <c r="A1361">
        <v>50975</v>
      </c>
      <c r="B1361">
        <v>50965</v>
      </c>
      <c r="C1361" s="123">
        <v>100004</v>
      </c>
      <c r="D1361">
        <v>0</v>
      </c>
      <c r="F1361" s="128" t="s">
        <v>687</v>
      </c>
    </row>
    <row r="1362" spans="1:6" hidden="1">
      <c r="A1362">
        <v>50975</v>
      </c>
      <c r="B1362">
        <v>50965</v>
      </c>
      <c r="C1362" s="136">
        <v>100005</v>
      </c>
      <c r="D1362">
        <v>3877</v>
      </c>
      <c r="F1362" s="128"/>
    </row>
    <row r="1363" spans="1:6" hidden="1">
      <c r="A1363">
        <v>50975</v>
      </c>
      <c r="B1363">
        <v>50965</v>
      </c>
      <c r="C1363" s="32">
        <v>100006</v>
      </c>
      <c r="D1363">
        <v>229</v>
      </c>
      <c r="F1363" s="128"/>
    </row>
    <row r="1364" spans="1:6" hidden="1">
      <c r="A1364">
        <v>50975</v>
      </c>
      <c r="B1364">
        <v>50965</v>
      </c>
      <c r="C1364" s="139">
        <v>100022</v>
      </c>
      <c r="D1364">
        <v>774</v>
      </c>
      <c r="F1364" s="128"/>
    </row>
    <row r="1365" spans="1:6" hidden="1">
      <c r="A1365">
        <v>50975</v>
      </c>
      <c r="B1365">
        <v>50965</v>
      </c>
      <c r="C1365" s="235">
        <v>130001</v>
      </c>
      <c r="D1365" s="34">
        <v>151</v>
      </c>
      <c r="F1365" s="128"/>
    </row>
    <row r="1366" spans="1:6" hidden="1">
      <c r="A1366">
        <v>50976</v>
      </c>
      <c r="B1366">
        <v>50966</v>
      </c>
      <c r="C1366" s="123">
        <v>100004</v>
      </c>
      <c r="D1366">
        <v>0</v>
      </c>
      <c r="F1366" s="128" t="s">
        <v>688</v>
      </c>
    </row>
    <row r="1367" spans="1:6" hidden="1">
      <c r="A1367">
        <v>50976</v>
      </c>
      <c r="B1367">
        <v>50966</v>
      </c>
      <c r="C1367" s="136">
        <v>100005</v>
      </c>
      <c r="D1367">
        <v>3877</v>
      </c>
      <c r="F1367" s="128"/>
    </row>
    <row r="1368" spans="1:6" hidden="1">
      <c r="A1368">
        <v>50976</v>
      </c>
      <c r="B1368">
        <v>50966</v>
      </c>
      <c r="C1368" s="32">
        <v>100006</v>
      </c>
      <c r="D1368">
        <v>229</v>
      </c>
      <c r="F1368" s="128"/>
    </row>
    <row r="1369" spans="1:6" hidden="1">
      <c r="A1369">
        <v>50976</v>
      </c>
      <c r="B1369">
        <v>50966</v>
      </c>
      <c r="C1369" s="139">
        <v>100022</v>
      </c>
      <c r="D1369">
        <v>774</v>
      </c>
      <c r="F1369" s="128"/>
    </row>
    <row r="1370" spans="1:6" hidden="1">
      <c r="A1370">
        <v>50976</v>
      </c>
      <c r="B1370">
        <v>50966</v>
      </c>
      <c r="C1370" s="235">
        <v>130001</v>
      </c>
      <c r="D1370" s="34">
        <v>331</v>
      </c>
      <c r="F1370" s="128"/>
    </row>
    <row r="1371" spans="1:6" hidden="1">
      <c r="A1371">
        <v>50977</v>
      </c>
      <c r="B1371">
        <v>50967</v>
      </c>
      <c r="C1371" s="123">
        <v>100004</v>
      </c>
      <c r="D1371">
        <v>0</v>
      </c>
      <c r="F1371" s="128" t="s">
        <v>689</v>
      </c>
    </row>
    <row r="1372" spans="1:6" hidden="1">
      <c r="A1372">
        <v>50977</v>
      </c>
      <c r="B1372">
        <v>50967</v>
      </c>
      <c r="C1372" s="136">
        <v>100005</v>
      </c>
      <c r="D1372">
        <v>3877</v>
      </c>
      <c r="F1372" s="128"/>
    </row>
    <row r="1373" spans="1:6" hidden="1">
      <c r="A1373">
        <v>50977</v>
      </c>
      <c r="B1373">
        <v>50967</v>
      </c>
      <c r="C1373" s="32">
        <v>100006</v>
      </c>
      <c r="D1373">
        <v>229</v>
      </c>
      <c r="F1373" s="128"/>
    </row>
    <row r="1374" spans="1:6" hidden="1">
      <c r="A1374">
        <v>50977</v>
      </c>
      <c r="B1374">
        <v>50967</v>
      </c>
      <c r="C1374" s="139">
        <v>100022</v>
      </c>
      <c r="D1374">
        <v>774</v>
      </c>
      <c r="F1374" s="128"/>
    </row>
    <row r="1375" spans="1:6" hidden="1">
      <c r="A1375">
        <v>50977</v>
      </c>
      <c r="B1375">
        <v>50967</v>
      </c>
      <c r="C1375" s="235">
        <v>130001</v>
      </c>
      <c r="D1375" s="34">
        <v>388</v>
      </c>
      <c r="F1375" s="128"/>
    </row>
    <row r="1376" spans="1:6" hidden="1">
      <c r="A1376">
        <v>50978</v>
      </c>
      <c r="B1376">
        <v>50968</v>
      </c>
      <c r="C1376" s="123">
        <v>100004</v>
      </c>
      <c r="D1376">
        <v>0</v>
      </c>
      <c r="F1376" s="128" t="s">
        <v>690</v>
      </c>
    </row>
    <row r="1377" spans="1:6" hidden="1">
      <c r="A1377">
        <v>50978</v>
      </c>
      <c r="B1377">
        <v>50968</v>
      </c>
      <c r="C1377" s="136">
        <v>100005</v>
      </c>
      <c r="D1377">
        <v>3877</v>
      </c>
      <c r="F1377" s="128"/>
    </row>
    <row r="1378" spans="1:6" hidden="1">
      <c r="A1378">
        <v>50978</v>
      </c>
      <c r="B1378">
        <v>50968</v>
      </c>
      <c r="C1378" s="32">
        <v>100006</v>
      </c>
      <c r="D1378">
        <v>229</v>
      </c>
      <c r="F1378" s="128"/>
    </row>
    <row r="1379" spans="1:6" hidden="1">
      <c r="A1379">
        <v>50978</v>
      </c>
      <c r="B1379">
        <v>50968</v>
      </c>
      <c r="C1379" s="139">
        <v>100022</v>
      </c>
      <c r="D1379">
        <v>774</v>
      </c>
      <c r="F1379" s="128"/>
    </row>
    <row r="1380" spans="1:6" hidden="1">
      <c r="A1380">
        <v>50978</v>
      </c>
      <c r="B1380">
        <v>50968</v>
      </c>
      <c r="C1380" s="235">
        <v>130001</v>
      </c>
      <c r="D1380" s="34">
        <v>527</v>
      </c>
      <c r="F1380" s="128"/>
    </row>
    <row r="1381" spans="1:6" hidden="1">
      <c r="A1381">
        <v>50979</v>
      </c>
      <c r="B1381">
        <v>50969</v>
      </c>
      <c r="C1381" s="123">
        <v>100004</v>
      </c>
      <c r="D1381">
        <v>0</v>
      </c>
      <c r="F1381" s="128" t="s">
        <v>691</v>
      </c>
    </row>
    <row r="1382" spans="1:6" hidden="1">
      <c r="A1382">
        <v>50979</v>
      </c>
      <c r="B1382">
        <v>50969</v>
      </c>
      <c r="C1382" s="136">
        <v>100005</v>
      </c>
      <c r="D1382">
        <v>3877</v>
      </c>
      <c r="F1382" s="128"/>
    </row>
    <row r="1383" spans="1:6" hidden="1">
      <c r="A1383">
        <v>50979</v>
      </c>
      <c r="B1383">
        <v>50969</v>
      </c>
      <c r="C1383" s="32">
        <v>100006</v>
      </c>
      <c r="D1383">
        <v>229</v>
      </c>
      <c r="F1383" s="128"/>
    </row>
    <row r="1384" spans="1:6" hidden="1">
      <c r="A1384">
        <v>50979</v>
      </c>
      <c r="B1384">
        <v>50969</v>
      </c>
      <c r="C1384" s="139">
        <v>100022</v>
      </c>
      <c r="D1384">
        <v>774</v>
      </c>
      <c r="F1384" s="128"/>
    </row>
    <row r="1385" spans="1:6" hidden="1">
      <c r="A1385">
        <v>50979</v>
      </c>
      <c r="B1385">
        <v>50969</v>
      </c>
      <c r="C1385" s="235">
        <v>130001</v>
      </c>
      <c r="D1385" s="34">
        <v>995</v>
      </c>
      <c r="F1385" s="128"/>
    </row>
    <row r="1386" spans="1:6" hidden="1">
      <c r="A1386">
        <v>50980</v>
      </c>
      <c r="B1386">
        <v>50970</v>
      </c>
      <c r="C1386" s="123">
        <v>100004</v>
      </c>
      <c r="D1386">
        <v>0</v>
      </c>
      <c r="F1386" s="128" t="s">
        <v>692</v>
      </c>
    </row>
    <row r="1387" spans="1:6" hidden="1">
      <c r="A1387">
        <v>50980</v>
      </c>
      <c r="B1387">
        <v>50970</v>
      </c>
      <c r="C1387" s="136">
        <v>100005</v>
      </c>
      <c r="D1387">
        <v>3877</v>
      </c>
      <c r="F1387" s="128"/>
    </row>
    <row r="1388" spans="1:6" hidden="1">
      <c r="A1388">
        <v>50980</v>
      </c>
      <c r="B1388">
        <v>50970</v>
      </c>
      <c r="C1388" s="32">
        <v>100006</v>
      </c>
      <c r="D1388">
        <v>229</v>
      </c>
      <c r="F1388" s="128"/>
    </row>
    <row r="1389" spans="1:6" hidden="1">
      <c r="A1389">
        <v>50980</v>
      </c>
      <c r="B1389">
        <v>50970</v>
      </c>
      <c r="C1389" s="139">
        <v>100022</v>
      </c>
      <c r="D1389">
        <v>774</v>
      </c>
      <c r="F1389" s="128"/>
    </row>
    <row r="1390" spans="1:6" hidden="1">
      <c r="A1390">
        <v>50980</v>
      </c>
      <c r="B1390">
        <v>50970</v>
      </c>
      <c r="C1390" s="235">
        <v>130001</v>
      </c>
      <c r="D1390" s="34">
        <v>207400</v>
      </c>
      <c r="F1390" s="128"/>
    </row>
    <row r="1391" spans="1:6" hidden="1">
      <c r="A1391">
        <v>50984</v>
      </c>
      <c r="B1391" s="4">
        <v>50974</v>
      </c>
      <c r="C1391" s="123">
        <v>100004</v>
      </c>
      <c r="D1391">
        <v>0</v>
      </c>
      <c r="F1391" s="198" t="s">
        <v>1793</v>
      </c>
    </row>
    <row r="1392" spans="1:6" hidden="1">
      <c r="A1392">
        <v>50984</v>
      </c>
      <c r="B1392">
        <v>50974</v>
      </c>
      <c r="C1392" s="136">
        <v>100005</v>
      </c>
      <c r="D1392">
        <v>3877</v>
      </c>
      <c r="F1392" s="128"/>
    </row>
    <row r="1393" spans="1:6" hidden="1">
      <c r="A1393">
        <v>50984</v>
      </c>
      <c r="B1393">
        <v>50974</v>
      </c>
      <c r="C1393" s="32">
        <v>100006</v>
      </c>
      <c r="D1393">
        <v>229</v>
      </c>
      <c r="F1393" s="128"/>
    </row>
    <row r="1394" spans="1:6" hidden="1">
      <c r="A1394">
        <v>50984</v>
      </c>
      <c r="B1394">
        <v>50974</v>
      </c>
      <c r="C1394" s="139">
        <v>100022</v>
      </c>
      <c r="D1394">
        <v>774</v>
      </c>
      <c r="F1394" s="128"/>
    </row>
    <row r="1395" spans="1:6" hidden="1">
      <c r="A1395">
        <v>50984</v>
      </c>
      <c r="B1395">
        <v>50974</v>
      </c>
      <c r="C1395" s="235">
        <v>130002</v>
      </c>
      <c r="D1395" s="34">
        <v>117</v>
      </c>
      <c r="F1395" s="128"/>
    </row>
    <row r="1396" spans="1:6" hidden="1">
      <c r="A1396">
        <v>50985</v>
      </c>
      <c r="B1396">
        <v>50975</v>
      </c>
      <c r="C1396" s="123">
        <v>100004</v>
      </c>
      <c r="D1396">
        <v>0</v>
      </c>
      <c r="F1396" s="128" t="s">
        <v>687</v>
      </c>
    </row>
    <row r="1397" spans="1:6" hidden="1">
      <c r="A1397">
        <v>50985</v>
      </c>
      <c r="B1397">
        <v>50975</v>
      </c>
      <c r="C1397" s="136">
        <v>100005</v>
      </c>
      <c r="D1397">
        <v>3877</v>
      </c>
      <c r="F1397" s="128"/>
    </row>
    <row r="1398" spans="1:6" hidden="1">
      <c r="A1398">
        <v>50985</v>
      </c>
      <c r="B1398">
        <v>50975</v>
      </c>
      <c r="C1398" s="32">
        <v>100006</v>
      </c>
      <c r="D1398">
        <v>229</v>
      </c>
      <c r="F1398" s="128"/>
    </row>
    <row r="1399" spans="1:6" hidden="1">
      <c r="A1399">
        <v>50985</v>
      </c>
      <c r="B1399">
        <v>50975</v>
      </c>
      <c r="C1399" s="139">
        <v>100022</v>
      </c>
      <c r="D1399">
        <v>774</v>
      </c>
      <c r="F1399" s="128"/>
    </row>
    <row r="1400" spans="1:6" hidden="1">
      <c r="A1400">
        <v>50985</v>
      </c>
      <c r="B1400">
        <v>50975</v>
      </c>
      <c r="C1400" s="235">
        <v>130002</v>
      </c>
      <c r="D1400" s="34">
        <v>151</v>
      </c>
      <c r="F1400" s="128"/>
    </row>
    <row r="1401" spans="1:6" hidden="1">
      <c r="A1401">
        <v>50986</v>
      </c>
      <c r="B1401">
        <v>50976</v>
      </c>
      <c r="C1401" s="123">
        <v>100004</v>
      </c>
      <c r="D1401">
        <v>0</v>
      </c>
      <c r="F1401" s="128" t="s">
        <v>688</v>
      </c>
    </row>
    <row r="1402" spans="1:6" hidden="1">
      <c r="A1402">
        <v>50986</v>
      </c>
      <c r="B1402">
        <v>50976</v>
      </c>
      <c r="C1402" s="136">
        <v>100005</v>
      </c>
      <c r="D1402">
        <v>3877</v>
      </c>
      <c r="F1402" s="128"/>
    </row>
    <row r="1403" spans="1:6" hidden="1">
      <c r="A1403">
        <v>50986</v>
      </c>
      <c r="B1403">
        <v>50976</v>
      </c>
      <c r="C1403" s="32">
        <v>100006</v>
      </c>
      <c r="D1403">
        <v>229</v>
      </c>
      <c r="F1403" s="128"/>
    </row>
    <row r="1404" spans="1:6" hidden="1">
      <c r="A1404">
        <v>50986</v>
      </c>
      <c r="B1404">
        <v>50976</v>
      </c>
      <c r="C1404" s="139">
        <v>100022</v>
      </c>
      <c r="D1404">
        <v>774</v>
      </c>
      <c r="F1404" s="128"/>
    </row>
    <row r="1405" spans="1:6" hidden="1">
      <c r="A1405">
        <v>50986</v>
      </c>
      <c r="B1405">
        <v>50976</v>
      </c>
      <c r="C1405" s="235">
        <v>130002</v>
      </c>
      <c r="D1405" s="34">
        <v>331</v>
      </c>
      <c r="F1405" s="128"/>
    </row>
    <row r="1406" spans="1:6" hidden="1">
      <c r="A1406">
        <v>50987</v>
      </c>
      <c r="B1406">
        <v>50977</v>
      </c>
      <c r="C1406" s="123">
        <v>100004</v>
      </c>
      <c r="D1406">
        <v>0</v>
      </c>
      <c r="F1406" s="128" t="s">
        <v>689</v>
      </c>
    </row>
    <row r="1407" spans="1:6" hidden="1">
      <c r="A1407">
        <v>50987</v>
      </c>
      <c r="B1407">
        <v>50977</v>
      </c>
      <c r="C1407" s="136">
        <v>100005</v>
      </c>
      <c r="D1407">
        <v>3877</v>
      </c>
      <c r="F1407" s="128"/>
    </row>
    <row r="1408" spans="1:6" hidden="1">
      <c r="A1408">
        <v>50987</v>
      </c>
      <c r="B1408">
        <v>50977</v>
      </c>
      <c r="C1408" s="32">
        <v>100006</v>
      </c>
      <c r="D1408">
        <v>229</v>
      </c>
      <c r="F1408" s="128"/>
    </row>
    <row r="1409" spans="1:6" hidden="1">
      <c r="A1409">
        <v>50987</v>
      </c>
      <c r="B1409">
        <v>50977</v>
      </c>
      <c r="C1409" s="139">
        <v>100022</v>
      </c>
      <c r="D1409">
        <v>774</v>
      </c>
      <c r="F1409" s="128"/>
    </row>
    <row r="1410" spans="1:6" hidden="1">
      <c r="A1410">
        <v>50987</v>
      </c>
      <c r="B1410">
        <v>50977</v>
      </c>
      <c r="C1410" s="235">
        <v>130002</v>
      </c>
      <c r="D1410" s="34">
        <v>388</v>
      </c>
      <c r="F1410" s="128"/>
    </row>
    <row r="1411" spans="1:6" hidden="1">
      <c r="A1411">
        <v>50988</v>
      </c>
      <c r="B1411">
        <v>50978</v>
      </c>
      <c r="C1411" s="123">
        <v>100004</v>
      </c>
      <c r="D1411">
        <v>0</v>
      </c>
      <c r="F1411" s="128" t="s">
        <v>690</v>
      </c>
    </row>
    <row r="1412" spans="1:6" hidden="1">
      <c r="A1412">
        <v>50988</v>
      </c>
      <c r="B1412">
        <v>50978</v>
      </c>
      <c r="C1412" s="136">
        <v>100005</v>
      </c>
      <c r="D1412">
        <v>3877</v>
      </c>
      <c r="F1412" s="128"/>
    </row>
    <row r="1413" spans="1:6" hidden="1">
      <c r="A1413">
        <v>50988</v>
      </c>
      <c r="B1413">
        <v>50978</v>
      </c>
      <c r="C1413" s="32">
        <v>100006</v>
      </c>
      <c r="D1413">
        <v>229</v>
      </c>
      <c r="F1413" s="128"/>
    </row>
    <row r="1414" spans="1:6" hidden="1">
      <c r="A1414">
        <v>50988</v>
      </c>
      <c r="B1414">
        <v>50978</v>
      </c>
      <c r="C1414" s="139">
        <v>100022</v>
      </c>
      <c r="D1414">
        <v>774</v>
      </c>
      <c r="F1414" s="128"/>
    </row>
    <row r="1415" spans="1:6" hidden="1">
      <c r="A1415">
        <v>50988</v>
      </c>
      <c r="B1415">
        <v>50978</v>
      </c>
      <c r="C1415" s="235">
        <v>130002</v>
      </c>
      <c r="D1415" s="34">
        <v>527</v>
      </c>
      <c r="F1415" s="128"/>
    </row>
    <row r="1416" spans="1:6" hidden="1">
      <c r="A1416">
        <v>50989</v>
      </c>
      <c r="B1416">
        <v>50979</v>
      </c>
      <c r="C1416" s="123">
        <v>100004</v>
      </c>
      <c r="D1416">
        <v>0</v>
      </c>
      <c r="F1416" s="128" t="s">
        <v>691</v>
      </c>
    </row>
    <row r="1417" spans="1:6" hidden="1">
      <c r="A1417">
        <v>50989</v>
      </c>
      <c r="B1417">
        <v>50979</v>
      </c>
      <c r="C1417" s="136">
        <v>100005</v>
      </c>
      <c r="D1417">
        <v>3877</v>
      </c>
      <c r="F1417" s="128"/>
    </row>
    <row r="1418" spans="1:6" hidden="1">
      <c r="A1418">
        <v>50989</v>
      </c>
      <c r="B1418">
        <v>50979</v>
      </c>
      <c r="C1418" s="32">
        <v>100006</v>
      </c>
      <c r="D1418">
        <v>229</v>
      </c>
      <c r="F1418" s="128"/>
    </row>
    <row r="1419" spans="1:6" hidden="1">
      <c r="A1419">
        <v>50989</v>
      </c>
      <c r="B1419">
        <v>50979</v>
      </c>
      <c r="C1419" s="139">
        <v>100022</v>
      </c>
      <c r="D1419">
        <v>774</v>
      </c>
      <c r="F1419" s="128"/>
    </row>
    <row r="1420" spans="1:6" hidden="1">
      <c r="A1420">
        <v>50989</v>
      </c>
      <c r="B1420">
        <v>50979</v>
      </c>
      <c r="C1420" s="235">
        <v>130002</v>
      </c>
      <c r="D1420" s="34">
        <v>995</v>
      </c>
      <c r="F1420" s="128"/>
    </row>
    <row r="1421" spans="1:6" hidden="1">
      <c r="A1421">
        <v>50990</v>
      </c>
      <c r="B1421">
        <v>50980</v>
      </c>
      <c r="C1421" s="123">
        <v>100004</v>
      </c>
      <c r="D1421">
        <v>0</v>
      </c>
      <c r="F1421" s="128" t="s">
        <v>692</v>
      </c>
    </row>
    <row r="1422" spans="1:6" hidden="1">
      <c r="A1422">
        <v>50990</v>
      </c>
      <c r="B1422">
        <v>50980</v>
      </c>
      <c r="C1422" s="136">
        <v>100005</v>
      </c>
      <c r="D1422">
        <v>3877</v>
      </c>
      <c r="F1422" s="128"/>
    </row>
    <row r="1423" spans="1:6" hidden="1">
      <c r="A1423">
        <v>50990</v>
      </c>
      <c r="B1423">
        <v>50980</v>
      </c>
      <c r="C1423" s="32">
        <v>100006</v>
      </c>
      <c r="D1423">
        <v>229</v>
      </c>
      <c r="F1423" s="128"/>
    </row>
    <row r="1424" spans="1:6" hidden="1">
      <c r="A1424">
        <v>50990</v>
      </c>
      <c r="B1424">
        <v>50980</v>
      </c>
      <c r="C1424" s="139">
        <v>100022</v>
      </c>
      <c r="D1424">
        <v>774</v>
      </c>
      <c r="F1424" s="128"/>
    </row>
    <row r="1425" spans="1:6" hidden="1">
      <c r="A1425">
        <v>50990</v>
      </c>
      <c r="B1425">
        <v>50980</v>
      </c>
      <c r="C1425" s="235">
        <v>130002</v>
      </c>
      <c r="D1425" s="34">
        <v>207400</v>
      </c>
      <c r="F1425" s="128"/>
    </row>
    <row r="1426" spans="1:6" hidden="1">
      <c r="A1426">
        <v>50994</v>
      </c>
      <c r="B1426" s="4">
        <v>50984</v>
      </c>
      <c r="C1426" s="123">
        <v>100004</v>
      </c>
      <c r="D1426">
        <v>0</v>
      </c>
      <c r="F1426" s="198" t="s">
        <v>1802</v>
      </c>
    </row>
    <row r="1427" spans="1:6" hidden="1">
      <c r="A1427">
        <v>50994</v>
      </c>
      <c r="B1427">
        <v>50984</v>
      </c>
      <c r="C1427" s="136">
        <v>100005</v>
      </c>
      <c r="D1427">
        <v>3877</v>
      </c>
      <c r="F1427" s="128"/>
    </row>
    <row r="1428" spans="1:6" hidden="1">
      <c r="A1428">
        <v>50994</v>
      </c>
      <c r="B1428">
        <v>50984</v>
      </c>
      <c r="C1428" s="32">
        <v>100006</v>
      </c>
      <c r="D1428">
        <v>229</v>
      </c>
      <c r="F1428" s="128"/>
    </row>
    <row r="1429" spans="1:6" hidden="1">
      <c r="A1429">
        <v>50994</v>
      </c>
      <c r="B1429">
        <v>50984</v>
      </c>
      <c r="C1429" s="139">
        <v>100022</v>
      </c>
      <c r="D1429">
        <v>774</v>
      </c>
      <c r="F1429" s="128"/>
    </row>
    <row r="1430" spans="1:6" hidden="1">
      <c r="A1430">
        <v>50994</v>
      </c>
      <c r="B1430">
        <v>50984</v>
      </c>
      <c r="C1430" s="235">
        <v>130003</v>
      </c>
      <c r="D1430" s="34">
        <v>117</v>
      </c>
      <c r="F1430" s="128"/>
    </row>
    <row r="1431" spans="1:6" hidden="1">
      <c r="A1431">
        <v>50995</v>
      </c>
      <c r="B1431">
        <v>50985</v>
      </c>
      <c r="C1431" s="123">
        <v>100004</v>
      </c>
      <c r="D1431">
        <v>0</v>
      </c>
      <c r="F1431" s="128" t="s">
        <v>687</v>
      </c>
    </row>
    <row r="1432" spans="1:6" hidden="1">
      <c r="A1432">
        <v>50995</v>
      </c>
      <c r="B1432">
        <v>50985</v>
      </c>
      <c r="C1432" s="136">
        <v>100005</v>
      </c>
      <c r="D1432">
        <v>3877</v>
      </c>
      <c r="F1432" s="128"/>
    </row>
    <row r="1433" spans="1:6" hidden="1">
      <c r="A1433">
        <v>50995</v>
      </c>
      <c r="B1433">
        <v>50985</v>
      </c>
      <c r="C1433" s="32">
        <v>100006</v>
      </c>
      <c r="D1433">
        <v>229</v>
      </c>
      <c r="F1433" s="128"/>
    </row>
    <row r="1434" spans="1:6" hidden="1">
      <c r="A1434">
        <v>50995</v>
      </c>
      <c r="B1434">
        <v>50985</v>
      </c>
      <c r="C1434" s="139">
        <v>100022</v>
      </c>
      <c r="D1434">
        <v>774</v>
      </c>
      <c r="F1434" s="128"/>
    </row>
    <row r="1435" spans="1:6" hidden="1">
      <c r="A1435">
        <v>50995</v>
      </c>
      <c r="B1435">
        <v>50985</v>
      </c>
      <c r="C1435" s="235">
        <v>130003</v>
      </c>
      <c r="D1435" s="34">
        <v>151</v>
      </c>
      <c r="F1435" s="128"/>
    </row>
    <row r="1436" spans="1:6" hidden="1">
      <c r="A1436">
        <v>50996</v>
      </c>
      <c r="B1436">
        <v>50986</v>
      </c>
      <c r="C1436" s="123">
        <v>100004</v>
      </c>
      <c r="D1436">
        <v>0</v>
      </c>
      <c r="F1436" s="128" t="s">
        <v>688</v>
      </c>
    </row>
    <row r="1437" spans="1:6" hidden="1">
      <c r="A1437">
        <v>50996</v>
      </c>
      <c r="B1437">
        <v>50986</v>
      </c>
      <c r="C1437" s="136">
        <v>100005</v>
      </c>
      <c r="D1437">
        <v>3877</v>
      </c>
      <c r="F1437" s="128"/>
    </row>
    <row r="1438" spans="1:6" hidden="1">
      <c r="A1438">
        <v>50996</v>
      </c>
      <c r="B1438">
        <v>50986</v>
      </c>
      <c r="C1438" s="32">
        <v>100006</v>
      </c>
      <c r="D1438">
        <v>229</v>
      </c>
      <c r="F1438" s="128"/>
    </row>
    <row r="1439" spans="1:6" hidden="1">
      <c r="A1439">
        <v>50996</v>
      </c>
      <c r="B1439">
        <v>50986</v>
      </c>
      <c r="C1439" s="139">
        <v>100022</v>
      </c>
      <c r="D1439">
        <v>774</v>
      </c>
      <c r="F1439" s="128"/>
    </row>
    <row r="1440" spans="1:6" hidden="1">
      <c r="A1440">
        <v>50996</v>
      </c>
      <c r="B1440">
        <v>50986</v>
      </c>
      <c r="C1440" s="235">
        <v>130003</v>
      </c>
      <c r="D1440" s="34">
        <v>331</v>
      </c>
      <c r="F1440" s="128"/>
    </row>
    <row r="1441" spans="1:6" hidden="1">
      <c r="A1441">
        <v>50997</v>
      </c>
      <c r="B1441">
        <v>50987</v>
      </c>
      <c r="C1441" s="123">
        <v>100004</v>
      </c>
      <c r="D1441">
        <v>0</v>
      </c>
      <c r="F1441" s="128" t="s">
        <v>689</v>
      </c>
    </row>
    <row r="1442" spans="1:6" hidden="1">
      <c r="A1442">
        <v>50997</v>
      </c>
      <c r="B1442">
        <v>50987</v>
      </c>
      <c r="C1442" s="136">
        <v>100005</v>
      </c>
      <c r="D1442">
        <v>3877</v>
      </c>
      <c r="F1442" s="128"/>
    </row>
    <row r="1443" spans="1:6" hidden="1">
      <c r="A1443">
        <v>50997</v>
      </c>
      <c r="B1443">
        <v>50987</v>
      </c>
      <c r="C1443" s="32">
        <v>100006</v>
      </c>
      <c r="D1443">
        <v>229</v>
      </c>
      <c r="F1443" s="128"/>
    </row>
    <row r="1444" spans="1:6" hidden="1">
      <c r="A1444">
        <v>50997</v>
      </c>
      <c r="B1444">
        <v>50987</v>
      </c>
      <c r="C1444" s="139">
        <v>100022</v>
      </c>
      <c r="D1444">
        <v>774</v>
      </c>
      <c r="F1444" s="128"/>
    </row>
    <row r="1445" spans="1:6" hidden="1">
      <c r="A1445">
        <v>50997</v>
      </c>
      <c r="B1445">
        <v>50987</v>
      </c>
      <c r="C1445" s="235">
        <v>130003</v>
      </c>
      <c r="D1445" s="34">
        <v>388</v>
      </c>
      <c r="F1445" s="128"/>
    </row>
    <row r="1446" spans="1:6" hidden="1">
      <c r="A1446">
        <v>50998</v>
      </c>
      <c r="B1446">
        <v>50988</v>
      </c>
      <c r="C1446" s="123">
        <v>100004</v>
      </c>
      <c r="D1446">
        <v>0</v>
      </c>
      <c r="F1446" s="128" t="s">
        <v>690</v>
      </c>
    </row>
    <row r="1447" spans="1:6" hidden="1">
      <c r="A1447">
        <v>50998</v>
      </c>
      <c r="B1447">
        <v>50988</v>
      </c>
      <c r="C1447" s="136">
        <v>100005</v>
      </c>
      <c r="D1447">
        <v>3877</v>
      </c>
      <c r="F1447" s="128"/>
    </row>
    <row r="1448" spans="1:6" hidden="1">
      <c r="A1448">
        <v>50998</v>
      </c>
      <c r="B1448">
        <v>50988</v>
      </c>
      <c r="C1448" s="32">
        <v>100006</v>
      </c>
      <c r="D1448">
        <v>229</v>
      </c>
      <c r="F1448" s="128"/>
    </row>
    <row r="1449" spans="1:6" hidden="1">
      <c r="A1449">
        <v>50998</v>
      </c>
      <c r="B1449">
        <v>50988</v>
      </c>
      <c r="C1449" s="139">
        <v>100022</v>
      </c>
      <c r="D1449">
        <v>774</v>
      </c>
      <c r="F1449" s="128"/>
    </row>
    <row r="1450" spans="1:6" hidden="1">
      <c r="A1450">
        <v>50998</v>
      </c>
      <c r="B1450">
        <v>50988</v>
      </c>
      <c r="C1450" s="235">
        <v>130003</v>
      </c>
      <c r="D1450" s="34">
        <v>527</v>
      </c>
      <c r="F1450" s="128"/>
    </row>
    <row r="1451" spans="1:6" hidden="1">
      <c r="A1451">
        <v>50999</v>
      </c>
      <c r="B1451">
        <v>50989</v>
      </c>
      <c r="C1451" s="123">
        <v>100004</v>
      </c>
      <c r="D1451">
        <v>0</v>
      </c>
      <c r="F1451" s="128" t="s">
        <v>691</v>
      </c>
    </row>
    <row r="1452" spans="1:6" hidden="1">
      <c r="A1452">
        <v>50999</v>
      </c>
      <c r="B1452">
        <v>50989</v>
      </c>
      <c r="C1452" s="136">
        <v>100005</v>
      </c>
      <c r="D1452">
        <v>3877</v>
      </c>
      <c r="F1452" s="128"/>
    </row>
    <row r="1453" spans="1:6" hidden="1">
      <c r="A1453">
        <v>50999</v>
      </c>
      <c r="B1453">
        <v>50989</v>
      </c>
      <c r="C1453" s="32">
        <v>100006</v>
      </c>
      <c r="D1453">
        <v>229</v>
      </c>
      <c r="F1453" s="128"/>
    </row>
    <row r="1454" spans="1:6" hidden="1">
      <c r="A1454">
        <v>50999</v>
      </c>
      <c r="B1454">
        <v>50989</v>
      </c>
      <c r="C1454" s="139">
        <v>100022</v>
      </c>
      <c r="D1454">
        <v>774</v>
      </c>
      <c r="F1454" s="128"/>
    </row>
    <row r="1455" spans="1:6" hidden="1">
      <c r="A1455">
        <v>50999</v>
      </c>
      <c r="B1455">
        <v>50989</v>
      </c>
      <c r="C1455" s="235">
        <v>130003</v>
      </c>
      <c r="D1455" s="34">
        <v>995</v>
      </c>
      <c r="F1455" s="128"/>
    </row>
    <row r="1456" spans="1:6" hidden="1">
      <c r="A1456">
        <v>51000</v>
      </c>
      <c r="B1456">
        <v>50990</v>
      </c>
      <c r="C1456" s="123">
        <v>100004</v>
      </c>
      <c r="D1456">
        <v>0</v>
      </c>
      <c r="F1456" s="128" t="s">
        <v>692</v>
      </c>
    </row>
    <row r="1457" spans="1:6" hidden="1">
      <c r="A1457">
        <v>51000</v>
      </c>
      <c r="B1457">
        <v>50990</v>
      </c>
      <c r="C1457" s="136">
        <v>100005</v>
      </c>
      <c r="D1457">
        <v>3877</v>
      </c>
      <c r="F1457" s="128"/>
    </row>
    <row r="1458" spans="1:6" hidden="1">
      <c r="A1458">
        <v>51000</v>
      </c>
      <c r="B1458">
        <v>50990</v>
      </c>
      <c r="C1458" s="32">
        <v>100006</v>
      </c>
      <c r="D1458">
        <v>229</v>
      </c>
      <c r="F1458" s="128"/>
    </row>
    <row r="1459" spans="1:6" hidden="1">
      <c r="A1459">
        <v>51000</v>
      </c>
      <c r="B1459">
        <v>50990</v>
      </c>
      <c r="C1459" s="139">
        <v>100022</v>
      </c>
      <c r="D1459">
        <v>774</v>
      </c>
      <c r="F1459" s="128"/>
    </row>
    <row r="1460" spans="1:6" hidden="1">
      <c r="A1460">
        <v>51000</v>
      </c>
      <c r="B1460">
        <v>50990</v>
      </c>
      <c r="C1460" s="235">
        <v>130003</v>
      </c>
      <c r="D1460" s="34">
        <v>207400</v>
      </c>
      <c r="F1460" s="128"/>
    </row>
    <row r="1461" spans="1:6" hidden="1">
      <c r="A1461">
        <v>51004</v>
      </c>
      <c r="B1461" s="4">
        <v>50994</v>
      </c>
      <c r="C1461" s="123">
        <v>100004</v>
      </c>
      <c r="D1461">
        <v>0</v>
      </c>
      <c r="F1461" s="198" t="s">
        <v>1810</v>
      </c>
    </row>
    <row r="1462" spans="1:6" hidden="1">
      <c r="A1462">
        <v>51004</v>
      </c>
      <c r="B1462">
        <v>50994</v>
      </c>
      <c r="C1462" s="136">
        <v>100005</v>
      </c>
      <c r="D1462">
        <v>3877</v>
      </c>
      <c r="F1462" s="128"/>
    </row>
    <row r="1463" spans="1:6" hidden="1">
      <c r="A1463">
        <v>51004</v>
      </c>
      <c r="B1463">
        <v>50994</v>
      </c>
      <c r="C1463" s="32">
        <v>100006</v>
      </c>
      <c r="D1463">
        <v>229</v>
      </c>
      <c r="F1463" s="128"/>
    </row>
    <row r="1464" spans="1:6" hidden="1">
      <c r="A1464">
        <v>51004</v>
      </c>
      <c r="B1464">
        <v>50994</v>
      </c>
      <c r="C1464" s="139">
        <v>100022</v>
      </c>
      <c r="D1464">
        <v>774</v>
      </c>
      <c r="F1464" s="128"/>
    </row>
    <row r="1465" spans="1:6" hidden="1">
      <c r="A1465">
        <v>51004</v>
      </c>
      <c r="B1465">
        <v>50994</v>
      </c>
      <c r="C1465" s="235">
        <v>130004</v>
      </c>
      <c r="D1465" s="34">
        <v>117</v>
      </c>
      <c r="F1465" s="128"/>
    </row>
    <row r="1466" spans="1:6" hidden="1">
      <c r="A1466">
        <v>51005</v>
      </c>
      <c r="B1466">
        <v>50995</v>
      </c>
      <c r="C1466" s="123">
        <v>100004</v>
      </c>
      <c r="D1466">
        <v>0</v>
      </c>
      <c r="F1466" s="128" t="s">
        <v>687</v>
      </c>
    </row>
    <row r="1467" spans="1:6" hidden="1">
      <c r="A1467">
        <v>51005</v>
      </c>
      <c r="B1467">
        <v>50995</v>
      </c>
      <c r="C1467" s="136">
        <v>100005</v>
      </c>
      <c r="D1467">
        <v>3877</v>
      </c>
      <c r="F1467" s="128"/>
    </row>
    <row r="1468" spans="1:6" hidden="1">
      <c r="A1468">
        <v>51005</v>
      </c>
      <c r="B1468">
        <v>50995</v>
      </c>
      <c r="C1468" s="32">
        <v>100006</v>
      </c>
      <c r="D1468">
        <v>229</v>
      </c>
      <c r="F1468" s="128"/>
    </row>
    <row r="1469" spans="1:6" hidden="1">
      <c r="A1469">
        <v>51005</v>
      </c>
      <c r="B1469">
        <v>50995</v>
      </c>
      <c r="C1469" s="139">
        <v>100022</v>
      </c>
      <c r="D1469">
        <v>774</v>
      </c>
      <c r="F1469" s="128"/>
    </row>
    <row r="1470" spans="1:6" hidden="1">
      <c r="A1470">
        <v>51005</v>
      </c>
      <c r="B1470">
        <v>50995</v>
      </c>
      <c r="C1470" s="235">
        <v>130004</v>
      </c>
      <c r="D1470" s="34">
        <v>151</v>
      </c>
      <c r="F1470" s="128"/>
    </row>
    <row r="1471" spans="1:6" hidden="1">
      <c r="A1471">
        <v>51006</v>
      </c>
      <c r="B1471">
        <v>50996</v>
      </c>
      <c r="C1471" s="123">
        <v>100004</v>
      </c>
      <c r="D1471">
        <v>0</v>
      </c>
      <c r="F1471" s="128" t="s">
        <v>688</v>
      </c>
    </row>
    <row r="1472" spans="1:6" hidden="1">
      <c r="A1472">
        <v>51006</v>
      </c>
      <c r="B1472">
        <v>50996</v>
      </c>
      <c r="C1472" s="136">
        <v>100005</v>
      </c>
      <c r="D1472">
        <v>3877</v>
      </c>
      <c r="F1472" s="128"/>
    </row>
    <row r="1473" spans="1:6" hidden="1">
      <c r="A1473">
        <v>51006</v>
      </c>
      <c r="B1473">
        <v>50996</v>
      </c>
      <c r="C1473" s="32">
        <v>100006</v>
      </c>
      <c r="D1473">
        <v>229</v>
      </c>
      <c r="F1473" s="128"/>
    </row>
    <row r="1474" spans="1:6" hidden="1">
      <c r="A1474">
        <v>51006</v>
      </c>
      <c r="B1474">
        <v>50996</v>
      </c>
      <c r="C1474" s="139">
        <v>100022</v>
      </c>
      <c r="D1474">
        <v>774</v>
      </c>
      <c r="F1474" s="128"/>
    </row>
    <row r="1475" spans="1:6" hidden="1">
      <c r="A1475">
        <v>51006</v>
      </c>
      <c r="B1475">
        <v>50996</v>
      </c>
      <c r="C1475" s="235">
        <v>130004</v>
      </c>
      <c r="D1475" s="34">
        <v>331</v>
      </c>
      <c r="F1475" s="128"/>
    </row>
    <row r="1476" spans="1:6" hidden="1">
      <c r="A1476">
        <v>51007</v>
      </c>
      <c r="B1476">
        <v>50997</v>
      </c>
      <c r="C1476" s="123">
        <v>100004</v>
      </c>
      <c r="D1476">
        <v>0</v>
      </c>
      <c r="F1476" s="128" t="s">
        <v>689</v>
      </c>
    </row>
    <row r="1477" spans="1:6" hidden="1">
      <c r="A1477">
        <v>51007</v>
      </c>
      <c r="B1477">
        <v>50997</v>
      </c>
      <c r="C1477" s="136">
        <v>100005</v>
      </c>
      <c r="D1477">
        <v>3877</v>
      </c>
      <c r="F1477" s="128"/>
    </row>
    <row r="1478" spans="1:6" hidden="1">
      <c r="A1478">
        <v>51007</v>
      </c>
      <c r="B1478">
        <v>50997</v>
      </c>
      <c r="C1478" s="32">
        <v>100006</v>
      </c>
      <c r="D1478">
        <v>229</v>
      </c>
      <c r="F1478" s="128"/>
    </row>
    <row r="1479" spans="1:6" hidden="1">
      <c r="A1479">
        <v>51007</v>
      </c>
      <c r="B1479">
        <v>50997</v>
      </c>
      <c r="C1479" s="139">
        <v>100022</v>
      </c>
      <c r="D1479">
        <v>774</v>
      </c>
      <c r="F1479" s="128"/>
    </row>
    <row r="1480" spans="1:6" hidden="1">
      <c r="A1480">
        <v>51007</v>
      </c>
      <c r="B1480">
        <v>50997</v>
      </c>
      <c r="C1480" s="235">
        <v>130004</v>
      </c>
      <c r="D1480" s="34">
        <v>388</v>
      </c>
      <c r="F1480" s="128"/>
    </row>
    <row r="1481" spans="1:6" hidden="1">
      <c r="A1481">
        <v>51008</v>
      </c>
      <c r="B1481">
        <v>50998</v>
      </c>
      <c r="C1481" s="123">
        <v>100004</v>
      </c>
      <c r="D1481">
        <v>0</v>
      </c>
      <c r="F1481" s="128" t="s">
        <v>690</v>
      </c>
    </row>
    <row r="1482" spans="1:6" hidden="1">
      <c r="A1482">
        <v>51008</v>
      </c>
      <c r="B1482">
        <v>50998</v>
      </c>
      <c r="C1482" s="136">
        <v>100005</v>
      </c>
      <c r="D1482">
        <v>3877</v>
      </c>
      <c r="F1482" s="128"/>
    </row>
    <row r="1483" spans="1:6" hidden="1">
      <c r="A1483">
        <v>51008</v>
      </c>
      <c r="B1483">
        <v>50998</v>
      </c>
      <c r="C1483" s="32">
        <v>100006</v>
      </c>
      <c r="D1483">
        <v>229</v>
      </c>
      <c r="F1483" s="128"/>
    </row>
    <row r="1484" spans="1:6" hidden="1">
      <c r="A1484">
        <v>51008</v>
      </c>
      <c r="B1484">
        <v>50998</v>
      </c>
      <c r="C1484" s="139">
        <v>100022</v>
      </c>
      <c r="D1484">
        <v>774</v>
      </c>
      <c r="F1484" s="128"/>
    </row>
    <row r="1485" spans="1:6" hidden="1">
      <c r="A1485">
        <v>51008</v>
      </c>
      <c r="B1485">
        <v>50998</v>
      </c>
      <c r="C1485" s="235">
        <v>130004</v>
      </c>
      <c r="D1485" s="34">
        <v>527</v>
      </c>
      <c r="F1485" s="128"/>
    </row>
    <row r="1486" spans="1:6" hidden="1">
      <c r="A1486">
        <v>51009</v>
      </c>
      <c r="B1486">
        <v>50999</v>
      </c>
      <c r="C1486" s="123">
        <v>100004</v>
      </c>
      <c r="D1486">
        <v>0</v>
      </c>
      <c r="F1486" s="128" t="s">
        <v>691</v>
      </c>
    </row>
    <row r="1487" spans="1:6" hidden="1">
      <c r="A1487">
        <v>51009</v>
      </c>
      <c r="B1487">
        <v>50999</v>
      </c>
      <c r="C1487" s="136">
        <v>100005</v>
      </c>
      <c r="D1487">
        <v>3877</v>
      </c>
      <c r="F1487" s="128"/>
    </row>
    <row r="1488" spans="1:6" hidden="1">
      <c r="A1488">
        <v>51009</v>
      </c>
      <c r="B1488">
        <v>50999</v>
      </c>
      <c r="C1488" s="32">
        <v>100006</v>
      </c>
      <c r="D1488">
        <v>229</v>
      </c>
      <c r="F1488" s="128"/>
    </row>
    <row r="1489" spans="1:6" hidden="1">
      <c r="A1489">
        <v>51009</v>
      </c>
      <c r="B1489">
        <v>50999</v>
      </c>
      <c r="C1489" s="139">
        <v>100022</v>
      </c>
      <c r="D1489">
        <v>774</v>
      </c>
      <c r="F1489" s="128"/>
    </row>
    <row r="1490" spans="1:6" hidden="1">
      <c r="A1490">
        <v>51009</v>
      </c>
      <c r="B1490">
        <v>50999</v>
      </c>
      <c r="C1490" s="235">
        <v>130004</v>
      </c>
      <c r="D1490" s="34">
        <v>995</v>
      </c>
      <c r="F1490" s="128"/>
    </row>
    <row r="1491" spans="1:6" hidden="1">
      <c r="A1491">
        <v>51010</v>
      </c>
      <c r="B1491">
        <v>51000</v>
      </c>
      <c r="C1491" s="123">
        <v>100004</v>
      </c>
      <c r="D1491">
        <v>0</v>
      </c>
      <c r="F1491" s="128" t="s">
        <v>692</v>
      </c>
    </row>
    <row r="1492" spans="1:6" hidden="1">
      <c r="A1492">
        <v>51010</v>
      </c>
      <c r="B1492">
        <v>51000</v>
      </c>
      <c r="C1492" s="136">
        <v>100005</v>
      </c>
      <c r="D1492">
        <v>3877</v>
      </c>
      <c r="F1492" s="128"/>
    </row>
    <row r="1493" spans="1:6" hidden="1">
      <c r="A1493">
        <v>51010</v>
      </c>
      <c r="B1493">
        <v>51000</v>
      </c>
      <c r="C1493" s="32">
        <v>100006</v>
      </c>
      <c r="D1493">
        <v>229</v>
      </c>
      <c r="F1493" s="128"/>
    </row>
    <row r="1494" spans="1:6" hidden="1">
      <c r="A1494">
        <v>51010</v>
      </c>
      <c r="B1494">
        <v>51000</v>
      </c>
      <c r="C1494" s="139">
        <v>100022</v>
      </c>
      <c r="D1494">
        <v>774</v>
      </c>
      <c r="F1494" s="128"/>
    </row>
    <row r="1495" spans="1:6" hidden="1">
      <c r="A1495">
        <v>51010</v>
      </c>
      <c r="B1495">
        <v>51000</v>
      </c>
      <c r="C1495" s="235">
        <v>130004</v>
      </c>
      <c r="D1495" s="34">
        <v>207400</v>
      </c>
      <c r="F1495" s="128"/>
    </row>
    <row r="1496" spans="1:6" hidden="1">
      <c r="A1496">
        <v>51014</v>
      </c>
      <c r="B1496" s="4">
        <v>51004</v>
      </c>
      <c r="C1496" s="123">
        <v>100004</v>
      </c>
      <c r="D1496">
        <v>0</v>
      </c>
      <c r="F1496" s="9" t="s">
        <v>1823</v>
      </c>
    </row>
    <row r="1497" spans="1:6" hidden="1">
      <c r="A1497">
        <v>51014</v>
      </c>
      <c r="B1497">
        <v>51004</v>
      </c>
      <c r="C1497" s="136">
        <v>100005</v>
      </c>
      <c r="D1497">
        <v>3877</v>
      </c>
      <c r="F1497" s="128"/>
    </row>
    <row r="1498" spans="1:6" hidden="1">
      <c r="A1498">
        <v>51014</v>
      </c>
      <c r="B1498">
        <v>51004</v>
      </c>
      <c r="C1498" s="32">
        <v>100006</v>
      </c>
      <c r="D1498">
        <v>229</v>
      </c>
      <c r="F1498" s="128"/>
    </row>
    <row r="1499" spans="1:6" hidden="1">
      <c r="A1499">
        <v>51014</v>
      </c>
      <c r="B1499">
        <v>51004</v>
      </c>
      <c r="C1499" s="139">
        <v>100022</v>
      </c>
      <c r="D1499">
        <v>774</v>
      </c>
      <c r="F1499" s="128"/>
    </row>
    <row r="1500" spans="1:6" hidden="1">
      <c r="A1500">
        <v>51014</v>
      </c>
      <c r="B1500">
        <v>51004</v>
      </c>
      <c r="C1500" s="235">
        <v>130005</v>
      </c>
      <c r="D1500" s="34">
        <v>117</v>
      </c>
      <c r="F1500" s="128"/>
    </row>
    <row r="1501" spans="1:6" hidden="1">
      <c r="A1501">
        <v>51015</v>
      </c>
      <c r="B1501">
        <v>51005</v>
      </c>
      <c r="C1501" s="123">
        <v>100004</v>
      </c>
      <c r="D1501">
        <v>0</v>
      </c>
      <c r="F1501" s="128" t="s">
        <v>687</v>
      </c>
    </row>
    <row r="1502" spans="1:6" hidden="1">
      <c r="A1502">
        <v>51015</v>
      </c>
      <c r="B1502">
        <v>51005</v>
      </c>
      <c r="C1502" s="136">
        <v>100005</v>
      </c>
      <c r="D1502">
        <v>3877</v>
      </c>
      <c r="F1502" s="128"/>
    </row>
    <row r="1503" spans="1:6" hidden="1">
      <c r="A1503">
        <v>51015</v>
      </c>
      <c r="B1503">
        <v>51005</v>
      </c>
      <c r="C1503" s="32">
        <v>100006</v>
      </c>
      <c r="D1503">
        <v>229</v>
      </c>
      <c r="F1503" s="128"/>
    </row>
    <row r="1504" spans="1:6" hidden="1">
      <c r="A1504">
        <v>51015</v>
      </c>
      <c r="B1504">
        <v>51005</v>
      </c>
      <c r="C1504" s="139">
        <v>100022</v>
      </c>
      <c r="D1504">
        <v>774</v>
      </c>
      <c r="F1504" s="128"/>
    </row>
    <row r="1505" spans="1:6" hidden="1">
      <c r="A1505">
        <v>51015</v>
      </c>
      <c r="B1505">
        <v>51005</v>
      </c>
      <c r="C1505" s="235">
        <v>130005</v>
      </c>
      <c r="D1505" s="34">
        <v>151</v>
      </c>
      <c r="F1505" s="128"/>
    </row>
    <row r="1506" spans="1:6" hidden="1">
      <c r="A1506">
        <v>51016</v>
      </c>
      <c r="B1506">
        <v>51006</v>
      </c>
      <c r="C1506" s="123">
        <v>100004</v>
      </c>
      <c r="D1506">
        <v>0</v>
      </c>
      <c r="F1506" s="128" t="s">
        <v>688</v>
      </c>
    </row>
    <row r="1507" spans="1:6" hidden="1">
      <c r="A1507">
        <v>51016</v>
      </c>
      <c r="B1507">
        <v>51006</v>
      </c>
      <c r="C1507" s="136">
        <v>100005</v>
      </c>
      <c r="D1507">
        <v>3877</v>
      </c>
      <c r="F1507" s="128"/>
    </row>
    <row r="1508" spans="1:6" hidden="1">
      <c r="A1508">
        <v>51016</v>
      </c>
      <c r="B1508">
        <v>51006</v>
      </c>
      <c r="C1508" s="32">
        <v>100006</v>
      </c>
      <c r="D1508">
        <v>229</v>
      </c>
      <c r="F1508" s="128"/>
    </row>
    <row r="1509" spans="1:6" hidden="1">
      <c r="A1509">
        <v>51016</v>
      </c>
      <c r="B1509">
        <v>51006</v>
      </c>
      <c r="C1509" s="139">
        <v>100022</v>
      </c>
      <c r="D1509">
        <v>774</v>
      </c>
      <c r="F1509" s="128"/>
    </row>
    <row r="1510" spans="1:6" hidden="1">
      <c r="A1510">
        <v>51016</v>
      </c>
      <c r="B1510">
        <v>51006</v>
      </c>
      <c r="C1510" s="235">
        <v>130005</v>
      </c>
      <c r="D1510" s="34">
        <v>331</v>
      </c>
      <c r="F1510" s="128"/>
    </row>
    <row r="1511" spans="1:6" hidden="1">
      <c r="A1511">
        <v>51017</v>
      </c>
      <c r="B1511">
        <v>51007</v>
      </c>
      <c r="C1511" s="123">
        <v>100004</v>
      </c>
      <c r="D1511">
        <v>0</v>
      </c>
      <c r="F1511" s="128" t="s">
        <v>689</v>
      </c>
    </row>
    <row r="1512" spans="1:6" hidden="1">
      <c r="A1512">
        <v>51017</v>
      </c>
      <c r="B1512">
        <v>51007</v>
      </c>
      <c r="C1512" s="136">
        <v>100005</v>
      </c>
      <c r="D1512">
        <v>3877</v>
      </c>
      <c r="F1512" s="128"/>
    </row>
    <row r="1513" spans="1:6" hidden="1">
      <c r="A1513">
        <v>51017</v>
      </c>
      <c r="B1513">
        <v>51007</v>
      </c>
      <c r="C1513" s="32">
        <v>100006</v>
      </c>
      <c r="D1513">
        <v>229</v>
      </c>
      <c r="F1513" s="128"/>
    </row>
    <row r="1514" spans="1:6" hidden="1">
      <c r="A1514">
        <v>51017</v>
      </c>
      <c r="B1514">
        <v>51007</v>
      </c>
      <c r="C1514" s="139">
        <v>100022</v>
      </c>
      <c r="D1514">
        <v>774</v>
      </c>
      <c r="F1514" s="128"/>
    </row>
    <row r="1515" spans="1:6" hidden="1">
      <c r="A1515">
        <v>51017</v>
      </c>
      <c r="B1515">
        <v>51007</v>
      </c>
      <c r="C1515" s="235">
        <v>130005</v>
      </c>
      <c r="D1515" s="34">
        <v>388</v>
      </c>
      <c r="F1515" s="128"/>
    </row>
    <row r="1516" spans="1:6" hidden="1">
      <c r="A1516">
        <v>51018</v>
      </c>
      <c r="B1516">
        <v>51008</v>
      </c>
      <c r="C1516" s="123">
        <v>100004</v>
      </c>
      <c r="D1516">
        <v>0</v>
      </c>
      <c r="F1516" s="128" t="s">
        <v>690</v>
      </c>
    </row>
    <row r="1517" spans="1:6" hidden="1">
      <c r="A1517">
        <v>51018</v>
      </c>
      <c r="B1517">
        <v>51008</v>
      </c>
      <c r="C1517" s="136">
        <v>100005</v>
      </c>
      <c r="D1517">
        <v>3877</v>
      </c>
      <c r="F1517" s="128"/>
    </row>
    <row r="1518" spans="1:6" hidden="1">
      <c r="A1518">
        <v>51018</v>
      </c>
      <c r="B1518">
        <v>51008</v>
      </c>
      <c r="C1518" s="32">
        <v>100006</v>
      </c>
      <c r="D1518">
        <v>229</v>
      </c>
      <c r="F1518" s="128"/>
    </row>
    <row r="1519" spans="1:6" hidden="1">
      <c r="A1519">
        <v>51018</v>
      </c>
      <c r="B1519">
        <v>51008</v>
      </c>
      <c r="C1519" s="139">
        <v>100022</v>
      </c>
      <c r="D1519">
        <v>774</v>
      </c>
      <c r="F1519" s="128"/>
    </row>
    <row r="1520" spans="1:6" hidden="1">
      <c r="A1520">
        <v>51018</v>
      </c>
      <c r="B1520">
        <v>51008</v>
      </c>
      <c r="C1520" s="235">
        <v>130005</v>
      </c>
      <c r="D1520" s="34">
        <v>527</v>
      </c>
      <c r="F1520" s="128"/>
    </row>
    <row r="1521" spans="1:6" hidden="1">
      <c r="A1521">
        <v>51019</v>
      </c>
      <c r="B1521">
        <v>51009</v>
      </c>
      <c r="C1521" s="123">
        <v>100004</v>
      </c>
      <c r="D1521">
        <v>0</v>
      </c>
      <c r="F1521" s="128" t="s">
        <v>691</v>
      </c>
    </row>
    <row r="1522" spans="1:6" hidden="1">
      <c r="A1522">
        <v>51019</v>
      </c>
      <c r="B1522">
        <v>51009</v>
      </c>
      <c r="C1522" s="136">
        <v>100005</v>
      </c>
      <c r="D1522">
        <v>3877</v>
      </c>
      <c r="F1522" s="128"/>
    </row>
    <row r="1523" spans="1:6" hidden="1">
      <c r="A1523">
        <v>51019</v>
      </c>
      <c r="B1523">
        <v>51009</v>
      </c>
      <c r="C1523" s="32">
        <v>100006</v>
      </c>
      <c r="D1523">
        <v>229</v>
      </c>
      <c r="F1523" s="128"/>
    </row>
    <row r="1524" spans="1:6" hidden="1">
      <c r="A1524">
        <v>51019</v>
      </c>
      <c r="B1524">
        <v>51009</v>
      </c>
      <c r="C1524" s="139">
        <v>100022</v>
      </c>
      <c r="D1524">
        <v>774</v>
      </c>
      <c r="F1524" s="128"/>
    </row>
    <row r="1525" spans="1:6" hidden="1">
      <c r="A1525">
        <v>51019</v>
      </c>
      <c r="B1525">
        <v>51009</v>
      </c>
      <c r="C1525" s="235">
        <v>130005</v>
      </c>
      <c r="D1525" s="34">
        <v>995</v>
      </c>
      <c r="F1525" s="128"/>
    </row>
    <row r="1526" spans="1:6" hidden="1">
      <c r="A1526">
        <v>51020</v>
      </c>
      <c r="B1526">
        <v>51010</v>
      </c>
      <c r="C1526" s="123">
        <v>100004</v>
      </c>
      <c r="D1526">
        <v>0</v>
      </c>
      <c r="F1526" s="128" t="s">
        <v>692</v>
      </c>
    </row>
    <row r="1527" spans="1:6" hidden="1">
      <c r="A1527">
        <v>51020</v>
      </c>
      <c r="B1527">
        <v>51010</v>
      </c>
      <c r="C1527" s="136">
        <v>100005</v>
      </c>
      <c r="D1527">
        <v>3877</v>
      </c>
      <c r="F1527" s="128"/>
    </row>
    <row r="1528" spans="1:6" hidden="1">
      <c r="A1528">
        <v>51020</v>
      </c>
      <c r="B1528">
        <v>51010</v>
      </c>
      <c r="C1528" s="32">
        <v>100006</v>
      </c>
      <c r="D1528">
        <v>229</v>
      </c>
      <c r="F1528" s="128"/>
    </row>
    <row r="1529" spans="1:6" hidden="1">
      <c r="A1529">
        <v>51020</v>
      </c>
      <c r="B1529">
        <v>51010</v>
      </c>
      <c r="C1529" s="139">
        <v>100022</v>
      </c>
      <c r="D1529">
        <v>774</v>
      </c>
      <c r="F1529" s="128"/>
    </row>
    <row r="1530" spans="1:6" hidden="1">
      <c r="A1530">
        <v>51020</v>
      </c>
      <c r="B1530">
        <v>51010</v>
      </c>
      <c r="C1530" s="235">
        <v>130005</v>
      </c>
      <c r="D1530" s="34">
        <v>207400</v>
      </c>
      <c r="F1530" s="128"/>
    </row>
    <row r="1531" spans="1:6" hidden="1">
      <c r="A1531">
        <v>51024</v>
      </c>
      <c r="B1531" s="4">
        <v>51014</v>
      </c>
      <c r="C1531" s="123">
        <v>100004</v>
      </c>
      <c r="D1531">
        <v>0</v>
      </c>
      <c r="F1531" s="9" t="s">
        <v>1847</v>
      </c>
    </row>
    <row r="1532" spans="1:6" hidden="1">
      <c r="A1532">
        <v>51024</v>
      </c>
      <c r="B1532">
        <v>51014</v>
      </c>
      <c r="C1532" s="136">
        <v>100005</v>
      </c>
      <c r="D1532">
        <v>3877</v>
      </c>
      <c r="F1532" s="128"/>
    </row>
    <row r="1533" spans="1:6" hidden="1">
      <c r="A1533">
        <v>51024</v>
      </c>
      <c r="B1533">
        <v>51014</v>
      </c>
      <c r="C1533" s="32">
        <v>100006</v>
      </c>
      <c r="D1533">
        <v>229</v>
      </c>
      <c r="F1533" s="128"/>
    </row>
    <row r="1534" spans="1:6" hidden="1">
      <c r="A1534">
        <v>51024</v>
      </c>
      <c r="B1534">
        <v>51014</v>
      </c>
      <c r="C1534" s="139">
        <v>100022</v>
      </c>
      <c r="D1534">
        <v>774</v>
      </c>
      <c r="F1534" s="128"/>
    </row>
    <row r="1535" spans="1:6" hidden="1">
      <c r="A1535">
        <v>51024</v>
      </c>
      <c r="B1535">
        <v>51014</v>
      </c>
      <c r="C1535" s="235">
        <v>130006</v>
      </c>
      <c r="D1535" s="34">
        <v>117</v>
      </c>
      <c r="F1535" s="128"/>
    </row>
    <row r="1536" spans="1:6" hidden="1">
      <c r="A1536">
        <v>51025</v>
      </c>
      <c r="B1536">
        <v>51015</v>
      </c>
      <c r="C1536" s="123">
        <v>100004</v>
      </c>
      <c r="D1536">
        <v>0</v>
      </c>
      <c r="F1536" s="128" t="s">
        <v>687</v>
      </c>
    </row>
    <row r="1537" spans="1:6" hidden="1">
      <c r="A1537">
        <v>51025</v>
      </c>
      <c r="B1537">
        <v>51015</v>
      </c>
      <c r="C1537" s="136">
        <v>100005</v>
      </c>
      <c r="D1537">
        <v>3877</v>
      </c>
      <c r="F1537" s="128"/>
    </row>
    <row r="1538" spans="1:6" hidden="1">
      <c r="A1538">
        <v>51025</v>
      </c>
      <c r="B1538">
        <v>51015</v>
      </c>
      <c r="C1538" s="32">
        <v>100006</v>
      </c>
      <c r="D1538">
        <v>229</v>
      </c>
      <c r="F1538" s="128"/>
    </row>
    <row r="1539" spans="1:6" hidden="1">
      <c r="A1539">
        <v>51025</v>
      </c>
      <c r="B1539">
        <v>51015</v>
      </c>
      <c r="C1539" s="139">
        <v>100022</v>
      </c>
      <c r="D1539">
        <v>774</v>
      </c>
      <c r="F1539" s="128"/>
    </row>
    <row r="1540" spans="1:6" hidden="1">
      <c r="A1540">
        <v>51025</v>
      </c>
      <c r="B1540">
        <v>51015</v>
      </c>
      <c r="C1540" s="235">
        <v>130006</v>
      </c>
      <c r="D1540" s="34">
        <v>151</v>
      </c>
      <c r="F1540" s="128"/>
    </row>
    <row r="1541" spans="1:6" hidden="1">
      <c r="A1541">
        <v>51026</v>
      </c>
      <c r="B1541">
        <v>51016</v>
      </c>
      <c r="C1541" s="123">
        <v>100004</v>
      </c>
      <c r="D1541">
        <v>0</v>
      </c>
      <c r="F1541" s="128" t="s">
        <v>688</v>
      </c>
    </row>
    <row r="1542" spans="1:6" hidden="1">
      <c r="A1542">
        <v>51026</v>
      </c>
      <c r="B1542">
        <v>51016</v>
      </c>
      <c r="C1542" s="136">
        <v>100005</v>
      </c>
      <c r="D1542">
        <v>3877</v>
      </c>
      <c r="F1542" s="128"/>
    </row>
    <row r="1543" spans="1:6" hidden="1">
      <c r="A1543">
        <v>51026</v>
      </c>
      <c r="B1543">
        <v>51016</v>
      </c>
      <c r="C1543" s="32">
        <v>100006</v>
      </c>
      <c r="D1543">
        <v>229</v>
      </c>
      <c r="F1543" s="128"/>
    </row>
    <row r="1544" spans="1:6" hidden="1">
      <c r="A1544">
        <v>51026</v>
      </c>
      <c r="B1544">
        <v>51016</v>
      </c>
      <c r="C1544" s="139">
        <v>100022</v>
      </c>
      <c r="D1544">
        <v>774</v>
      </c>
      <c r="F1544" s="128"/>
    </row>
    <row r="1545" spans="1:6" hidden="1">
      <c r="A1545">
        <v>51026</v>
      </c>
      <c r="B1545">
        <v>51016</v>
      </c>
      <c r="C1545" s="235">
        <v>130006</v>
      </c>
      <c r="D1545" s="34">
        <v>331</v>
      </c>
      <c r="F1545" s="128"/>
    </row>
    <row r="1546" spans="1:6" hidden="1">
      <c r="A1546">
        <v>51027</v>
      </c>
      <c r="B1546">
        <v>51017</v>
      </c>
      <c r="C1546" s="123">
        <v>100004</v>
      </c>
      <c r="D1546">
        <v>0</v>
      </c>
      <c r="F1546" s="128" t="s">
        <v>689</v>
      </c>
    </row>
    <row r="1547" spans="1:6" hidden="1">
      <c r="A1547">
        <v>51027</v>
      </c>
      <c r="B1547">
        <v>51017</v>
      </c>
      <c r="C1547" s="136">
        <v>100005</v>
      </c>
      <c r="D1547">
        <v>3877</v>
      </c>
      <c r="F1547" s="128"/>
    </row>
    <row r="1548" spans="1:6" hidden="1">
      <c r="A1548">
        <v>51027</v>
      </c>
      <c r="B1548">
        <v>51017</v>
      </c>
      <c r="C1548" s="32">
        <v>100006</v>
      </c>
      <c r="D1548">
        <v>229</v>
      </c>
      <c r="F1548" s="128"/>
    </row>
    <row r="1549" spans="1:6" hidden="1">
      <c r="A1549">
        <v>51027</v>
      </c>
      <c r="B1549">
        <v>51017</v>
      </c>
      <c r="C1549" s="139">
        <v>100022</v>
      </c>
      <c r="D1549">
        <v>774</v>
      </c>
      <c r="F1549" s="128"/>
    </row>
    <row r="1550" spans="1:6" hidden="1">
      <c r="A1550">
        <v>51027</v>
      </c>
      <c r="B1550">
        <v>51017</v>
      </c>
      <c r="C1550" s="235">
        <v>130006</v>
      </c>
      <c r="D1550" s="34">
        <v>388</v>
      </c>
      <c r="F1550" s="128"/>
    </row>
    <row r="1551" spans="1:6" hidden="1">
      <c r="A1551">
        <v>51028</v>
      </c>
      <c r="B1551">
        <v>51018</v>
      </c>
      <c r="C1551" s="123">
        <v>100004</v>
      </c>
      <c r="D1551">
        <v>0</v>
      </c>
      <c r="F1551" s="128" t="s">
        <v>690</v>
      </c>
    </row>
    <row r="1552" spans="1:6" hidden="1">
      <c r="A1552">
        <v>51028</v>
      </c>
      <c r="B1552">
        <v>51018</v>
      </c>
      <c r="C1552" s="136">
        <v>100005</v>
      </c>
      <c r="D1552">
        <v>3877</v>
      </c>
      <c r="F1552" s="128"/>
    </row>
    <row r="1553" spans="1:6" hidden="1">
      <c r="A1553">
        <v>51028</v>
      </c>
      <c r="B1553">
        <v>51018</v>
      </c>
      <c r="C1553" s="32">
        <v>100006</v>
      </c>
      <c r="D1553">
        <v>229</v>
      </c>
      <c r="F1553" s="128"/>
    </row>
    <row r="1554" spans="1:6" hidden="1">
      <c r="A1554">
        <v>51028</v>
      </c>
      <c r="B1554">
        <v>51018</v>
      </c>
      <c r="C1554" s="139">
        <v>100022</v>
      </c>
      <c r="D1554">
        <v>774</v>
      </c>
      <c r="F1554" s="128"/>
    </row>
    <row r="1555" spans="1:6" hidden="1">
      <c r="A1555">
        <v>51028</v>
      </c>
      <c r="B1555">
        <v>51018</v>
      </c>
      <c r="C1555" s="235">
        <v>130006</v>
      </c>
      <c r="D1555" s="34">
        <v>527</v>
      </c>
      <c r="F1555" s="128"/>
    </row>
    <row r="1556" spans="1:6" hidden="1">
      <c r="A1556">
        <v>51029</v>
      </c>
      <c r="B1556">
        <v>51019</v>
      </c>
      <c r="C1556" s="123">
        <v>100004</v>
      </c>
      <c r="D1556">
        <v>0</v>
      </c>
      <c r="F1556" s="128" t="s">
        <v>691</v>
      </c>
    </row>
    <row r="1557" spans="1:6" hidden="1">
      <c r="A1557">
        <v>51029</v>
      </c>
      <c r="B1557">
        <v>51019</v>
      </c>
      <c r="C1557" s="136">
        <v>100005</v>
      </c>
      <c r="D1557">
        <v>3877</v>
      </c>
      <c r="F1557" s="128"/>
    </row>
    <row r="1558" spans="1:6" hidden="1">
      <c r="A1558">
        <v>51029</v>
      </c>
      <c r="B1558">
        <v>51019</v>
      </c>
      <c r="C1558" s="32">
        <v>100006</v>
      </c>
      <c r="D1558">
        <v>229</v>
      </c>
      <c r="F1558" s="128"/>
    </row>
    <row r="1559" spans="1:6" hidden="1">
      <c r="A1559">
        <v>51029</v>
      </c>
      <c r="B1559">
        <v>51019</v>
      </c>
      <c r="C1559" s="139">
        <v>100022</v>
      </c>
      <c r="D1559">
        <v>774</v>
      </c>
      <c r="F1559" s="128"/>
    </row>
    <row r="1560" spans="1:6" hidden="1">
      <c r="A1560">
        <v>51029</v>
      </c>
      <c r="B1560">
        <v>51019</v>
      </c>
      <c r="C1560" s="235">
        <v>130006</v>
      </c>
      <c r="D1560" s="34">
        <v>995</v>
      </c>
      <c r="F1560" s="128"/>
    </row>
    <row r="1561" spans="1:6" hidden="1">
      <c r="A1561">
        <v>51030</v>
      </c>
      <c r="B1561">
        <v>51020</v>
      </c>
      <c r="C1561" s="123">
        <v>100004</v>
      </c>
      <c r="D1561">
        <v>0</v>
      </c>
      <c r="F1561" s="128" t="s">
        <v>692</v>
      </c>
    </row>
    <row r="1562" spans="1:6" hidden="1">
      <c r="A1562">
        <v>51030</v>
      </c>
      <c r="B1562">
        <v>51020</v>
      </c>
      <c r="C1562" s="136">
        <v>100005</v>
      </c>
      <c r="D1562">
        <v>3877</v>
      </c>
      <c r="F1562" s="128"/>
    </row>
    <row r="1563" spans="1:6" hidden="1">
      <c r="A1563">
        <v>51030</v>
      </c>
      <c r="B1563">
        <v>51020</v>
      </c>
      <c r="C1563" s="32">
        <v>100006</v>
      </c>
      <c r="D1563">
        <v>229</v>
      </c>
      <c r="F1563" s="128"/>
    </row>
    <row r="1564" spans="1:6" hidden="1">
      <c r="A1564">
        <v>51030</v>
      </c>
      <c r="B1564">
        <v>51020</v>
      </c>
      <c r="C1564" s="139">
        <v>100022</v>
      </c>
      <c r="D1564">
        <v>774</v>
      </c>
      <c r="F1564" s="128"/>
    </row>
    <row r="1565" spans="1:6" hidden="1">
      <c r="A1565">
        <v>51030</v>
      </c>
      <c r="B1565">
        <v>51020</v>
      </c>
      <c r="C1565" s="235">
        <v>130006</v>
      </c>
      <c r="D1565" s="34">
        <v>207400</v>
      </c>
      <c r="F1565" s="128"/>
    </row>
    <row r="1566" spans="1:6" hidden="1">
      <c r="A1566">
        <v>51034</v>
      </c>
      <c r="B1566" s="4">
        <v>51024</v>
      </c>
      <c r="C1566" s="123">
        <v>100004</v>
      </c>
      <c r="D1566">
        <v>0</v>
      </c>
      <c r="F1566" s="9" t="s">
        <v>1849</v>
      </c>
    </row>
    <row r="1567" spans="1:6" hidden="1">
      <c r="A1567">
        <v>51034</v>
      </c>
      <c r="B1567">
        <v>51024</v>
      </c>
      <c r="C1567" s="136">
        <v>100005</v>
      </c>
      <c r="D1567">
        <v>3877</v>
      </c>
      <c r="F1567" s="128"/>
    </row>
    <row r="1568" spans="1:6" hidden="1">
      <c r="A1568">
        <v>51034</v>
      </c>
      <c r="B1568">
        <v>51024</v>
      </c>
      <c r="C1568" s="32">
        <v>100006</v>
      </c>
      <c r="D1568">
        <v>229</v>
      </c>
      <c r="F1568" s="128"/>
    </row>
    <row r="1569" spans="1:6" hidden="1">
      <c r="A1569">
        <v>51034</v>
      </c>
      <c r="B1569">
        <v>51024</v>
      </c>
      <c r="C1569" s="139">
        <v>100022</v>
      </c>
      <c r="D1569">
        <v>774</v>
      </c>
      <c r="F1569" s="128"/>
    </row>
    <row r="1570" spans="1:6" hidden="1">
      <c r="A1570">
        <v>51034</v>
      </c>
      <c r="B1570">
        <v>51024</v>
      </c>
      <c r="C1570" s="235">
        <v>130007</v>
      </c>
      <c r="D1570" s="34">
        <v>117</v>
      </c>
      <c r="F1570" s="128"/>
    </row>
    <row r="1571" spans="1:6" hidden="1">
      <c r="A1571">
        <v>51035</v>
      </c>
      <c r="B1571">
        <v>51025</v>
      </c>
      <c r="C1571" s="123">
        <v>100004</v>
      </c>
      <c r="D1571">
        <v>0</v>
      </c>
      <c r="F1571" s="128" t="s">
        <v>687</v>
      </c>
    </row>
    <row r="1572" spans="1:6" hidden="1">
      <c r="A1572">
        <v>51035</v>
      </c>
      <c r="B1572">
        <v>51025</v>
      </c>
      <c r="C1572" s="136">
        <v>100005</v>
      </c>
      <c r="D1572">
        <v>3877</v>
      </c>
      <c r="F1572" s="128"/>
    </row>
    <row r="1573" spans="1:6" hidden="1">
      <c r="A1573">
        <v>51035</v>
      </c>
      <c r="B1573">
        <v>51025</v>
      </c>
      <c r="C1573" s="32">
        <v>100006</v>
      </c>
      <c r="D1573">
        <v>229</v>
      </c>
      <c r="F1573" s="128"/>
    </row>
    <row r="1574" spans="1:6" hidden="1">
      <c r="A1574">
        <v>51035</v>
      </c>
      <c r="B1574">
        <v>51025</v>
      </c>
      <c r="C1574" s="139">
        <v>100022</v>
      </c>
      <c r="D1574">
        <v>774</v>
      </c>
      <c r="F1574" s="128"/>
    </row>
    <row r="1575" spans="1:6" hidden="1">
      <c r="A1575">
        <v>51035</v>
      </c>
      <c r="B1575">
        <v>51025</v>
      </c>
      <c r="C1575" s="235">
        <v>130007</v>
      </c>
      <c r="D1575" s="34">
        <v>151</v>
      </c>
      <c r="F1575" s="128"/>
    </row>
    <row r="1576" spans="1:6" hidden="1">
      <c r="A1576">
        <v>51036</v>
      </c>
      <c r="B1576">
        <v>51026</v>
      </c>
      <c r="C1576" s="123">
        <v>100004</v>
      </c>
      <c r="D1576">
        <v>0</v>
      </c>
      <c r="F1576" s="128" t="s">
        <v>688</v>
      </c>
    </row>
    <row r="1577" spans="1:6" hidden="1">
      <c r="A1577">
        <v>51036</v>
      </c>
      <c r="B1577">
        <v>51026</v>
      </c>
      <c r="C1577" s="136">
        <v>100005</v>
      </c>
      <c r="D1577">
        <v>3877</v>
      </c>
      <c r="F1577" s="128"/>
    </row>
    <row r="1578" spans="1:6" hidden="1">
      <c r="A1578">
        <v>51036</v>
      </c>
      <c r="B1578">
        <v>51026</v>
      </c>
      <c r="C1578" s="32">
        <v>100006</v>
      </c>
      <c r="D1578">
        <v>229</v>
      </c>
      <c r="F1578" s="128"/>
    </row>
    <row r="1579" spans="1:6" hidden="1">
      <c r="A1579">
        <v>51036</v>
      </c>
      <c r="B1579">
        <v>51026</v>
      </c>
      <c r="C1579" s="139">
        <v>100022</v>
      </c>
      <c r="D1579">
        <v>774</v>
      </c>
      <c r="F1579" s="128"/>
    </row>
    <row r="1580" spans="1:6" hidden="1">
      <c r="A1580">
        <v>51036</v>
      </c>
      <c r="B1580">
        <v>51026</v>
      </c>
      <c r="C1580" s="235">
        <v>130007</v>
      </c>
      <c r="D1580" s="34">
        <v>331</v>
      </c>
      <c r="F1580" s="128"/>
    </row>
    <row r="1581" spans="1:6" hidden="1">
      <c r="A1581">
        <v>51037</v>
      </c>
      <c r="B1581">
        <v>51027</v>
      </c>
      <c r="C1581" s="123">
        <v>100004</v>
      </c>
      <c r="D1581">
        <v>0</v>
      </c>
      <c r="F1581" s="128" t="s">
        <v>689</v>
      </c>
    </row>
    <row r="1582" spans="1:6" hidden="1">
      <c r="A1582">
        <v>51037</v>
      </c>
      <c r="B1582">
        <v>51027</v>
      </c>
      <c r="C1582" s="136">
        <v>100005</v>
      </c>
      <c r="D1582">
        <v>3877</v>
      </c>
      <c r="F1582" s="128"/>
    </row>
    <row r="1583" spans="1:6" hidden="1">
      <c r="A1583">
        <v>51037</v>
      </c>
      <c r="B1583">
        <v>51027</v>
      </c>
      <c r="C1583" s="32">
        <v>100006</v>
      </c>
      <c r="D1583">
        <v>229</v>
      </c>
      <c r="F1583" s="128"/>
    </row>
    <row r="1584" spans="1:6" hidden="1">
      <c r="A1584">
        <v>51037</v>
      </c>
      <c r="B1584">
        <v>51027</v>
      </c>
      <c r="C1584" s="139">
        <v>100022</v>
      </c>
      <c r="D1584">
        <v>774</v>
      </c>
      <c r="F1584" s="128"/>
    </row>
    <row r="1585" spans="1:6" hidden="1">
      <c r="A1585">
        <v>51037</v>
      </c>
      <c r="B1585">
        <v>51027</v>
      </c>
      <c r="C1585" s="235">
        <v>130007</v>
      </c>
      <c r="D1585" s="34">
        <v>388</v>
      </c>
      <c r="F1585" s="128"/>
    </row>
    <row r="1586" spans="1:6" hidden="1">
      <c r="A1586">
        <v>51038</v>
      </c>
      <c r="B1586">
        <v>51028</v>
      </c>
      <c r="C1586" s="123">
        <v>100004</v>
      </c>
      <c r="D1586">
        <v>0</v>
      </c>
      <c r="F1586" s="128" t="s">
        <v>690</v>
      </c>
    </row>
    <row r="1587" spans="1:6" hidden="1">
      <c r="A1587">
        <v>51038</v>
      </c>
      <c r="B1587">
        <v>51028</v>
      </c>
      <c r="C1587" s="136">
        <v>100005</v>
      </c>
      <c r="D1587">
        <v>3877</v>
      </c>
      <c r="F1587" s="128"/>
    </row>
    <row r="1588" spans="1:6" hidden="1">
      <c r="A1588">
        <v>51038</v>
      </c>
      <c r="B1588">
        <v>51028</v>
      </c>
      <c r="C1588" s="32">
        <v>100006</v>
      </c>
      <c r="D1588">
        <v>229</v>
      </c>
      <c r="F1588" s="128"/>
    </row>
    <row r="1589" spans="1:6" hidden="1">
      <c r="A1589">
        <v>51038</v>
      </c>
      <c r="B1589">
        <v>51028</v>
      </c>
      <c r="C1589" s="139">
        <v>100022</v>
      </c>
      <c r="D1589">
        <v>774</v>
      </c>
      <c r="F1589" s="128"/>
    </row>
    <row r="1590" spans="1:6" hidden="1">
      <c r="A1590">
        <v>51038</v>
      </c>
      <c r="B1590">
        <v>51028</v>
      </c>
      <c r="C1590" s="235">
        <v>130007</v>
      </c>
      <c r="D1590" s="34">
        <v>527</v>
      </c>
      <c r="F1590" s="128"/>
    </row>
    <row r="1591" spans="1:6" hidden="1">
      <c r="A1591">
        <v>51039</v>
      </c>
      <c r="B1591">
        <v>51029</v>
      </c>
      <c r="C1591" s="123">
        <v>100004</v>
      </c>
      <c r="D1591">
        <v>0</v>
      </c>
      <c r="F1591" s="128" t="s">
        <v>691</v>
      </c>
    </row>
    <row r="1592" spans="1:6" hidden="1">
      <c r="A1592">
        <v>51039</v>
      </c>
      <c r="B1592">
        <v>51029</v>
      </c>
      <c r="C1592" s="136">
        <v>100005</v>
      </c>
      <c r="D1592">
        <v>3877</v>
      </c>
      <c r="F1592" s="128"/>
    </row>
    <row r="1593" spans="1:6" hidden="1">
      <c r="A1593">
        <v>51039</v>
      </c>
      <c r="B1593">
        <v>51029</v>
      </c>
      <c r="C1593" s="32">
        <v>100006</v>
      </c>
      <c r="D1593">
        <v>229</v>
      </c>
      <c r="F1593" s="128"/>
    </row>
    <row r="1594" spans="1:6" hidden="1">
      <c r="A1594">
        <v>51039</v>
      </c>
      <c r="B1594">
        <v>51029</v>
      </c>
      <c r="C1594" s="139">
        <v>100022</v>
      </c>
      <c r="D1594">
        <v>774</v>
      </c>
      <c r="F1594" s="128"/>
    </row>
    <row r="1595" spans="1:6" hidden="1">
      <c r="A1595">
        <v>51039</v>
      </c>
      <c r="B1595">
        <v>51029</v>
      </c>
      <c r="C1595" s="235">
        <v>130007</v>
      </c>
      <c r="D1595" s="34">
        <v>995</v>
      </c>
      <c r="F1595" s="128"/>
    </row>
    <row r="1596" spans="1:6" hidden="1">
      <c r="A1596">
        <v>51040</v>
      </c>
      <c r="B1596">
        <v>51030</v>
      </c>
      <c r="C1596" s="123">
        <v>100004</v>
      </c>
      <c r="D1596">
        <v>0</v>
      </c>
      <c r="F1596" s="128" t="s">
        <v>692</v>
      </c>
    </row>
    <row r="1597" spans="1:6" hidden="1">
      <c r="A1597">
        <v>51040</v>
      </c>
      <c r="B1597">
        <v>51030</v>
      </c>
      <c r="C1597" s="136">
        <v>100005</v>
      </c>
      <c r="D1597">
        <v>3877</v>
      </c>
      <c r="F1597" s="128"/>
    </row>
    <row r="1598" spans="1:6" hidden="1">
      <c r="A1598">
        <v>51040</v>
      </c>
      <c r="B1598">
        <v>51030</v>
      </c>
      <c r="C1598" s="32">
        <v>100006</v>
      </c>
      <c r="D1598">
        <v>229</v>
      </c>
      <c r="F1598" s="128"/>
    </row>
    <row r="1599" spans="1:6" hidden="1">
      <c r="A1599">
        <v>51040</v>
      </c>
      <c r="B1599">
        <v>51030</v>
      </c>
      <c r="C1599" s="139">
        <v>100022</v>
      </c>
      <c r="D1599">
        <v>774</v>
      </c>
      <c r="F1599" s="128"/>
    </row>
    <row r="1600" spans="1:6" hidden="1">
      <c r="A1600">
        <v>51040</v>
      </c>
      <c r="B1600">
        <v>51030</v>
      </c>
      <c r="C1600" s="235">
        <v>130007</v>
      </c>
      <c r="D1600" s="34">
        <v>207400</v>
      </c>
      <c r="F1600" s="128"/>
    </row>
    <row r="1601" spans="1:6" hidden="1">
      <c r="A1601">
        <v>51044</v>
      </c>
      <c r="B1601" s="4">
        <v>51034</v>
      </c>
      <c r="C1601" s="123">
        <v>100004</v>
      </c>
      <c r="D1601">
        <v>0</v>
      </c>
      <c r="F1601" s="9" t="s">
        <v>1856</v>
      </c>
    </row>
    <row r="1602" spans="1:6" hidden="1">
      <c r="A1602">
        <v>51044</v>
      </c>
      <c r="B1602">
        <v>51034</v>
      </c>
      <c r="C1602" s="136">
        <v>100005</v>
      </c>
      <c r="D1602">
        <v>3877</v>
      </c>
      <c r="F1602" s="128"/>
    </row>
    <row r="1603" spans="1:6" hidden="1">
      <c r="A1603">
        <v>51044</v>
      </c>
      <c r="B1603">
        <v>51034</v>
      </c>
      <c r="C1603" s="32">
        <v>100006</v>
      </c>
      <c r="D1603">
        <v>229</v>
      </c>
      <c r="F1603" s="128"/>
    </row>
    <row r="1604" spans="1:6" hidden="1">
      <c r="A1604">
        <v>51044</v>
      </c>
      <c r="B1604">
        <v>51034</v>
      </c>
      <c r="C1604" s="139">
        <v>100022</v>
      </c>
      <c r="D1604">
        <v>774</v>
      </c>
      <c r="F1604" s="128"/>
    </row>
    <row r="1605" spans="1:6" hidden="1">
      <c r="A1605">
        <v>51044</v>
      </c>
      <c r="B1605">
        <v>51034</v>
      </c>
      <c r="C1605" s="235">
        <v>130008</v>
      </c>
      <c r="D1605" s="34">
        <v>117</v>
      </c>
      <c r="F1605" s="128"/>
    </row>
    <row r="1606" spans="1:6" hidden="1">
      <c r="A1606">
        <v>51045</v>
      </c>
      <c r="B1606">
        <v>51035</v>
      </c>
      <c r="C1606" s="123">
        <v>100004</v>
      </c>
      <c r="D1606">
        <v>0</v>
      </c>
      <c r="F1606" s="128" t="s">
        <v>687</v>
      </c>
    </row>
    <row r="1607" spans="1:6" hidden="1">
      <c r="A1607">
        <v>51045</v>
      </c>
      <c r="B1607">
        <v>51035</v>
      </c>
      <c r="C1607" s="136">
        <v>100005</v>
      </c>
      <c r="D1607">
        <v>3877</v>
      </c>
      <c r="F1607" s="128"/>
    </row>
    <row r="1608" spans="1:6" hidden="1">
      <c r="A1608">
        <v>51045</v>
      </c>
      <c r="B1608">
        <v>51035</v>
      </c>
      <c r="C1608" s="32">
        <v>100006</v>
      </c>
      <c r="D1608">
        <v>229</v>
      </c>
      <c r="F1608" s="128"/>
    </row>
    <row r="1609" spans="1:6" hidden="1">
      <c r="A1609">
        <v>51045</v>
      </c>
      <c r="B1609">
        <v>51035</v>
      </c>
      <c r="C1609" s="139">
        <v>100022</v>
      </c>
      <c r="D1609">
        <v>774</v>
      </c>
      <c r="F1609" s="128"/>
    </row>
    <row r="1610" spans="1:6" hidden="1">
      <c r="A1610">
        <v>51045</v>
      </c>
      <c r="B1610">
        <v>51035</v>
      </c>
      <c r="C1610" s="235">
        <v>130008</v>
      </c>
      <c r="D1610" s="34">
        <v>151</v>
      </c>
      <c r="F1610" s="128"/>
    </row>
    <row r="1611" spans="1:6" hidden="1">
      <c r="A1611">
        <v>51046</v>
      </c>
      <c r="B1611">
        <v>51036</v>
      </c>
      <c r="C1611" s="123">
        <v>100004</v>
      </c>
      <c r="D1611">
        <v>0</v>
      </c>
      <c r="F1611" s="128" t="s">
        <v>688</v>
      </c>
    </row>
    <row r="1612" spans="1:6" hidden="1">
      <c r="A1612">
        <v>51046</v>
      </c>
      <c r="B1612">
        <v>51036</v>
      </c>
      <c r="C1612" s="136">
        <v>100005</v>
      </c>
      <c r="D1612">
        <v>3877</v>
      </c>
      <c r="F1612" s="128"/>
    </row>
    <row r="1613" spans="1:6" hidden="1">
      <c r="A1613">
        <v>51046</v>
      </c>
      <c r="B1613">
        <v>51036</v>
      </c>
      <c r="C1613" s="32">
        <v>100006</v>
      </c>
      <c r="D1613">
        <v>229</v>
      </c>
      <c r="F1613" s="128"/>
    </row>
    <row r="1614" spans="1:6" hidden="1">
      <c r="A1614">
        <v>51046</v>
      </c>
      <c r="B1614">
        <v>51036</v>
      </c>
      <c r="C1614" s="139">
        <v>100022</v>
      </c>
      <c r="D1614">
        <v>774</v>
      </c>
      <c r="F1614" s="128"/>
    </row>
    <row r="1615" spans="1:6" hidden="1">
      <c r="A1615">
        <v>51046</v>
      </c>
      <c r="B1615">
        <v>51036</v>
      </c>
      <c r="C1615" s="235">
        <v>130008</v>
      </c>
      <c r="D1615" s="34">
        <v>331</v>
      </c>
      <c r="F1615" s="128"/>
    </row>
    <row r="1616" spans="1:6" hidden="1">
      <c r="A1616">
        <v>51047</v>
      </c>
      <c r="B1616">
        <v>51037</v>
      </c>
      <c r="C1616" s="123">
        <v>100004</v>
      </c>
      <c r="D1616">
        <v>0</v>
      </c>
      <c r="F1616" s="128" t="s">
        <v>689</v>
      </c>
    </row>
    <row r="1617" spans="1:6" hidden="1">
      <c r="A1617">
        <v>51047</v>
      </c>
      <c r="B1617">
        <v>51037</v>
      </c>
      <c r="C1617" s="136">
        <v>100005</v>
      </c>
      <c r="D1617">
        <v>3877</v>
      </c>
      <c r="F1617" s="128"/>
    </row>
    <row r="1618" spans="1:6" hidden="1">
      <c r="A1618">
        <v>51047</v>
      </c>
      <c r="B1618">
        <v>51037</v>
      </c>
      <c r="C1618" s="32">
        <v>100006</v>
      </c>
      <c r="D1618">
        <v>229</v>
      </c>
      <c r="F1618" s="128"/>
    </row>
    <row r="1619" spans="1:6" hidden="1">
      <c r="A1619">
        <v>51047</v>
      </c>
      <c r="B1619">
        <v>51037</v>
      </c>
      <c r="C1619" s="139">
        <v>100022</v>
      </c>
      <c r="D1619">
        <v>774</v>
      </c>
      <c r="F1619" s="128"/>
    </row>
    <row r="1620" spans="1:6" hidden="1">
      <c r="A1620">
        <v>51047</v>
      </c>
      <c r="B1620">
        <v>51037</v>
      </c>
      <c r="C1620" s="235">
        <v>130008</v>
      </c>
      <c r="D1620" s="34">
        <v>388</v>
      </c>
      <c r="F1620" s="128"/>
    </row>
    <row r="1621" spans="1:6" hidden="1">
      <c r="A1621">
        <v>51048</v>
      </c>
      <c r="B1621">
        <v>51038</v>
      </c>
      <c r="C1621" s="123">
        <v>100004</v>
      </c>
      <c r="D1621">
        <v>0</v>
      </c>
      <c r="F1621" s="128" t="s">
        <v>690</v>
      </c>
    </row>
    <row r="1622" spans="1:6" hidden="1">
      <c r="A1622">
        <v>51048</v>
      </c>
      <c r="B1622">
        <v>51038</v>
      </c>
      <c r="C1622" s="136">
        <v>100005</v>
      </c>
      <c r="D1622">
        <v>3877</v>
      </c>
      <c r="F1622" s="128"/>
    </row>
    <row r="1623" spans="1:6" hidden="1">
      <c r="A1623">
        <v>51048</v>
      </c>
      <c r="B1623">
        <v>51038</v>
      </c>
      <c r="C1623" s="32">
        <v>100006</v>
      </c>
      <c r="D1623">
        <v>229</v>
      </c>
      <c r="F1623" s="128"/>
    </row>
    <row r="1624" spans="1:6" hidden="1">
      <c r="A1624">
        <v>51048</v>
      </c>
      <c r="B1624">
        <v>51038</v>
      </c>
      <c r="C1624" s="139">
        <v>100022</v>
      </c>
      <c r="D1624">
        <v>774</v>
      </c>
      <c r="F1624" s="128"/>
    </row>
    <row r="1625" spans="1:6" hidden="1">
      <c r="A1625">
        <v>51048</v>
      </c>
      <c r="B1625">
        <v>51038</v>
      </c>
      <c r="C1625" s="235">
        <v>130008</v>
      </c>
      <c r="D1625" s="34">
        <v>527</v>
      </c>
      <c r="F1625" s="128"/>
    </row>
    <row r="1626" spans="1:6" hidden="1">
      <c r="A1626">
        <v>51049</v>
      </c>
      <c r="B1626">
        <v>51039</v>
      </c>
      <c r="C1626" s="123">
        <v>100004</v>
      </c>
      <c r="D1626">
        <v>0</v>
      </c>
      <c r="F1626" s="128" t="s">
        <v>691</v>
      </c>
    </row>
    <row r="1627" spans="1:6" hidden="1">
      <c r="A1627">
        <v>51049</v>
      </c>
      <c r="B1627">
        <v>51039</v>
      </c>
      <c r="C1627" s="136">
        <v>100005</v>
      </c>
      <c r="D1627">
        <v>3877</v>
      </c>
      <c r="F1627" s="128"/>
    </row>
    <row r="1628" spans="1:6" hidden="1">
      <c r="A1628">
        <v>51049</v>
      </c>
      <c r="B1628">
        <v>51039</v>
      </c>
      <c r="C1628" s="32">
        <v>100006</v>
      </c>
      <c r="D1628">
        <v>229</v>
      </c>
      <c r="F1628" s="128"/>
    </row>
    <row r="1629" spans="1:6" hidden="1">
      <c r="A1629">
        <v>51049</v>
      </c>
      <c r="B1629">
        <v>51039</v>
      </c>
      <c r="C1629" s="139">
        <v>100022</v>
      </c>
      <c r="D1629">
        <v>774</v>
      </c>
      <c r="F1629" s="128"/>
    </row>
    <row r="1630" spans="1:6" hidden="1">
      <c r="A1630">
        <v>51049</v>
      </c>
      <c r="B1630">
        <v>51039</v>
      </c>
      <c r="C1630" s="235">
        <v>130008</v>
      </c>
      <c r="D1630" s="34">
        <v>995</v>
      </c>
      <c r="F1630" s="128"/>
    </row>
    <row r="1631" spans="1:6" hidden="1">
      <c r="A1631">
        <v>51050</v>
      </c>
      <c r="B1631">
        <v>51040</v>
      </c>
      <c r="C1631" s="123">
        <v>100004</v>
      </c>
      <c r="D1631">
        <v>0</v>
      </c>
      <c r="F1631" s="128" t="s">
        <v>692</v>
      </c>
    </row>
    <row r="1632" spans="1:6" hidden="1">
      <c r="A1632">
        <v>51050</v>
      </c>
      <c r="B1632">
        <v>51040</v>
      </c>
      <c r="C1632" s="136">
        <v>100005</v>
      </c>
      <c r="D1632">
        <v>3877</v>
      </c>
      <c r="F1632" s="128"/>
    </row>
    <row r="1633" spans="1:6" hidden="1">
      <c r="A1633">
        <v>51050</v>
      </c>
      <c r="B1633">
        <v>51040</v>
      </c>
      <c r="C1633" s="32">
        <v>100006</v>
      </c>
      <c r="D1633">
        <v>229</v>
      </c>
      <c r="F1633" s="128"/>
    </row>
    <row r="1634" spans="1:6" hidden="1">
      <c r="A1634">
        <v>51050</v>
      </c>
      <c r="B1634">
        <v>51040</v>
      </c>
      <c r="C1634" s="139">
        <v>100022</v>
      </c>
      <c r="D1634">
        <v>774</v>
      </c>
      <c r="F1634" s="128"/>
    </row>
    <row r="1635" spans="1:6" hidden="1">
      <c r="A1635">
        <v>51050</v>
      </c>
      <c r="B1635">
        <v>51040</v>
      </c>
      <c r="C1635" s="235">
        <v>130008</v>
      </c>
      <c r="D1635" s="34">
        <v>207400</v>
      </c>
      <c r="F1635" s="128"/>
    </row>
    <row r="1636" spans="1:6" hidden="1">
      <c r="A1636">
        <v>51054</v>
      </c>
      <c r="B1636" s="4">
        <v>51044</v>
      </c>
      <c r="C1636" s="123">
        <v>100004</v>
      </c>
      <c r="D1636">
        <v>0</v>
      </c>
      <c r="F1636" s="9" t="s">
        <v>1862</v>
      </c>
    </row>
    <row r="1637" spans="1:6" hidden="1">
      <c r="A1637">
        <v>51054</v>
      </c>
      <c r="B1637">
        <v>51044</v>
      </c>
      <c r="C1637" s="136">
        <v>100005</v>
      </c>
      <c r="D1637">
        <v>3877</v>
      </c>
      <c r="F1637" s="128"/>
    </row>
    <row r="1638" spans="1:6" hidden="1">
      <c r="A1638">
        <v>51054</v>
      </c>
      <c r="B1638">
        <v>51044</v>
      </c>
      <c r="C1638" s="32">
        <v>100006</v>
      </c>
      <c r="D1638">
        <v>229</v>
      </c>
      <c r="F1638" s="128"/>
    </row>
    <row r="1639" spans="1:6" hidden="1">
      <c r="A1639">
        <v>51054</v>
      </c>
      <c r="B1639">
        <v>51044</v>
      </c>
      <c r="C1639" s="139">
        <v>100022</v>
      </c>
      <c r="D1639">
        <v>774</v>
      </c>
      <c r="F1639" s="128"/>
    </row>
    <row r="1640" spans="1:6" hidden="1">
      <c r="A1640">
        <v>51054</v>
      </c>
      <c r="B1640">
        <v>51044</v>
      </c>
      <c r="C1640" s="235">
        <v>130009</v>
      </c>
      <c r="D1640" s="34">
        <v>117</v>
      </c>
      <c r="F1640" s="128"/>
    </row>
    <row r="1641" spans="1:6" hidden="1">
      <c r="A1641">
        <v>51055</v>
      </c>
      <c r="B1641">
        <v>51045</v>
      </c>
      <c r="C1641" s="123">
        <v>100004</v>
      </c>
      <c r="D1641">
        <v>0</v>
      </c>
      <c r="F1641" s="128" t="s">
        <v>687</v>
      </c>
    </row>
    <row r="1642" spans="1:6" hidden="1">
      <c r="A1642">
        <v>51055</v>
      </c>
      <c r="B1642">
        <v>51045</v>
      </c>
      <c r="C1642" s="136">
        <v>100005</v>
      </c>
      <c r="D1642">
        <v>3877</v>
      </c>
      <c r="F1642" s="128"/>
    </row>
    <row r="1643" spans="1:6" hidden="1">
      <c r="A1643">
        <v>51055</v>
      </c>
      <c r="B1643">
        <v>51045</v>
      </c>
      <c r="C1643" s="32">
        <v>100006</v>
      </c>
      <c r="D1643">
        <v>229</v>
      </c>
      <c r="F1643" s="128"/>
    </row>
    <row r="1644" spans="1:6" hidden="1">
      <c r="A1644">
        <v>51055</v>
      </c>
      <c r="B1644">
        <v>51045</v>
      </c>
      <c r="C1644" s="139">
        <v>100022</v>
      </c>
      <c r="D1644">
        <v>774</v>
      </c>
      <c r="F1644" s="128"/>
    </row>
    <row r="1645" spans="1:6" hidden="1">
      <c r="A1645">
        <v>51055</v>
      </c>
      <c r="B1645">
        <v>51045</v>
      </c>
      <c r="C1645" s="235">
        <v>130009</v>
      </c>
      <c r="D1645" s="34">
        <v>151</v>
      </c>
      <c r="F1645" s="128"/>
    </row>
    <row r="1646" spans="1:6" hidden="1">
      <c r="A1646">
        <v>51056</v>
      </c>
      <c r="B1646">
        <v>51046</v>
      </c>
      <c r="C1646" s="123">
        <v>100004</v>
      </c>
      <c r="D1646">
        <v>0</v>
      </c>
      <c r="F1646" s="128" t="s">
        <v>688</v>
      </c>
    </row>
    <row r="1647" spans="1:6" hidden="1">
      <c r="A1647">
        <v>51056</v>
      </c>
      <c r="B1647">
        <v>51046</v>
      </c>
      <c r="C1647" s="136">
        <v>100005</v>
      </c>
      <c r="D1647">
        <v>3877</v>
      </c>
      <c r="F1647" s="128"/>
    </row>
    <row r="1648" spans="1:6" hidden="1">
      <c r="A1648">
        <v>51056</v>
      </c>
      <c r="B1648">
        <v>51046</v>
      </c>
      <c r="C1648" s="32">
        <v>100006</v>
      </c>
      <c r="D1648">
        <v>229</v>
      </c>
      <c r="F1648" s="128"/>
    </row>
    <row r="1649" spans="1:6" hidden="1">
      <c r="A1649">
        <v>51056</v>
      </c>
      <c r="B1649">
        <v>51046</v>
      </c>
      <c r="C1649" s="139">
        <v>100022</v>
      </c>
      <c r="D1649">
        <v>774</v>
      </c>
      <c r="F1649" s="128"/>
    </row>
    <row r="1650" spans="1:6" hidden="1">
      <c r="A1650">
        <v>51056</v>
      </c>
      <c r="B1650">
        <v>51046</v>
      </c>
      <c r="C1650" s="235">
        <v>130009</v>
      </c>
      <c r="D1650" s="34">
        <v>331</v>
      </c>
      <c r="F1650" s="128"/>
    </row>
    <row r="1651" spans="1:6" hidden="1">
      <c r="A1651">
        <v>51057</v>
      </c>
      <c r="B1651">
        <v>51047</v>
      </c>
      <c r="C1651" s="123">
        <v>100004</v>
      </c>
      <c r="D1651">
        <v>0</v>
      </c>
      <c r="F1651" s="128" t="s">
        <v>689</v>
      </c>
    </row>
    <row r="1652" spans="1:6" hidden="1">
      <c r="A1652">
        <v>51057</v>
      </c>
      <c r="B1652">
        <v>51047</v>
      </c>
      <c r="C1652" s="136">
        <v>100005</v>
      </c>
      <c r="D1652">
        <v>3877</v>
      </c>
      <c r="F1652" s="128"/>
    </row>
    <row r="1653" spans="1:6" hidden="1">
      <c r="A1653">
        <v>51057</v>
      </c>
      <c r="B1653">
        <v>51047</v>
      </c>
      <c r="C1653" s="32">
        <v>100006</v>
      </c>
      <c r="D1653">
        <v>229</v>
      </c>
      <c r="F1653" s="128"/>
    </row>
    <row r="1654" spans="1:6" hidden="1">
      <c r="A1654">
        <v>51057</v>
      </c>
      <c r="B1654">
        <v>51047</v>
      </c>
      <c r="C1654" s="139">
        <v>100022</v>
      </c>
      <c r="D1654">
        <v>774</v>
      </c>
      <c r="F1654" s="128"/>
    </row>
    <row r="1655" spans="1:6" hidden="1">
      <c r="A1655">
        <v>51057</v>
      </c>
      <c r="B1655">
        <v>51047</v>
      </c>
      <c r="C1655" s="235">
        <v>130009</v>
      </c>
      <c r="D1655" s="34">
        <v>388</v>
      </c>
      <c r="F1655" s="128"/>
    </row>
    <row r="1656" spans="1:6" hidden="1">
      <c r="A1656">
        <v>51058</v>
      </c>
      <c r="B1656">
        <v>51048</v>
      </c>
      <c r="C1656" s="123">
        <v>100004</v>
      </c>
      <c r="D1656">
        <v>0</v>
      </c>
      <c r="F1656" s="128" t="s">
        <v>690</v>
      </c>
    </row>
    <row r="1657" spans="1:6" hidden="1">
      <c r="A1657">
        <v>51058</v>
      </c>
      <c r="B1657">
        <v>51048</v>
      </c>
      <c r="C1657" s="136">
        <v>100005</v>
      </c>
      <c r="D1657">
        <v>3877</v>
      </c>
      <c r="F1657" s="128"/>
    </row>
    <row r="1658" spans="1:6" hidden="1">
      <c r="A1658">
        <v>51058</v>
      </c>
      <c r="B1658">
        <v>51048</v>
      </c>
      <c r="C1658" s="32">
        <v>100006</v>
      </c>
      <c r="D1658">
        <v>229</v>
      </c>
      <c r="F1658" s="128"/>
    </row>
    <row r="1659" spans="1:6" hidden="1">
      <c r="A1659">
        <v>51058</v>
      </c>
      <c r="B1659">
        <v>51048</v>
      </c>
      <c r="C1659" s="139">
        <v>100022</v>
      </c>
      <c r="D1659">
        <v>774</v>
      </c>
      <c r="F1659" s="128"/>
    </row>
    <row r="1660" spans="1:6" hidden="1">
      <c r="A1660">
        <v>51058</v>
      </c>
      <c r="B1660">
        <v>51048</v>
      </c>
      <c r="C1660" s="235">
        <v>130009</v>
      </c>
      <c r="D1660" s="34">
        <v>527</v>
      </c>
      <c r="F1660" s="128"/>
    </row>
    <row r="1661" spans="1:6" hidden="1">
      <c r="A1661">
        <v>51059</v>
      </c>
      <c r="B1661">
        <v>51049</v>
      </c>
      <c r="C1661" s="123">
        <v>100004</v>
      </c>
      <c r="D1661">
        <v>0</v>
      </c>
      <c r="F1661" s="128" t="s">
        <v>691</v>
      </c>
    </row>
    <row r="1662" spans="1:6" hidden="1">
      <c r="A1662">
        <v>51059</v>
      </c>
      <c r="B1662">
        <v>51049</v>
      </c>
      <c r="C1662" s="136">
        <v>100005</v>
      </c>
      <c r="D1662">
        <v>3877</v>
      </c>
      <c r="F1662" s="128"/>
    </row>
    <row r="1663" spans="1:6" hidden="1">
      <c r="A1663">
        <v>51059</v>
      </c>
      <c r="B1663">
        <v>51049</v>
      </c>
      <c r="C1663" s="32">
        <v>100006</v>
      </c>
      <c r="D1663">
        <v>229</v>
      </c>
      <c r="F1663" s="128"/>
    </row>
    <row r="1664" spans="1:6" hidden="1">
      <c r="A1664">
        <v>51059</v>
      </c>
      <c r="B1664">
        <v>51049</v>
      </c>
      <c r="C1664" s="139">
        <v>100022</v>
      </c>
      <c r="D1664">
        <v>774</v>
      </c>
      <c r="F1664" s="128"/>
    </row>
    <row r="1665" spans="1:6" hidden="1">
      <c r="A1665">
        <v>51059</v>
      </c>
      <c r="B1665">
        <v>51049</v>
      </c>
      <c r="C1665" s="235">
        <v>130009</v>
      </c>
      <c r="D1665" s="34">
        <v>995</v>
      </c>
      <c r="F1665" s="128"/>
    </row>
    <row r="1666" spans="1:6" hidden="1">
      <c r="A1666">
        <v>51060</v>
      </c>
      <c r="B1666">
        <v>51050</v>
      </c>
      <c r="C1666" s="123">
        <v>100004</v>
      </c>
      <c r="D1666">
        <v>0</v>
      </c>
      <c r="F1666" s="128" t="s">
        <v>692</v>
      </c>
    </row>
    <row r="1667" spans="1:6" hidden="1">
      <c r="A1667">
        <v>51060</v>
      </c>
      <c r="B1667">
        <v>51050</v>
      </c>
      <c r="C1667" s="136">
        <v>100005</v>
      </c>
      <c r="D1667">
        <v>3877</v>
      </c>
      <c r="F1667" s="128"/>
    </row>
    <row r="1668" spans="1:6" hidden="1">
      <c r="A1668">
        <v>51060</v>
      </c>
      <c r="B1668">
        <v>51050</v>
      </c>
      <c r="C1668" s="32">
        <v>100006</v>
      </c>
      <c r="D1668">
        <v>229</v>
      </c>
      <c r="F1668" s="128"/>
    </row>
    <row r="1669" spans="1:6" hidden="1">
      <c r="A1669">
        <v>51060</v>
      </c>
      <c r="B1669">
        <v>51050</v>
      </c>
      <c r="C1669" s="139">
        <v>100022</v>
      </c>
      <c r="D1669">
        <v>774</v>
      </c>
      <c r="F1669" s="128"/>
    </row>
    <row r="1670" spans="1:6" hidden="1">
      <c r="A1670">
        <v>51060</v>
      </c>
      <c r="B1670">
        <v>51050</v>
      </c>
      <c r="C1670" s="235">
        <v>130009</v>
      </c>
      <c r="D1670" s="34">
        <v>207400</v>
      </c>
      <c r="F1670" s="128"/>
    </row>
    <row r="1671" spans="1:6" hidden="1">
      <c r="A1671">
        <v>51064</v>
      </c>
      <c r="B1671" s="4">
        <v>51054</v>
      </c>
      <c r="C1671" s="123">
        <v>100004</v>
      </c>
      <c r="D1671">
        <v>0</v>
      </c>
      <c r="F1671" s="9" t="s">
        <v>1863</v>
      </c>
    </row>
    <row r="1672" spans="1:6" hidden="1">
      <c r="A1672">
        <v>51064</v>
      </c>
      <c r="B1672">
        <v>51054</v>
      </c>
      <c r="C1672" s="136">
        <v>100005</v>
      </c>
      <c r="D1672">
        <v>3877</v>
      </c>
      <c r="F1672" s="128"/>
    </row>
    <row r="1673" spans="1:6" hidden="1">
      <c r="A1673">
        <v>51064</v>
      </c>
      <c r="B1673">
        <v>51054</v>
      </c>
      <c r="C1673" s="32">
        <v>100006</v>
      </c>
      <c r="D1673">
        <v>229</v>
      </c>
      <c r="F1673" s="128"/>
    </row>
    <row r="1674" spans="1:6" hidden="1">
      <c r="A1674">
        <v>51064</v>
      </c>
      <c r="B1674">
        <v>51054</v>
      </c>
      <c r="C1674" s="139">
        <v>100022</v>
      </c>
      <c r="D1674">
        <v>774</v>
      </c>
      <c r="F1674" s="128"/>
    </row>
    <row r="1675" spans="1:6" hidden="1">
      <c r="A1675">
        <v>51064</v>
      </c>
      <c r="B1675">
        <v>51054</v>
      </c>
      <c r="C1675" s="235">
        <v>130010</v>
      </c>
      <c r="D1675" s="34">
        <v>117</v>
      </c>
      <c r="F1675" s="128"/>
    </row>
    <row r="1676" spans="1:6" hidden="1">
      <c r="A1676">
        <v>51065</v>
      </c>
      <c r="B1676">
        <v>51055</v>
      </c>
      <c r="C1676" s="123">
        <v>100004</v>
      </c>
      <c r="D1676">
        <v>0</v>
      </c>
      <c r="F1676" s="128" t="s">
        <v>687</v>
      </c>
    </row>
    <row r="1677" spans="1:6" hidden="1">
      <c r="A1677">
        <v>51065</v>
      </c>
      <c r="B1677">
        <v>51055</v>
      </c>
      <c r="C1677" s="136">
        <v>100005</v>
      </c>
      <c r="D1677">
        <v>3877</v>
      </c>
      <c r="F1677" s="128"/>
    </row>
    <row r="1678" spans="1:6" hidden="1">
      <c r="A1678">
        <v>51065</v>
      </c>
      <c r="B1678">
        <v>51055</v>
      </c>
      <c r="C1678" s="32">
        <v>100006</v>
      </c>
      <c r="D1678">
        <v>229</v>
      </c>
      <c r="F1678" s="128"/>
    </row>
    <row r="1679" spans="1:6" hidden="1">
      <c r="A1679">
        <v>51065</v>
      </c>
      <c r="B1679">
        <v>51055</v>
      </c>
      <c r="C1679" s="139">
        <v>100022</v>
      </c>
      <c r="D1679">
        <v>774</v>
      </c>
      <c r="F1679" s="128"/>
    </row>
    <row r="1680" spans="1:6" hidden="1">
      <c r="A1680">
        <v>51065</v>
      </c>
      <c r="B1680">
        <v>51055</v>
      </c>
      <c r="C1680" s="235">
        <v>130010</v>
      </c>
      <c r="D1680" s="34">
        <v>151</v>
      </c>
      <c r="F1680" s="128"/>
    </row>
    <row r="1681" spans="1:6" hidden="1">
      <c r="A1681">
        <v>51066</v>
      </c>
      <c r="B1681">
        <v>51056</v>
      </c>
      <c r="C1681" s="123">
        <v>100004</v>
      </c>
      <c r="D1681">
        <v>0</v>
      </c>
      <c r="F1681" s="128" t="s">
        <v>688</v>
      </c>
    </row>
    <row r="1682" spans="1:6" hidden="1">
      <c r="A1682">
        <v>51066</v>
      </c>
      <c r="B1682">
        <v>51056</v>
      </c>
      <c r="C1682" s="136">
        <v>100005</v>
      </c>
      <c r="D1682">
        <v>3877</v>
      </c>
      <c r="F1682" s="128"/>
    </row>
    <row r="1683" spans="1:6" hidden="1">
      <c r="A1683">
        <v>51066</v>
      </c>
      <c r="B1683">
        <v>51056</v>
      </c>
      <c r="C1683" s="32">
        <v>100006</v>
      </c>
      <c r="D1683">
        <v>229</v>
      </c>
      <c r="F1683" s="128"/>
    </row>
    <row r="1684" spans="1:6" hidden="1">
      <c r="A1684">
        <v>51066</v>
      </c>
      <c r="B1684">
        <v>51056</v>
      </c>
      <c r="C1684" s="139">
        <v>100022</v>
      </c>
      <c r="D1684">
        <v>774</v>
      </c>
      <c r="F1684" s="128"/>
    </row>
    <row r="1685" spans="1:6" hidden="1">
      <c r="A1685">
        <v>51066</v>
      </c>
      <c r="B1685">
        <v>51056</v>
      </c>
      <c r="C1685" s="235">
        <v>130010</v>
      </c>
      <c r="D1685" s="34">
        <v>331</v>
      </c>
      <c r="F1685" s="128"/>
    </row>
    <row r="1686" spans="1:6" hidden="1">
      <c r="A1686">
        <v>51067</v>
      </c>
      <c r="B1686">
        <v>51057</v>
      </c>
      <c r="C1686" s="123">
        <v>100004</v>
      </c>
      <c r="D1686">
        <v>0</v>
      </c>
      <c r="F1686" s="128" t="s">
        <v>689</v>
      </c>
    </row>
    <row r="1687" spans="1:6" hidden="1">
      <c r="A1687">
        <v>51067</v>
      </c>
      <c r="B1687">
        <v>51057</v>
      </c>
      <c r="C1687" s="136">
        <v>100005</v>
      </c>
      <c r="D1687">
        <v>3877</v>
      </c>
      <c r="F1687" s="128"/>
    </row>
    <row r="1688" spans="1:6" hidden="1">
      <c r="A1688">
        <v>51067</v>
      </c>
      <c r="B1688">
        <v>51057</v>
      </c>
      <c r="C1688" s="32">
        <v>100006</v>
      </c>
      <c r="D1688">
        <v>229</v>
      </c>
      <c r="F1688" s="128"/>
    </row>
    <row r="1689" spans="1:6" hidden="1">
      <c r="A1689">
        <v>51067</v>
      </c>
      <c r="B1689">
        <v>51057</v>
      </c>
      <c r="C1689" s="139">
        <v>100022</v>
      </c>
      <c r="D1689">
        <v>774</v>
      </c>
      <c r="F1689" s="128"/>
    </row>
    <row r="1690" spans="1:6" hidden="1">
      <c r="A1690">
        <v>51067</v>
      </c>
      <c r="B1690">
        <v>51057</v>
      </c>
      <c r="C1690" s="235">
        <v>130010</v>
      </c>
      <c r="D1690" s="34">
        <v>388</v>
      </c>
      <c r="F1690" s="128"/>
    </row>
    <row r="1691" spans="1:6" hidden="1">
      <c r="A1691">
        <v>51068</v>
      </c>
      <c r="B1691">
        <v>51058</v>
      </c>
      <c r="C1691" s="123">
        <v>100004</v>
      </c>
      <c r="D1691">
        <v>0</v>
      </c>
      <c r="F1691" s="128" t="s">
        <v>690</v>
      </c>
    </row>
    <row r="1692" spans="1:6" hidden="1">
      <c r="A1692">
        <v>51068</v>
      </c>
      <c r="B1692">
        <v>51058</v>
      </c>
      <c r="C1692" s="136">
        <v>100005</v>
      </c>
      <c r="D1692">
        <v>3877</v>
      </c>
      <c r="F1692" s="128"/>
    </row>
    <row r="1693" spans="1:6" hidden="1">
      <c r="A1693">
        <v>51068</v>
      </c>
      <c r="B1693">
        <v>51058</v>
      </c>
      <c r="C1693" s="32">
        <v>100006</v>
      </c>
      <c r="D1693">
        <v>229</v>
      </c>
      <c r="F1693" s="128"/>
    </row>
    <row r="1694" spans="1:6" hidden="1">
      <c r="A1694">
        <v>51068</v>
      </c>
      <c r="B1694">
        <v>51058</v>
      </c>
      <c r="C1694" s="139">
        <v>100022</v>
      </c>
      <c r="D1694">
        <v>774</v>
      </c>
      <c r="F1694" s="128"/>
    </row>
    <row r="1695" spans="1:6" hidden="1">
      <c r="A1695">
        <v>51068</v>
      </c>
      <c r="B1695">
        <v>51058</v>
      </c>
      <c r="C1695" s="235">
        <v>130010</v>
      </c>
      <c r="D1695" s="34">
        <v>527</v>
      </c>
      <c r="F1695" s="128"/>
    </row>
    <row r="1696" spans="1:6" hidden="1">
      <c r="A1696">
        <v>51069</v>
      </c>
      <c r="B1696">
        <v>51059</v>
      </c>
      <c r="C1696" s="123">
        <v>100004</v>
      </c>
      <c r="D1696">
        <v>0</v>
      </c>
      <c r="F1696" s="128" t="s">
        <v>691</v>
      </c>
    </row>
    <row r="1697" spans="1:6" hidden="1">
      <c r="A1697">
        <v>51069</v>
      </c>
      <c r="B1697">
        <v>51059</v>
      </c>
      <c r="C1697" s="136">
        <v>100005</v>
      </c>
      <c r="D1697">
        <v>3877</v>
      </c>
      <c r="F1697" s="128"/>
    </row>
    <row r="1698" spans="1:6" hidden="1">
      <c r="A1698">
        <v>51069</v>
      </c>
      <c r="B1698">
        <v>51059</v>
      </c>
      <c r="C1698" s="32">
        <v>100006</v>
      </c>
      <c r="D1698">
        <v>229</v>
      </c>
      <c r="F1698" s="128"/>
    </row>
    <row r="1699" spans="1:6" hidden="1">
      <c r="A1699">
        <v>51069</v>
      </c>
      <c r="B1699">
        <v>51059</v>
      </c>
      <c r="C1699" s="139">
        <v>100022</v>
      </c>
      <c r="D1699">
        <v>774</v>
      </c>
      <c r="F1699" s="128"/>
    </row>
    <row r="1700" spans="1:6" hidden="1">
      <c r="A1700">
        <v>51069</v>
      </c>
      <c r="B1700">
        <v>51059</v>
      </c>
      <c r="C1700" s="235">
        <v>130010</v>
      </c>
      <c r="D1700" s="34">
        <v>995</v>
      </c>
      <c r="F1700" s="128"/>
    </row>
    <row r="1701" spans="1:6" hidden="1">
      <c r="A1701">
        <v>51070</v>
      </c>
      <c r="B1701">
        <v>51060</v>
      </c>
      <c r="C1701" s="123">
        <v>100004</v>
      </c>
      <c r="D1701">
        <v>0</v>
      </c>
      <c r="F1701" s="128" t="s">
        <v>692</v>
      </c>
    </row>
    <row r="1702" spans="1:6" hidden="1">
      <c r="A1702">
        <v>51070</v>
      </c>
      <c r="B1702">
        <v>51060</v>
      </c>
      <c r="C1702" s="136">
        <v>100005</v>
      </c>
      <c r="D1702">
        <v>3877</v>
      </c>
      <c r="F1702" s="128"/>
    </row>
    <row r="1703" spans="1:6" hidden="1">
      <c r="A1703">
        <v>51070</v>
      </c>
      <c r="B1703">
        <v>51060</v>
      </c>
      <c r="C1703" s="32">
        <v>100006</v>
      </c>
      <c r="D1703">
        <v>229</v>
      </c>
      <c r="F1703" s="128"/>
    </row>
    <row r="1704" spans="1:6" hidden="1">
      <c r="A1704">
        <v>51070</v>
      </c>
      <c r="B1704">
        <v>51060</v>
      </c>
      <c r="C1704" s="139">
        <v>100022</v>
      </c>
      <c r="D1704">
        <v>774</v>
      </c>
      <c r="F1704" s="128"/>
    </row>
    <row r="1705" spans="1:6" hidden="1">
      <c r="A1705">
        <v>51070</v>
      </c>
      <c r="B1705">
        <v>51060</v>
      </c>
      <c r="C1705" s="235">
        <v>130010</v>
      </c>
      <c r="D1705" s="34">
        <v>207400</v>
      </c>
      <c r="F1705" s="128"/>
    </row>
    <row r="1706" spans="1:6" hidden="1">
      <c r="A1706">
        <v>51074</v>
      </c>
      <c r="B1706" s="4">
        <v>51064</v>
      </c>
      <c r="C1706" s="123">
        <v>100004</v>
      </c>
      <c r="D1706">
        <v>0</v>
      </c>
      <c r="F1706" s="9" t="s">
        <v>1903</v>
      </c>
    </row>
    <row r="1707" spans="1:6" hidden="1">
      <c r="A1707">
        <v>51074</v>
      </c>
      <c r="B1707">
        <v>51064</v>
      </c>
      <c r="C1707" s="136">
        <v>100005</v>
      </c>
      <c r="D1707">
        <v>3877</v>
      </c>
      <c r="F1707" s="128"/>
    </row>
    <row r="1708" spans="1:6" hidden="1">
      <c r="A1708">
        <v>51074</v>
      </c>
      <c r="B1708">
        <v>51064</v>
      </c>
      <c r="C1708" s="32">
        <v>100006</v>
      </c>
      <c r="D1708">
        <v>229</v>
      </c>
      <c r="F1708" s="128"/>
    </row>
    <row r="1709" spans="1:6" hidden="1">
      <c r="A1709">
        <v>51074</v>
      </c>
      <c r="B1709">
        <v>51064</v>
      </c>
      <c r="C1709" s="139">
        <v>100022</v>
      </c>
      <c r="D1709">
        <v>774</v>
      </c>
      <c r="F1709" s="128"/>
    </row>
    <row r="1710" spans="1:6" hidden="1">
      <c r="A1710">
        <v>51074</v>
      </c>
      <c r="B1710">
        <v>51064</v>
      </c>
      <c r="C1710" s="235">
        <v>130011</v>
      </c>
      <c r="D1710" s="34">
        <v>117</v>
      </c>
      <c r="F1710" s="128"/>
    </row>
    <row r="1711" spans="1:6" hidden="1">
      <c r="A1711">
        <v>51075</v>
      </c>
      <c r="B1711">
        <v>51065</v>
      </c>
      <c r="C1711" s="123">
        <v>100004</v>
      </c>
      <c r="D1711">
        <v>0</v>
      </c>
      <c r="F1711" s="128" t="s">
        <v>687</v>
      </c>
    </row>
    <row r="1712" spans="1:6" hidden="1">
      <c r="A1712">
        <v>51075</v>
      </c>
      <c r="B1712">
        <v>51065</v>
      </c>
      <c r="C1712" s="136">
        <v>100005</v>
      </c>
      <c r="D1712">
        <v>3877</v>
      </c>
      <c r="F1712" s="128"/>
    </row>
    <row r="1713" spans="1:6" hidden="1">
      <c r="A1713">
        <v>51075</v>
      </c>
      <c r="B1713">
        <v>51065</v>
      </c>
      <c r="C1713" s="32">
        <v>100006</v>
      </c>
      <c r="D1713">
        <v>229</v>
      </c>
      <c r="F1713" s="128"/>
    </row>
    <row r="1714" spans="1:6" hidden="1">
      <c r="A1714">
        <v>51075</v>
      </c>
      <c r="B1714">
        <v>51065</v>
      </c>
      <c r="C1714" s="139">
        <v>100022</v>
      </c>
      <c r="D1714">
        <v>774</v>
      </c>
      <c r="F1714" s="128"/>
    </row>
    <row r="1715" spans="1:6" hidden="1">
      <c r="A1715">
        <v>51075</v>
      </c>
      <c r="B1715">
        <v>51065</v>
      </c>
      <c r="C1715" s="235">
        <v>130011</v>
      </c>
      <c r="D1715" s="34">
        <v>151</v>
      </c>
      <c r="F1715" s="128"/>
    </row>
    <row r="1716" spans="1:6" hidden="1">
      <c r="A1716">
        <v>51076</v>
      </c>
      <c r="B1716">
        <v>51066</v>
      </c>
      <c r="C1716" s="123">
        <v>100004</v>
      </c>
      <c r="D1716">
        <v>0</v>
      </c>
      <c r="F1716" s="128" t="s">
        <v>688</v>
      </c>
    </row>
    <row r="1717" spans="1:6" hidden="1">
      <c r="A1717">
        <v>51076</v>
      </c>
      <c r="B1717">
        <v>51066</v>
      </c>
      <c r="C1717" s="136">
        <v>100005</v>
      </c>
      <c r="D1717">
        <v>3877</v>
      </c>
      <c r="F1717" s="128"/>
    </row>
    <row r="1718" spans="1:6" hidden="1">
      <c r="A1718">
        <v>51076</v>
      </c>
      <c r="B1718">
        <v>51066</v>
      </c>
      <c r="C1718" s="32">
        <v>100006</v>
      </c>
      <c r="D1718">
        <v>229</v>
      </c>
      <c r="F1718" s="128"/>
    </row>
    <row r="1719" spans="1:6" hidden="1">
      <c r="A1719">
        <v>51076</v>
      </c>
      <c r="B1719">
        <v>51066</v>
      </c>
      <c r="C1719" s="139">
        <v>100022</v>
      </c>
      <c r="D1719">
        <v>774</v>
      </c>
      <c r="F1719" s="128"/>
    </row>
    <row r="1720" spans="1:6" hidden="1">
      <c r="A1720">
        <v>51076</v>
      </c>
      <c r="B1720">
        <v>51066</v>
      </c>
      <c r="C1720" s="235">
        <v>130011</v>
      </c>
      <c r="D1720" s="34">
        <v>331</v>
      </c>
      <c r="F1720" s="128"/>
    </row>
    <row r="1721" spans="1:6" hidden="1">
      <c r="A1721">
        <v>51077</v>
      </c>
      <c r="B1721">
        <v>51067</v>
      </c>
      <c r="C1721" s="123">
        <v>100004</v>
      </c>
      <c r="D1721">
        <v>0</v>
      </c>
      <c r="F1721" s="128" t="s">
        <v>689</v>
      </c>
    </row>
    <row r="1722" spans="1:6" hidden="1">
      <c r="A1722">
        <v>51077</v>
      </c>
      <c r="B1722">
        <v>51067</v>
      </c>
      <c r="C1722" s="136">
        <v>100005</v>
      </c>
      <c r="D1722">
        <v>3877</v>
      </c>
      <c r="F1722" s="128"/>
    </row>
    <row r="1723" spans="1:6" hidden="1">
      <c r="A1723">
        <v>51077</v>
      </c>
      <c r="B1723">
        <v>51067</v>
      </c>
      <c r="C1723" s="32">
        <v>100006</v>
      </c>
      <c r="D1723">
        <v>229</v>
      </c>
      <c r="F1723" s="128"/>
    </row>
    <row r="1724" spans="1:6" hidden="1">
      <c r="A1724">
        <v>51077</v>
      </c>
      <c r="B1724">
        <v>51067</v>
      </c>
      <c r="C1724" s="139">
        <v>100022</v>
      </c>
      <c r="D1724">
        <v>774</v>
      </c>
      <c r="F1724" s="128"/>
    </row>
    <row r="1725" spans="1:6" hidden="1">
      <c r="A1725">
        <v>51077</v>
      </c>
      <c r="B1725">
        <v>51067</v>
      </c>
      <c r="C1725" s="235">
        <v>130011</v>
      </c>
      <c r="D1725" s="34">
        <v>388</v>
      </c>
      <c r="F1725" s="128"/>
    </row>
    <row r="1726" spans="1:6" hidden="1">
      <c r="A1726">
        <v>51078</v>
      </c>
      <c r="B1726">
        <v>51068</v>
      </c>
      <c r="C1726" s="123">
        <v>100004</v>
      </c>
      <c r="D1726">
        <v>0</v>
      </c>
      <c r="F1726" s="128" t="s">
        <v>690</v>
      </c>
    </row>
    <row r="1727" spans="1:6" hidden="1">
      <c r="A1727">
        <v>51078</v>
      </c>
      <c r="B1727">
        <v>51068</v>
      </c>
      <c r="C1727" s="136">
        <v>100005</v>
      </c>
      <c r="D1727">
        <v>3877</v>
      </c>
      <c r="F1727" s="128"/>
    </row>
    <row r="1728" spans="1:6" hidden="1">
      <c r="A1728">
        <v>51078</v>
      </c>
      <c r="B1728">
        <v>51068</v>
      </c>
      <c r="C1728" s="32">
        <v>100006</v>
      </c>
      <c r="D1728">
        <v>229</v>
      </c>
      <c r="F1728" s="128"/>
    </row>
    <row r="1729" spans="1:6" hidden="1">
      <c r="A1729">
        <v>51078</v>
      </c>
      <c r="B1729">
        <v>51068</v>
      </c>
      <c r="C1729" s="139">
        <v>100022</v>
      </c>
      <c r="D1729">
        <v>774</v>
      </c>
      <c r="F1729" s="128"/>
    </row>
    <row r="1730" spans="1:6" hidden="1">
      <c r="A1730">
        <v>51078</v>
      </c>
      <c r="B1730">
        <v>51068</v>
      </c>
      <c r="C1730" s="235">
        <v>130011</v>
      </c>
      <c r="D1730" s="34">
        <v>527</v>
      </c>
      <c r="F1730" s="128"/>
    </row>
    <row r="1731" spans="1:6" hidden="1">
      <c r="A1731">
        <v>51079</v>
      </c>
      <c r="B1731">
        <v>51069</v>
      </c>
      <c r="C1731" s="123">
        <v>100004</v>
      </c>
      <c r="D1731">
        <v>0</v>
      </c>
      <c r="F1731" s="128" t="s">
        <v>691</v>
      </c>
    </row>
    <row r="1732" spans="1:6" hidden="1">
      <c r="A1732">
        <v>51079</v>
      </c>
      <c r="B1732">
        <v>51069</v>
      </c>
      <c r="C1732" s="136">
        <v>100005</v>
      </c>
      <c r="D1732">
        <v>3877</v>
      </c>
      <c r="F1732" s="128"/>
    </row>
    <row r="1733" spans="1:6" hidden="1">
      <c r="A1733">
        <v>51079</v>
      </c>
      <c r="B1733">
        <v>51069</v>
      </c>
      <c r="C1733" s="32">
        <v>100006</v>
      </c>
      <c r="D1733">
        <v>229</v>
      </c>
      <c r="F1733" s="128"/>
    </row>
    <row r="1734" spans="1:6" hidden="1">
      <c r="A1734">
        <v>51079</v>
      </c>
      <c r="B1734">
        <v>51069</v>
      </c>
      <c r="C1734" s="139">
        <v>100022</v>
      </c>
      <c r="D1734">
        <v>774</v>
      </c>
      <c r="F1734" s="128"/>
    </row>
    <row r="1735" spans="1:6" hidden="1">
      <c r="A1735">
        <v>51079</v>
      </c>
      <c r="B1735">
        <v>51069</v>
      </c>
      <c r="C1735" s="235">
        <v>130011</v>
      </c>
      <c r="D1735" s="34">
        <v>995</v>
      </c>
      <c r="F1735" s="128"/>
    </row>
    <row r="1736" spans="1:6" hidden="1">
      <c r="A1736">
        <v>51080</v>
      </c>
      <c r="B1736">
        <v>51070</v>
      </c>
      <c r="C1736" s="123">
        <v>100004</v>
      </c>
      <c r="D1736">
        <v>0</v>
      </c>
      <c r="F1736" s="128" t="s">
        <v>692</v>
      </c>
    </row>
    <row r="1737" spans="1:6" hidden="1">
      <c r="A1737">
        <v>51080</v>
      </c>
      <c r="B1737">
        <v>51070</v>
      </c>
      <c r="C1737" s="136">
        <v>100005</v>
      </c>
      <c r="D1737">
        <v>3877</v>
      </c>
      <c r="F1737" s="128"/>
    </row>
    <row r="1738" spans="1:6" hidden="1">
      <c r="A1738">
        <v>51080</v>
      </c>
      <c r="B1738">
        <v>51070</v>
      </c>
      <c r="C1738" s="32">
        <v>100006</v>
      </c>
      <c r="D1738">
        <v>229</v>
      </c>
      <c r="F1738" s="128"/>
    </row>
    <row r="1739" spans="1:6" hidden="1">
      <c r="A1739">
        <v>51080</v>
      </c>
      <c r="B1739">
        <v>51070</v>
      </c>
      <c r="C1739" s="139">
        <v>100022</v>
      </c>
      <c r="D1739">
        <v>774</v>
      </c>
      <c r="F1739" s="128"/>
    </row>
    <row r="1740" spans="1:6" hidden="1">
      <c r="A1740">
        <v>51080</v>
      </c>
      <c r="B1740">
        <v>51070</v>
      </c>
      <c r="C1740" s="235">
        <v>130011</v>
      </c>
      <c r="D1740" s="34">
        <v>207400</v>
      </c>
      <c r="F1740" s="128"/>
    </row>
    <row r="1741" spans="1:6" hidden="1">
      <c r="A1741">
        <v>51084</v>
      </c>
      <c r="B1741" s="4">
        <v>51074</v>
      </c>
      <c r="C1741" s="123">
        <v>100004</v>
      </c>
      <c r="D1741">
        <v>0</v>
      </c>
      <c r="F1741" s="9" t="s">
        <v>1907</v>
      </c>
    </row>
    <row r="1742" spans="1:6" hidden="1">
      <c r="A1742">
        <v>51084</v>
      </c>
      <c r="B1742">
        <v>51074</v>
      </c>
      <c r="C1742" s="136">
        <v>100005</v>
      </c>
      <c r="D1742">
        <v>3877</v>
      </c>
      <c r="F1742" s="128"/>
    </row>
    <row r="1743" spans="1:6" hidden="1">
      <c r="A1743">
        <v>51084</v>
      </c>
      <c r="B1743">
        <v>51074</v>
      </c>
      <c r="C1743" s="32">
        <v>100006</v>
      </c>
      <c r="D1743">
        <v>229</v>
      </c>
      <c r="F1743" s="128"/>
    </row>
    <row r="1744" spans="1:6" hidden="1">
      <c r="A1744">
        <v>51084</v>
      </c>
      <c r="B1744">
        <v>51074</v>
      </c>
      <c r="C1744" s="139">
        <v>100022</v>
      </c>
      <c r="D1744">
        <v>774</v>
      </c>
      <c r="F1744" s="128"/>
    </row>
    <row r="1745" spans="1:6" hidden="1">
      <c r="A1745">
        <v>51084</v>
      </c>
      <c r="B1745">
        <v>51074</v>
      </c>
      <c r="C1745" s="235">
        <v>130012</v>
      </c>
      <c r="D1745" s="34">
        <v>117</v>
      </c>
      <c r="F1745" s="128"/>
    </row>
    <row r="1746" spans="1:6" hidden="1">
      <c r="A1746">
        <v>51085</v>
      </c>
      <c r="B1746">
        <v>51075</v>
      </c>
      <c r="C1746" s="123">
        <v>100004</v>
      </c>
      <c r="D1746">
        <v>0</v>
      </c>
      <c r="F1746" s="128" t="s">
        <v>687</v>
      </c>
    </row>
    <row r="1747" spans="1:6" hidden="1">
      <c r="A1747">
        <v>51085</v>
      </c>
      <c r="B1747">
        <v>51075</v>
      </c>
      <c r="C1747" s="136">
        <v>100005</v>
      </c>
      <c r="D1747">
        <v>3877</v>
      </c>
      <c r="F1747" s="128"/>
    </row>
    <row r="1748" spans="1:6" hidden="1">
      <c r="A1748">
        <v>51085</v>
      </c>
      <c r="B1748">
        <v>51075</v>
      </c>
      <c r="C1748" s="32">
        <v>100006</v>
      </c>
      <c r="D1748">
        <v>229</v>
      </c>
      <c r="F1748" s="128"/>
    </row>
    <row r="1749" spans="1:6" hidden="1">
      <c r="A1749">
        <v>51085</v>
      </c>
      <c r="B1749">
        <v>51075</v>
      </c>
      <c r="C1749" s="139">
        <v>100022</v>
      </c>
      <c r="D1749">
        <v>774</v>
      </c>
      <c r="F1749" s="128"/>
    </row>
    <row r="1750" spans="1:6" hidden="1">
      <c r="A1750">
        <v>51085</v>
      </c>
      <c r="B1750">
        <v>51075</v>
      </c>
      <c r="C1750" s="235">
        <v>130012</v>
      </c>
      <c r="D1750" s="34">
        <v>151</v>
      </c>
      <c r="F1750" s="128"/>
    </row>
    <row r="1751" spans="1:6" hidden="1">
      <c r="A1751">
        <v>51086</v>
      </c>
      <c r="B1751">
        <v>51076</v>
      </c>
      <c r="C1751" s="123">
        <v>100004</v>
      </c>
      <c r="D1751">
        <v>0</v>
      </c>
      <c r="F1751" s="128" t="s">
        <v>688</v>
      </c>
    </row>
    <row r="1752" spans="1:6" hidden="1">
      <c r="A1752">
        <v>51086</v>
      </c>
      <c r="B1752">
        <v>51076</v>
      </c>
      <c r="C1752" s="136">
        <v>100005</v>
      </c>
      <c r="D1752">
        <v>3877</v>
      </c>
      <c r="F1752" s="128"/>
    </row>
    <row r="1753" spans="1:6" hidden="1">
      <c r="A1753">
        <v>51086</v>
      </c>
      <c r="B1753">
        <v>51076</v>
      </c>
      <c r="C1753" s="32">
        <v>100006</v>
      </c>
      <c r="D1753">
        <v>229</v>
      </c>
      <c r="F1753" s="128"/>
    </row>
    <row r="1754" spans="1:6" hidden="1">
      <c r="A1754">
        <v>51086</v>
      </c>
      <c r="B1754">
        <v>51076</v>
      </c>
      <c r="C1754" s="139">
        <v>100022</v>
      </c>
      <c r="D1754">
        <v>774</v>
      </c>
      <c r="F1754" s="128"/>
    </row>
    <row r="1755" spans="1:6" hidden="1">
      <c r="A1755">
        <v>51086</v>
      </c>
      <c r="B1755">
        <v>51076</v>
      </c>
      <c r="C1755" s="235">
        <v>130012</v>
      </c>
      <c r="D1755" s="34">
        <v>331</v>
      </c>
      <c r="F1755" s="128"/>
    </row>
    <row r="1756" spans="1:6" hidden="1">
      <c r="A1756">
        <v>51087</v>
      </c>
      <c r="B1756">
        <v>51077</v>
      </c>
      <c r="C1756" s="123">
        <v>100004</v>
      </c>
      <c r="D1756">
        <v>0</v>
      </c>
      <c r="F1756" s="128" t="s">
        <v>689</v>
      </c>
    </row>
    <row r="1757" spans="1:6" hidden="1">
      <c r="A1757">
        <v>51087</v>
      </c>
      <c r="B1757">
        <v>51077</v>
      </c>
      <c r="C1757" s="136">
        <v>100005</v>
      </c>
      <c r="D1757">
        <v>3877</v>
      </c>
      <c r="F1757" s="128"/>
    </row>
    <row r="1758" spans="1:6" hidden="1">
      <c r="A1758">
        <v>51087</v>
      </c>
      <c r="B1758">
        <v>51077</v>
      </c>
      <c r="C1758" s="32">
        <v>100006</v>
      </c>
      <c r="D1758">
        <v>229</v>
      </c>
      <c r="F1758" s="128"/>
    </row>
    <row r="1759" spans="1:6" hidden="1">
      <c r="A1759">
        <v>51087</v>
      </c>
      <c r="B1759">
        <v>51077</v>
      </c>
      <c r="C1759" s="139">
        <v>100022</v>
      </c>
      <c r="D1759">
        <v>774</v>
      </c>
      <c r="F1759" s="128"/>
    </row>
    <row r="1760" spans="1:6" hidden="1">
      <c r="A1760">
        <v>51087</v>
      </c>
      <c r="B1760">
        <v>51077</v>
      </c>
      <c r="C1760" s="235">
        <v>130012</v>
      </c>
      <c r="D1760" s="34">
        <v>388</v>
      </c>
      <c r="F1760" s="128"/>
    </row>
    <row r="1761" spans="1:6" hidden="1">
      <c r="A1761">
        <v>51088</v>
      </c>
      <c r="B1761">
        <v>51078</v>
      </c>
      <c r="C1761" s="123">
        <v>100004</v>
      </c>
      <c r="D1761">
        <v>0</v>
      </c>
      <c r="F1761" s="128" t="s">
        <v>690</v>
      </c>
    </row>
    <row r="1762" spans="1:6" hidden="1">
      <c r="A1762">
        <v>51088</v>
      </c>
      <c r="B1762">
        <v>51078</v>
      </c>
      <c r="C1762" s="136">
        <v>100005</v>
      </c>
      <c r="D1762">
        <v>3877</v>
      </c>
      <c r="F1762" s="128"/>
    </row>
    <row r="1763" spans="1:6" hidden="1">
      <c r="A1763">
        <v>51088</v>
      </c>
      <c r="B1763">
        <v>51078</v>
      </c>
      <c r="C1763" s="32">
        <v>100006</v>
      </c>
      <c r="D1763">
        <v>229</v>
      </c>
      <c r="F1763" s="128"/>
    </row>
    <row r="1764" spans="1:6" hidden="1">
      <c r="A1764">
        <v>51088</v>
      </c>
      <c r="B1764">
        <v>51078</v>
      </c>
      <c r="C1764" s="139">
        <v>100022</v>
      </c>
      <c r="D1764">
        <v>774</v>
      </c>
      <c r="F1764" s="128"/>
    </row>
    <row r="1765" spans="1:6" hidden="1">
      <c r="A1765">
        <v>51088</v>
      </c>
      <c r="B1765">
        <v>51078</v>
      </c>
      <c r="C1765" s="235">
        <v>130012</v>
      </c>
      <c r="D1765" s="34">
        <v>527</v>
      </c>
      <c r="F1765" s="128"/>
    </row>
    <row r="1766" spans="1:6" hidden="1">
      <c r="A1766">
        <v>51089</v>
      </c>
      <c r="B1766">
        <v>51079</v>
      </c>
      <c r="C1766" s="123">
        <v>100004</v>
      </c>
      <c r="D1766">
        <v>0</v>
      </c>
      <c r="F1766" s="128" t="s">
        <v>691</v>
      </c>
    </row>
    <row r="1767" spans="1:6" hidden="1">
      <c r="A1767">
        <v>51089</v>
      </c>
      <c r="B1767">
        <v>51079</v>
      </c>
      <c r="C1767" s="136">
        <v>100005</v>
      </c>
      <c r="D1767">
        <v>3877</v>
      </c>
      <c r="F1767" s="128"/>
    </row>
    <row r="1768" spans="1:6" hidden="1">
      <c r="A1768">
        <v>51089</v>
      </c>
      <c r="B1768">
        <v>51079</v>
      </c>
      <c r="C1768" s="32">
        <v>100006</v>
      </c>
      <c r="D1768">
        <v>229</v>
      </c>
      <c r="F1768" s="128"/>
    </row>
    <row r="1769" spans="1:6" hidden="1">
      <c r="A1769">
        <v>51089</v>
      </c>
      <c r="B1769">
        <v>51079</v>
      </c>
      <c r="C1769" s="139">
        <v>100022</v>
      </c>
      <c r="D1769">
        <v>774</v>
      </c>
      <c r="F1769" s="128"/>
    </row>
    <row r="1770" spans="1:6" hidden="1">
      <c r="A1770">
        <v>51089</v>
      </c>
      <c r="B1770">
        <v>51079</v>
      </c>
      <c r="C1770" s="235">
        <v>130012</v>
      </c>
      <c r="D1770" s="34">
        <v>995</v>
      </c>
      <c r="F1770" s="128"/>
    </row>
    <row r="1771" spans="1:6" hidden="1">
      <c r="A1771">
        <v>51090</v>
      </c>
      <c r="B1771">
        <v>51080</v>
      </c>
      <c r="C1771" s="123">
        <v>100004</v>
      </c>
      <c r="D1771">
        <v>0</v>
      </c>
      <c r="F1771" s="128" t="s">
        <v>692</v>
      </c>
    </row>
    <row r="1772" spans="1:6" hidden="1">
      <c r="A1772">
        <v>51090</v>
      </c>
      <c r="B1772">
        <v>51080</v>
      </c>
      <c r="C1772" s="136">
        <v>100005</v>
      </c>
      <c r="D1772">
        <v>3877</v>
      </c>
      <c r="F1772" s="128"/>
    </row>
    <row r="1773" spans="1:6" hidden="1">
      <c r="A1773">
        <v>51090</v>
      </c>
      <c r="B1773">
        <v>51080</v>
      </c>
      <c r="C1773" s="32">
        <v>100006</v>
      </c>
      <c r="D1773">
        <v>229</v>
      </c>
      <c r="F1773" s="128"/>
    </row>
    <row r="1774" spans="1:6" hidden="1">
      <c r="A1774">
        <v>51090</v>
      </c>
      <c r="B1774">
        <v>51080</v>
      </c>
      <c r="C1774" s="139">
        <v>100022</v>
      </c>
      <c r="D1774">
        <v>774</v>
      </c>
      <c r="F1774" s="128"/>
    </row>
    <row r="1775" spans="1:6" hidden="1">
      <c r="A1775">
        <v>51090</v>
      </c>
      <c r="B1775">
        <v>51080</v>
      </c>
      <c r="C1775" s="235">
        <v>130012</v>
      </c>
      <c r="D1775" s="34">
        <v>207400</v>
      </c>
      <c r="F1775" s="128"/>
    </row>
    <row r="1776" spans="1:6" hidden="1">
      <c r="A1776">
        <v>51094</v>
      </c>
      <c r="B1776" s="4">
        <v>51084</v>
      </c>
      <c r="C1776" s="123">
        <v>100004</v>
      </c>
      <c r="D1776">
        <v>0</v>
      </c>
      <c r="F1776" s="9" t="s">
        <v>1910</v>
      </c>
    </row>
    <row r="1777" spans="1:6" hidden="1">
      <c r="A1777">
        <v>51094</v>
      </c>
      <c r="B1777">
        <v>51084</v>
      </c>
      <c r="C1777" s="136">
        <v>100005</v>
      </c>
      <c r="D1777">
        <v>3877</v>
      </c>
      <c r="F1777" s="128"/>
    </row>
    <row r="1778" spans="1:6" hidden="1">
      <c r="A1778">
        <v>51094</v>
      </c>
      <c r="B1778">
        <v>51084</v>
      </c>
      <c r="C1778" s="32">
        <v>100006</v>
      </c>
      <c r="D1778">
        <v>229</v>
      </c>
      <c r="F1778" s="128"/>
    </row>
    <row r="1779" spans="1:6" hidden="1">
      <c r="A1779">
        <v>51094</v>
      </c>
      <c r="B1779">
        <v>51084</v>
      </c>
      <c r="C1779" s="139">
        <v>100022</v>
      </c>
      <c r="D1779">
        <v>774</v>
      </c>
      <c r="F1779" s="128"/>
    </row>
    <row r="1780" spans="1:6" hidden="1">
      <c r="A1780">
        <v>51094</v>
      </c>
      <c r="B1780">
        <v>51084</v>
      </c>
      <c r="C1780" s="235">
        <v>130013</v>
      </c>
      <c r="D1780" s="34">
        <v>117</v>
      </c>
      <c r="F1780" s="128"/>
    </row>
    <row r="1781" spans="1:6" hidden="1">
      <c r="A1781">
        <v>51095</v>
      </c>
      <c r="B1781">
        <v>51085</v>
      </c>
      <c r="C1781" s="123">
        <v>100004</v>
      </c>
      <c r="D1781">
        <v>0</v>
      </c>
      <c r="F1781" s="128" t="s">
        <v>687</v>
      </c>
    </row>
    <row r="1782" spans="1:6" hidden="1">
      <c r="A1782">
        <v>51095</v>
      </c>
      <c r="B1782">
        <v>51085</v>
      </c>
      <c r="C1782" s="136">
        <v>100005</v>
      </c>
      <c r="D1782">
        <v>3877</v>
      </c>
      <c r="F1782" s="128"/>
    </row>
    <row r="1783" spans="1:6" hidden="1">
      <c r="A1783">
        <v>51095</v>
      </c>
      <c r="B1783">
        <v>51085</v>
      </c>
      <c r="C1783" s="32">
        <v>100006</v>
      </c>
      <c r="D1783">
        <v>229</v>
      </c>
      <c r="F1783" s="128"/>
    </row>
    <row r="1784" spans="1:6" hidden="1">
      <c r="A1784">
        <v>51095</v>
      </c>
      <c r="B1784">
        <v>51085</v>
      </c>
      <c r="C1784" s="139">
        <v>100022</v>
      </c>
      <c r="D1784">
        <v>774</v>
      </c>
      <c r="F1784" s="128"/>
    </row>
    <row r="1785" spans="1:6" hidden="1">
      <c r="A1785">
        <v>51095</v>
      </c>
      <c r="B1785">
        <v>51085</v>
      </c>
      <c r="C1785" s="235">
        <v>130013</v>
      </c>
      <c r="D1785" s="34">
        <v>151</v>
      </c>
      <c r="F1785" s="128"/>
    </row>
    <row r="1786" spans="1:6" hidden="1">
      <c r="A1786">
        <v>51096</v>
      </c>
      <c r="B1786">
        <v>51086</v>
      </c>
      <c r="C1786" s="123">
        <v>100004</v>
      </c>
      <c r="D1786">
        <v>0</v>
      </c>
      <c r="F1786" s="128" t="s">
        <v>688</v>
      </c>
    </row>
    <row r="1787" spans="1:6" hidden="1">
      <c r="A1787">
        <v>51096</v>
      </c>
      <c r="B1787">
        <v>51086</v>
      </c>
      <c r="C1787" s="136">
        <v>100005</v>
      </c>
      <c r="D1787">
        <v>3877</v>
      </c>
      <c r="F1787" s="128"/>
    </row>
    <row r="1788" spans="1:6" hidden="1">
      <c r="A1788">
        <v>51096</v>
      </c>
      <c r="B1788">
        <v>51086</v>
      </c>
      <c r="C1788" s="32">
        <v>100006</v>
      </c>
      <c r="D1788">
        <v>229</v>
      </c>
      <c r="F1788" s="128"/>
    </row>
    <row r="1789" spans="1:6" hidden="1">
      <c r="A1789">
        <v>51096</v>
      </c>
      <c r="B1789">
        <v>51086</v>
      </c>
      <c r="C1789" s="139">
        <v>100022</v>
      </c>
      <c r="D1789">
        <v>774</v>
      </c>
      <c r="F1789" s="128"/>
    </row>
    <row r="1790" spans="1:6" hidden="1">
      <c r="A1790">
        <v>51096</v>
      </c>
      <c r="B1790">
        <v>51086</v>
      </c>
      <c r="C1790" s="235">
        <v>130013</v>
      </c>
      <c r="D1790" s="34">
        <v>331</v>
      </c>
      <c r="F1790" s="128"/>
    </row>
    <row r="1791" spans="1:6" hidden="1">
      <c r="A1791">
        <v>51097</v>
      </c>
      <c r="B1791">
        <v>51087</v>
      </c>
      <c r="C1791" s="123">
        <v>100004</v>
      </c>
      <c r="D1791">
        <v>0</v>
      </c>
      <c r="F1791" s="128" t="s">
        <v>689</v>
      </c>
    </row>
    <row r="1792" spans="1:6" hidden="1">
      <c r="A1792">
        <v>51097</v>
      </c>
      <c r="B1792">
        <v>51087</v>
      </c>
      <c r="C1792" s="136">
        <v>100005</v>
      </c>
      <c r="D1792">
        <v>3877</v>
      </c>
      <c r="F1792" s="128"/>
    </row>
    <row r="1793" spans="1:6" hidden="1">
      <c r="A1793">
        <v>51097</v>
      </c>
      <c r="B1793">
        <v>51087</v>
      </c>
      <c r="C1793" s="32">
        <v>100006</v>
      </c>
      <c r="D1793">
        <v>229</v>
      </c>
      <c r="F1793" s="128"/>
    </row>
    <row r="1794" spans="1:6" hidden="1">
      <c r="A1794">
        <v>51097</v>
      </c>
      <c r="B1794">
        <v>51087</v>
      </c>
      <c r="C1794" s="139">
        <v>100022</v>
      </c>
      <c r="D1794">
        <v>774</v>
      </c>
      <c r="F1794" s="128"/>
    </row>
    <row r="1795" spans="1:6" hidden="1">
      <c r="A1795">
        <v>51097</v>
      </c>
      <c r="B1795">
        <v>51087</v>
      </c>
      <c r="C1795" s="235">
        <v>130013</v>
      </c>
      <c r="D1795" s="34">
        <v>388</v>
      </c>
      <c r="F1795" s="128"/>
    </row>
    <row r="1796" spans="1:6" hidden="1">
      <c r="A1796">
        <v>51098</v>
      </c>
      <c r="B1796">
        <v>51088</v>
      </c>
      <c r="C1796" s="123">
        <v>100004</v>
      </c>
      <c r="D1796">
        <v>0</v>
      </c>
      <c r="F1796" s="128" t="s">
        <v>690</v>
      </c>
    </row>
    <row r="1797" spans="1:6" hidden="1">
      <c r="A1797">
        <v>51098</v>
      </c>
      <c r="B1797">
        <v>51088</v>
      </c>
      <c r="C1797" s="136">
        <v>100005</v>
      </c>
      <c r="D1797">
        <v>3877</v>
      </c>
      <c r="F1797" s="128"/>
    </row>
    <row r="1798" spans="1:6" hidden="1">
      <c r="A1798">
        <v>51098</v>
      </c>
      <c r="B1798">
        <v>51088</v>
      </c>
      <c r="C1798" s="32">
        <v>100006</v>
      </c>
      <c r="D1798">
        <v>229</v>
      </c>
      <c r="F1798" s="128"/>
    </row>
    <row r="1799" spans="1:6" hidden="1">
      <c r="A1799">
        <v>51098</v>
      </c>
      <c r="B1799">
        <v>51088</v>
      </c>
      <c r="C1799" s="139">
        <v>100022</v>
      </c>
      <c r="D1799">
        <v>774</v>
      </c>
      <c r="F1799" s="128"/>
    </row>
    <row r="1800" spans="1:6" hidden="1">
      <c r="A1800">
        <v>51098</v>
      </c>
      <c r="B1800">
        <v>51088</v>
      </c>
      <c r="C1800" s="235">
        <v>130013</v>
      </c>
      <c r="D1800" s="34">
        <v>527</v>
      </c>
      <c r="F1800" s="128"/>
    </row>
    <row r="1801" spans="1:6" hidden="1">
      <c r="A1801">
        <v>51099</v>
      </c>
      <c r="B1801">
        <v>51089</v>
      </c>
      <c r="C1801" s="123">
        <v>100004</v>
      </c>
      <c r="D1801">
        <v>0</v>
      </c>
      <c r="F1801" s="128" t="s">
        <v>691</v>
      </c>
    </row>
    <row r="1802" spans="1:6" hidden="1">
      <c r="A1802">
        <v>51099</v>
      </c>
      <c r="B1802">
        <v>51089</v>
      </c>
      <c r="C1802" s="136">
        <v>100005</v>
      </c>
      <c r="D1802">
        <v>3877</v>
      </c>
      <c r="F1802" s="128"/>
    </row>
    <row r="1803" spans="1:6" hidden="1">
      <c r="A1803">
        <v>51099</v>
      </c>
      <c r="B1803">
        <v>51089</v>
      </c>
      <c r="C1803" s="32">
        <v>100006</v>
      </c>
      <c r="D1803">
        <v>229</v>
      </c>
      <c r="F1803" s="128"/>
    </row>
    <row r="1804" spans="1:6" hidden="1">
      <c r="A1804">
        <v>51099</v>
      </c>
      <c r="B1804">
        <v>51089</v>
      </c>
      <c r="C1804" s="139">
        <v>100022</v>
      </c>
      <c r="D1804">
        <v>774</v>
      </c>
      <c r="F1804" s="128"/>
    </row>
    <row r="1805" spans="1:6" hidden="1">
      <c r="A1805">
        <v>51099</v>
      </c>
      <c r="B1805">
        <v>51089</v>
      </c>
      <c r="C1805" s="235">
        <v>130013</v>
      </c>
      <c r="D1805" s="34">
        <v>995</v>
      </c>
      <c r="F1805" s="128"/>
    </row>
    <row r="1806" spans="1:6" hidden="1">
      <c r="A1806">
        <v>51100</v>
      </c>
      <c r="B1806">
        <v>51090</v>
      </c>
      <c r="C1806" s="123">
        <v>100004</v>
      </c>
      <c r="D1806">
        <v>0</v>
      </c>
      <c r="F1806" s="128" t="s">
        <v>692</v>
      </c>
    </row>
    <row r="1807" spans="1:6" hidden="1">
      <c r="A1807">
        <v>51100</v>
      </c>
      <c r="B1807">
        <v>51090</v>
      </c>
      <c r="C1807" s="136">
        <v>100005</v>
      </c>
      <c r="D1807">
        <v>3877</v>
      </c>
      <c r="F1807" s="128"/>
    </row>
    <row r="1808" spans="1:6" hidden="1">
      <c r="A1808">
        <v>51100</v>
      </c>
      <c r="B1808">
        <v>51090</v>
      </c>
      <c r="C1808" s="32">
        <v>100006</v>
      </c>
      <c r="D1808">
        <v>229</v>
      </c>
      <c r="F1808" s="128"/>
    </row>
    <row r="1809" spans="1:6" hidden="1">
      <c r="A1809">
        <v>51100</v>
      </c>
      <c r="B1809">
        <v>51090</v>
      </c>
      <c r="C1809" s="139">
        <v>100022</v>
      </c>
      <c r="D1809">
        <v>774</v>
      </c>
      <c r="F1809" s="128"/>
    </row>
    <row r="1810" spans="1:6" hidden="1">
      <c r="A1810">
        <v>51100</v>
      </c>
      <c r="B1810">
        <v>51090</v>
      </c>
      <c r="C1810" s="235">
        <v>130013</v>
      </c>
      <c r="D1810" s="34">
        <v>207400</v>
      </c>
      <c r="F1810" s="128"/>
    </row>
    <row r="1811" spans="1:6" hidden="1">
      <c r="A1811">
        <v>51104</v>
      </c>
      <c r="B1811" s="4">
        <v>51094</v>
      </c>
      <c r="C1811" s="123">
        <v>100004</v>
      </c>
      <c r="D1811">
        <v>0</v>
      </c>
      <c r="F1811" s="9" t="s">
        <v>1761</v>
      </c>
    </row>
    <row r="1812" spans="1:6" hidden="1">
      <c r="A1812">
        <v>51104</v>
      </c>
      <c r="B1812">
        <v>51094</v>
      </c>
      <c r="C1812" s="136">
        <v>100005</v>
      </c>
      <c r="D1812">
        <v>3877</v>
      </c>
      <c r="F1812" s="128"/>
    </row>
    <row r="1813" spans="1:6" hidden="1">
      <c r="A1813">
        <v>51104</v>
      </c>
      <c r="B1813">
        <v>51094</v>
      </c>
      <c r="C1813" s="32">
        <v>100006</v>
      </c>
      <c r="D1813">
        <v>229</v>
      </c>
      <c r="F1813" s="128"/>
    </row>
    <row r="1814" spans="1:6" hidden="1">
      <c r="A1814">
        <v>51104</v>
      </c>
      <c r="B1814">
        <v>51094</v>
      </c>
      <c r="C1814" s="139">
        <v>100022</v>
      </c>
      <c r="D1814">
        <v>774</v>
      </c>
      <c r="F1814" s="128"/>
    </row>
    <row r="1815" spans="1:6" hidden="1">
      <c r="A1815">
        <v>51104</v>
      </c>
      <c r="B1815">
        <v>51094</v>
      </c>
      <c r="C1815" s="235">
        <v>130014</v>
      </c>
      <c r="D1815" s="34">
        <v>117</v>
      </c>
      <c r="F1815" s="128"/>
    </row>
    <row r="1816" spans="1:6" hidden="1">
      <c r="A1816">
        <v>51105</v>
      </c>
      <c r="B1816">
        <v>51095</v>
      </c>
      <c r="C1816" s="123">
        <v>100004</v>
      </c>
      <c r="D1816">
        <v>0</v>
      </c>
      <c r="F1816" s="128" t="s">
        <v>687</v>
      </c>
    </row>
    <row r="1817" spans="1:6" hidden="1">
      <c r="A1817">
        <v>51105</v>
      </c>
      <c r="B1817">
        <v>51095</v>
      </c>
      <c r="C1817" s="136">
        <v>100005</v>
      </c>
      <c r="D1817">
        <v>3877</v>
      </c>
      <c r="F1817" s="128"/>
    </row>
    <row r="1818" spans="1:6" hidden="1">
      <c r="A1818">
        <v>51105</v>
      </c>
      <c r="B1818">
        <v>51095</v>
      </c>
      <c r="C1818" s="32">
        <v>100006</v>
      </c>
      <c r="D1818">
        <v>229</v>
      </c>
      <c r="F1818" s="128"/>
    </row>
    <row r="1819" spans="1:6" hidden="1">
      <c r="A1819">
        <v>51105</v>
      </c>
      <c r="B1819">
        <v>51095</v>
      </c>
      <c r="C1819" s="139">
        <v>100022</v>
      </c>
      <c r="D1819">
        <v>774</v>
      </c>
      <c r="F1819" s="128"/>
    </row>
    <row r="1820" spans="1:6" hidden="1">
      <c r="A1820">
        <v>51105</v>
      </c>
      <c r="B1820">
        <v>51095</v>
      </c>
      <c r="C1820" s="235">
        <v>130014</v>
      </c>
      <c r="D1820" s="34">
        <v>151</v>
      </c>
      <c r="F1820" s="128"/>
    </row>
    <row r="1821" spans="1:6" hidden="1">
      <c r="A1821">
        <v>51106</v>
      </c>
      <c r="B1821">
        <v>51096</v>
      </c>
      <c r="C1821" s="123">
        <v>100004</v>
      </c>
      <c r="D1821">
        <v>0</v>
      </c>
      <c r="F1821" s="128" t="s">
        <v>688</v>
      </c>
    </row>
    <row r="1822" spans="1:6" hidden="1">
      <c r="A1822">
        <v>51106</v>
      </c>
      <c r="B1822">
        <v>51096</v>
      </c>
      <c r="C1822" s="136">
        <v>100005</v>
      </c>
      <c r="D1822">
        <v>3877</v>
      </c>
      <c r="F1822" s="128"/>
    </row>
    <row r="1823" spans="1:6" hidden="1">
      <c r="A1823">
        <v>51106</v>
      </c>
      <c r="B1823">
        <v>51096</v>
      </c>
      <c r="C1823" s="32">
        <v>100006</v>
      </c>
      <c r="D1823">
        <v>229</v>
      </c>
      <c r="F1823" s="128"/>
    </row>
    <row r="1824" spans="1:6" hidden="1">
      <c r="A1824">
        <v>51106</v>
      </c>
      <c r="B1824">
        <v>51096</v>
      </c>
      <c r="C1824" s="139">
        <v>100022</v>
      </c>
      <c r="D1824">
        <v>774</v>
      </c>
      <c r="F1824" s="128"/>
    </row>
    <row r="1825" spans="1:6" hidden="1">
      <c r="A1825">
        <v>51106</v>
      </c>
      <c r="B1825">
        <v>51096</v>
      </c>
      <c r="C1825" s="235">
        <v>130014</v>
      </c>
      <c r="D1825" s="34">
        <v>331</v>
      </c>
      <c r="F1825" s="128"/>
    </row>
    <row r="1826" spans="1:6" hidden="1">
      <c r="A1826">
        <v>51107</v>
      </c>
      <c r="B1826">
        <v>51097</v>
      </c>
      <c r="C1826" s="123">
        <v>100004</v>
      </c>
      <c r="D1826">
        <v>0</v>
      </c>
      <c r="F1826" s="128" t="s">
        <v>689</v>
      </c>
    </row>
    <row r="1827" spans="1:6" hidden="1">
      <c r="A1827">
        <v>51107</v>
      </c>
      <c r="B1827">
        <v>51097</v>
      </c>
      <c r="C1827" s="136">
        <v>100005</v>
      </c>
      <c r="D1827">
        <v>3877</v>
      </c>
      <c r="F1827" s="128"/>
    </row>
    <row r="1828" spans="1:6" hidden="1">
      <c r="A1828">
        <v>51107</v>
      </c>
      <c r="B1828">
        <v>51097</v>
      </c>
      <c r="C1828" s="32">
        <v>100006</v>
      </c>
      <c r="D1828">
        <v>229</v>
      </c>
      <c r="F1828" s="128"/>
    </row>
    <row r="1829" spans="1:6" hidden="1">
      <c r="A1829">
        <v>51107</v>
      </c>
      <c r="B1829">
        <v>51097</v>
      </c>
      <c r="C1829" s="139">
        <v>100022</v>
      </c>
      <c r="D1829">
        <v>774</v>
      </c>
      <c r="F1829" s="128"/>
    </row>
    <row r="1830" spans="1:6" hidden="1">
      <c r="A1830">
        <v>51107</v>
      </c>
      <c r="B1830">
        <v>51097</v>
      </c>
      <c r="C1830" s="235">
        <v>130014</v>
      </c>
      <c r="D1830" s="34">
        <v>388</v>
      </c>
      <c r="F1830" s="128"/>
    </row>
    <row r="1831" spans="1:6" hidden="1">
      <c r="A1831">
        <v>51108</v>
      </c>
      <c r="B1831">
        <v>51098</v>
      </c>
      <c r="C1831" s="123">
        <v>100004</v>
      </c>
      <c r="D1831">
        <v>0</v>
      </c>
      <c r="F1831" s="128" t="s">
        <v>690</v>
      </c>
    </row>
    <row r="1832" spans="1:6" hidden="1">
      <c r="A1832">
        <v>51108</v>
      </c>
      <c r="B1832">
        <v>51098</v>
      </c>
      <c r="C1832" s="136">
        <v>100005</v>
      </c>
      <c r="D1832">
        <v>3877</v>
      </c>
      <c r="F1832" s="128"/>
    </row>
    <row r="1833" spans="1:6" hidden="1">
      <c r="A1833">
        <v>51108</v>
      </c>
      <c r="B1833">
        <v>51098</v>
      </c>
      <c r="C1833" s="32">
        <v>100006</v>
      </c>
      <c r="D1833">
        <v>229</v>
      </c>
      <c r="F1833" s="128"/>
    </row>
    <row r="1834" spans="1:6" hidden="1">
      <c r="A1834">
        <v>51108</v>
      </c>
      <c r="B1834">
        <v>51098</v>
      </c>
      <c r="C1834" s="139">
        <v>100022</v>
      </c>
      <c r="D1834">
        <v>774</v>
      </c>
      <c r="F1834" s="128"/>
    </row>
    <row r="1835" spans="1:6" hidden="1">
      <c r="A1835">
        <v>51108</v>
      </c>
      <c r="B1835">
        <v>51098</v>
      </c>
      <c r="C1835" s="235">
        <v>130014</v>
      </c>
      <c r="D1835" s="34">
        <v>527</v>
      </c>
      <c r="F1835" s="128"/>
    </row>
    <row r="1836" spans="1:6" hidden="1">
      <c r="A1836">
        <v>51109</v>
      </c>
      <c r="B1836">
        <v>51099</v>
      </c>
      <c r="C1836" s="123">
        <v>100004</v>
      </c>
      <c r="D1836">
        <v>0</v>
      </c>
      <c r="F1836" s="128" t="s">
        <v>691</v>
      </c>
    </row>
    <row r="1837" spans="1:6" hidden="1">
      <c r="A1837">
        <v>51109</v>
      </c>
      <c r="B1837">
        <v>51099</v>
      </c>
      <c r="C1837" s="136">
        <v>100005</v>
      </c>
      <c r="D1837">
        <v>3877</v>
      </c>
      <c r="F1837" s="128"/>
    </row>
    <row r="1838" spans="1:6" hidden="1">
      <c r="A1838">
        <v>51109</v>
      </c>
      <c r="B1838">
        <v>51099</v>
      </c>
      <c r="C1838" s="32">
        <v>100006</v>
      </c>
      <c r="D1838">
        <v>229</v>
      </c>
      <c r="F1838" s="128"/>
    </row>
    <row r="1839" spans="1:6" hidden="1">
      <c r="A1839">
        <v>51109</v>
      </c>
      <c r="B1839">
        <v>51099</v>
      </c>
      <c r="C1839" s="139">
        <v>100022</v>
      </c>
      <c r="D1839">
        <v>774</v>
      </c>
      <c r="F1839" s="128"/>
    </row>
    <row r="1840" spans="1:6" hidden="1">
      <c r="A1840">
        <v>51109</v>
      </c>
      <c r="B1840">
        <v>51099</v>
      </c>
      <c r="C1840" s="235">
        <v>130014</v>
      </c>
      <c r="D1840" s="34">
        <v>995</v>
      </c>
      <c r="F1840" s="128"/>
    </row>
    <row r="1841" spans="1:6" hidden="1">
      <c r="A1841">
        <v>51110</v>
      </c>
      <c r="B1841">
        <v>51100</v>
      </c>
      <c r="C1841" s="123">
        <v>100004</v>
      </c>
      <c r="D1841">
        <v>0</v>
      </c>
      <c r="F1841" s="128" t="s">
        <v>692</v>
      </c>
    </row>
    <row r="1842" spans="1:6" hidden="1">
      <c r="A1842">
        <v>51110</v>
      </c>
      <c r="B1842">
        <v>51100</v>
      </c>
      <c r="C1842" s="136">
        <v>100005</v>
      </c>
      <c r="D1842">
        <v>3877</v>
      </c>
      <c r="F1842" s="128"/>
    </row>
    <row r="1843" spans="1:6" hidden="1">
      <c r="A1843">
        <v>51110</v>
      </c>
      <c r="B1843">
        <v>51100</v>
      </c>
      <c r="C1843" s="32">
        <v>100006</v>
      </c>
      <c r="D1843">
        <v>229</v>
      </c>
      <c r="F1843" s="128"/>
    </row>
    <row r="1844" spans="1:6" hidden="1">
      <c r="A1844">
        <v>51110</v>
      </c>
      <c r="B1844">
        <v>51100</v>
      </c>
      <c r="C1844" s="139">
        <v>100022</v>
      </c>
      <c r="D1844">
        <v>774</v>
      </c>
      <c r="F1844" s="128"/>
    </row>
    <row r="1845" spans="1:6" hidden="1">
      <c r="A1845">
        <v>51110</v>
      </c>
      <c r="B1845">
        <v>51100</v>
      </c>
      <c r="C1845" s="235">
        <v>130014</v>
      </c>
      <c r="D1845" s="34">
        <v>207400</v>
      </c>
      <c r="F1845" s="128"/>
    </row>
    <row r="1846" spans="1:6" hidden="1">
      <c r="A1846">
        <v>51114</v>
      </c>
      <c r="B1846" s="4">
        <v>51104</v>
      </c>
      <c r="C1846" s="123">
        <v>100004</v>
      </c>
      <c r="D1846">
        <v>0</v>
      </c>
      <c r="F1846" s="9" t="s">
        <v>1918</v>
      </c>
    </row>
    <row r="1847" spans="1:6" hidden="1">
      <c r="A1847">
        <v>51114</v>
      </c>
      <c r="B1847">
        <v>51104</v>
      </c>
      <c r="C1847" s="136">
        <v>100005</v>
      </c>
      <c r="D1847">
        <v>3877</v>
      </c>
      <c r="F1847" s="128"/>
    </row>
    <row r="1848" spans="1:6" hidden="1">
      <c r="A1848">
        <v>51114</v>
      </c>
      <c r="B1848">
        <v>51104</v>
      </c>
      <c r="C1848" s="32">
        <v>100006</v>
      </c>
      <c r="D1848">
        <v>229</v>
      </c>
      <c r="F1848" s="128"/>
    </row>
    <row r="1849" spans="1:6" hidden="1">
      <c r="A1849">
        <v>51114</v>
      </c>
      <c r="B1849">
        <v>51104</v>
      </c>
      <c r="C1849" s="139">
        <v>100022</v>
      </c>
      <c r="D1849">
        <v>774</v>
      </c>
      <c r="F1849" s="128"/>
    </row>
    <row r="1850" spans="1:6" hidden="1">
      <c r="A1850">
        <v>51114</v>
      </c>
      <c r="B1850">
        <v>51104</v>
      </c>
      <c r="C1850" s="235">
        <v>130015</v>
      </c>
      <c r="D1850" s="34">
        <v>117</v>
      </c>
      <c r="F1850" s="128"/>
    </row>
    <row r="1851" spans="1:6" hidden="1">
      <c r="A1851">
        <v>51115</v>
      </c>
      <c r="B1851">
        <v>51105</v>
      </c>
      <c r="C1851" s="123">
        <v>100004</v>
      </c>
      <c r="D1851">
        <v>0</v>
      </c>
      <c r="F1851" s="128" t="s">
        <v>687</v>
      </c>
    </row>
    <row r="1852" spans="1:6" hidden="1">
      <c r="A1852">
        <v>51115</v>
      </c>
      <c r="B1852">
        <v>51105</v>
      </c>
      <c r="C1852" s="136">
        <v>100005</v>
      </c>
      <c r="D1852">
        <v>3877</v>
      </c>
      <c r="F1852" s="128"/>
    </row>
    <row r="1853" spans="1:6" hidden="1">
      <c r="A1853">
        <v>51115</v>
      </c>
      <c r="B1853">
        <v>51105</v>
      </c>
      <c r="C1853" s="32">
        <v>100006</v>
      </c>
      <c r="D1853">
        <v>229</v>
      </c>
      <c r="F1853" s="128"/>
    </row>
    <row r="1854" spans="1:6" hidden="1">
      <c r="A1854">
        <v>51115</v>
      </c>
      <c r="B1854">
        <v>51105</v>
      </c>
      <c r="C1854" s="139">
        <v>100022</v>
      </c>
      <c r="D1854">
        <v>774</v>
      </c>
      <c r="F1854" s="128"/>
    </row>
    <row r="1855" spans="1:6" hidden="1">
      <c r="A1855">
        <v>51115</v>
      </c>
      <c r="B1855">
        <v>51105</v>
      </c>
      <c r="C1855" s="235">
        <v>130015</v>
      </c>
      <c r="D1855" s="34">
        <v>151</v>
      </c>
      <c r="F1855" s="128"/>
    </row>
    <row r="1856" spans="1:6" hidden="1">
      <c r="A1856">
        <v>51116</v>
      </c>
      <c r="B1856">
        <v>51106</v>
      </c>
      <c r="C1856" s="123">
        <v>100004</v>
      </c>
      <c r="D1856">
        <v>0</v>
      </c>
      <c r="F1856" s="128" t="s">
        <v>688</v>
      </c>
    </row>
    <row r="1857" spans="1:6" hidden="1">
      <c r="A1857">
        <v>51116</v>
      </c>
      <c r="B1857">
        <v>51106</v>
      </c>
      <c r="C1857" s="136">
        <v>100005</v>
      </c>
      <c r="D1857">
        <v>3877</v>
      </c>
      <c r="F1857" s="128"/>
    </row>
    <row r="1858" spans="1:6" hidden="1">
      <c r="A1858">
        <v>51116</v>
      </c>
      <c r="B1858">
        <v>51106</v>
      </c>
      <c r="C1858" s="32">
        <v>100006</v>
      </c>
      <c r="D1858">
        <v>229</v>
      </c>
      <c r="F1858" s="128"/>
    </row>
    <row r="1859" spans="1:6" hidden="1">
      <c r="A1859">
        <v>51116</v>
      </c>
      <c r="B1859">
        <v>51106</v>
      </c>
      <c r="C1859" s="139">
        <v>100022</v>
      </c>
      <c r="D1859">
        <v>774</v>
      </c>
      <c r="F1859" s="128"/>
    </row>
    <row r="1860" spans="1:6" hidden="1">
      <c r="A1860">
        <v>51116</v>
      </c>
      <c r="B1860">
        <v>51106</v>
      </c>
      <c r="C1860" s="235">
        <v>130015</v>
      </c>
      <c r="D1860" s="34">
        <v>331</v>
      </c>
      <c r="F1860" s="128"/>
    </row>
    <row r="1861" spans="1:6" hidden="1">
      <c r="A1861">
        <v>51117</v>
      </c>
      <c r="B1861">
        <v>51107</v>
      </c>
      <c r="C1861" s="123">
        <v>100004</v>
      </c>
      <c r="D1861">
        <v>0</v>
      </c>
      <c r="F1861" s="128" t="s">
        <v>689</v>
      </c>
    </row>
    <row r="1862" spans="1:6" hidden="1">
      <c r="A1862">
        <v>51117</v>
      </c>
      <c r="B1862">
        <v>51107</v>
      </c>
      <c r="C1862" s="136">
        <v>100005</v>
      </c>
      <c r="D1862">
        <v>3877</v>
      </c>
      <c r="F1862" s="128"/>
    </row>
    <row r="1863" spans="1:6" hidden="1">
      <c r="A1863">
        <v>51117</v>
      </c>
      <c r="B1863">
        <v>51107</v>
      </c>
      <c r="C1863" s="32">
        <v>100006</v>
      </c>
      <c r="D1863">
        <v>229</v>
      </c>
      <c r="F1863" s="128"/>
    </row>
    <row r="1864" spans="1:6" hidden="1">
      <c r="A1864">
        <v>51117</v>
      </c>
      <c r="B1864">
        <v>51107</v>
      </c>
      <c r="C1864" s="139">
        <v>100022</v>
      </c>
      <c r="D1864">
        <v>774</v>
      </c>
      <c r="F1864" s="128"/>
    </row>
    <row r="1865" spans="1:6" hidden="1">
      <c r="A1865">
        <v>51117</v>
      </c>
      <c r="B1865">
        <v>51107</v>
      </c>
      <c r="C1865" s="235">
        <v>130015</v>
      </c>
      <c r="D1865" s="34">
        <v>388</v>
      </c>
      <c r="F1865" s="128"/>
    </row>
    <row r="1866" spans="1:6" hidden="1">
      <c r="A1866">
        <v>51118</v>
      </c>
      <c r="B1866">
        <v>51108</v>
      </c>
      <c r="C1866" s="123">
        <v>100004</v>
      </c>
      <c r="D1866">
        <v>0</v>
      </c>
      <c r="F1866" s="128" t="s">
        <v>690</v>
      </c>
    </row>
    <row r="1867" spans="1:6" hidden="1">
      <c r="A1867">
        <v>51118</v>
      </c>
      <c r="B1867">
        <v>51108</v>
      </c>
      <c r="C1867" s="136">
        <v>100005</v>
      </c>
      <c r="D1867">
        <v>3877</v>
      </c>
      <c r="F1867" s="128"/>
    </row>
    <row r="1868" spans="1:6" hidden="1">
      <c r="A1868">
        <v>51118</v>
      </c>
      <c r="B1868">
        <v>51108</v>
      </c>
      <c r="C1868" s="32">
        <v>100006</v>
      </c>
      <c r="D1868">
        <v>229</v>
      </c>
      <c r="F1868" s="128"/>
    </row>
    <row r="1869" spans="1:6" hidden="1">
      <c r="A1869">
        <v>51118</v>
      </c>
      <c r="B1869">
        <v>51108</v>
      </c>
      <c r="C1869" s="139">
        <v>100022</v>
      </c>
      <c r="D1869">
        <v>774</v>
      </c>
      <c r="F1869" s="128"/>
    </row>
    <row r="1870" spans="1:6" hidden="1">
      <c r="A1870">
        <v>51118</v>
      </c>
      <c r="B1870">
        <v>51108</v>
      </c>
      <c r="C1870" s="235">
        <v>130015</v>
      </c>
      <c r="D1870" s="34">
        <v>527</v>
      </c>
      <c r="F1870" s="128"/>
    </row>
    <row r="1871" spans="1:6" hidden="1">
      <c r="A1871">
        <v>51119</v>
      </c>
      <c r="B1871">
        <v>51109</v>
      </c>
      <c r="C1871" s="123">
        <v>100004</v>
      </c>
      <c r="D1871">
        <v>0</v>
      </c>
      <c r="F1871" s="128" t="s">
        <v>691</v>
      </c>
    </row>
    <row r="1872" spans="1:6" hidden="1">
      <c r="A1872">
        <v>51119</v>
      </c>
      <c r="B1872">
        <v>51109</v>
      </c>
      <c r="C1872" s="136">
        <v>100005</v>
      </c>
      <c r="D1872">
        <v>3877</v>
      </c>
      <c r="F1872" s="128"/>
    </row>
    <row r="1873" spans="1:6" hidden="1">
      <c r="A1873">
        <v>51119</v>
      </c>
      <c r="B1873">
        <v>51109</v>
      </c>
      <c r="C1873" s="32">
        <v>100006</v>
      </c>
      <c r="D1873">
        <v>229</v>
      </c>
      <c r="F1873" s="128"/>
    </row>
    <row r="1874" spans="1:6" hidden="1">
      <c r="A1874">
        <v>51119</v>
      </c>
      <c r="B1874">
        <v>51109</v>
      </c>
      <c r="C1874" s="139">
        <v>100022</v>
      </c>
      <c r="D1874">
        <v>774</v>
      </c>
      <c r="F1874" s="128"/>
    </row>
    <row r="1875" spans="1:6" hidden="1">
      <c r="A1875">
        <v>51119</v>
      </c>
      <c r="B1875">
        <v>51109</v>
      </c>
      <c r="C1875" s="235">
        <v>130015</v>
      </c>
      <c r="D1875" s="34">
        <v>995</v>
      </c>
      <c r="F1875" s="128"/>
    </row>
    <row r="1876" spans="1:6" hidden="1">
      <c r="A1876">
        <v>51120</v>
      </c>
      <c r="B1876">
        <v>51110</v>
      </c>
      <c r="C1876" s="123">
        <v>100004</v>
      </c>
      <c r="D1876">
        <v>0</v>
      </c>
      <c r="F1876" s="128" t="s">
        <v>692</v>
      </c>
    </row>
    <row r="1877" spans="1:6" hidden="1">
      <c r="A1877">
        <v>51120</v>
      </c>
      <c r="B1877">
        <v>51110</v>
      </c>
      <c r="C1877" s="136">
        <v>100005</v>
      </c>
      <c r="D1877">
        <v>3877</v>
      </c>
      <c r="F1877" s="128"/>
    </row>
    <row r="1878" spans="1:6" hidden="1">
      <c r="A1878">
        <v>51120</v>
      </c>
      <c r="B1878">
        <v>51110</v>
      </c>
      <c r="C1878" s="32">
        <v>100006</v>
      </c>
      <c r="D1878">
        <v>229</v>
      </c>
      <c r="F1878" s="128"/>
    </row>
    <row r="1879" spans="1:6" hidden="1">
      <c r="A1879">
        <v>51120</v>
      </c>
      <c r="B1879">
        <v>51110</v>
      </c>
      <c r="C1879" s="139">
        <v>100022</v>
      </c>
      <c r="D1879">
        <v>774</v>
      </c>
      <c r="F1879" s="128"/>
    </row>
    <row r="1880" spans="1:6" hidden="1">
      <c r="A1880">
        <v>51120</v>
      </c>
      <c r="B1880">
        <v>51110</v>
      </c>
      <c r="C1880" s="235">
        <v>130015</v>
      </c>
      <c r="D1880" s="34">
        <v>207400</v>
      </c>
      <c r="F1880" s="128"/>
    </row>
    <row r="1881" spans="1:6" hidden="1">
      <c r="A1881">
        <v>51124</v>
      </c>
      <c r="B1881" s="4">
        <v>51114</v>
      </c>
      <c r="C1881" s="123">
        <v>100004</v>
      </c>
      <c r="D1881">
        <v>0</v>
      </c>
      <c r="F1881" s="240" t="s">
        <v>1922</v>
      </c>
    </row>
    <row r="1882" spans="1:6" hidden="1">
      <c r="A1882">
        <v>51124</v>
      </c>
      <c r="B1882">
        <v>51114</v>
      </c>
      <c r="C1882" s="136">
        <v>100005</v>
      </c>
      <c r="D1882">
        <v>3877</v>
      </c>
      <c r="F1882" s="128"/>
    </row>
    <row r="1883" spans="1:6" hidden="1">
      <c r="A1883">
        <v>51124</v>
      </c>
      <c r="B1883">
        <v>51114</v>
      </c>
      <c r="C1883" s="32">
        <v>100006</v>
      </c>
      <c r="D1883">
        <v>229</v>
      </c>
      <c r="F1883" s="128"/>
    </row>
    <row r="1884" spans="1:6" hidden="1">
      <c r="A1884">
        <v>51124</v>
      </c>
      <c r="B1884">
        <v>51114</v>
      </c>
      <c r="C1884" s="139">
        <v>100023</v>
      </c>
      <c r="D1884">
        <v>774</v>
      </c>
      <c r="F1884" s="128"/>
    </row>
    <row r="1885" spans="1:6" hidden="1">
      <c r="A1885">
        <v>51124</v>
      </c>
      <c r="B1885">
        <v>51114</v>
      </c>
      <c r="C1885" s="235">
        <v>130016</v>
      </c>
      <c r="D1885" s="34">
        <v>117</v>
      </c>
      <c r="F1885" s="128"/>
    </row>
    <row r="1886" spans="1:6" hidden="1">
      <c r="A1886">
        <v>51125</v>
      </c>
      <c r="B1886">
        <v>51115</v>
      </c>
      <c r="C1886" s="123">
        <v>100004</v>
      </c>
      <c r="D1886">
        <v>0</v>
      </c>
      <c r="F1886" s="128" t="s">
        <v>687</v>
      </c>
    </row>
    <row r="1887" spans="1:6" hidden="1">
      <c r="A1887">
        <v>51125</v>
      </c>
      <c r="B1887">
        <v>51115</v>
      </c>
      <c r="C1887" s="136">
        <v>100005</v>
      </c>
      <c r="D1887">
        <v>3877</v>
      </c>
      <c r="F1887" s="128"/>
    </row>
    <row r="1888" spans="1:6" hidden="1">
      <c r="A1888">
        <v>51125</v>
      </c>
      <c r="B1888">
        <v>51115</v>
      </c>
      <c r="C1888" s="32">
        <v>100006</v>
      </c>
      <c r="D1888">
        <v>229</v>
      </c>
      <c r="F1888" s="128"/>
    </row>
    <row r="1889" spans="1:6" hidden="1">
      <c r="A1889">
        <v>51125</v>
      </c>
      <c r="B1889">
        <v>51115</v>
      </c>
      <c r="C1889" s="139">
        <v>100023</v>
      </c>
      <c r="D1889">
        <v>774</v>
      </c>
      <c r="F1889" s="128"/>
    </row>
    <row r="1890" spans="1:6" hidden="1">
      <c r="A1890">
        <v>51125</v>
      </c>
      <c r="B1890">
        <v>51115</v>
      </c>
      <c r="C1890" s="235">
        <v>130016</v>
      </c>
      <c r="D1890" s="34">
        <v>151</v>
      </c>
      <c r="F1890" s="128"/>
    </row>
    <row r="1891" spans="1:6" hidden="1">
      <c r="A1891">
        <v>51126</v>
      </c>
      <c r="B1891">
        <v>51116</v>
      </c>
      <c r="C1891" s="123">
        <v>100004</v>
      </c>
      <c r="D1891">
        <v>0</v>
      </c>
      <c r="F1891" s="128" t="s">
        <v>688</v>
      </c>
    </row>
    <row r="1892" spans="1:6" hidden="1">
      <c r="A1892">
        <v>51126</v>
      </c>
      <c r="B1892">
        <v>51116</v>
      </c>
      <c r="C1892" s="136">
        <v>100005</v>
      </c>
      <c r="D1892">
        <v>3877</v>
      </c>
      <c r="F1892" s="128"/>
    </row>
    <row r="1893" spans="1:6" hidden="1">
      <c r="A1893">
        <v>51126</v>
      </c>
      <c r="B1893">
        <v>51116</v>
      </c>
      <c r="C1893" s="32">
        <v>100006</v>
      </c>
      <c r="D1893">
        <v>229</v>
      </c>
      <c r="F1893" s="128"/>
    </row>
    <row r="1894" spans="1:6" hidden="1">
      <c r="A1894">
        <v>51126</v>
      </c>
      <c r="B1894">
        <v>51116</v>
      </c>
      <c r="C1894" s="139">
        <v>100023</v>
      </c>
      <c r="D1894">
        <v>774</v>
      </c>
      <c r="F1894" s="128"/>
    </row>
    <row r="1895" spans="1:6" hidden="1">
      <c r="A1895">
        <v>51126</v>
      </c>
      <c r="B1895">
        <v>51116</v>
      </c>
      <c r="C1895" s="235">
        <v>130016</v>
      </c>
      <c r="D1895" s="34">
        <v>331</v>
      </c>
      <c r="F1895" s="128"/>
    </row>
    <row r="1896" spans="1:6" hidden="1">
      <c r="A1896">
        <v>51127</v>
      </c>
      <c r="B1896">
        <v>51117</v>
      </c>
      <c r="C1896" s="123">
        <v>100004</v>
      </c>
      <c r="D1896">
        <v>0</v>
      </c>
      <c r="F1896" s="128" t="s">
        <v>689</v>
      </c>
    </row>
    <row r="1897" spans="1:6" hidden="1">
      <c r="A1897">
        <v>51127</v>
      </c>
      <c r="B1897">
        <v>51117</v>
      </c>
      <c r="C1897" s="136">
        <v>100005</v>
      </c>
      <c r="D1897">
        <v>3877</v>
      </c>
      <c r="F1897" s="128"/>
    </row>
    <row r="1898" spans="1:6" hidden="1">
      <c r="A1898">
        <v>51127</v>
      </c>
      <c r="B1898">
        <v>51117</v>
      </c>
      <c r="C1898" s="32">
        <v>100006</v>
      </c>
      <c r="D1898">
        <v>229</v>
      </c>
      <c r="F1898" s="128"/>
    </row>
    <row r="1899" spans="1:6" hidden="1">
      <c r="A1899">
        <v>51127</v>
      </c>
      <c r="B1899">
        <v>51117</v>
      </c>
      <c r="C1899" s="139">
        <v>100023</v>
      </c>
      <c r="D1899">
        <v>774</v>
      </c>
      <c r="F1899" s="128"/>
    </row>
    <row r="1900" spans="1:6" hidden="1">
      <c r="A1900">
        <v>51127</v>
      </c>
      <c r="B1900">
        <v>51117</v>
      </c>
      <c r="C1900" s="235">
        <v>130016</v>
      </c>
      <c r="D1900" s="34">
        <v>388</v>
      </c>
      <c r="F1900" s="128"/>
    </row>
    <row r="1901" spans="1:6" hidden="1">
      <c r="A1901">
        <v>51128</v>
      </c>
      <c r="B1901">
        <v>51118</v>
      </c>
      <c r="C1901" s="123">
        <v>100004</v>
      </c>
      <c r="D1901">
        <v>0</v>
      </c>
      <c r="F1901" s="128" t="s">
        <v>690</v>
      </c>
    </row>
    <row r="1902" spans="1:6" hidden="1">
      <c r="A1902">
        <v>51128</v>
      </c>
      <c r="B1902">
        <v>51118</v>
      </c>
      <c r="C1902" s="136">
        <v>100005</v>
      </c>
      <c r="D1902">
        <v>3877</v>
      </c>
      <c r="F1902" s="128"/>
    </row>
    <row r="1903" spans="1:6" hidden="1">
      <c r="A1903">
        <v>51128</v>
      </c>
      <c r="B1903">
        <v>51118</v>
      </c>
      <c r="C1903" s="32">
        <v>100006</v>
      </c>
      <c r="D1903">
        <v>229</v>
      </c>
      <c r="F1903" s="128"/>
    </row>
    <row r="1904" spans="1:6" hidden="1">
      <c r="A1904">
        <v>51128</v>
      </c>
      <c r="B1904">
        <v>51118</v>
      </c>
      <c r="C1904" s="139">
        <v>100023</v>
      </c>
      <c r="D1904">
        <v>774</v>
      </c>
      <c r="F1904" s="128"/>
    </row>
    <row r="1905" spans="1:6" hidden="1">
      <c r="A1905">
        <v>51128</v>
      </c>
      <c r="B1905">
        <v>51118</v>
      </c>
      <c r="C1905" s="235">
        <v>130016</v>
      </c>
      <c r="D1905" s="34">
        <v>527</v>
      </c>
      <c r="F1905" s="128"/>
    </row>
    <row r="1906" spans="1:6" hidden="1">
      <c r="A1906">
        <v>51129</v>
      </c>
      <c r="B1906">
        <v>51119</v>
      </c>
      <c r="C1906" s="123">
        <v>100004</v>
      </c>
      <c r="D1906">
        <v>0</v>
      </c>
      <c r="F1906" s="128" t="s">
        <v>691</v>
      </c>
    </row>
    <row r="1907" spans="1:6" hidden="1">
      <c r="A1907">
        <v>51129</v>
      </c>
      <c r="B1907">
        <v>51119</v>
      </c>
      <c r="C1907" s="136">
        <v>100005</v>
      </c>
      <c r="D1907">
        <v>3877</v>
      </c>
      <c r="F1907" s="128"/>
    </row>
    <row r="1908" spans="1:6" hidden="1">
      <c r="A1908">
        <v>51129</v>
      </c>
      <c r="B1908">
        <v>51119</v>
      </c>
      <c r="C1908" s="32">
        <v>100006</v>
      </c>
      <c r="D1908">
        <v>229</v>
      </c>
      <c r="F1908" s="128"/>
    </row>
    <row r="1909" spans="1:6" hidden="1">
      <c r="A1909">
        <v>51129</v>
      </c>
      <c r="B1909">
        <v>51119</v>
      </c>
      <c r="C1909" s="139">
        <v>100023</v>
      </c>
      <c r="D1909">
        <v>774</v>
      </c>
      <c r="F1909" s="128"/>
    </row>
    <row r="1910" spans="1:6" hidden="1">
      <c r="A1910">
        <v>51129</v>
      </c>
      <c r="B1910">
        <v>51119</v>
      </c>
      <c r="C1910" s="235">
        <v>130016</v>
      </c>
      <c r="D1910" s="34">
        <v>995</v>
      </c>
      <c r="F1910" s="128"/>
    </row>
    <row r="1911" spans="1:6" hidden="1">
      <c r="A1911">
        <v>51130</v>
      </c>
      <c r="B1911">
        <v>51120</v>
      </c>
      <c r="C1911" s="123">
        <v>100004</v>
      </c>
      <c r="D1911">
        <v>0</v>
      </c>
      <c r="F1911" s="128" t="s">
        <v>692</v>
      </c>
    </row>
    <row r="1912" spans="1:6" hidden="1">
      <c r="A1912">
        <v>51130</v>
      </c>
      <c r="B1912">
        <v>51120</v>
      </c>
      <c r="C1912" s="136">
        <v>100005</v>
      </c>
      <c r="D1912">
        <v>3877</v>
      </c>
      <c r="F1912" s="128"/>
    </row>
    <row r="1913" spans="1:6" hidden="1">
      <c r="A1913">
        <v>51130</v>
      </c>
      <c r="B1913">
        <v>51120</v>
      </c>
      <c r="C1913" s="32">
        <v>100006</v>
      </c>
      <c r="D1913">
        <v>229</v>
      </c>
      <c r="F1913" s="128"/>
    </row>
    <row r="1914" spans="1:6" hidden="1">
      <c r="A1914">
        <v>51130</v>
      </c>
      <c r="B1914">
        <v>51120</v>
      </c>
      <c r="C1914" s="139">
        <v>100023</v>
      </c>
      <c r="D1914">
        <v>774</v>
      </c>
      <c r="F1914" s="128"/>
    </row>
    <row r="1915" spans="1:6" hidden="1">
      <c r="A1915">
        <v>51130</v>
      </c>
      <c r="B1915">
        <v>51120</v>
      </c>
      <c r="C1915" s="235">
        <v>130016</v>
      </c>
      <c r="D1915" s="34">
        <v>207400</v>
      </c>
      <c r="F1915" s="128"/>
    </row>
    <row r="1916" spans="1:6" hidden="1">
      <c r="A1916">
        <v>51134</v>
      </c>
      <c r="B1916" s="4">
        <v>51124</v>
      </c>
      <c r="C1916" s="123">
        <v>100004</v>
      </c>
      <c r="D1916">
        <v>0</v>
      </c>
      <c r="F1916" s="240" t="s">
        <v>1923</v>
      </c>
    </row>
    <row r="1917" spans="1:6" hidden="1">
      <c r="A1917">
        <v>51134</v>
      </c>
      <c r="B1917">
        <v>51124</v>
      </c>
      <c r="C1917" s="136">
        <v>100005</v>
      </c>
      <c r="D1917">
        <v>3877</v>
      </c>
      <c r="F1917" s="128"/>
    </row>
    <row r="1918" spans="1:6" hidden="1">
      <c r="A1918">
        <v>51134</v>
      </c>
      <c r="B1918">
        <v>51124</v>
      </c>
      <c r="C1918" s="32">
        <v>100006</v>
      </c>
      <c r="D1918">
        <v>229</v>
      </c>
      <c r="F1918" s="128"/>
    </row>
    <row r="1919" spans="1:6" hidden="1">
      <c r="A1919">
        <v>51134</v>
      </c>
      <c r="B1919">
        <v>51124</v>
      </c>
      <c r="C1919" s="139">
        <v>100023</v>
      </c>
      <c r="D1919">
        <v>774</v>
      </c>
      <c r="F1919" s="128"/>
    </row>
    <row r="1920" spans="1:6" hidden="1">
      <c r="A1920">
        <v>51134</v>
      </c>
      <c r="B1920">
        <v>51124</v>
      </c>
      <c r="C1920" s="235">
        <v>130017</v>
      </c>
      <c r="D1920" s="34">
        <v>117</v>
      </c>
      <c r="F1920" s="128"/>
    </row>
    <row r="1921" spans="1:6" hidden="1">
      <c r="A1921">
        <v>51135</v>
      </c>
      <c r="B1921">
        <v>51125</v>
      </c>
      <c r="C1921" s="123">
        <v>100004</v>
      </c>
      <c r="D1921">
        <v>0</v>
      </c>
      <c r="F1921" s="128" t="s">
        <v>687</v>
      </c>
    </row>
    <row r="1922" spans="1:6" hidden="1">
      <c r="A1922">
        <v>51135</v>
      </c>
      <c r="B1922">
        <v>51125</v>
      </c>
      <c r="C1922" s="136">
        <v>100005</v>
      </c>
      <c r="D1922">
        <v>3877</v>
      </c>
      <c r="F1922" s="128"/>
    </row>
    <row r="1923" spans="1:6" hidden="1">
      <c r="A1923">
        <v>51135</v>
      </c>
      <c r="B1923">
        <v>51125</v>
      </c>
      <c r="C1923" s="32">
        <v>100006</v>
      </c>
      <c r="D1923">
        <v>229</v>
      </c>
      <c r="F1923" s="128"/>
    </row>
    <row r="1924" spans="1:6" hidden="1">
      <c r="A1924">
        <v>51135</v>
      </c>
      <c r="B1924">
        <v>51125</v>
      </c>
      <c r="C1924" s="139">
        <v>100023</v>
      </c>
      <c r="D1924">
        <v>774</v>
      </c>
      <c r="F1924" s="128"/>
    </row>
    <row r="1925" spans="1:6" hidden="1">
      <c r="A1925">
        <v>51135</v>
      </c>
      <c r="B1925">
        <v>51125</v>
      </c>
      <c r="C1925" s="235">
        <v>130017</v>
      </c>
      <c r="D1925" s="34">
        <v>151</v>
      </c>
      <c r="F1925" s="128"/>
    </row>
    <row r="1926" spans="1:6" hidden="1">
      <c r="A1926">
        <v>51136</v>
      </c>
      <c r="B1926">
        <v>51126</v>
      </c>
      <c r="C1926" s="123">
        <v>100004</v>
      </c>
      <c r="D1926">
        <v>0</v>
      </c>
      <c r="F1926" s="128" t="s">
        <v>688</v>
      </c>
    </row>
    <row r="1927" spans="1:6" hidden="1">
      <c r="A1927">
        <v>51136</v>
      </c>
      <c r="B1927">
        <v>51126</v>
      </c>
      <c r="C1927" s="136">
        <v>100005</v>
      </c>
      <c r="D1927">
        <v>3877</v>
      </c>
      <c r="F1927" s="128"/>
    </row>
    <row r="1928" spans="1:6" hidden="1">
      <c r="A1928">
        <v>51136</v>
      </c>
      <c r="B1928">
        <v>51126</v>
      </c>
      <c r="C1928" s="32">
        <v>100006</v>
      </c>
      <c r="D1928">
        <v>229</v>
      </c>
      <c r="F1928" s="128"/>
    </row>
    <row r="1929" spans="1:6" hidden="1">
      <c r="A1929">
        <v>51136</v>
      </c>
      <c r="B1929">
        <v>51126</v>
      </c>
      <c r="C1929" s="139">
        <v>100023</v>
      </c>
      <c r="D1929">
        <v>774</v>
      </c>
      <c r="F1929" s="128"/>
    </row>
    <row r="1930" spans="1:6" hidden="1">
      <c r="A1930">
        <v>51136</v>
      </c>
      <c r="B1930">
        <v>51126</v>
      </c>
      <c r="C1930" s="235">
        <v>130017</v>
      </c>
      <c r="D1930" s="34">
        <v>331</v>
      </c>
      <c r="F1930" s="128"/>
    </row>
    <row r="1931" spans="1:6" hidden="1">
      <c r="A1931">
        <v>51137</v>
      </c>
      <c r="B1931">
        <v>51127</v>
      </c>
      <c r="C1931" s="123">
        <v>100004</v>
      </c>
      <c r="D1931">
        <v>0</v>
      </c>
      <c r="F1931" s="128" t="s">
        <v>689</v>
      </c>
    </row>
    <row r="1932" spans="1:6" hidden="1">
      <c r="A1932">
        <v>51137</v>
      </c>
      <c r="B1932">
        <v>51127</v>
      </c>
      <c r="C1932" s="136">
        <v>100005</v>
      </c>
      <c r="D1932">
        <v>3877</v>
      </c>
      <c r="F1932" s="128"/>
    </row>
    <row r="1933" spans="1:6" hidden="1">
      <c r="A1933">
        <v>51137</v>
      </c>
      <c r="B1933">
        <v>51127</v>
      </c>
      <c r="C1933" s="32">
        <v>100006</v>
      </c>
      <c r="D1933">
        <v>229</v>
      </c>
      <c r="F1933" s="128"/>
    </row>
    <row r="1934" spans="1:6" hidden="1">
      <c r="A1934">
        <v>51137</v>
      </c>
      <c r="B1934">
        <v>51127</v>
      </c>
      <c r="C1934" s="139">
        <v>100023</v>
      </c>
      <c r="D1934">
        <v>774</v>
      </c>
      <c r="F1934" s="128"/>
    </row>
    <row r="1935" spans="1:6" hidden="1">
      <c r="A1935">
        <v>51137</v>
      </c>
      <c r="B1935">
        <v>51127</v>
      </c>
      <c r="C1935" s="235">
        <v>130017</v>
      </c>
      <c r="D1935" s="34">
        <v>388</v>
      </c>
      <c r="F1935" s="128"/>
    </row>
    <row r="1936" spans="1:6" hidden="1">
      <c r="A1936">
        <v>51138</v>
      </c>
      <c r="B1936">
        <v>51128</v>
      </c>
      <c r="C1936" s="123">
        <v>100004</v>
      </c>
      <c r="D1936">
        <v>0</v>
      </c>
      <c r="F1936" s="128" t="s">
        <v>690</v>
      </c>
    </row>
    <row r="1937" spans="1:6" hidden="1">
      <c r="A1937">
        <v>51138</v>
      </c>
      <c r="B1937">
        <v>51128</v>
      </c>
      <c r="C1937" s="136">
        <v>100005</v>
      </c>
      <c r="D1937">
        <v>3877</v>
      </c>
      <c r="F1937" s="128"/>
    </row>
    <row r="1938" spans="1:6" hidden="1">
      <c r="A1938">
        <v>51138</v>
      </c>
      <c r="B1938">
        <v>51128</v>
      </c>
      <c r="C1938" s="32">
        <v>100006</v>
      </c>
      <c r="D1938">
        <v>229</v>
      </c>
      <c r="F1938" s="128"/>
    </row>
    <row r="1939" spans="1:6" hidden="1">
      <c r="A1939">
        <v>51138</v>
      </c>
      <c r="B1939">
        <v>51128</v>
      </c>
      <c r="C1939" s="139">
        <v>100023</v>
      </c>
      <c r="D1939">
        <v>774</v>
      </c>
      <c r="F1939" s="128"/>
    </row>
    <row r="1940" spans="1:6" hidden="1">
      <c r="A1940">
        <v>51138</v>
      </c>
      <c r="B1940">
        <v>51128</v>
      </c>
      <c r="C1940" s="235">
        <v>130017</v>
      </c>
      <c r="D1940" s="34">
        <v>527</v>
      </c>
      <c r="F1940" s="128"/>
    </row>
    <row r="1941" spans="1:6" hidden="1">
      <c r="A1941">
        <v>51139</v>
      </c>
      <c r="B1941">
        <v>51129</v>
      </c>
      <c r="C1941" s="123">
        <v>100004</v>
      </c>
      <c r="D1941">
        <v>0</v>
      </c>
      <c r="F1941" s="128" t="s">
        <v>691</v>
      </c>
    </row>
    <row r="1942" spans="1:6" hidden="1">
      <c r="A1942">
        <v>51139</v>
      </c>
      <c r="B1942">
        <v>51129</v>
      </c>
      <c r="C1942" s="136">
        <v>100005</v>
      </c>
      <c r="D1942">
        <v>3877</v>
      </c>
      <c r="F1942" s="128"/>
    </row>
    <row r="1943" spans="1:6" hidden="1">
      <c r="A1943">
        <v>51139</v>
      </c>
      <c r="B1943">
        <v>51129</v>
      </c>
      <c r="C1943" s="32">
        <v>100006</v>
      </c>
      <c r="D1943">
        <v>229</v>
      </c>
      <c r="F1943" s="128"/>
    </row>
    <row r="1944" spans="1:6" hidden="1">
      <c r="A1944">
        <v>51139</v>
      </c>
      <c r="B1944">
        <v>51129</v>
      </c>
      <c r="C1944" s="139">
        <v>100023</v>
      </c>
      <c r="D1944">
        <v>774</v>
      </c>
      <c r="F1944" s="128"/>
    </row>
    <row r="1945" spans="1:6" hidden="1">
      <c r="A1945">
        <v>51139</v>
      </c>
      <c r="B1945">
        <v>51129</v>
      </c>
      <c r="C1945" s="235">
        <v>130017</v>
      </c>
      <c r="D1945" s="34">
        <v>995</v>
      </c>
      <c r="F1945" s="128"/>
    </row>
    <row r="1946" spans="1:6" hidden="1">
      <c r="A1946">
        <v>51140</v>
      </c>
      <c r="B1946">
        <v>51130</v>
      </c>
      <c r="C1946" s="123">
        <v>100004</v>
      </c>
      <c r="D1946">
        <v>0</v>
      </c>
      <c r="F1946" s="128" t="s">
        <v>692</v>
      </c>
    </row>
    <row r="1947" spans="1:6" hidden="1">
      <c r="A1947">
        <v>51140</v>
      </c>
      <c r="B1947">
        <v>51130</v>
      </c>
      <c r="C1947" s="136">
        <v>100005</v>
      </c>
      <c r="D1947">
        <v>3877</v>
      </c>
      <c r="F1947" s="128"/>
    </row>
    <row r="1948" spans="1:6" hidden="1">
      <c r="A1948">
        <v>51140</v>
      </c>
      <c r="B1948">
        <v>51130</v>
      </c>
      <c r="C1948" s="32">
        <v>100006</v>
      </c>
      <c r="D1948">
        <v>229</v>
      </c>
      <c r="F1948" s="128"/>
    </row>
    <row r="1949" spans="1:6" hidden="1">
      <c r="A1949">
        <v>51140</v>
      </c>
      <c r="B1949">
        <v>51130</v>
      </c>
      <c r="C1949" s="139">
        <v>100023</v>
      </c>
      <c r="D1949">
        <v>774</v>
      </c>
      <c r="F1949" s="128"/>
    </row>
    <row r="1950" spans="1:6" hidden="1">
      <c r="A1950">
        <v>51140</v>
      </c>
      <c r="B1950">
        <v>51130</v>
      </c>
      <c r="C1950" s="235">
        <v>130017</v>
      </c>
      <c r="D1950" s="34">
        <v>207400</v>
      </c>
      <c r="F1950" s="128"/>
    </row>
    <row r="1951" spans="1:6" hidden="1">
      <c r="A1951">
        <v>51144</v>
      </c>
      <c r="B1951" s="4">
        <v>51134</v>
      </c>
      <c r="C1951" s="123">
        <v>100004</v>
      </c>
      <c r="D1951">
        <v>0</v>
      </c>
      <c r="F1951" s="240" t="s">
        <v>1924</v>
      </c>
    </row>
    <row r="1952" spans="1:6" hidden="1">
      <c r="A1952">
        <v>51144</v>
      </c>
      <c r="B1952">
        <v>51134</v>
      </c>
      <c r="C1952" s="136">
        <v>100005</v>
      </c>
      <c r="D1952">
        <v>3877</v>
      </c>
      <c r="F1952" s="128"/>
    </row>
    <row r="1953" spans="1:6" hidden="1">
      <c r="A1953">
        <v>51144</v>
      </c>
      <c r="B1953">
        <v>51134</v>
      </c>
      <c r="C1953" s="32">
        <v>100006</v>
      </c>
      <c r="D1953">
        <v>229</v>
      </c>
      <c r="F1953" s="128"/>
    </row>
    <row r="1954" spans="1:6" hidden="1">
      <c r="A1954">
        <v>51144</v>
      </c>
      <c r="B1954">
        <v>51134</v>
      </c>
      <c r="C1954" s="139">
        <v>100023</v>
      </c>
      <c r="D1954">
        <v>774</v>
      </c>
      <c r="F1954" s="128"/>
    </row>
    <row r="1955" spans="1:6" hidden="1">
      <c r="A1955">
        <v>51144</v>
      </c>
      <c r="B1955">
        <v>51134</v>
      </c>
      <c r="C1955" s="235">
        <v>130018</v>
      </c>
      <c r="D1955" s="34">
        <v>117</v>
      </c>
      <c r="F1955" s="128"/>
    </row>
    <row r="1956" spans="1:6" hidden="1">
      <c r="A1956">
        <v>51145</v>
      </c>
      <c r="B1956">
        <v>51135</v>
      </c>
      <c r="C1956" s="123">
        <v>100004</v>
      </c>
      <c r="D1956">
        <v>0</v>
      </c>
      <c r="F1956" s="128" t="s">
        <v>687</v>
      </c>
    </row>
    <row r="1957" spans="1:6" hidden="1">
      <c r="A1957">
        <v>51145</v>
      </c>
      <c r="B1957">
        <v>51135</v>
      </c>
      <c r="C1957" s="136">
        <v>100005</v>
      </c>
      <c r="D1957">
        <v>3877</v>
      </c>
      <c r="F1957" s="128"/>
    </row>
    <row r="1958" spans="1:6" hidden="1">
      <c r="A1958">
        <v>51145</v>
      </c>
      <c r="B1958">
        <v>51135</v>
      </c>
      <c r="C1958" s="32">
        <v>100006</v>
      </c>
      <c r="D1958">
        <v>229</v>
      </c>
      <c r="F1958" s="128"/>
    </row>
    <row r="1959" spans="1:6" hidden="1">
      <c r="A1959">
        <v>51145</v>
      </c>
      <c r="B1959">
        <v>51135</v>
      </c>
      <c r="C1959" s="139">
        <v>100023</v>
      </c>
      <c r="D1959">
        <v>774</v>
      </c>
      <c r="F1959" s="128"/>
    </row>
    <row r="1960" spans="1:6" hidden="1">
      <c r="A1960">
        <v>51145</v>
      </c>
      <c r="B1960">
        <v>51135</v>
      </c>
      <c r="C1960" s="235">
        <v>130018</v>
      </c>
      <c r="D1960" s="34">
        <v>151</v>
      </c>
      <c r="F1960" s="128"/>
    </row>
    <row r="1961" spans="1:6" hidden="1">
      <c r="A1961">
        <v>51146</v>
      </c>
      <c r="B1961">
        <v>51136</v>
      </c>
      <c r="C1961" s="123">
        <v>100004</v>
      </c>
      <c r="D1961">
        <v>0</v>
      </c>
      <c r="F1961" s="128" t="s">
        <v>688</v>
      </c>
    </row>
    <row r="1962" spans="1:6" hidden="1">
      <c r="A1962">
        <v>51146</v>
      </c>
      <c r="B1962">
        <v>51136</v>
      </c>
      <c r="C1962" s="136">
        <v>100005</v>
      </c>
      <c r="D1962">
        <v>3877</v>
      </c>
      <c r="F1962" s="128"/>
    </row>
    <row r="1963" spans="1:6" hidden="1">
      <c r="A1963">
        <v>51146</v>
      </c>
      <c r="B1963">
        <v>51136</v>
      </c>
      <c r="C1963" s="32">
        <v>100006</v>
      </c>
      <c r="D1963">
        <v>229</v>
      </c>
      <c r="F1963" s="128"/>
    </row>
    <row r="1964" spans="1:6" hidden="1">
      <c r="A1964">
        <v>51146</v>
      </c>
      <c r="B1964">
        <v>51136</v>
      </c>
      <c r="C1964" s="139">
        <v>100023</v>
      </c>
      <c r="D1964">
        <v>774</v>
      </c>
      <c r="F1964" s="128"/>
    </row>
    <row r="1965" spans="1:6" hidden="1">
      <c r="A1965">
        <v>51146</v>
      </c>
      <c r="B1965">
        <v>51136</v>
      </c>
      <c r="C1965" s="235">
        <v>130018</v>
      </c>
      <c r="D1965" s="34">
        <v>331</v>
      </c>
      <c r="F1965" s="128"/>
    </row>
    <row r="1966" spans="1:6" hidden="1">
      <c r="A1966">
        <v>51147</v>
      </c>
      <c r="B1966">
        <v>51137</v>
      </c>
      <c r="C1966" s="123">
        <v>100004</v>
      </c>
      <c r="D1966">
        <v>0</v>
      </c>
      <c r="F1966" s="128" t="s">
        <v>689</v>
      </c>
    </row>
    <row r="1967" spans="1:6" hidden="1">
      <c r="A1967">
        <v>51147</v>
      </c>
      <c r="B1967">
        <v>51137</v>
      </c>
      <c r="C1967" s="136">
        <v>100005</v>
      </c>
      <c r="D1967">
        <v>3877</v>
      </c>
      <c r="F1967" s="128"/>
    </row>
    <row r="1968" spans="1:6" hidden="1">
      <c r="A1968">
        <v>51147</v>
      </c>
      <c r="B1968">
        <v>51137</v>
      </c>
      <c r="C1968" s="32">
        <v>100006</v>
      </c>
      <c r="D1968">
        <v>229</v>
      </c>
      <c r="F1968" s="128"/>
    </row>
    <row r="1969" spans="1:6" hidden="1">
      <c r="A1969">
        <v>51147</v>
      </c>
      <c r="B1969">
        <v>51137</v>
      </c>
      <c r="C1969" s="139">
        <v>100023</v>
      </c>
      <c r="D1969">
        <v>774</v>
      </c>
      <c r="F1969" s="128"/>
    </row>
    <row r="1970" spans="1:6" hidden="1">
      <c r="A1970">
        <v>51147</v>
      </c>
      <c r="B1970">
        <v>51137</v>
      </c>
      <c r="C1970" s="235">
        <v>130018</v>
      </c>
      <c r="D1970" s="34">
        <v>388</v>
      </c>
      <c r="F1970" s="128"/>
    </row>
    <row r="1971" spans="1:6" hidden="1">
      <c r="A1971">
        <v>51148</v>
      </c>
      <c r="B1971">
        <v>51138</v>
      </c>
      <c r="C1971" s="123">
        <v>100004</v>
      </c>
      <c r="D1971">
        <v>0</v>
      </c>
      <c r="F1971" s="128" t="s">
        <v>690</v>
      </c>
    </row>
    <row r="1972" spans="1:6" hidden="1">
      <c r="A1972">
        <v>51148</v>
      </c>
      <c r="B1972">
        <v>51138</v>
      </c>
      <c r="C1972" s="136">
        <v>100005</v>
      </c>
      <c r="D1972">
        <v>3877</v>
      </c>
      <c r="F1972" s="128"/>
    </row>
    <row r="1973" spans="1:6" hidden="1">
      <c r="A1973">
        <v>51148</v>
      </c>
      <c r="B1973">
        <v>51138</v>
      </c>
      <c r="C1973" s="32">
        <v>100006</v>
      </c>
      <c r="D1973">
        <v>229</v>
      </c>
      <c r="F1973" s="128"/>
    </row>
    <row r="1974" spans="1:6" hidden="1">
      <c r="A1974">
        <v>51148</v>
      </c>
      <c r="B1974">
        <v>51138</v>
      </c>
      <c r="C1974" s="139">
        <v>100023</v>
      </c>
      <c r="D1974">
        <v>774</v>
      </c>
      <c r="F1974" s="128"/>
    </row>
    <row r="1975" spans="1:6" hidden="1">
      <c r="A1975">
        <v>51148</v>
      </c>
      <c r="B1975">
        <v>51138</v>
      </c>
      <c r="C1975" s="235">
        <v>130018</v>
      </c>
      <c r="D1975" s="34">
        <v>527</v>
      </c>
      <c r="F1975" s="128"/>
    </row>
    <row r="1976" spans="1:6" hidden="1">
      <c r="A1976">
        <v>51149</v>
      </c>
      <c r="B1976">
        <v>51139</v>
      </c>
      <c r="C1976" s="123">
        <v>100004</v>
      </c>
      <c r="D1976">
        <v>0</v>
      </c>
      <c r="F1976" s="128" t="s">
        <v>691</v>
      </c>
    </row>
    <row r="1977" spans="1:6" hidden="1">
      <c r="A1977">
        <v>51149</v>
      </c>
      <c r="B1977">
        <v>51139</v>
      </c>
      <c r="C1977" s="136">
        <v>100005</v>
      </c>
      <c r="D1977">
        <v>3877</v>
      </c>
      <c r="F1977" s="128"/>
    </row>
    <row r="1978" spans="1:6" hidden="1">
      <c r="A1978">
        <v>51149</v>
      </c>
      <c r="B1978">
        <v>51139</v>
      </c>
      <c r="C1978" s="32">
        <v>100006</v>
      </c>
      <c r="D1978">
        <v>229</v>
      </c>
      <c r="F1978" s="128"/>
    </row>
    <row r="1979" spans="1:6" hidden="1">
      <c r="A1979">
        <v>51149</v>
      </c>
      <c r="B1979">
        <v>51139</v>
      </c>
      <c r="C1979" s="139">
        <v>100023</v>
      </c>
      <c r="D1979">
        <v>774</v>
      </c>
      <c r="F1979" s="128"/>
    </row>
    <row r="1980" spans="1:6" hidden="1">
      <c r="A1980">
        <v>51149</v>
      </c>
      <c r="B1980">
        <v>51139</v>
      </c>
      <c r="C1980" s="235">
        <v>130018</v>
      </c>
      <c r="D1980" s="34">
        <v>995</v>
      </c>
      <c r="F1980" s="128"/>
    </row>
    <row r="1981" spans="1:6" hidden="1">
      <c r="A1981">
        <v>51150</v>
      </c>
      <c r="B1981">
        <v>51140</v>
      </c>
      <c r="C1981" s="123">
        <v>100004</v>
      </c>
      <c r="D1981">
        <v>0</v>
      </c>
      <c r="F1981" s="128" t="s">
        <v>692</v>
      </c>
    </row>
    <row r="1982" spans="1:6" hidden="1">
      <c r="A1982">
        <v>51150</v>
      </c>
      <c r="B1982">
        <v>51140</v>
      </c>
      <c r="C1982" s="136">
        <v>100005</v>
      </c>
      <c r="D1982">
        <v>3877</v>
      </c>
      <c r="F1982" s="128"/>
    </row>
    <row r="1983" spans="1:6" hidden="1">
      <c r="A1983">
        <v>51150</v>
      </c>
      <c r="B1983">
        <v>51140</v>
      </c>
      <c r="C1983" s="32">
        <v>100006</v>
      </c>
      <c r="D1983">
        <v>229</v>
      </c>
      <c r="F1983" s="128"/>
    </row>
    <row r="1984" spans="1:6" hidden="1">
      <c r="A1984">
        <v>51150</v>
      </c>
      <c r="B1984">
        <v>51140</v>
      </c>
      <c r="C1984" s="139">
        <v>100023</v>
      </c>
      <c r="D1984">
        <v>774</v>
      </c>
      <c r="F1984" s="128"/>
    </row>
    <row r="1985" spans="1:10" hidden="1">
      <c r="A1985">
        <v>51150</v>
      </c>
      <c r="B1985">
        <v>51140</v>
      </c>
      <c r="C1985" s="235">
        <v>130018</v>
      </c>
      <c r="D1985" s="34">
        <v>207400</v>
      </c>
      <c r="F1985" s="128"/>
    </row>
    <row r="1986" spans="1:10" hidden="1">
      <c r="B1986">
        <v>60101</v>
      </c>
      <c r="C1986">
        <v>100301</v>
      </c>
      <c r="D1986" s="34">
        <v>1</v>
      </c>
      <c r="F1986" t="s">
        <v>693</v>
      </c>
    </row>
    <row r="1987" spans="1:10" hidden="1">
      <c r="B1987">
        <v>60102</v>
      </c>
      <c r="C1987">
        <v>100302</v>
      </c>
      <c r="D1987" s="34">
        <v>1</v>
      </c>
      <c r="F1987" t="s">
        <v>694</v>
      </c>
    </row>
    <row r="1988" spans="1:10" hidden="1">
      <c r="B1988">
        <v>60103</v>
      </c>
      <c r="C1988" s="123">
        <v>100308</v>
      </c>
      <c r="D1988" s="34">
        <v>1</v>
      </c>
      <c r="F1988" t="s">
        <v>695</v>
      </c>
    </row>
    <row r="1989" spans="1:10" hidden="1">
      <c r="B1989">
        <v>60104</v>
      </c>
      <c r="C1989" s="143">
        <v>100300</v>
      </c>
      <c r="D1989" s="34">
        <v>1</v>
      </c>
      <c r="F1989" t="s">
        <v>696</v>
      </c>
    </row>
    <row r="1990" spans="1:10" hidden="1">
      <c r="B1990">
        <v>60105</v>
      </c>
      <c r="C1990" s="143">
        <v>100300</v>
      </c>
      <c r="D1990" s="34">
        <v>1</v>
      </c>
      <c r="F1990" t="s">
        <v>697</v>
      </c>
    </row>
    <row r="1991" spans="1:10" hidden="1">
      <c r="B1991">
        <v>60105</v>
      </c>
      <c r="C1991">
        <v>100303</v>
      </c>
      <c r="D1991" s="34">
        <v>3</v>
      </c>
      <c r="F1991" t="s">
        <v>698</v>
      </c>
    </row>
    <row r="1992" spans="1:10" hidden="1">
      <c r="B1992">
        <v>60105</v>
      </c>
      <c r="C1992">
        <v>100304</v>
      </c>
      <c r="D1992" s="34">
        <v>1</v>
      </c>
      <c r="F1992" t="s">
        <v>699</v>
      </c>
    </row>
    <row r="1993" spans="1:10" hidden="1">
      <c r="B1993">
        <v>60107</v>
      </c>
      <c r="C1993" s="143">
        <v>100300</v>
      </c>
      <c r="D1993" s="34">
        <v>1</v>
      </c>
      <c r="F1993" t="s">
        <v>646</v>
      </c>
    </row>
    <row r="1994" spans="1:10" hidden="1">
      <c r="B1994">
        <v>60107</v>
      </c>
      <c r="C1994">
        <v>100303</v>
      </c>
      <c r="D1994" s="34">
        <v>3</v>
      </c>
    </row>
    <row r="1995" spans="1:10" hidden="1">
      <c r="B1995">
        <v>60107</v>
      </c>
      <c r="C1995">
        <v>100305</v>
      </c>
      <c r="D1995" s="34">
        <v>4</v>
      </c>
      <c r="F1995" s="144" t="s">
        <v>700</v>
      </c>
    </row>
    <row r="1996" spans="1:10" hidden="1">
      <c r="B1996">
        <v>60108</v>
      </c>
      <c r="C1996" s="143">
        <v>100300</v>
      </c>
      <c r="D1996" s="34">
        <v>1</v>
      </c>
      <c r="F1996" t="s">
        <v>647</v>
      </c>
    </row>
    <row r="1997" spans="1:10" hidden="1">
      <c r="B1997">
        <v>60108</v>
      </c>
      <c r="C1997">
        <v>100303</v>
      </c>
      <c r="D1997" s="34">
        <v>3</v>
      </c>
    </row>
    <row r="1998" spans="1:10" hidden="1">
      <c r="B1998">
        <v>60108</v>
      </c>
      <c r="C1998">
        <v>100306</v>
      </c>
      <c r="D1998" s="34">
        <v>12</v>
      </c>
      <c r="F1998" t="s">
        <v>701</v>
      </c>
    </row>
    <row r="1999" spans="1:10" hidden="1">
      <c r="B1999">
        <v>60109</v>
      </c>
      <c r="C1999" s="120">
        <v>100307</v>
      </c>
      <c r="D1999" s="34">
        <v>1</v>
      </c>
      <c r="F1999" t="s">
        <v>702</v>
      </c>
    </row>
    <row r="2000" spans="1:10">
      <c r="A2000" s="167" t="s">
        <v>1898</v>
      </c>
      <c r="B2000" s="126">
        <v>80104</v>
      </c>
      <c r="C2000" s="123">
        <v>100004</v>
      </c>
      <c r="D2000">
        <v>0</v>
      </c>
      <c r="F2000" s="142" t="s">
        <v>1948</v>
      </c>
      <c r="J2000" s="34"/>
    </row>
    <row r="2001" spans="1:10">
      <c r="A2001" s="126"/>
      <c r="B2001" s="126">
        <v>80104</v>
      </c>
      <c r="C2001" s="136">
        <v>100005</v>
      </c>
      <c r="D2001">
        <v>3877</v>
      </c>
      <c r="J2001" s="34"/>
    </row>
    <row r="2002" spans="1:10">
      <c r="A2002" s="126"/>
      <c r="B2002" s="126">
        <v>80104</v>
      </c>
      <c r="C2002" s="32">
        <v>100006</v>
      </c>
      <c r="D2002">
        <v>229</v>
      </c>
      <c r="J2002" s="34"/>
    </row>
    <row r="2003" spans="1:10">
      <c r="A2003" s="126"/>
      <c r="B2003" s="126">
        <v>80104</v>
      </c>
      <c r="C2003" s="139">
        <v>100022</v>
      </c>
      <c r="D2003">
        <v>774</v>
      </c>
      <c r="J2003" s="34"/>
    </row>
    <row r="2004" spans="1:10">
      <c r="A2004" s="126"/>
      <c r="B2004" s="126">
        <v>80104</v>
      </c>
      <c r="C2004" s="131">
        <v>100102</v>
      </c>
      <c r="D2004" s="34">
        <v>117</v>
      </c>
      <c r="J2004" s="34"/>
    </row>
    <row r="2005" spans="1:10">
      <c r="A2005" s="126"/>
      <c r="B2005" s="126">
        <v>80105</v>
      </c>
      <c r="C2005" s="123">
        <v>100004</v>
      </c>
      <c r="D2005">
        <v>0</v>
      </c>
      <c r="F2005" s="142" t="s">
        <v>1948</v>
      </c>
      <c r="J2005" s="34"/>
    </row>
    <row r="2006" spans="1:10">
      <c r="A2006" s="126"/>
      <c r="B2006" s="126">
        <v>80105</v>
      </c>
      <c r="C2006" s="136">
        <v>100005</v>
      </c>
      <c r="D2006">
        <v>3877</v>
      </c>
      <c r="J2006" s="34"/>
    </row>
    <row r="2007" spans="1:10">
      <c r="A2007" s="126"/>
      <c r="B2007" s="126">
        <v>80105</v>
      </c>
      <c r="C2007" s="32">
        <v>100006</v>
      </c>
      <c r="D2007">
        <v>229</v>
      </c>
    </row>
    <row r="2008" spans="1:10">
      <c r="A2008" s="126"/>
      <c r="B2008" s="126">
        <v>80105</v>
      </c>
      <c r="C2008" s="139">
        <v>100022</v>
      </c>
      <c r="D2008">
        <v>774</v>
      </c>
    </row>
    <row r="2009" spans="1:10">
      <c r="A2009" s="126"/>
      <c r="B2009" s="126">
        <v>80105</v>
      </c>
      <c r="C2009" s="131">
        <v>100102</v>
      </c>
      <c r="D2009" s="34">
        <v>151</v>
      </c>
    </row>
    <row r="2010" spans="1:10">
      <c r="A2010" s="126"/>
      <c r="B2010" s="126">
        <v>80106</v>
      </c>
      <c r="C2010" s="123">
        <v>100004</v>
      </c>
      <c r="D2010">
        <v>0</v>
      </c>
      <c r="F2010" s="142" t="s">
        <v>1948</v>
      </c>
    </row>
    <row r="2011" spans="1:10">
      <c r="A2011" s="126"/>
      <c r="B2011" s="126">
        <v>80106</v>
      </c>
      <c r="C2011" s="136">
        <v>100005</v>
      </c>
      <c r="D2011">
        <v>3877</v>
      </c>
    </row>
    <row r="2012" spans="1:10">
      <c r="A2012" s="126"/>
      <c r="B2012" s="126">
        <v>80106</v>
      </c>
      <c r="C2012" s="32">
        <v>100006</v>
      </c>
      <c r="D2012">
        <v>229</v>
      </c>
    </row>
    <row r="2013" spans="1:10">
      <c r="A2013" s="126"/>
      <c r="B2013" s="126">
        <v>80106</v>
      </c>
      <c r="C2013" s="139">
        <v>100022</v>
      </c>
      <c r="D2013">
        <v>774</v>
      </c>
    </row>
    <row r="2014" spans="1:10">
      <c r="A2014" s="126"/>
      <c r="B2014" s="126">
        <v>80106</v>
      </c>
      <c r="C2014" s="131">
        <v>100102</v>
      </c>
      <c r="D2014" s="34">
        <v>331</v>
      </c>
    </row>
    <row r="2015" spans="1:10">
      <c r="A2015" s="126"/>
      <c r="B2015" s="126">
        <v>80107</v>
      </c>
      <c r="C2015" s="123">
        <v>100004</v>
      </c>
      <c r="D2015">
        <v>0</v>
      </c>
      <c r="F2015" s="142" t="s">
        <v>1948</v>
      </c>
    </row>
    <row r="2016" spans="1:10">
      <c r="A2016" s="126"/>
      <c r="B2016" s="126">
        <v>80107</v>
      </c>
      <c r="C2016" s="136">
        <v>100005</v>
      </c>
      <c r="D2016">
        <v>3877</v>
      </c>
    </row>
    <row r="2017" spans="1:6">
      <c r="A2017" s="126"/>
      <c r="B2017" s="126">
        <v>80107</v>
      </c>
      <c r="C2017" s="32">
        <v>100006</v>
      </c>
      <c r="D2017">
        <v>229</v>
      </c>
    </row>
    <row r="2018" spans="1:6">
      <c r="A2018" s="126"/>
      <c r="B2018" s="126">
        <v>80107</v>
      </c>
      <c r="C2018" s="139">
        <v>100022</v>
      </c>
      <c r="D2018">
        <v>774</v>
      </c>
    </row>
    <row r="2019" spans="1:6">
      <c r="A2019" s="126"/>
      <c r="B2019" s="126">
        <v>80107</v>
      </c>
      <c r="C2019" s="131">
        <v>100102</v>
      </c>
      <c r="D2019" s="34">
        <v>388</v>
      </c>
    </row>
    <row r="2020" spans="1:6">
      <c r="A2020" s="126"/>
      <c r="B2020" s="126">
        <v>80108</v>
      </c>
      <c r="C2020" s="123">
        <v>100004</v>
      </c>
      <c r="D2020">
        <v>0</v>
      </c>
      <c r="F2020" s="142" t="s">
        <v>1948</v>
      </c>
    </row>
    <row r="2021" spans="1:6">
      <c r="A2021" s="126"/>
      <c r="B2021" s="126">
        <v>80108</v>
      </c>
      <c r="C2021" s="136">
        <v>100005</v>
      </c>
      <c r="D2021">
        <v>3877</v>
      </c>
    </row>
    <row r="2022" spans="1:6">
      <c r="A2022" s="126"/>
      <c r="B2022" s="126">
        <v>80108</v>
      </c>
      <c r="C2022" s="32">
        <v>100006</v>
      </c>
      <c r="D2022">
        <v>229</v>
      </c>
    </row>
    <row r="2023" spans="1:6">
      <c r="A2023" s="126"/>
      <c r="B2023" s="126">
        <v>80108</v>
      </c>
      <c r="C2023" s="139">
        <v>100022</v>
      </c>
      <c r="D2023">
        <v>774</v>
      </c>
    </row>
    <row r="2024" spans="1:6">
      <c r="A2024" s="126"/>
      <c r="B2024" s="126">
        <v>80108</v>
      </c>
      <c r="C2024" s="131">
        <v>100102</v>
      </c>
      <c r="D2024" s="34">
        <v>527</v>
      </c>
    </row>
    <row r="2025" spans="1:6">
      <c r="A2025" s="126"/>
      <c r="B2025" s="126">
        <v>80109</v>
      </c>
      <c r="C2025" s="123">
        <v>100004</v>
      </c>
      <c r="D2025">
        <v>0</v>
      </c>
      <c r="F2025" s="142" t="s">
        <v>1948</v>
      </c>
    </row>
    <row r="2026" spans="1:6">
      <c r="A2026" s="126"/>
      <c r="B2026" s="126">
        <v>80109</v>
      </c>
      <c r="C2026" s="136">
        <v>100005</v>
      </c>
      <c r="D2026">
        <v>3877</v>
      </c>
    </row>
    <row r="2027" spans="1:6">
      <c r="A2027" s="126"/>
      <c r="B2027" s="126">
        <v>80109</v>
      </c>
      <c r="C2027" s="32">
        <v>100006</v>
      </c>
      <c r="D2027">
        <v>229</v>
      </c>
    </row>
    <row r="2028" spans="1:6">
      <c r="A2028" s="126"/>
      <c r="B2028" s="126">
        <v>80109</v>
      </c>
      <c r="C2028" s="139">
        <v>100022</v>
      </c>
      <c r="D2028">
        <v>774</v>
      </c>
    </row>
    <row r="2029" spans="1:6">
      <c r="A2029" s="126"/>
      <c r="B2029" s="126">
        <v>80109</v>
      </c>
      <c r="C2029" s="131">
        <v>100102</v>
      </c>
      <c r="D2029" s="34">
        <v>995</v>
      </c>
    </row>
    <row r="2030" spans="1:6">
      <c r="A2030" s="126"/>
      <c r="B2030" s="126">
        <v>80110</v>
      </c>
      <c r="C2030" s="123">
        <v>100004</v>
      </c>
      <c r="D2030">
        <v>0</v>
      </c>
      <c r="F2030" s="142" t="s">
        <v>1948</v>
      </c>
    </row>
    <row r="2031" spans="1:6">
      <c r="A2031" s="126"/>
      <c r="B2031" s="126">
        <v>80110</v>
      </c>
      <c r="C2031" s="136">
        <v>100005</v>
      </c>
      <c r="D2031">
        <v>3877</v>
      </c>
    </row>
    <row r="2032" spans="1:6">
      <c r="A2032" s="126"/>
      <c r="B2032" s="126">
        <v>80110</v>
      </c>
      <c r="C2032" s="32">
        <v>100006</v>
      </c>
      <c r="D2032">
        <v>229</v>
      </c>
    </row>
    <row r="2033" spans="1:6">
      <c r="A2033" s="126"/>
      <c r="B2033" s="126">
        <v>80110</v>
      </c>
      <c r="C2033" s="139">
        <v>100022</v>
      </c>
      <c r="D2033">
        <v>774</v>
      </c>
    </row>
    <row r="2034" spans="1:6">
      <c r="A2034" s="126"/>
      <c r="B2034" s="126">
        <v>80110</v>
      </c>
      <c r="C2034" s="131">
        <v>100102</v>
      </c>
      <c r="D2034" s="34">
        <v>207400</v>
      </c>
    </row>
    <row r="2035" spans="1:6">
      <c r="A2035" s="167" t="s">
        <v>1899</v>
      </c>
      <c r="B2035" s="126">
        <v>80404</v>
      </c>
      <c r="C2035" s="123">
        <v>100004</v>
      </c>
      <c r="D2035">
        <v>0</v>
      </c>
      <c r="F2035" s="264" t="s">
        <v>1949</v>
      </c>
    </row>
    <row r="2036" spans="1:6">
      <c r="A2036" s="126"/>
      <c r="B2036" s="126">
        <v>80404</v>
      </c>
      <c r="C2036" s="136">
        <v>100005</v>
      </c>
      <c r="D2036">
        <v>3877</v>
      </c>
    </row>
    <row r="2037" spans="1:6">
      <c r="A2037" s="126"/>
      <c r="B2037" s="126">
        <v>80404</v>
      </c>
      <c r="C2037" s="32">
        <v>100006</v>
      </c>
      <c r="D2037">
        <v>229</v>
      </c>
    </row>
    <row r="2038" spans="1:6">
      <c r="A2038" s="126"/>
      <c r="B2038" s="126">
        <v>80404</v>
      </c>
      <c r="C2038" s="139">
        <v>100022</v>
      </c>
      <c r="D2038">
        <v>774</v>
      </c>
    </row>
    <row r="2039" spans="1:6">
      <c r="A2039" s="126"/>
      <c r="B2039" s="126">
        <v>80404</v>
      </c>
      <c r="C2039">
        <v>100202</v>
      </c>
      <c r="D2039" s="34">
        <v>117</v>
      </c>
    </row>
    <row r="2040" spans="1:6">
      <c r="A2040" s="126"/>
      <c r="B2040" s="126">
        <v>80405</v>
      </c>
      <c r="C2040" s="123">
        <v>100004</v>
      </c>
      <c r="D2040">
        <v>0</v>
      </c>
      <c r="F2040" s="264" t="s">
        <v>1949</v>
      </c>
    </row>
    <row r="2041" spans="1:6">
      <c r="A2041" s="126"/>
      <c r="B2041" s="126">
        <v>80405</v>
      </c>
      <c r="C2041" s="136">
        <v>100005</v>
      </c>
      <c r="D2041">
        <v>3877</v>
      </c>
    </row>
    <row r="2042" spans="1:6">
      <c r="A2042" s="126"/>
      <c r="B2042" s="126">
        <v>80405</v>
      </c>
      <c r="C2042" s="32">
        <v>100006</v>
      </c>
      <c r="D2042">
        <v>229</v>
      </c>
    </row>
    <row r="2043" spans="1:6">
      <c r="A2043" s="126"/>
      <c r="B2043" s="126">
        <v>80405</v>
      </c>
      <c r="C2043" s="139">
        <v>100022</v>
      </c>
      <c r="D2043">
        <v>774</v>
      </c>
    </row>
    <row r="2044" spans="1:6">
      <c r="A2044" s="126"/>
      <c r="B2044" s="126">
        <v>80405</v>
      </c>
      <c r="C2044">
        <v>100202</v>
      </c>
      <c r="D2044" s="34">
        <v>151</v>
      </c>
    </row>
    <row r="2045" spans="1:6">
      <c r="A2045" s="126"/>
      <c r="B2045" s="126">
        <v>80406</v>
      </c>
      <c r="C2045" s="123">
        <v>100004</v>
      </c>
      <c r="D2045">
        <v>0</v>
      </c>
      <c r="F2045" s="264" t="s">
        <v>1949</v>
      </c>
    </row>
    <row r="2046" spans="1:6">
      <c r="A2046" s="126"/>
      <c r="B2046" s="126">
        <v>80406</v>
      </c>
      <c r="C2046" s="136">
        <v>100005</v>
      </c>
      <c r="D2046">
        <v>3877</v>
      </c>
    </row>
    <row r="2047" spans="1:6">
      <c r="A2047" s="126"/>
      <c r="B2047" s="126">
        <v>80406</v>
      </c>
      <c r="C2047" s="32">
        <v>100006</v>
      </c>
      <c r="D2047">
        <v>229</v>
      </c>
    </row>
    <row r="2048" spans="1:6">
      <c r="A2048" s="126"/>
      <c r="B2048" s="126">
        <v>80406</v>
      </c>
      <c r="C2048" s="139">
        <v>100022</v>
      </c>
      <c r="D2048">
        <v>774</v>
      </c>
    </row>
    <row r="2049" spans="1:6">
      <c r="A2049" s="126"/>
      <c r="B2049" s="126">
        <v>80406</v>
      </c>
      <c r="C2049">
        <v>100202</v>
      </c>
      <c r="D2049" s="34">
        <v>331</v>
      </c>
    </row>
    <row r="2050" spans="1:6">
      <c r="A2050" s="126"/>
      <c r="B2050" s="126">
        <v>80407</v>
      </c>
      <c r="C2050" s="123">
        <v>100004</v>
      </c>
      <c r="D2050">
        <v>0</v>
      </c>
      <c r="F2050" s="264" t="s">
        <v>1949</v>
      </c>
    </row>
    <row r="2051" spans="1:6">
      <c r="A2051" s="126"/>
      <c r="B2051" s="126">
        <v>80407</v>
      </c>
      <c r="C2051" s="136">
        <v>100005</v>
      </c>
      <c r="D2051">
        <v>3877</v>
      </c>
    </row>
    <row r="2052" spans="1:6">
      <c r="A2052" s="126"/>
      <c r="B2052" s="126">
        <v>80407</v>
      </c>
      <c r="C2052" s="32">
        <v>100006</v>
      </c>
      <c r="D2052">
        <v>229</v>
      </c>
    </row>
    <row r="2053" spans="1:6">
      <c r="A2053" s="126"/>
      <c r="B2053" s="126">
        <v>80407</v>
      </c>
      <c r="C2053" s="139">
        <v>100022</v>
      </c>
      <c r="D2053">
        <v>774</v>
      </c>
    </row>
    <row r="2054" spans="1:6">
      <c r="A2054" s="126"/>
      <c r="B2054" s="126">
        <v>80407</v>
      </c>
      <c r="C2054">
        <v>100202</v>
      </c>
      <c r="D2054" s="34">
        <v>388</v>
      </c>
    </row>
    <row r="2055" spans="1:6">
      <c r="A2055" s="126"/>
      <c r="B2055" s="126">
        <v>80408</v>
      </c>
      <c r="C2055" s="123">
        <v>100004</v>
      </c>
      <c r="D2055">
        <v>0</v>
      </c>
      <c r="F2055" s="264" t="s">
        <v>1949</v>
      </c>
    </row>
    <row r="2056" spans="1:6">
      <c r="A2056" s="126"/>
      <c r="B2056" s="126">
        <v>80408</v>
      </c>
      <c r="C2056" s="136">
        <v>100005</v>
      </c>
      <c r="D2056">
        <v>3877</v>
      </c>
    </row>
    <row r="2057" spans="1:6">
      <c r="A2057" s="126"/>
      <c r="B2057" s="126">
        <v>80408</v>
      </c>
      <c r="C2057" s="32">
        <v>100006</v>
      </c>
      <c r="D2057">
        <v>229</v>
      </c>
    </row>
    <row r="2058" spans="1:6">
      <c r="A2058" s="126"/>
      <c r="B2058" s="126">
        <v>80408</v>
      </c>
      <c r="C2058" s="139">
        <v>100022</v>
      </c>
      <c r="D2058">
        <v>774</v>
      </c>
    </row>
    <row r="2059" spans="1:6">
      <c r="A2059" s="126"/>
      <c r="B2059" s="126">
        <v>80408</v>
      </c>
      <c r="C2059">
        <v>100202</v>
      </c>
      <c r="D2059" s="34">
        <v>527</v>
      </c>
    </row>
    <row r="2060" spans="1:6">
      <c r="A2060" s="126"/>
      <c r="B2060" s="126">
        <v>80409</v>
      </c>
      <c r="C2060" s="123">
        <v>100004</v>
      </c>
      <c r="D2060">
        <v>0</v>
      </c>
      <c r="F2060" s="264" t="s">
        <v>1949</v>
      </c>
    </row>
    <row r="2061" spans="1:6">
      <c r="A2061" s="126"/>
      <c r="B2061" s="126">
        <v>80409</v>
      </c>
      <c r="C2061" s="136">
        <v>100005</v>
      </c>
      <c r="D2061">
        <v>3877</v>
      </c>
    </row>
    <row r="2062" spans="1:6">
      <c r="A2062" s="126"/>
      <c r="B2062" s="126">
        <v>80409</v>
      </c>
      <c r="C2062" s="32">
        <v>100006</v>
      </c>
      <c r="D2062">
        <v>229</v>
      </c>
    </row>
    <row r="2063" spans="1:6">
      <c r="A2063" s="126"/>
      <c r="B2063" s="126">
        <v>80409</v>
      </c>
      <c r="C2063" s="139">
        <v>100022</v>
      </c>
      <c r="D2063">
        <v>774</v>
      </c>
    </row>
    <row r="2064" spans="1:6">
      <c r="A2064" s="126"/>
      <c r="B2064" s="126">
        <v>80409</v>
      </c>
      <c r="C2064">
        <v>100202</v>
      </c>
      <c r="D2064" s="34">
        <v>995</v>
      </c>
    </row>
    <row r="2065" spans="1:6">
      <c r="A2065" s="126"/>
      <c r="B2065" s="126">
        <v>80410</v>
      </c>
      <c r="C2065" s="123">
        <v>100004</v>
      </c>
      <c r="D2065">
        <v>0</v>
      </c>
      <c r="F2065" s="264" t="s">
        <v>1949</v>
      </c>
    </row>
    <row r="2066" spans="1:6">
      <c r="A2066" s="126"/>
      <c r="B2066" s="126">
        <v>80410</v>
      </c>
      <c r="C2066" s="136">
        <v>100005</v>
      </c>
      <c r="D2066">
        <v>3877</v>
      </c>
    </row>
    <row r="2067" spans="1:6">
      <c r="A2067" s="126"/>
      <c r="B2067" s="126">
        <v>80410</v>
      </c>
      <c r="C2067" s="32">
        <v>100006</v>
      </c>
      <c r="D2067">
        <v>229</v>
      </c>
    </row>
    <row r="2068" spans="1:6">
      <c r="A2068" s="126"/>
      <c r="B2068" s="126">
        <v>80410</v>
      </c>
      <c r="C2068" s="139">
        <v>100022</v>
      </c>
      <c r="D2068">
        <v>774</v>
      </c>
    </row>
    <row r="2069" spans="1:6">
      <c r="A2069" s="126"/>
      <c r="B2069" s="126">
        <v>80410</v>
      </c>
      <c r="C2069">
        <v>100202</v>
      </c>
      <c r="D2069" s="34">
        <v>207400</v>
      </c>
    </row>
    <row r="2070" spans="1:6">
      <c r="A2070" s="167" t="s">
        <v>1900</v>
      </c>
      <c r="B2070" s="126">
        <v>80504</v>
      </c>
      <c r="C2070" s="123">
        <v>100004</v>
      </c>
      <c r="D2070">
        <v>0</v>
      </c>
      <c r="F2070" s="142" t="s">
        <v>1946</v>
      </c>
    </row>
    <row r="2071" spans="1:6">
      <c r="A2071" s="126"/>
      <c r="B2071" s="126">
        <v>80504</v>
      </c>
      <c r="C2071" s="136">
        <v>100005</v>
      </c>
      <c r="D2071">
        <v>3877</v>
      </c>
      <c r="F2071" s="134"/>
    </row>
    <row r="2072" spans="1:6">
      <c r="A2072" s="126"/>
      <c r="B2072" s="126">
        <v>80504</v>
      </c>
      <c r="C2072" s="32">
        <v>100006</v>
      </c>
      <c r="D2072">
        <v>229</v>
      </c>
      <c r="F2072" s="134"/>
    </row>
    <row r="2073" spans="1:6">
      <c r="A2073" s="126"/>
      <c r="B2073" s="126">
        <v>80504</v>
      </c>
      <c r="C2073" s="139">
        <v>100022</v>
      </c>
      <c r="D2073">
        <v>774</v>
      </c>
      <c r="F2073" s="134"/>
    </row>
    <row r="2074" spans="1:6">
      <c r="A2074" s="126"/>
      <c r="B2074" s="126">
        <v>80504</v>
      </c>
      <c r="C2074" s="131">
        <v>100152</v>
      </c>
      <c r="D2074" s="34">
        <v>117</v>
      </c>
      <c r="F2074" s="134"/>
    </row>
    <row r="2075" spans="1:6">
      <c r="A2075" s="126"/>
      <c r="B2075" s="126">
        <v>80505</v>
      </c>
      <c r="C2075" s="123">
        <v>100004</v>
      </c>
      <c r="D2075">
        <v>0</v>
      </c>
      <c r="F2075" s="142" t="s">
        <v>1946</v>
      </c>
    </row>
    <row r="2076" spans="1:6">
      <c r="A2076" s="126"/>
      <c r="B2076" s="126">
        <v>80505</v>
      </c>
      <c r="C2076" s="136">
        <v>100005</v>
      </c>
      <c r="D2076">
        <v>3877</v>
      </c>
      <c r="F2076" s="134"/>
    </row>
    <row r="2077" spans="1:6">
      <c r="A2077" s="126"/>
      <c r="B2077" s="126">
        <v>80505</v>
      </c>
      <c r="C2077" s="32">
        <v>100006</v>
      </c>
      <c r="D2077">
        <v>229</v>
      </c>
      <c r="F2077" s="134"/>
    </row>
    <row r="2078" spans="1:6">
      <c r="A2078" s="126"/>
      <c r="B2078" s="126">
        <v>80505</v>
      </c>
      <c r="C2078" s="139">
        <v>100022</v>
      </c>
      <c r="D2078">
        <v>774</v>
      </c>
      <c r="F2078" s="134"/>
    </row>
    <row r="2079" spans="1:6">
      <c r="A2079" s="126"/>
      <c r="B2079" s="126">
        <v>80505</v>
      </c>
      <c r="C2079" s="131">
        <v>100152</v>
      </c>
      <c r="D2079" s="34">
        <v>151</v>
      </c>
      <c r="F2079" s="134"/>
    </row>
    <row r="2080" spans="1:6">
      <c r="A2080" s="126"/>
      <c r="B2080" s="126">
        <v>80506</v>
      </c>
      <c r="C2080" s="123">
        <v>100004</v>
      </c>
      <c r="D2080">
        <v>0</v>
      </c>
      <c r="F2080" s="142" t="s">
        <v>1946</v>
      </c>
    </row>
    <row r="2081" spans="1:6">
      <c r="A2081" s="126"/>
      <c r="B2081" s="126">
        <v>80506</v>
      </c>
      <c r="C2081" s="136">
        <v>100005</v>
      </c>
      <c r="D2081">
        <v>3877</v>
      </c>
      <c r="F2081" s="134"/>
    </row>
    <row r="2082" spans="1:6">
      <c r="A2082" s="126"/>
      <c r="B2082" s="126">
        <v>80506</v>
      </c>
      <c r="C2082" s="32">
        <v>100006</v>
      </c>
      <c r="D2082">
        <v>229</v>
      </c>
      <c r="F2082" s="134"/>
    </row>
    <row r="2083" spans="1:6">
      <c r="A2083" s="126"/>
      <c r="B2083" s="126">
        <v>80506</v>
      </c>
      <c r="C2083" s="139">
        <v>100022</v>
      </c>
      <c r="D2083">
        <v>774</v>
      </c>
      <c r="F2083" s="134"/>
    </row>
    <row r="2084" spans="1:6">
      <c r="A2084" s="126"/>
      <c r="B2084" s="126">
        <v>80506</v>
      </c>
      <c r="C2084" s="131">
        <v>100152</v>
      </c>
      <c r="D2084" s="34">
        <v>331</v>
      </c>
      <c r="F2084" s="134"/>
    </row>
    <row r="2085" spans="1:6">
      <c r="A2085" s="126"/>
      <c r="B2085" s="126">
        <v>80507</v>
      </c>
      <c r="C2085" s="123">
        <v>100004</v>
      </c>
      <c r="D2085">
        <v>0</v>
      </c>
      <c r="F2085" s="142" t="s">
        <v>1946</v>
      </c>
    </row>
    <row r="2086" spans="1:6">
      <c r="A2086" s="126"/>
      <c r="B2086" s="126">
        <v>80507</v>
      </c>
      <c r="C2086" s="136">
        <v>100005</v>
      </c>
      <c r="D2086">
        <v>3877</v>
      </c>
      <c r="F2086" s="134"/>
    </row>
    <row r="2087" spans="1:6">
      <c r="A2087" s="126"/>
      <c r="B2087" s="126">
        <v>80507</v>
      </c>
      <c r="C2087" s="32">
        <v>100006</v>
      </c>
      <c r="D2087">
        <v>229</v>
      </c>
      <c r="F2087" s="134"/>
    </row>
    <row r="2088" spans="1:6">
      <c r="A2088" s="126"/>
      <c r="B2088" s="126">
        <v>80507</v>
      </c>
      <c r="C2088" s="139">
        <v>100022</v>
      </c>
      <c r="D2088">
        <v>774</v>
      </c>
      <c r="F2088" s="134"/>
    </row>
    <row r="2089" spans="1:6">
      <c r="A2089" s="126"/>
      <c r="B2089" s="126">
        <v>80507</v>
      </c>
      <c r="C2089" s="131">
        <v>100152</v>
      </c>
      <c r="D2089" s="34">
        <v>388</v>
      </c>
      <c r="F2089" s="134"/>
    </row>
    <row r="2090" spans="1:6">
      <c r="A2090" s="126"/>
      <c r="B2090" s="126">
        <v>80508</v>
      </c>
      <c r="C2090" s="123">
        <v>100004</v>
      </c>
      <c r="D2090">
        <v>0</v>
      </c>
      <c r="F2090" s="142" t="s">
        <v>1946</v>
      </c>
    </row>
    <row r="2091" spans="1:6">
      <c r="A2091" s="126"/>
      <c r="B2091" s="126">
        <v>80508</v>
      </c>
      <c r="C2091" s="136">
        <v>100005</v>
      </c>
      <c r="D2091">
        <v>3877</v>
      </c>
      <c r="F2091" s="134"/>
    </row>
    <row r="2092" spans="1:6">
      <c r="A2092" s="126"/>
      <c r="B2092" s="126">
        <v>80508</v>
      </c>
      <c r="C2092" s="32">
        <v>100006</v>
      </c>
      <c r="D2092">
        <v>229</v>
      </c>
      <c r="F2092" s="134"/>
    </row>
    <row r="2093" spans="1:6">
      <c r="A2093" s="126"/>
      <c r="B2093" s="126">
        <v>80508</v>
      </c>
      <c r="C2093" s="139">
        <v>100022</v>
      </c>
      <c r="D2093">
        <v>774</v>
      </c>
      <c r="F2093" s="134"/>
    </row>
    <row r="2094" spans="1:6">
      <c r="A2094" s="126"/>
      <c r="B2094" s="126">
        <v>80508</v>
      </c>
      <c r="C2094" s="131">
        <v>100152</v>
      </c>
      <c r="D2094" s="34">
        <v>527</v>
      </c>
      <c r="F2094" s="134"/>
    </row>
    <row r="2095" spans="1:6">
      <c r="A2095" s="126"/>
      <c r="B2095" s="126">
        <v>80509</v>
      </c>
      <c r="C2095" s="123">
        <v>100004</v>
      </c>
      <c r="D2095">
        <v>0</v>
      </c>
      <c r="F2095" s="142" t="s">
        <v>1946</v>
      </c>
    </row>
    <row r="2096" spans="1:6">
      <c r="A2096" s="126"/>
      <c r="B2096" s="126">
        <v>80509</v>
      </c>
      <c r="C2096" s="136">
        <v>100005</v>
      </c>
      <c r="D2096">
        <v>3877</v>
      </c>
      <c r="F2096" s="134"/>
    </row>
    <row r="2097" spans="1:6">
      <c r="A2097" s="126"/>
      <c r="B2097" s="126">
        <v>80509</v>
      </c>
      <c r="C2097" s="32">
        <v>100006</v>
      </c>
      <c r="D2097">
        <v>229</v>
      </c>
      <c r="F2097" s="134"/>
    </row>
    <row r="2098" spans="1:6">
      <c r="A2098" s="126"/>
      <c r="B2098" s="126">
        <v>80509</v>
      </c>
      <c r="C2098" s="139">
        <v>100022</v>
      </c>
      <c r="D2098">
        <v>774</v>
      </c>
      <c r="F2098" s="134"/>
    </row>
    <row r="2099" spans="1:6">
      <c r="A2099" s="126"/>
      <c r="B2099" s="126">
        <v>80509</v>
      </c>
      <c r="C2099" s="131">
        <v>100152</v>
      </c>
      <c r="D2099" s="34">
        <v>995</v>
      </c>
      <c r="F2099" s="134"/>
    </row>
    <row r="2100" spans="1:6">
      <c r="A2100" s="126"/>
      <c r="B2100" s="126">
        <v>80510</v>
      </c>
      <c r="C2100" s="123">
        <v>100004</v>
      </c>
      <c r="D2100">
        <v>0</v>
      </c>
      <c r="F2100" s="142" t="s">
        <v>1946</v>
      </c>
    </row>
    <row r="2101" spans="1:6">
      <c r="A2101" s="126"/>
      <c r="B2101" s="126">
        <v>80510</v>
      </c>
      <c r="C2101" s="136">
        <v>100005</v>
      </c>
      <c r="D2101">
        <v>3877</v>
      </c>
      <c r="F2101" s="134"/>
    </row>
    <row r="2102" spans="1:6">
      <c r="A2102" s="126"/>
      <c r="B2102" s="126">
        <v>80510</v>
      </c>
      <c r="C2102" s="32">
        <v>100006</v>
      </c>
      <c r="D2102">
        <v>229</v>
      </c>
      <c r="F2102" s="134"/>
    </row>
    <row r="2103" spans="1:6">
      <c r="A2103" s="126"/>
      <c r="B2103" s="126">
        <v>80510</v>
      </c>
      <c r="C2103" s="139">
        <v>100022</v>
      </c>
      <c r="D2103">
        <v>774</v>
      </c>
      <c r="F2103" s="134"/>
    </row>
    <row r="2104" spans="1:6">
      <c r="A2104" s="126"/>
      <c r="B2104" s="126">
        <v>80510</v>
      </c>
      <c r="C2104" s="131">
        <v>100152</v>
      </c>
      <c r="D2104" s="34">
        <v>207400</v>
      </c>
      <c r="F2104" s="134"/>
    </row>
    <row r="2105" spans="1:6">
      <c r="A2105" s="167" t="s">
        <v>1901</v>
      </c>
      <c r="B2105" s="126">
        <v>80514</v>
      </c>
      <c r="C2105" s="123">
        <v>100004</v>
      </c>
      <c r="D2105">
        <v>0</v>
      </c>
      <c r="F2105" s="264" t="s">
        <v>1947</v>
      </c>
    </row>
    <row r="2106" spans="1:6">
      <c r="A2106" s="126"/>
      <c r="B2106" s="126">
        <v>80514</v>
      </c>
      <c r="C2106" s="136">
        <v>100005</v>
      </c>
      <c r="D2106">
        <v>3877</v>
      </c>
      <c r="F2106" s="134"/>
    </row>
    <row r="2107" spans="1:6">
      <c r="A2107" s="126"/>
      <c r="B2107" s="126">
        <v>80514</v>
      </c>
      <c r="C2107" s="32">
        <v>100006</v>
      </c>
      <c r="D2107">
        <v>229</v>
      </c>
      <c r="F2107" s="134"/>
    </row>
    <row r="2108" spans="1:6">
      <c r="A2108" s="126"/>
      <c r="B2108" s="126">
        <v>80514</v>
      </c>
      <c r="C2108" s="139">
        <v>100022</v>
      </c>
      <c r="D2108">
        <v>774</v>
      </c>
      <c r="F2108" s="134"/>
    </row>
    <row r="2109" spans="1:6">
      <c r="A2109" s="126"/>
      <c r="B2109" s="126">
        <v>80514</v>
      </c>
      <c r="C2109">
        <v>100252</v>
      </c>
      <c r="D2109" s="34">
        <v>117</v>
      </c>
      <c r="F2109" s="134"/>
    </row>
    <row r="2110" spans="1:6">
      <c r="A2110" s="126"/>
      <c r="B2110" s="126">
        <v>80515</v>
      </c>
      <c r="C2110" s="123">
        <v>100004</v>
      </c>
      <c r="D2110">
        <v>0</v>
      </c>
      <c r="F2110" s="264" t="s">
        <v>1947</v>
      </c>
    </row>
    <row r="2111" spans="1:6">
      <c r="A2111" s="126"/>
      <c r="B2111" s="126">
        <v>80515</v>
      </c>
      <c r="C2111" s="136">
        <v>100005</v>
      </c>
      <c r="D2111">
        <v>3877</v>
      </c>
      <c r="F2111" s="134"/>
    </row>
    <row r="2112" spans="1:6">
      <c r="A2112" s="126"/>
      <c r="B2112" s="126">
        <v>80515</v>
      </c>
      <c r="C2112" s="32">
        <v>100006</v>
      </c>
      <c r="D2112">
        <v>229</v>
      </c>
      <c r="F2112" s="134"/>
    </row>
    <row r="2113" spans="1:6">
      <c r="A2113" s="126"/>
      <c r="B2113" s="126">
        <v>80515</v>
      </c>
      <c r="C2113" s="139">
        <v>100022</v>
      </c>
      <c r="D2113">
        <v>774</v>
      </c>
      <c r="F2113" s="134"/>
    </row>
    <row r="2114" spans="1:6">
      <c r="A2114" s="126"/>
      <c r="B2114" s="126">
        <v>80515</v>
      </c>
      <c r="C2114">
        <v>100252</v>
      </c>
      <c r="D2114" s="34">
        <v>151</v>
      </c>
      <c r="F2114" s="134"/>
    </row>
    <row r="2115" spans="1:6">
      <c r="A2115" s="126"/>
      <c r="B2115" s="126">
        <v>80516</v>
      </c>
      <c r="C2115" s="123">
        <v>100004</v>
      </c>
      <c r="D2115">
        <v>0</v>
      </c>
      <c r="F2115" s="264" t="s">
        <v>1947</v>
      </c>
    </row>
    <row r="2116" spans="1:6">
      <c r="A2116" s="126"/>
      <c r="B2116" s="126">
        <v>80516</v>
      </c>
      <c r="C2116" s="136">
        <v>100005</v>
      </c>
      <c r="D2116">
        <v>3877</v>
      </c>
      <c r="F2116" s="134"/>
    </row>
    <row r="2117" spans="1:6">
      <c r="A2117" s="126"/>
      <c r="B2117" s="126">
        <v>80516</v>
      </c>
      <c r="C2117" s="32">
        <v>100006</v>
      </c>
      <c r="D2117">
        <v>229</v>
      </c>
      <c r="F2117" s="134"/>
    </row>
    <row r="2118" spans="1:6">
      <c r="A2118" s="126"/>
      <c r="B2118" s="126">
        <v>80516</v>
      </c>
      <c r="C2118" s="139">
        <v>100022</v>
      </c>
      <c r="D2118">
        <v>774</v>
      </c>
      <c r="F2118" s="134"/>
    </row>
    <row r="2119" spans="1:6">
      <c r="A2119" s="126"/>
      <c r="B2119" s="126">
        <v>80516</v>
      </c>
      <c r="C2119">
        <v>100252</v>
      </c>
      <c r="D2119" s="34">
        <v>331</v>
      </c>
      <c r="F2119" s="134"/>
    </row>
    <row r="2120" spans="1:6">
      <c r="A2120" s="126"/>
      <c r="B2120" s="126">
        <v>80517</v>
      </c>
      <c r="C2120" s="123">
        <v>100004</v>
      </c>
      <c r="D2120">
        <v>0</v>
      </c>
      <c r="F2120" s="264" t="s">
        <v>1947</v>
      </c>
    </row>
    <row r="2121" spans="1:6">
      <c r="A2121" s="126"/>
      <c r="B2121" s="126">
        <v>80517</v>
      </c>
      <c r="C2121" s="136">
        <v>100005</v>
      </c>
      <c r="D2121">
        <v>3877</v>
      </c>
      <c r="F2121" s="134"/>
    </row>
    <row r="2122" spans="1:6">
      <c r="A2122" s="126"/>
      <c r="B2122" s="126">
        <v>80517</v>
      </c>
      <c r="C2122" s="32">
        <v>100006</v>
      </c>
      <c r="D2122">
        <v>229</v>
      </c>
      <c r="F2122" s="134"/>
    </row>
    <row r="2123" spans="1:6">
      <c r="A2123" s="126"/>
      <c r="B2123" s="126">
        <v>80517</v>
      </c>
      <c r="C2123" s="139">
        <v>100022</v>
      </c>
      <c r="D2123">
        <v>774</v>
      </c>
      <c r="F2123" s="134"/>
    </row>
    <row r="2124" spans="1:6">
      <c r="A2124" s="126"/>
      <c r="B2124" s="126">
        <v>80517</v>
      </c>
      <c r="C2124">
        <v>100252</v>
      </c>
      <c r="D2124" s="34">
        <v>388</v>
      </c>
      <c r="F2124" s="134"/>
    </row>
    <row r="2125" spans="1:6">
      <c r="A2125" s="126"/>
      <c r="B2125" s="126">
        <v>80518</v>
      </c>
      <c r="C2125" s="123">
        <v>100004</v>
      </c>
      <c r="D2125">
        <v>0</v>
      </c>
      <c r="F2125" s="264" t="s">
        <v>1947</v>
      </c>
    </row>
    <row r="2126" spans="1:6">
      <c r="A2126" s="126"/>
      <c r="B2126" s="126">
        <v>80518</v>
      </c>
      <c r="C2126" s="136">
        <v>100005</v>
      </c>
      <c r="D2126">
        <v>3877</v>
      </c>
      <c r="F2126" s="134"/>
    </row>
    <row r="2127" spans="1:6">
      <c r="A2127" s="126"/>
      <c r="B2127" s="126">
        <v>80518</v>
      </c>
      <c r="C2127" s="32">
        <v>100006</v>
      </c>
      <c r="D2127">
        <v>229</v>
      </c>
      <c r="F2127" s="134"/>
    </row>
    <row r="2128" spans="1:6">
      <c r="A2128" s="126"/>
      <c r="B2128" s="126">
        <v>80518</v>
      </c>
      <c r="C2128" s="139">
        <v>100022</v>
      </c>
      <c r="D2128">
        <v>774</v>
      </c>
      <c r="F2128" s="134"/>
    </row>
    <row r="2129" spans="1:6">
      <c r="A2129" s="126"/>
      <c r="B2129" s="126">
        <v>80518</v>
      </c>
      <c r="C2129">
        <v>100252</v>
      </c>
      <c r="D2129" s="34">
        <v>527</v>
      </c>
      <c r="F2129" s="134"/>
    </row>
    <row r="2130" spans="1:6">
      <c r="A2130" s="126"/>
      <c r="B2130" s="126">
        <v>80519</v>
      </c>
      <c r="C2130" s="123">
        <v>100004</v>
      </c>
      <c r="D2130">
        <v>0</v>
      </c>
      <c r="F2130" s="264" t="s">
        <v>1947</v>
      </c>
    </row>
    <row r="2131" spans="1:6">
      <c r="A2131" s="126"/>
      <c r="B2131" s="126">
        <v>80519</v>
      </c>
      <c r="C2131" s="136">
        <v>100005</v>
      </c>
      <c r="D2131">
        <v>3877</v>
      </c>
      <c r="F2131" s="134"/>
    </row>
    <row r="2132" spans="1:6">
      <c r="A2132" s="126"/>
      <c r="B2132" s="126">
        <v>80519</v>
      </c>
      <c r="C2132" s="32">
        <v>100006</v>
      </c>
      <c r="D2132">
        <v>229</v>
      </c>
      <c r="F2132" s="134"/>
    </row>
    <row r="2133" spans="1:6">
      <c r="A2133" s="126"/>
      <c r="B2133" s="126">
        <v>80519</v>
      </c>
      <c r="C2133" s="139">
        <v>100022</v>
      </c>
      <c r="D2133">
        <v>774</v>
      </c>
      <c r="F2133" s="134"/>
    </row>
    <row r="2134" spans="1:6">
      <c r="A2134" s="126"/>
      <c r="B2134" s="126">
        <v>80519</v>
      </c>
      <c r="C2134">
        <v>100252</v>
      </c>
      <c r="D2134" s="34">
        <v>995</v>
      </c>
      <c r="F2134" s="134"/>
    </row>
    <row r="2135" spans="1:6">
      <c r="A2135" s="126"/>
      <c r="B2135" s="126">
        <v>80520</v>
      </c>
      <c r="C2135" s="123">
        <v>100004</v>
      </c>
      <c r="D2135">
        <v>0</v>
      </c>
      <c r="F2135" s="264" t="s">
        <v>1947</v>
      </c>
    </row>
    <row r="2136" spans="1:6">
      <c r="A2136" s="126"/>
      <c r="B2136" s="126">
        <v>80520</v>
      </c>
      <c r="C2136" s="136">
        <v>100005</v>
      </c>
      <c r="D2136">
        <v>3877</v>
      </c>
      <c r="F2136" s="134"/>
    </row>
    <row r="2137" spans="1:6">
      <c r="A2137" s="126"/>
      <c r="B2137" s="126">
        <v>80520</v>
      </c>
      <c r="C2137" s="32">
        <v>100006</v>
      </c>
      <c r="D2137">
        <v>229</v>
      </c>
      <c r="F2137" s="134"/>
    </row>
    <row r="2138" spans="1:6">
      <c r="A2138" s="126"/>
      <c r="B2138" s="126">
        <v>80520</v>
      </c>
      <c r="C2138" s="139">
        <v>100022</v>
      </c>
      <c r="D2138">
        <v>774</v>
      </c>
      <c r="F2138" s="134"/>
    </row>
    <row r="2139" spans="1:6">
      <c r="A2139" s="126"/>
      <c r="B2139" s="126">
        <v>80520</v>
      </c>
      <c r="C2139">
        <v>100252</v>
      </c>
      <c r="D2139" s="34">
        <v>207400</v>
      </c>
      <c r="F2139" s="134"/>
    </row>
  </sheetData>
  <phoneticPr fontId="40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 tint="0.499984740745262"/>
  </sheetPr>
  <dimension ref="A1:H544"/>
  <sheetViews>
    <sheetView topLeftCell="A523" workbookViewId="0">
      <selection activeCell="I568" sqref="I568"/>
    </sheetView>
  </sheetViews>
  <sheetFormatPr defaultColWidth="9" defaultRowHeight="14.25"/>
  <cols>
    <col min="4" max="4" width="12.875" customWidth="1"/>
    <col min="5" max="5" width="14.625" customWidth="1"/>
    <col min="8" max="8" width="16.625" customWidth="1"/>
  </cols>
  <sheetData>
    <row r="1" spans="1:8">
      <c r="A1" t="s">
        <v>30</v>
      </c>
      <c r="B1" t="s">
        <v>19</v>
      </c>
      <c r="C1" t="s">
        <v>703</v>
      </c>
      <c r="D1" t="s">
        <v>704</v>
      </c>
    </row>
    <row r="2" spans="1:8">
      <c r="A2" t="s">
        <v>49</v>
      </c>
      <c r="B2" t="s">
        <v>705</v>
      </c>
      <c r="C2" t="s">
        <v>706</v>
      </c>
      <c r="D2" t="s">
        <v>707</v>
      </c>
    </row>
    <row r="3" spans="1:8">
      <c r="A3" t="s">
        <v>64</v>
      </c>
      <c r="B3" t="s">
        <v>65</v>
      </c>
      <c r="C3" t="s">
        <v>65</v>
      </c>
      <c r="D3" t="s">
        <v>65</v>
      </c>
    </row>
    <row r="4" spans="1:8">
      <c r="A4" t="s">
        <v>67</v>
      </c>
      <c r="B4" t="s">
        <v>68</v>
      </c>
      <c r="C4" t="s">
        <v>68</v>
      </c>
      <c r="D4" t="s">
        <v>68</v>
      </c>
    </row>
    <row r="5" spans="1:8" s="135" customFormat="1">
      <c r="B5" s="210">
        <v>2001</v>
      </c>
      <c r="C5" s="135">
        <v>10104</v>
      </c>
      <c r="D5" s="135">
        <v>12094</v>
      </c>
      <c r="H5" s="217" t="s">
        <v>1791</v>
      </c>
    </row>
    <row r="6" spans="1:8" s="135" customFormat="1">
      <c r="B6" s="210">
        <v>2001</v>
      </c>
      <c r="C6" s="135">
        <v>10105</v>
      </c>
      <c r="D6" s="135">
        <v>12095</v>
      </c>
      <c r="H6" s="216"/>
    </row>
    <row r="7" spans="1:8" s="135" customFormat="1">
      <c r="B7" s="210">
        <v>2001</v>
      </c>
      <c r="C7" s="135">
        <v>10106</v>
      </c>
      <c r="D7" s="135">
        <v>12096</v>
      </c>
      <c r="H7" s="216"/>
    </row>
    <row r="8" spans="1:8" s="135" customFormat="1">
      <c r="B8" s="210">
        <v>2001</v>
      </c>
      <c r="C8" s="135">
        <v>10107</v>
      </c>
      <c r="D8" s="135">
        <v>12097</v>
      </c>
      <c r="H8" s="216"/>
    </row>
    <row r="9" spans="1:8" s="135" customFormat="1">
      <c r="B9" s="210">
        <v>2001</v>
      </c>
      <c r="C9" s="135">
        <v>10108</v>
      </c>
      <c r="D9" s="135">
        <v>12098</v>
      </c>
      <c r="H9" s="216"/>
    </row>
    <row r="10" spans="1:8" s="135" customFormat="1">
      <c r="B10" s="210">
        <v>2001</v>
      </c>
      <c r="C10" s="135">
        <v>10109</v>
      </c>
      <c r="D10" s="135">
        <v>12099</v>
      </c>
      <c r="H10" s="216"/>
    </row>
    <row r="11" spans="1:8" s="135" customFormat="1">
      <c r="B11" s="210">
        <v>2001</v>
      </c>
      <c r="C11" s="135">
        <v>10110</v>
      </c>
      <c r="D11" s="135">
        <v>12100</v>
      </c>
      <c r="H11" s="216"/>
    </row>
    <row r="12" spans="1:8" s="135" customFormat="1">
      <c r="B12" s="210">
        <v>2001</v>
      </c>
      <c r="C12" s="135">
        <v>10151</v>
      </c>
      <c r="D12" s="216">
        <v>10153</v>
      </c>
      <c r="H12" s="217"/>
    </row>
    <row r="13" spans="1:8" s="135" customFormat="1">
      <c r="B13" s="135">
        <v>2002</v>
      </c>
      <c r="C13" s="135">
        <v>10104</v>
      </c>
      <c r="D13" s="135">
        <v>12104</v>
      </c>
      <c r="H13" s="217" t="s">
        <v>1747</v>
      </c>
    </row>
    <row r="14" spans="1:8" s="135" customFormat="1">
      <c r="B14" s="135">
        <v>2002</v>
      </c>
      <c r="C14" s="135">
        <v>10105</v>
      </c>
      <c r="D14" s="135">
        <v>12105</v>
      </c>
      <c r="H14" s="216"/>
    </row>
    <row r="15" spans="1:8" s="135" customFormat="1">
      <c r="B15" s="135">
        <v>2002</v>
      </c>
      <c r="C15" s="135">
        <v>10106</v>
      </c>
      <c r="D15" s="135">
        <v>12106</v>
      </c>
      <c r="H15" s="216"/>
    </row>
    <row r="16" spans="1:8" s="135" customFormat="1">
      <c r="B16" s="135">
        <v>2002</v>
      </c>
      <c r="C16" s="135">
        <v>10107</v>
      </c>
      <c r="D16" s="135">
        <v>12107</v>
      </c>
      <c r="H16" s="216"/>
    </row>
    <row r="17" spans="2:8" s="135" customFormat="1">
      <c r="B17" s="135">
        <v>2002</v>
      </c>
      <c r="C17" s="135">
        <v>10108</v>
      </c>
      <c r="D17" s="135">
        <v>12108</v>
      </c>
      <c r="H17" s="216"/>
    </row>
    <row r="18" spans="2:8" s="135" customFormat="1">
      <c r="B18" s="135">
        <v>2002</v>
      </c>
      <c r="C18" s="135">
        <v>10109</v>
      </c>
      <c r="D18" s="135">
        <v>12109</v>
      </c>
      <c r="H18" s="216"/>
    </row>
    <row r="19" spans="2:8" s="135" customFormat="1">
      <c r="B19" s="135">
        <v>2002</v>
      </c>
      <c r="C19" s="135">
        <v>10110</v>
      </c>
      <c r="D19" s="135">
        <v>12110</v>
      </c>
      <c r="H19" s="216"/>
    </row>
    <row r="20" spans="2:8" s="135" customFormat="1">
      <c r="B20" s="135">
        <v>2002</v>
      </c>
      <c r="C20" s="135">
        <v>10151</v>
      </c>
      <c r="D20" s="216">
        <v>10154</v>
      </c>
      <c r="H20" s="217"/>
    </row>
    <row r="21" spans="2:8" s="135" customFormat="1">
      <c r="B21" s="126">
        <v>2003</v>
      </c>
      <c r="C21" s="126">
        <v>10104</v>
      </c>
      <c r="D21" s="135">
        <v>12114</v>
      </c>
      <c r="H21" s="217" t="s">
        <v>1798</v>
      </c>
    </row>
    <row r="22" spans="2:8" s="135" customFormat="1">
      <c r="B22" s="126">
        <v>2003</v>
      </c>
      <c r="C22" s="126">
        <v>10105</v>
      </c>
      <c r="D22" s="135">
        <v>12115</v>
      </c>
      <c r="H22" s="216"/>
    </row>
    <row r="23" spans="2:8" s="135" customFormat="1">
      <c r="B23" s="126">
        <v>2003</v>
      </c>
      <c r="C23" s="126">
        <v>10106</v>
      </c>
      <c r="D23" s="135">
        <v>12116</v>
      </c>
      <c r="H23" s="216"/>
    </row>
    <row r="24" spans="2:8" s="135" customFormat="1">
      <c r="B24" s="126">
        <v>2003</v>
      </c>
      <c r="C24" s="126">
        <v>10107</v>
      </c>
      <c r="D24" s="135">
        <v>12117</v>
      </c>
      <c r="H24" s="216"/>
    </row>
    <row r="25" spans="2:8" s="135" customFormat="1">
      <c r="B25" s="126">
        <v>2003</v>
      </c>
      <c r="C25" s="126">
        <v>10108</v>
      </c>
      <c r="D25" s="135">
        <v>12118</v>
      </c>
      <c r="H25" s="216"/>
    </row>
    <row r="26" spans="2:8" s="135" customFormat="1">
      <c r="B26" s="126">
        <v>2003</v>
      </c>
      <c r="C26" s="126">
        <v>10109</v>
      </c>
      <c r="D26" s="135">
        <v>12119</v>
      </c>
      <c r="H26" s="216"/>
    </row>
    <row r="27" spans="2:8" s="135" customFormat="1">
      <c r="B27" s="126">
        <v>2003</v>
      </c>
      <c r="C27" s="126">
        <v>10110</v>
      </c>
      <c r="D27" s="135">
        <v>12120</v>
      </c>
      <c r="H27" s="216"/>
    </row>
    <row r="28" spans="2:8" s="135" customFormat="1">
      <c r="B28" s="126">
        <v>2003</v>
      </c>
      <c r="C28" s="126">
        <v>10151</v>
      </c>
      <c r="D28" s="216">
        <v>10153</v>
      </c>
      <c r="H28" s="217"/>
    </row>
    <row r="29" spans="2:8" s="135" customFormat="1">
      <c r="B29" s="126">
        <v>2004</v>
      </c>
      <c r="C29" s="126">
        <v>10104</v>
      </c>
      <c r="D29" s="135">
        <v>12124</v>
      </c>
      <c r="H29" s="217" t="s">
        <v>1799</v>
      </c>
    </row>
    <row r="30" spans="2:8" s="135" customFormat="1">
      <c r="B30" s="126">
        <v>2004</v>
      </c>
      <c r="C30" s="126">
        <v>10105</v>
      </c>
      <c r="D30" s="135">
        <v>12125</v>
      </c>
      <c r="H30" s="216"/>
    </row>
    <row r="31" spans="2:8" s="135" customFormat="1">
      <c r="B31" s="126">
        <v>2004</v>
      </c>
      <c r="C31" s="126">
        <v>10106</v>
      </c>
      <c r="D31" s="135">
        <v>12126</v>
      </c>
      <c r="H31" s="216"/>
    </row>
    <row r="32" spans="2:8" s="135" customFormat="1">
      <c r="B32" s="126">
        <v>2004</v>
      </c>
      <c r="C32" s="126">
        <v>10107</v>
      </c>
      <c r="D32" s="135">
        <v>12127</v>
      </c>
      <c r="H32" s="216"/>
    </row>
    <row r="33" spans="1:8" s="135" customFormat="1">
      <c r="B33" s="126">
        <v>2004</v>
      </c>
      <c r="C33" s="126">
        <v>10108</v>
      </c>
      <c r="D33" s="135">
        <v>12128</v>
      </c>
      <c r="H33" s="216"/>
    </row>
    <row r="34" spans="1:8" s="135" customFormat="1">
      <c r="B34" s="126">
        <v>2004</v>
      </c>
      <c r="C34" s="126">
        <v>10109</v>
      </c>
      <c r="D34" s="135">
        <v>12129</v>
      </c>
      <c r="H34" s="216"/>
    </row>
    <row r="35" spans="1:8" s="135" customFormat="1">
      <c r="B35" s="126">
        <v>2004</v>
      </c>
      <c r="C35" s="126">
        <v>10110</v>
      </c>
      <c r="D35" s="135">
        <v>12130</v>
      </c>
      <c r="H35" s="216"/>
    </row>
    <row r="36" spans="1:8" s="135" customFormat="1">
      <c r="B36" s="126">
        <v>2004</v>
      </c>
      <c r="C36" s="126">
        <v>10151</v>
      </c>
      <c r="D36" s="216">
        <v>10154</v>
      </c>
      <c r="H36" s="217"/>
    </row>
    <row r="37" spans="1:8" s="135" customFormat="1">
      <c r="B37" s="126">
        <v>2005</v>
      </c>
      <c r="C37" s="126">
        <v>10104</v>
      </c>
      <c r="D37" s="135">
        <v>12134</v>
      </c>
      <c r="H37" s="217" t="s">
        <v>1800</v>
      </c>
    </row>
    <row r="38" spans="1:8" s="135" customFormat="1">
      <c r="B38" s="126">
        <v>2005</v>
      </c>
      <c r="C38" s="126">
        <v>10105</v>
      </c>
      <c r="D38" s="135">
        <v>12135</v>
      </c>
      <c r="H38" s="216"/>
    </row>
    <row r="39" spans="1:8" s="135" customFormat="1">
      <c r="B39" s="126">
        <v>2005</v>
      </c>
      <c r="C39" s="126">
        <v>10106</v>
      </c>
      <c r="D39" s="135">
        <v>12136</v>
      </c>
      <c r="H39" s="216"/>
    </row>
    <row r="40" spans="1:8" s="135" customFormat="1">
      <c r="B40" s="126">
        <v>2005</v>
      </c>
      <c r="C40" s="126">
        <v>10107</v>
      </c>
      <c r="D40" s="135">
        <v>12137</v>
      </c>
      <c r="H40" s="216"/>
    </row>
    <row r="41" spans="1:8" s="135" customFormat="1">
      <c r="B41" s="126">
        <v>2005</v>
      </c>
      <c r="C41" s="126">
        <v>10108</v>
      </c>
      <c r="D41" s="135">
        <v>12138</v>
      </c>
      <c r="H41" s="216"/>
    </row>
    <row r="42" spans="1:8" s="135" customFormat="1">
      <c r="B42" s="126">
        <v>2005</v>
      </c>
      <c r="C42" s="126">
        <v>10109</v>
      </c>
      <c r="D42" s="135">
        <v>12139</v>
      </c>
      <c r="H42" s="216"/>
    </row>
    <row r="43" spans="1:8" s="135" customFormat="1">
      <c r="B43" s="126">
        <v>2005</v>
      </c>
      <c r="C43" s="126">
        <v>10110</v>
      </c>
      <c r="D43" s="135">
        <v>12140</v>
      </c>
      <c r="H43" s="216"/>
    </row>
    <row r="44" spans="1:8" s="135" customFormat="1">
      <c r="B44" s="126">
        <v>2005</v>
      </c>
      <c r="C44" s="126">
        <v>10151</v>
      </c>
      <c r="D44" s="216">
        <v>10155</v>
      </c>
      <c r="H44" s="217"/>
    </row>
    <row r="45" spans="1:8" s="135" customFormat="1">
      <c r="A45">
        <v>230320</v>
      </c>
      <c r="B45">
        <v>2006</v>
      </c>
      <c r="C45">
        <v>10104</v>
      </c>
      <c r="D45">
        <v>12144</v>
      </c>
      <c r="E45"/>
      <c r="F45"/>
      <c r="G45"/>
      <c r="H45" s="9" t="s">
        <v>1809</v>
      </c>
    </row>
    <row r="46" spans="1:8" s="135" customFormat="1">
      <c r="A46"/>
      <c r="B46">
        <v>2006</v>
      </c>
      <c r="C46">
        <v>10105</v>
      </c>
      <c r="D46">
        <v>12145</v>
      </c>
      <c r="E46"/>
      <c r="F46"/>
      <c r="G46"/>
      <c r="H46"/>
    </row>
    <row r="47" spans="1:8" s="135" customFormat="1">
      <c r="A47"/>
      <c r="B47">
        <v>2006</v>
      </c>
      <c r="C47">
        <v>10106</v>
      </c>
      <c r="D47">
        <v>12146</v>
      </c>
      <c r="E47"/>
      <c r="F47"/>
      <c r="G47"/>
      <c r="H47"/>
    </row>
    <row r="48" spans="1:8" s="135" customFormat="1">
      <c r="A48"/>
      <c r="B48">
        <v>2006</v>
      </c>
      <c r="C48">
        <v>10107</v>
      </c>
      <c r="D48">
        <v>12147</v>
      </c>
      <c r="E48"/>
      <c r="F48"/>
      <c r="G48"/>
      <c r="H48"/>
    </row>
    <row r="49" spans="1:8" s="135" customFormat="1">
      <c r="A49"/>
      <c r="B49">
        <v>2006</v>
      </c>
      <c r="C49">
        <v>10108</v>
      </c>
      <c r="D49">
        <v>12148</v>
      </c>
      <c r="E49"/>
      <c r="F49"/>
      <c r="G49"/>
      <c r="H49"/>
    </row>
    <row r="50" spans="1:8" s="135" customFormat="1">
      <c r="A50"/>
      <c r="B50">
        <v>2006</v>
      </c>
      <c r="C50">
        <v>10109</v>
      </c>
      <c r="D50">
        <v>12149</v>
      </c>
      <c r="E50"/>
      <c r="F50"/>
      <c r="G50"/>
      <c r="H50"/>
    </row>
    <row r="51" spans="1:8" s="135" customFormat="1">
      <c r="A51"/>
      <c r="B51">
        <v>2006</v>
      </c>
      <c r="C51">
        <v>10110</v>
      </c>
      <c r="D51">
        <v>12150</v>
      </c>
      <c r="E51"/>
      <c r="F51"/>
      <c r="G51"/>
      <c r="H51"/>
    </row>
    <row r="52" spans="1:8" s="135" customFormat="1">
      <c r="A52">
        <v>230320</v>
      </c>
      <c r="B52">
        <v>2006</v>
      </c>
      <c r="C52">
        <v>10504</v>
      </c>
      <c r="D52">
        <v>10604</v>
      </c>
      <c r="E52"/>
      <c r="F52"/>
      <c r="G52"/>
      <c r="H52" s="9" t="s">
        <v>1813</v>
      </c>
    </row>
    <row r="53" spans="1:8" s="135" customFormat="1">
      <c r="A53"/>
      <c r="B53">
        <v>2006</v>
      </c>
      <c r="C53">
        <v>10505</v>
      </c>
      <c r="D53">
        <v>10605</v>
      </c>
      <c r="E53"/>
      <c r="F53"/>
      <c r="G53"/>
      <c r="H53"/>
    </row>
    <row r="54" spans="1:8" s="135" customFormat="1">
      <c r="A54"/>
      <c r="B54">
        <v>2006</v>
      </c>
      <c r="C54">
        <v>10506</v>
      </c>
      <c r="D54">
        <v>10606</v>
      </c>
      <c r="E54"/>
      <c r="F54"/>
      <c r="G54"/>
      <c r="H54"/>
    </row>
    <row r="55" spans="1:8" s="135" customFormat="1">
      <c r="A55"/>
      <c r="B55">
        <v>2006</v>
      </c>
      <c r="C55">
        <v>10507</v>
      </c>
      <c r="D55">
        <v>10607</v>
      </c>
      <c r="E55"/>
      <c r="F55"/>
      <c r="G55"/>
      <c r="H55"/>
    </row>
    <row r="56" spans="1:8" s="135" customFormat="1">
      <c r="A56"/>
      <c r="B56">
        <v>2006</v>
      </c>
      <c r="C56">
        <v>10508</v>
      </c>
      <c r="D56">
        <v>10608</v>
      </c>
      <c r="E56"/>
      <c r="F56"/>
      <c r="G56"/>
      <c r="H56"/>
    </row>
    <row r="57" spans="1:8" s="135" customFormat="1">
      <c r="A57"/>
      <c r="B57">
        <v>2006</v>
      </c>
      <c r="C57">
        <v>10509</v>
      </c>
      <c r="D57">
        <v>10609</v>
      </c>
      <c r="E57"/>
      <c r="F57"/>
      <c r="G57"/>
      <c r="H57"/>
    </row>
    <row r="58" spans="1:8" s="135" customFormat="1">
      <c r="A58"/>
      <c r="B58">
        <v>2006</v>
      </c>
      <c r="C58">
        <v>10510</v>
      </c>
      <c r="D58">
        <v>10610</v>
      </c>
      <c r="E58"/>
      <c r="F58"/>
      <c r="G58"/>
      <c r="H58"/>
    </row>
    <row r="59" spans="1:8" s="135" customFormat="1">
      <c r="A59" s="134">
        <v>2305</v>
      </c>
      <c r="B59" s="134">
        <v>2007</v>
      </c>
      <c r="C59" s="134">
        <v>10104</v>
      </c>
      <c r="D59" s="134">
        <v>12154</v>
      </c>
      <c r="E59" s="134"/>
      <c r="F59" s="134"/>
      <c r="G59" s="134"/>
      <c r="H59" s="166" t="s">
        <v>1818</v>
      </c>
    </row>
    <row r="60" spans="1:8" s="135" customFormat="1">
      <c r="A60" s="134"/>
      <c r="B60" s="134">
        <v>2007</v>
      </c>
      <c r="C60" s="134">
        <v>10105</v>
      </c>
      <c r="D60" s="134">
        <v>12155</v>
      </c>
      <c r="E60" s="134"/>
      <c r="F60" s="134"/>
      <c r="G60" s="134"/>
      <c r="H60" s="134"/>
    </row>
    <row r="61" spans="1:8" s="135" customFormat="1">
      <c r="A61" s="134"/>
      <c r="B61" s="134">
        <v>2007</v>
      </c>
      <c r="C61" s="134">
        <v>10106</v>
      </c>
      <c r="D61" s="134">
        <v>12156</v>
      </c>
      <c r="E61" s="134"/>
      <c r="F61" s="134"/>
      <c r="G61" s="134"/>
      <c r="H61" s="134"/>
    </row>
    <row r="62" spans="1:8" s="135" customFormat="1">
      <c r="A62" s="134"/>
      <c r="B62" s="134">
        <v>2007</v>
      </c>
      <c r="C62" s="134">
        <v>10107</v>
      </c>
      <c r="D62" s="134">
        <v>12157</v>
      </c>
      <c r="E62" s="134"/>
      <c r="F62" s="134"/>
      <c r="G62" s="134"/>
      <c r="H62" s="134"/>
    </row>
    <row r="63" spans="1:8" s="135" customFormat="1">
      <c r="A63" s="134"/>
      <c r="B63" s="134">
        <v>2007</v>
      </c>
      <c r="C63" s="134">
        <v>10108</v>
      </c>
      <c r="D63" s="134">
        <v>12158</v>
      </c>
      <c r="E63" s="134"/>
      <c r="F63" s="134"/>
      <c r="G63" s="134"/>
      <c r="H63" s="134"/>
    </row>
    <row r="64" spans="1:8" s="135" customFormat="1">
      <c r="A64" s="134"/>
      <c r="B64" s="134">
        <v>2007</v>
      </c>
      <c r="C64" s="134">
        <v>10109</v>
      </c>
      <c r="D64" s="134">
        <v>12159</v>
      </c>
      <c r="E64" s="134"/>
      <c r="F64" s="134"/>
      <c r="G64" s="134"/>
      <c r="H64" s="134"/>
    </row>
    <row r="65" spans="1:8" s="135" customFormat="1">
      <c r="A65" s="134"/>
      <c r="B65" s="134">
        <v>2007</v>
      </c>
      <c r="C65" s="134">
        <v>10110</v>
      </c>
      <c r="D65" s="134">
        <v>12160</v>
      </c>
      <c r="E65" s="134"/>
      <c r="F65" s="134"/>
      <c r="G65" s="134"/>
      <c r="H65" s="134"/>
    </row>
    <row r="66" spans="1:8" s="135" customFormat="1">
      <c r="A66" s="134"/>
      <c r="B66" s="134">
        <v>2007</v>
      </c>
      <c r="C66" s="134">
        <v>10504</v>
      </c>
      <c r="D66" s="134">
        <v>10604</v>
      </c>
      <c r="E66" s="134"/>
      <c r="F66" s="134"/>
      <c r="G66" s="134"/>
      <c r="H66" s="166" t="s">
        <v>1813</v>
      </c>
    </row>
    <row r="67" spans="1:8" s="135" customFormat="1">
      <c r="A67" s="134"/>
      <c r="B67" s="134">
        <v>2007</v>
      </c>
      <c r="C67" s="134">
        <v>10505</v>
      </c>
      <c r="D67" s="134">
        <v>10605</v>
      </c>
      <c r="E67" s="134"/>
      <c r="F67" s="134"/>
      <c r="G67" s="134"/>
      <c r="H67" s="134"/>
    </row>
    <row r="68" spans="1:8" s="135" customFormat="1">
      <c r="A68" s="134"/>
      <c r="B68" s="134">
        <v>2007</v>
      </c>
      <c r="C68" s="134">
        <v>10506</v>
      </c>
      <c r="D68" s="134">
        <v>10606</v>
      </c>
      <c r="E68" s="134"/>
      <c r="F68" s="134"/>
      <c r="G68" s="134"/>
      <c r="H68" s="134"/>
    </row>
    <row r="69" spans="1:8" s="135" customFormat="1">
      <c r="A69" s="134"/>
      <c r="B69" s="134">
        <v>2007</v>
      </c>
      <c r="C69" s="134">
        <v>10507</v>
      </c>
      <c r="D69" s="134">
        <v>10607</v>
      </c>
      <c r="E69" s="134"/>
      <c r="F69" s="134"/>
      <c r="G69" s="134"/>
      <c r="H69" s="134"/>
    </row>
    <row r="70" spans="1:8" s="135" customFormat="1">
      <c r="A70" s="134"/>
      <c r="B70" s="134">
        <v>2007</v>
      </c>
      <c r="C70" s="134">
        <v>10508</v>
      </c>
      <c r="D70" s="134">
        <v>10608</v>
      </c>
      <c r="E70" s="134"/>
      <c r="F70" s="134"/>
      <c r="G70" s="134"/>
      <c r="H70" s="134"/>
    </row>
    <row r="71" spans="1:8" s="135" customFormat="1">
      <c r="A71" s="134"/>
      <c r="B71" s="134">
        <v>2007</v>
      </c>
      <c r="C71" s="134">
        <v>10509</v>
      </c>
      <c r="D71" s="134">
        <v>10609</v>
      </c>
      <c r="E71" s="134"/>
      <c r="F71" s="134"/>
      <c r="G71" s="134"/>
      <c r="H71" s="134"/>
    </row>
    <row r="72" spans="1:8" s="135" customFormat="1">
      <c r="A72" s="134"/>
      <c r="B72" s="134">
        <v>2007</v>
      </c>
      <c r="C72" s="134">
        <v>10510</v>
      </c>
      <c r="D72" s="134">
        <v>10610</v>
      </c>
      <c r="E72" s="134"/>
      <c r="F72" s="134"/>
      <c r="G72" s="134"/>
      <c r="H72" s="134"/>
    </row>
    <row r="73" spans="1:8" s="135" customFormat="1">
      <c r="A73" s="134">
        <v>2305</v>
      </c>
      <c r="B73" s="134">
        <v>2008</v>
      </c>
      <c r="C73" s="134">
        <v>10104</v>
      </c>
      <c r="D73" s="134">
        <v>12164</v>
      </c>
      <c r="E73" s="134"/>
      <c r="F73" s="134"/>
      <c r="G73" s="134"/>
      <c r="H73" s="166" t="s">
        <v>1825</v>
      </c>
    </row>
    <row r="74" spans="1:8" s="135" customFormat="1">
      <c r="A74" s="134"/>
      <c r="B74" s="134">
        <v>2008</v>
      </c>
      <c r="C74" s="134">
        <v>10105</v>
      </c>
      <c r="D74" s="134">
        <v>12165</v>
      </c>
      <c r="E74" s="134"/>
      <c r="F74" s="134"/>
      <c r="G74" s="134"/>
      <c r="H74" s="134"/>
    </row>
    <row r="75" spans="1:8" s="135" customFormat="1">
      <c r="A75" s="134"/>
      <c r="B75" s="134">
        <v>2008</v>
      </c>
      <c r="C75" s="134">
        <v>10106</v>
      </c>
      <c r="D75" s="134">
        <v>12166</v>
      </c>
      <c r="E75" s="134"/>
      <c r="F75" s="134"/>
      <c r="G75" s="134"/>
      <c r="H75" s="134"/>
    </row>
    <row r="76" spans="1:8" s="135" customFormat="1">
      <c r="A76" s="134"/>
      <c r="B76" s="134">
        <v>2008</v>
      </c>
      <c r="C76" s="134">
        <v>10107</v>
      </c>
      <c r="D76" s="134">
        <v>12167</v>
      </c>
      <c r="E76" s="134"/>
      <c r="F76" s="134"/>
      <c r="G76" s="134"/>
      <c r="H76" s="134"/>
    </row>
    <row r="77" spans="1:8" s="135" customFormat="1">
      <c r="A77" s="134"/>
      <c r="B77" s="134">
        <v>2008</v>
      </c>
      <c r="C77" s="134">
        <v>10108</v>
      </c>
      <c r="D77" s="134">
        <v>12168</v>
      </c>
      <c r="E77" s="134"/>
      <c r="F77" s="134"/>
      <c r="G77" s="134"/>
      <c r="H77" s="134"/>
    </row>
    <row r="78" spans="1:8" s="135" customFormat="1">
      <c r="A78" s="134"/>
      <c r="B78" s="134">
        <v>2008</v>
      </c>
      <c r="C78" s="134">
        <v>10109</v>
      </c>
      <c r="D78" s="134">
        <v>12169</v>
      </c>
      <c r="E78" s="134"/>
      <c r="F78" s="134"/>
      <c r="G78" s="134"/>
      <c r="H78" s="134"/>
    </row>
    <row r="79" spans="1:8" s="135" customFormat="1">
      <c r="A79" s="134"/>
      <c r="B79" s="134">
        <v>2008</v>
      </c>
      <c r="C79" s="134">
        <v>10110</v>
      </c>
      <c r="D79" s="134">
        <v>12170</v>
      </c>
      <c r="E79" s="134"/>
      <c r="F79" s="134"/>
      <c r="G79" s="134"/>
      <c r="H79" s="134"/>
    </row>
    <row r="80" spans="1:8" s="135" customFormat="1">
      <c r="A80" s="134"/>
      <c r="B80" s="134">
        <v>2008</v>
      </c>
      <c r="C80" s="134">
        <v>10504</v>
      </c>
      <c r="D80" s="134">
        <v>10614</v>
      </c>
      <c r="E80" s="134"/>
      <c r="F80" s="134"/>
      <c r="G80" s="134"/>
      <c r="H80" s="166" t="s">
        <v>1813</v>
      </c>
    </row>
    <row r="81" spans="1:8" s="135" customFormat="1">
      <c r="A81" s="134"/>
      <c r="B81" s="134">
        <v>2008</v>
      </c>
      <c r="C81" s="134">
        <v>10505</v>
      </c>
      <c r="D81" s="134">
        <v>10615</v>
      </c>
      <c r="E81" s="134"/>
      <c r="F81" s="134"/>
      <c r="G81" s="134"/>
      <c r="H81" s="134"/>
    </row>
    <row r="82" spans="1:8" s="135" customFormat="1">
      <c r="A82" s="134"/>
      <c r="B82" s="134">
        <v>2008</v>
      </c>
      <c r="C82" s="134">
        <v>10506</v>
      </c>
      <c r="D82" s="134">
        <v>10616</v>
      </c>
      <c r="E82" s="134"/>
      <c r="F82" s="134"/>
      <c r="G82" s="134"/>
      <c r="H82" s="134"/>
    </row>
    <row r="83" spans="1:8" s="135" customFormat="1">
      <c r="A83" s="134"/>
      <c r="B83" s="134">
        <v>2008</v>
      </c>
      <c r="C83" s="134">
        <v>10507</v>
      </c>
      <c r="D83" s="134">
        <v>10617</v>
      </c>
      <c r="E83" s="134"/>
      <c r="F83" s="134"/>
      <c r="G83" s="134"/>
      <c r="H83" s="134"/>
    </row>
    <row r="84" spans="1:8" s="135" customFormat="1">
      <c r="A84" s="134"/>
      <c r="B84" s="134">
        <v>2008</v>
      </c>
      <c r="C84" s="134">
        <v>10508</v>
      </c>
      <c r="D84" s="134">
        <v>10618</v>
      </c>
      <c r="E84" s="134"/>
      <c r="F84" s="134"/>
      <c r="G84" s="134"/>
      <c r="H84" s="134"/>
    </row>
    <row r="85" spans="1:8" s="135" customFormat="1">
      <c r="A85" s="134"/>
      <c r="B85" s="134">
        <v>2008</v>
      </c>
      <c r="C85" s="134">
        <v>10509</v>
      </c>
      <c r="D85" s="134">
        <v>10619</v>
      </c>
      <c r="E85" s="134"/>
      <c r="F85" s="134"/>
      <c r="G85" s="134"/>
      <c r="H85" s="134"/>
    </row>
    <row r="86" spans="1:8" s="135" customFormat="1">
      <c r="A86" s="134"/>
      <c r="B86" s="134">
        <v>2008</v>
      </c>
      <c r="C86" s="134">
        <v>10510</v>
      </c>
      <c r="D86" s="134">
        <v>10620</v>
      </c>
      <c r="E86" s="134"/>
      <c r="F86" s="134"/>
      <c r="G86" s="134"/>
      <c r="H86" s="134"/>
    </row>
    <row r="87" spans="1:8" s="135" customFormat="1">
      <c r="A87" s="210">
        <v>2306</v>
      </c>
      <c r="B87" s="210">
        <v>2009</v>
      </c>
      <c r="C87" s="210">
        <v>10104</v>
      </c>
      <c r="D87" s="210">
        <v>12174</v>
      </c>
      <c r="E87" s="210"/>
      <c r="F87" s="210"/>
      <c r="G87" s="210"/>
      <c r="H87" s="209" t="s">
        <v>1843</v>
      </c>
    </row>
    <row r="88" spans="1:8" s="135" customFormat="1">
      <c r="A88" s="210"/>
      <c r="B88" s="210">
        <v>2009</v>
      </c>
      <c r="C88" s="210">
        <v>10105</v>
      </c>
      <c r="D88" s="210">
        <v>12175</v>
      </c>
      <c r="E88" s="210"/>
      <c r="F88" s="210"/>
      <c r="G88" s="210"/>
      <c r="H88" s="210"/>
    </row>
    <row r="89" spans="1:8" s="135" customFormat="1">
      <c r="A89" s="210"/>
      <c r="B89" s="210">
        <v>2009</v>
      </c>
      <c r="C89" s="210">
        <v>10106</v>
      </c>
      <c r="D89" s="210">
        <v>12176</v>
      </c>
      <c r="E89" s="210"/>
      <c r="F89" s="210"/>
      <c r="G89" s="210"/>
      <c r="H89" s="210"/>
    </row>
    <row r="90" spans="1:8" s="135" customFormat="1">
      <c r="A90" s="210"/>
      <c r="B90" s="210">
        <v>2009</v>
      </c>
      <c r="C90" s="210">
        <v>10107</v>
      </c>
      <c r="D90" s="210">
        <v>12177</v>
      </c>
      <c r="E90" s="210"/>
      <c r="F90" s="210"/>
      <c r="G90" s="210"/>
      <c r="H90" s="210"/>
    </row>
    <row r="91" spans="1:8" s="135" customFormat="1">
      <c r="A91" s="210"/>
      <c r="B91" s="210">
        <v>2009</v>
      </c>
      <c r="C91" s="210">
        <v>10108</v>
      </c>
      <c r="D91" s="210">
        <v>12178</v>
      </c>
      <c r="E91" s="210"/>
      <c r="F91" s="210"/>
      <c r="G91" s="210"/>
      <c r="H91" s="210"/>
    </row>
    <row r="92" spans="1:8" s="135" customFormat="1">
      <c r="A92" s="210"/>
      <c r="B92" s="210">
        <v>2009</v>
      </c>
      <c r="C92" s="210">
        <v>10109</v>
      </c>
      <c r="D92" s="210">
        <v>12179</v>
      </c>
      <c r="E92" s="210"/>
      <c r="F92" s="210"/>
      <c r="G92" s="210"/>
      <c r="H92" s="210"/>
    </row>
    <row r="93" spans="1:8" s="135" customFormat="1">
      <c r="A93" s="210"/>
      <c r="B93" s="210">
        <v>2009</v>
      </c>
      <c r="C93" s="210">
        <v>10110</v>
      </c>
      <c r="D93" s="210">
        <v>12180</v>
      </c>
      <c r="E93" s="210"/>
      <c r="F93" s="210"/>
      <c r="G93" s="210"/>
      <c r="H93" s="210"/>
    </row>
    <row r="94" spans="1:8" s="135" customFormat="1">
      <c r="A94" s="210"/>
      <c r="B94" s="210">
        <v>2009</v>
      </c>
      <c r="C94" s="210">
        <v>10504</v>
      </c>
      <c r="D94" s="210">
        <v>10604</v>
      </c>
      <c r="E94" s="210"/>
      <c r="F94" s="210"/>
      <c r="G94" s="210"/>
      <c r="H94" s="209" t="s">
        <v>1813</v>
      </c>
    </row>
    <row r="95" spans="1:8" s="135" customFormat="1">
      <c r="A95" s="210"/>
      <c r="B95" s="210">
        <v>2009</v>
      </c>
      <c r="C95" s="210">
        <v>10505</v>
      </c>
      <c r="D95" s="210">
        <v>10605</v>
      </c>
      <c r="E95" s="210"/>
      <c r="F95" s="210"/>
      <c r="G95" s="210"/>
      <c r="H95" s="210"/>
    </row>
    <row r="96" spans="1:8" s="135" customFormat="1">
      <c r="A96" s="210"/>
      <c r="B96" s="210">
        <v>2009</v>
      </c>
      <c r="C96" s="210">
        <v>10506</v>
      </c>
      <c r="D96" s="210">
        <v>10606</v>
      </c>
      <c r="E96" s="210"/>
      <c r="F96" s="210"/>
      <c r="G96" s="210"/>
      <c r="H96" s="210"/>
    </row>
    <row r="97" spans="1:8" s="135" customFormat="1">
      <c r="A97" s="210"/>
      <c r="B97" s="210">
        <v>2009</v>
      </c>
      <c r="C97" s="210">
        <v>10507</v>
      </c>
      <c r="D97" s="210">
        <v>10607</v>
      </c>
      <c r="E97" s="210"/>
      <c r="F97" s="210"/>
      <c r="G97" s="210"/>
      <c r="H97" s="210"/>
    </row>
    <row r="98" spans="1:8" s="135" customFormat="1">
      <c r="A98" s="210"/>
      <c r="B98" s="210">
        <v>2009</v>
      </c>
      <c r="C98" s="210">
        <v>10508</v>
      </c>
      <c r="D98" s="210">
        <v>10608</v>
      </c>
      <c r="E98" s="210"/>
      <c r="F98" s="210"/>
      <c r="G98" s="210"/>
      <c r="H98" s="210"/>
    </row>
    <row r="99" spans="1:8" s="135" customFormat="1">
      <c r="A99" s="210"/>
      <c r="B99" s="210">
        <v>2009</v>
      </c>
      <c r="C99" s="210">
        <v>10509</v>
      </c>
      <c r="D99" s="210">
        <v>10609</v>
      </c>
      <c r="E99" s="210"/>
      <c r="F99" s="210"/>
      <c r="G99" s="210"/>
      <c r="H99" s="210"/>
    </row>
    <row r="100" spans="1:8" s="135" customFormat="1">
      <c r="A100" s="210"/>
      <c r="B100" s="210">
        <v>2009</v>
      </c>
      <c r="C100" s="210">
        <v>10510</v>
      </c>
      <c r="D100" s="210">
        <v>10610</v>
      </c>
      <c r="E100" s="210"/>
      <c r="F100" s="210"/>
      <c r="G100" s="210"/>
      <c r="H100" s="210"/>
    </row>
    <row r="101" spans="1:8" s="135" customFormat="1">
      <c r="A101" s="210">
        <v>2306</v>
      </c>
      <c r="B101" s="210">
        <v>2010</v>
      </c>
      <c r="C101" s="210">
        <v>10104</v>
      </c>
      <c r="D101" s="210">
        <v>12184</v>
      </c>
      <c r="E101" s="210"/>
      <c r="F101" s="210"/>
      <c r="G101" s="210"/>
      <c r="H101" s="209" t="s">
        <v>1844</v>
      </c>
    </row>
    <row r="102" spans="1:8" s="135" customFormat="1">
      <c r="A102" s="210"/>
      <c r="B102" s="210">
        <v>2010</v>
      </c>
      <c r="C102" s="210">
        <v>10105</v>
      </c>
      <c r="D102" s="210">
        <v>12185</v>
      </c>
      <c r="E102" s="210"/>
      <c r="F102" s="210"/>
      <c r="G102" s="210"/>
      <c r="H102" s="210"/>
    </row>
    <row r="103" spans="1:8" s="135" customFormat="1">
      <c r="A103" s="210"/>
      <c r="B103" s="210">
        <v>2010</v>
      </c>
      <c r="C103" s="210">
        <v>10106</v>
      </c>
      <c r="D103" s="210">
        <v>12186</v>
      </c>
      <c r="E103" s="210"/>
      <c r="F103" s="210"/>
      <c r="G103" s="210"/>
      <c r="H103" s="210"/>
    </row>
    <row r="104" spans="1:8" s="135" customFormat="1">
      <c r="A104" s="210"/>
      <c r="B104" s="210">
        <v>2010</v>
      </c>
      <c r="C104" s="210">
        <v>10107</v>
      </c>
      <c r="D104" s="210">
        <v>12187</v>
      </c>
      <c r="E104" s="210"/>
      <c r="F104" s="210"/>
      <c r="G104" s="210"/>
      <c r="H104" s="210"/>
    </row>
    <row r="105" spans="1:8" s="135" customFormat="1">
      <c r="A105" s="210"/>
      <c r="B105" s="210">
        <v>2010</v>
      </c>
      <c r="C105" s="210">
        <v>10108</v>
      </c>
      <c r="D105" s="210">
        <v>12188</v>
      </c>
      <c r="E105" s="210"/>
      <c r="F105" s="210"/>
      <c r="G105" s="210"/>
      <c r="H105" s="210"/>
    </row>
    <row r="106" spans="1:8" s="135" customFormat="1">
      <c r="A106" s="210"/>
      <c r="B106" s="210">
        <v>2010</v>
      </c>
      <c r="C106" s="210">
        <v>10109</v>
      </c>
      <c r="D106" s="210">
        <v>12189</v>
      </c>
      <c r="E106" s="210"/>
      <c r="F106" s="210"/>
      <c r="G106" s="210"/>
      <c r="H106" s="210"/>
    </row>
    <row r="107" spans="1:8" s="135" customFormat="1">
      <c r="A107" s="210"/>
      <c r="B107" s="210">
        <v>2010</v>
      </c>
      <c r="C107" s="210">
        <v>10110</v>
      </c>
      <c r="D107" s="210">
        <v>12190</v>
      </c>
      <c r="E107" s="210"/>
      <c r="F107" s="210"/>
      <c r="G107" s="210"/>
      <c r="H107" s="210"/>
    </row>
    <row r="108" spans="1:8" s="135" customFormat="1">
      <c r="A108" s="210"/>
      <c r="B108" s="210">
        <v>2010</v>
      </c>
      <c r="C108" s="210">
        <v>10504</v>
      </c>
      <c r="D108" s="210">
        <v>10614</v>
      </c>
      <c r="E108" s="210"/>
      <c r="F108" s="210"/>
      <c r="G108" s="210"/>
      <c r="H108" s="209" t="s">
        <v>1813</v>
      </c>
    </row>
    <row r="109" spans="1:8" s="135" customFormat="1">
      <c r="A109" s="210"/>
      <c r="B109" s="210">
        <v>2010</v>
      </c>
      <c r="C109" s="210">
        <v>10505</v>
      </c>
      <c r="D109" s="210">
        <v>10615</v>
      </c>
      <c r="E109" s="210"/>
      <c r="F109" s="210"/>
      <c r="G109" s="210"/>
      <c r="H109" s="210"/>
    </row>
    <row r="110" spans="1:8" s="135" customFormat="1">
      <c r="A110" s="210"/>
      <c r="B110" s="210">
        <v>2010</v>
      </c>
      <c r="C110" s="210">
        <v>10506</v>
      </c>
      <c r="D110" s="210">
        <v>10616</v>
      </c>
      <c r="E110" s="210"/>
      <c r="F110" s="210"/>
      <c r="G110" s="210"/>
      <c r="H110" s="210"/>
    </row>
    <row r="111" spans="1:8" s="135" customFormat="1">
      <c r="A111" s="210"/>
      <c r="B111" s="210">
        <v>2010</v>
      </c>
      <c r="C111" s="210">
        <v>10507</v>
      </c>
      <c r="D111" s="210">
        <v>10617</v>
      </c>
      <c r="E111" s="210"/>
      <c r="F111" s="210"/>
      <c r="G111" s="210"/>
      <c r="H111" s="210"/>
    </row>
    <row r="112" spans="1:8" s="135" customFormat="1">
      <c r="A112" s="210"/>
      <c r="B112" s="210">
        <v>2010</v>
      </c>
      <c r="C112" s="210">
        <v>10508</v>
      </c>
      <c r="D112" s="210">
        <v>10618</v>
      </c>
      <c r="E112" s="210"/>
      <c r="F112" s="210"/>
      <c r="G112" s="210"/>
      <c r="H112" s="210"/>
    </row>
    <row r="113" spans="1:8" s="135" customFormat="1">
      <c r="A113" s="210"/>
      <c r="B113" s="210">
        <v>2010</v>
      </c>
      <c r="C113" s="210">
        <v>10509</v>
      </c>
      <c r="D113" s="210">
        <v>10619</v>
      </c>
      <c r="E113" s="210"/>
      <c r="F113" s="210"/>
      <c r="G113" s="210"/>
      <c r="H113" s="210"/>
    </row>
    <row r="114" spans="1:8" s="135" customFormat="1">
      <c r="A114" s="210"/>
      <c r="B114" s="210">
        <v>2010</v>
      </c>
      <c r="C114" s="210">
        <v>10510</v>
      </c>
      <c r="D114" s="210">
        <v>10620</v>
      </c>
      <c r="E114" s="210"/>
      <c r="F114" s="210"/>
      <c r="G114" s="210"/>
      <c r="H114" s="210"/>
    </row>
    <row r="115" spans="1:8" s="135" customFormat="1">
      <c r="A115" s="210">
        <v>2306</v>
      </c>
      <c r="B115" s="210">
        <v>2011</v>
      </c>
      <c r="C115" s="210">
        <v>10104</v>
      </c>
      <c r="D115" s="210">
        <v>12194</v>
      </c>
      <c r="E115" s="210"/>
      <c r="F115" s="210"/>
      <c r="G115" s="210"/>
      <c r="H115" s="209" t="s">
        <v>1846</v>
      </c>
    </row>
    <row r="116" spans="1:8" s="135" customFormat="1">
      <c r="A116" s="210"/>
      <c r="B116" s="210">
        <v>2011</v>
      </c>
      <c r="C116" s="210">
        <v>10105</v>
      </c>
      <c r="D116" s="210">
        <v>12195</v>
      </c>
      <c r="E116" s="210"/>
      <c r="F116" s="210"/>
      <c r="G116" s="210"/>
      <c r="H116" s="210"/>
    </row>
    <row r="117" spans="1:8" s="135" customFormat="1">
      <c r="A117" s="210"/>
      <c r="B117" s="210">
        <v>2011</v>
      </c>
      <c r="C117" s="210">
        <v>10106</v>
      </c>
      <c r="D117" s="210">
        <v>12196</v>
      </c>
      <c r="E117" s="210"/>
      <c r="F117" s="210"/>
      <c r="G117" s="210"/>
      <c r="H117" s="210"/>
    </row>
    <row r="118" spans="1:8" s="135" customFormat="1">
      <c r="A118" s="210"/>
      <c r="B118" s="210">
        <v>2011</v>
      </c>
      <c r="C118" s="210">
        <v>10107</v>
      </c>
      <c r="D118" s="210">
        <v>12197</v>
      </c>
      <c r="E118" s="210"/>
      <c r="F118" s="210"/>
      <c r="G118" s="210"/>
      <c r="H118" s="210"/>
    </row>
    <row r="119" spans="1:8" s="135" customFormat="1">
      <c r="A119" s="210"/>
      <c r="B119" s="210">
        <v>2011</v>
      </c>
      <c r="C119" s="210">
        <v>10108</v>
      </c>
      <c r="D119" s="210">
        <v>12198</v>
      </c>
      <c r="E119" s="210"/>
      <c r="F119" s="210"/>
      <c r="G119" s="210"/>
      <c r="H119" s="210"/>
    </row>
    <row r="120" spans="1:8" s="135" customFormat="1">
      <c r="A120" s="210"/>
      <c r="B120" s="210">
        <v>2011</v>
      </c>
      <c r="C120" s="210">
        <v>10109</v>
      </c>
      <c r="D120" s="210">
        <v>12199</v>
      </c>
      <c r="E120" s="210"/>
      <c r="F120" s="210"/>
      <c r="G120" s="210"/>
      <c r="H120" s="210"/>
    </row>
    <row r="121" spans="1:8" s="135" customFormat="1">
      <c r="A121" s="210"/>
      <c r="B121" s="210">
        <v>2011</v>
      </c>
      <c r="C121" s="210">
        <v>10110</v>
      </c>
      <c r="D121" s="210">
        <v>12200</v>
      </c>
      <c r="E121" s="210"/>
      <c r="F121" s="210"/>
      <c r="G121" s="210"/>
      <c r="H121" s="210"/>
    </row>
    <row r="122" spans="1:8" s="135" customFormat="1">
      <c r="A122" s="210"/>
      <c r="B122" s="210">
        <v>2011</v>
      </c>
      <c r="C122" s="210">
        <v>10504</v>
      </c>
      <c r="D122" s="210">
        <v>10624</v>
      </c>
      <c r="E122" s="210"/>
      <c r="F122" s="210"/>
      <c r="G122" s="210"/>
      <c r="H122" s="209" t="s">
        <v>1813</v>
      </c>
    </row>
    <row r="123" spans="1:8" s="135" customFormat="1">
      <c r="A123" s="210"/>
      <c r="B123" s="210">
        <v>2011</v>
      </c>
      <c r="C123" s="210">
        <v>10505</v>
      </c>
      <c r="D123" s="210">
        <v>10625</v>
      </c>
      <c r="E123" s="210"/>
      <c r="F123" s="210"/>
      <c r="G123" s="210"/>
      <c r="H123" s="210"/>
    </row>
    <row r="124" spans="1:8" s="135" customFormat="1">
      <c r="A124" s="210"/>
      <c r="B124" s="210">
        <v>2011</v>
      </c>
      <c r="C124" s="210">
        <v>10506</v>
      </c>
      <c r="D124" s="210">
        <v>10626</v>
      </c>
      <c r="E124" s="210"/>
      <c r="F124" s="210"/>
      <c r="G124" s="210"/>
      <c r="H124" s="210"/>
    </row>
    <row r="125" spans="1:8" s="135" customFormat="1">
      <c r="A125" s="210"/>
      <c r="B125" s="210">
        <v>2011</v>
      </c>
      <c r="C125" s="210">
        <v>10507</v>
      </c>
      <c r="D125" s="210">
        <v>10627</v>
      </c>
      <c r="E125" s="210"/>
      <c r="F125" s="210"/>
      <c r="G125" s="210"/>
      <c r="H125" s="210"/>
    </row>
    <row r="126" spans="1:8" s="135" customFormat="1">
      <c r="A126" s="210"/>
      <c r="B126" s="210">
        <v>2011</v>
      </c>
      <c r="C126" s="210">
        <v>10508</v>
      </c>
      <c r="D126" s="210">
        <v>10628</v>
      </c>
      <c r="E126" s="210"/>
      <c r="F126" s="210"/>
      <c r="G126" s="210"/>
      <c r="H126" s="210"/>
    </row>
    <row r="127" spans="1:8" s="135" customFormat="1">
      <c r="A127" s="210"/>
      <c r="B127" s="210">
        <v>2011</v>
      </c>
      <c r="C127" s="210">
        <v>10509</v>
      </c>
      <c r="D127" s="210">
        <v>10629</v>
      </c>
      <c r="E127" s="210"/>
      <c r="F127" s="210"/>
      <c r="G127" s="210"/>
      <c r="H127" s="210"/>
    </row>
    <row r="128" spans="1:8" s="135" customFormat="1">
      <c r="A128" s="210"/>
      <c r="B128" s="210">
        <v>2011</v>
      </c>
      <c r="C128" s="210">
        <v>10510</v>
      </c>
      <c r="D128" s="210">
        <v>10630</v>
      </c>
      <c r="E128" s="210"/>
      <c r="F128" s="210"/>
      <c r="G128" s="210"/>
      <c r="H128" s="210"/>
    </row>
    <row r="129" spans="1:8" s="135" customFormat="1">
      <c r="A129" s="216">
        <v>2307</v>
      </c>
      <c r="B129" s="216">
        <v>2012</v>
      </c>
      <c r="C129" s="216">
        <v>10104</v>
      </c>
      <c r="D129" s="216">
        <v>12204</v>
      </c>
      <c r="E129" s="216"/>
      <c r="F129" s="216"/>
      <c r="G129" s="216"/>
      <c r="H129" s="217" t="s">
        <v>1854</v>
      </c>
    </row>
    <row r="130" spans="1:8" s="135" customFormat="1">
      <c r="A130" s="216"/>
      <c r="B130" s="216">
        <v>2012</v>
      </c>
      <c r="C130" s="216">
        <v>10105</v>
      </c>
      <c r="D130" s="216">
        <v>12205</v>
      </c>
      <c r="E130" s="216"/>
      <c r="F130" s="216"/>
      <c r="G130" s="216"/>
      <c r="H130" s="216"/>
    </row>
    <row r="131" spans="1:8" s="135" customFormat="1">
      <c r="A131" s="216"/>
      <c r="B131" s="216">
        <v>2012</v>
      </c>
      <c r="C131" s="216">
        <v>10106</v>
      </c>
      <c r="D131" s="216">
        <v>12206</v>
      </c>
      <c r="E131" s="216"/>
      <c r="F131" s="216"/>
      <c r="G131" s="216"/>
      <c r="H131" s="216"/>
    </row>
    <row r="132" spans="1:8" s="135" customFormat="1">
      <c r="A132" s="216"/>
      <c r="B132" s="216">
        <v>2012</v>
      </c>
      <c r="C132" s="216">
        <v>10107</v>
      </c>
      <c r="D132" s="216">
        <v>12207</v>
      </c>
      <c r="E132" s="216"/>
      <c r="F132" s="216"/>
      <c r="G132" s="216"/>
      <c r="H132" s="216"/>
    </row>
    <row r="133" spans="1:8" s="135" customFormat="1">
      <c r="A133" s="216"/>
      <c r="B133" s="216">
        <v>2012</v>
      </c>
      <c r="C133" s="216">
        <v>10108</v>
      </c>
      <c r="D133" s="216">
        <v>12208</v>
      </c>
      <c r="E133" s="216"/>
      <c r="F133" s="216"/>
      <c r="G133" s="216"/>
      <c r="H133" s="216"/>
    </row>
    <row r="134" spans="1:8" s="135" customFormat="1">
      <c r="A134" s="216"/>
      <c r="B134" s="216">
        <v>2012</v>
      </c>
      <c r="C134" s="216">
        <v>10109</v>
      </c>
      <c r="D134" s="216">
        <v>12209</v>
      </c>
      <c r="E134" s="216"/>
      <c r="F134" s="216"/>
      <c r="G134" s="216"/>
      <c r="H134" s="216"/>
    </row>
    <row r="135" spans="1:8" s="135" customFormat="1">
      <c r="A135" s="216"/>
      <c r="B135" s="216">
        <v>2012</v>
      </c>
      <c r="C135" s="216">
        <v>10110</v>
      </c>
      <c r="D135" s="216">
        <v>12210</v>
      </c>
      <c r="E135" s="216"/>
      <c r="F135" s="216"/>
      <c r="G135" s="216"/>
      <c r="H135" s="216"/>
    </row>
    <row r="136" spans="1:8" s="135" customFormat="1">
      <c r="A136" s="216"/>
      <c r="B136" s="216">
        <v>2012</v>
      </c>
      <c r="C136" s="216">
        <v>10504</v>
      </c>
      <c r="D136" s="210">
        <v>10604</v>
      </c>
      <c r="E136" s="216"/>
      <c r="F136" s="216"/>
      <c r="G136" s="216"/>
      <c r="H136" s="217" t="s">
        <v>1813</v>
      </c>
    </row>
    <row r="137" spans="1:8" s="135" customFormat="1">
      <c r="A137" s="216"/>
      <c r="B137" s="216">
        <v>2012</v>
      </c>
      <c r="C137" s="216">
        <v>10505</v>
      </c>
      <c r="D137" s="210">
        <v>10605</v>
      </c>
      <c r="E137" s="216"/>
      <c r="F137" s="216"/>
      <c r="G137" s="216"/>
      <c r="H137" s="216"/>
    </row>
    <row r="138" spans="1:8" s="135" customFormat="1">
      <c r="A138" s="216"/>
      <c r="B138" s="216">
        <v>2012</v>
      </c>
      <c r="C138" s="216">
        <v>10506</v>
      </c>
      <c r="D138" s="210">
        <v>10606</v>
      </c>
      <c r="E138" s="216"/>
      <c r="F138" s="216"/>
      <c r="G138" s="216"/>
      <c r="H138" s="216"/>
    </row>
    <row r="139" spans="1:8" s="135" customFormat="1">
      <c r="A139" s="216"/>
      <c r="B139" s="216">
        <v>2012</v>
      </c>
      <c r="C139" s="216">
        <v>10507</v>
      </c>
      <c r="D139" s="210">
        <v>10607</v>
      </c>
      <c r="E139" s="216"/>
      <c r="F139" s="216"/>
      <c r="G139" s="216"/>
      <c r="H139" s="216"/>
    </row>
    <row r="140" spans="1:8" s="135" customFormat="1">
      <c r="A140" s="216"/>
      <c r="B140" s="216">
        <v>2012</v>
      </c>
      <c r="C140" s="216">
        <v>10508</v>
      </c>
      <c r="D140" s="210">
        <v>10608</v>
      </c>
      <c r="E140" s="216"/>
      <c r="F140" s="216"/>
      <c r="G140" s="216"/>
      <c r="H140" s="216"/>
    </row>
    <row r="141" spans="1:8" s="135" customFormat="1">
      <c r="A141" s="216"/>
      <c r="B141" s="216">
        <v>2012</v>
      </c>
      <c r="C141" s="216">
        <v>10509</v>
      </c>
      <c r="D141" s="210">
        <v>10609</v>
      </c>
      <c r="E141" s="216"/>
      <c r="F141" s="216"/>
      <c r="G141" s="216"/>
      <c r="H141" s="216"/>
    </row>
    <row r="142" spans="1:8" s="135" customFormat="1">
      <c r="A142" s="216"/>
      <c r="B142" s="216">
        <v>2012</v>
      </c>
      <c r="C142" s="216">
        <v>10510</v>
      </c>
      <c r="D142" s="210">
        <v>10610</v>
      </c>
      <c r="E142" s="216"/>
      <c r="F142" s="216"/>
      <c r="G142" s="216"/>
      <c r="H142" s="216"/>
    </row>
    <row r="143" spans="1:8" s="135" customFormat="1">
      <c r="A143" s="216">
        <v>2307</v>
      </c>
      <c r="B143" s="216">
        <v>2013</v>
      </c>
      <c r="C143" s="216">
        <v>10104</v>
      </c>
      <c r="D143" s="216">
        <v>12214</v>
      </c>
      <c r="E143" s="216"/>
      <c r="F143" s="216"/>
      <c r="G143" s="216"/>
      <c r="H143" s="217" t="s">
        <v>1855</v>
      </c>
    </row>
    <row r="144" spans="1:8" s="135" customFormat="1">
      <c r="A144" s="216"/>
      <c r="B144" s="216">
        <v>2013</v>
      </c>
      <c r="C144" s="216">
        <v>10105</v>
      </c>
      <c r="D144" s="216">
        <v>12215</v>
      </c>
      <c r="E144" s="216"/>
      <c r="F144" s="216"/>
      <c r="G144" s="216"/>
      <c r="H144" s="216"/>
    </row>
    <row r="145" spans="1:8" s="135" customFormat="1">
      <c r="A145" s="216"/>
      <c r="B145" s="216">
        <v>2013</v>
      </c>
      <c r="C145" s="216">
        <v>10106</v>
      </c>
      <c r="D145" s="216">
        <v>12216</v>
      </c>
      <c r="E145" s="216"/>
      <c r="F145" s="216"/>
      <c r="G145" s="216"/>
      <c r="H145" s="216"/>
    </row>
    <row r="146" spans="1:8" s="135" customFormat="1">
      <c r="A146" s="216"/>
      <c r="B146" s="216">
        <v>2013</v>
      </c>
      <c r="C146" s="216">
        <v>10107</v>
      </c>
      <c r="D146" s="216">
        <v>12217</v>
      </c>
      <c r="E146" s="216"/>
      <c r="F146" s="216"/>
      <c r="G146" s="216"/>
      <c r="H146" s="216"/>
    </row>
    <row r="147" spans="1:8" s="135" customFormat="1">
      <c r="A147" s="216"/>
      <c r="B147" s="216">
        <v>2013</v>
      </c>
      <c r="C147" s="216">
        <v>10108</v>
      </c>
      <c r="D147" s="216">
        <v>12218</v>
      </c>
      <c r="E147" s="216"/>
      <c r="F147" s="216"/>
      <c r="G147" s="216"/>
      <c r="H147" s="216"/>
    </row>
    <row r="148" spans="1:8" s="135" customFormat="1">
      <c r="A148" s="216"/>
      <c r="B148" s="216">
        <v>2013</v>
      </c>
      <c r="C148" s="216">
        <v>10109</v>
      </c>
      <c r="D148" s="216">
        <v>12219</v>
      </c>
      <c r="E148" s="216"/>
      <c r="F148" s="216"/>
      <c r="G148" s="216"/>
      <c r="H148" s="216"/>
    </row>
    <row r="149" spans="1:8" s="135" customFormat="1">
      <c r="A149" s="216"/>
      <c r="B149" s="216">
        <v>2013</v>
      </c>
      <c r="C149" s="216">
        <v>10110</v>
      </c>
      <c r="D149" s="216">
        <v>12220</v>
      </c>
      <c r="E149" s="216"/>
      <c r="F149" s="216"/>
      <c r="G149" s="216"/>
      <c r="H149" s="216"/>
    </row>
    <row r="150" spans="1:8" s="135" customFormat="1">
      <c r="A150" s="216"/>
      <c r="B150" s="216">
        <v>2013</v>
      </c>
      <c r="C150" s="216">
        <v>10504</v>
      </c>
      <c r="D150" s="210">
        <v>10614</v>
      </c>
      <c r="E150" s="216"/>
      <c r="F150" s="216"/>
      <c r="G150" s="216"/>
      <c r="H150" s="217" t="s">
        <v>1813</v>
      </c>
    </row>
    <row r="151" spans="1:8" s="135" customFormat="1">
      <c r="A151" s="216"/>
      <c r="B151" s="216">
        <v>2013</v>
      </c>
      <c r="C151" s="216">
        <v>10505</v>
      </c>
      <c r="D151" s="210">
        <v>10615</v>
      </c>
      <c r="E151" s="216"/>
      <c r="F151" s="216"/>
      <c r="G151" s="216"/>
      <c r="H151" s="216"/>
    </row>
    <row r="152" spans="1:8" s="135" customFormat="1">
      <c r="A152" s="216"/>
      <c r="B152" s="216">
        <v>2013</v>
      </c>
      <c r="C152" s="216">
        <v>10506</v>
      </c>
      <c r="D152" s="210">
        <v>10616</v>
      </c>
      <c r="E152" s="216"/>
      <c r="F152" s="216"/>
      <c r="G152" s="216"/>
      <c r="H152" s="216"/>
    </row>
    <row r="153" spans="1:8" s="135" customFormat="1">
      <c r="A153" s="216"/>
      <c r="B153" s="216">
        <v>2013</v>
      </c>
      <c r="C153" s="216">
        <v>10507</v>
      </c>
      <c r="D153" s="210">
        <v>10617</v>
      </c>
      <c r="E153" s="216"/>
      <c r="F153" s="216"/>
      <c r="G153" s="216"/>
      <c r="H153" s="216"/>
    </row>
    <row r="154" spans="1:8" s="135" customFormat="1">
      <c r="A154" s="216"/>
      <c r="B154" s="216">
        <v>2013</v>
      </c>
      <c r="C154" s="216">
        <v>10508</v>
      </c>
      <c r="D154" s="210">
        <v>10618</v>
      </c>
      <c r="E154" s="216"/>
      <c r="F154" s="216"/>
      <c r="G154" s="216"/>
      <c r="H154" s="216"/>
    </row>
    <row r="155" spans="1:8" s="135" customFormat="1">
      <c r="A155" s="216"/>
      <c r="B155" s="216">
        <v>2013</v>
      </c>
      <c r="C155" s="216">
        <v>10509</v>
      </c>
      <c r="D155" s="210">
        <v>10619</v>
      </c>
      <c r="E155" s="216"/>
      <c r="F155" s="216"/>
      <c r="G155" s="216"/>
      <c r="H155" s="216"/>
    </row>
    <row r="156" spans="1:8" s="135" customFormat="1">
      <c r="A156" s="216"/>
      <c r="B156" s="216">
        <v>2013</v>
      </c>
      <c r="C156" s="216">
        <v>10510</v>
      </c>
      <c r="D156" s="210">
        <v>10620</v>
      </c>
      <c r="E156" s="216"/>
      <c r="F156" s="216"/>
      <c r="G156" s="216"/>
      <c r="H156" s="216"/>
    </row>
    <row r="157" spans="1:8" s="135" customFormat="1">
      <c r="A157" s="229">
        <v>2308</v>
      </c>
      <c r="B157" s="229">
        <v>2014</v>
      </c>
      <c r="C157" s="229">
        <v>10104</v>
      </c>
      <c r="D157" s="229">
        <v>12224</v>
      </c>
      <c r="E157" s="229"/>
      <c r="F157" s="229"/>
      <c r="G157" s="229"/>
      <c r="H157" s="230" t="s">
        <v>1860</v>
      </c>
    </row>
    <row r="158" spans="1:8" s="135" customFormat="1">
      <c r="A158" s="229"/>
      <c r="B158" s="229">
        <v>2014</v>
      </c>
      <c r="C158" s="229">
        <v>10105</v>
      </c>
      <c r="D158" s="229">
        <v>12225</v>
      </c>
      <c r="E158" s="229"/>
      <c r="F158" s="229"/>
      <c r="G158" s="229"/>
      <c r="H158" s="229"/>
    </row>
    <row r="159" spans="1:8" s="135" customFormat="1">
      <c r="A159" s="229"/>
      <c r="B159" s="229">
        <v>2014</v>
      </c>
      <c r="C159" s="229">
        <v>10106</v>
      </c>
      <c r="D159" s="229">
        <v>12226</v>
      </c>
      <c r="E159" s="229"/>
      <c r="F159" s="229"/>
      <c r="G159" s="229"/>
      <c r="H159" s="229"/>
    </row>
    <row r="160" spans="1:8" s="135" customFormat="1">
      <c r="A160" s="229"/>
      <c r="B160" s="229">
        <v>2014</v>
      </c>
      <c r="C160" s="229">
        <v>10107</v>
      </c>
      <c r="D160" s="229">
        <v>12227</v>
      </c>
      <c r="E160" s="229"/>
      <c r="F160" s="229"/>
      <c r="G160" s="229"/>
      <c r="H160" s="229"/>
    </row>
    <row r="161" spans="1:8" s="135" customFormat="1">
      <c r="A161" s="229"/>
      <c r="B161" s="229">
        <v>2014</v>
      </c>
      <c r="C161" s="229">
        <v>10108</v>
      </c>
      <c r="D161" s="229">
        <v>12228</v>
      </c>
      <c r="E161" s="229"/>
      <c r="F161" s="229"/>
      <c r="G161" s="229"/>
      <c r="H161" s="229"/>
    </row>
    <row r="162" spans="1:8" s="135" customFormat="1">
      <c r="A162" s="229"/>
      <c r="B162" s="229">
        <v>2014</v>
      </c>
      <c r="C162" s="229">
        <v>10109</v>
      </c>
      <c r="D162" s="229">
        <v>12229</v>
      </c>
      <c r="E162" s="229"/>
      <c r="F162" s="229"/>
      <c r="G162" s="229"/>
      <c r="H162" s="229"/>
    </row>
    <row r="163" spans="1:8" s="135" customFormat="1">
      <c r="A163" s="229"/>
      <c r="B163" s="229">
        <v>2014</v>
      </c>
      <c r="C163" s="229">
        <v>10110</v>
      </c>
      <c r="D163" s="229">
        <v>12230</v>
      </c>
      <c r="E163" s="229"/>
      <c r="F163" s="229"/>
      <c r="G163" s="229"/>
      <c r="H163" s="229"/>
    </row>
    <row r="164" spans="1:8" s="135" customFormat="1">
      <c r="A164" s="229"/>
      <c r="B164" s="229">
        <v>2014</v>
      </c>
      <c r="C164" s="229">
        <v>10504</v>
      </c>
      <c r="D164" s="210">
        <v>10604</v>
      </c>
      <c r="E164" s="229"/>
      <c r="F164" s="229"/>
      <c r="G164" s="229"/>
      <c r="H164" s="230" t="s">
        <v>1813</v>
      </c>
    </row>
    <row r="165" spans="1:8" s="135" customFormat="1">
      <c r="A165" s="229"/>
      <c r="B165" s="229">
        <v>2014</v>
      </c>
      <c r="C165" s="229">
        <v>10505</v>
      </c>
      <c r="D165" s="210">
        <v>10605</v>
      </c>
      <c r="E165" s="229"/>
      <c r="F165" s="229"/>
      <c r="G165" s="229"/>
      <c r="H165" s="229"/>
    </row>
    <row r="166" spans="1:8" s="135" customFormat="1">
      <c r="A166" s="229"/>
      <c r="B166" s="229">
        <v>2014</v>
      </c>
      <c r="C166" s="229">
        <v>10506</v>
      </c>
      <c r="D166" s="210">
        <v>10606</v>
      </c>
      <c r="E166" s="229"/>
      <c r="F166" s="229"/>
      <c r="G166" s="229"/>
      <c r="H166" s="229"/>
    </row>
    <row r="167" spans="1:8" s="135" customFormat="1">
      <c r="A167" s="229"/>
      <c r="B167" s="229">
        <v>2014</v>
      </c>
      <c r="C167" s="229">
        <v>10507</v>
      </c>
      <c r="D167" s="210">
        <v>10607</v>
      </c>
      <c r="E167" s="229"/>
      <c r="F167" s="229"/>
      <c r="G167" s="229"/>
      <c r="H167" s="229"/>
    </row>
    <row r="168" spans="1:8" s="135" customFormat="1">
      <c r="A168" s="229"/>
      <c r="B168" s="229">
        <v>2014</v>
      </c>
      <c r="C168" s="229">
        <v>10508</v>
      </c>
      <c r="D168" s="210">
        <v>10608</v>
      </c>
      <c r="E168" s="229"/>
      <c r="F168" s="229"/>
      <c r="G168" s="229"/>
      <c r="H168" s="229"/>
    </row>
    <row r="169" spans="1:8" s="135" customFormat="1">
      <c r="A169" s="229"/>
      <c r="B169" s="229">
        <v>2014</v>
      </c>
      <c r="C169" s="229">
        <v>10509</v>
      </c>
      <c r="D169" s="210">
        <v>10609</v>
      </c>
      <c r="E169" s="229"/>
      <c r="F169" s="229"/>
      <c r="G169" s="229"/>
      <c r="H169" s="229"/>
    </row>
    <row r="170" spans="1:8" s="135" customFormat="1">
      <c r="A170" s="229"/>
      <c r="B170" s="229">
        <v>2014</v>
      </c>
      <c r="C170" s="229">
        <v>10510</v>
      </c>
      <c r="D170" s="210">
        <v>10610</v>
      </c>
      <c r="E170" s="229"/>
      <c r="F170" s="229"/>
      <c r="G170" s="229"/>
      <c r="H170" s="229"/>
    </row>
    <row r="171" spans="1:8" s="135" customFormat="1">
      <c r="A171" s="229">
        <v>2308</v>
      </c>
      <c r="B171" s="229">
        <v>2015</v>
      </c>
      <c r="C171" s="229">
        <v>10104</v>
      </c>
      <c r="D171" s="229">
        <v>12234</v>
      </c>
      <c r="E171" s="229"/>
      <c r="F171" s="229"/>
      <c r="G171" s="229"/>
      <c r="H171" s="230" t="s">
        <v>1861</v>
      </c>
    </row>
    <row r="172" spans="1:8" s="135" customFormat="1">
      <c r="A172" s="229"/>
      <c r="B172" s="229">
        <v>2015</v>
      </c>
      <c r="C172" s="229">
        <v>10105</v>
      </c>
      <c r="D172" s="229">
        <v>12235</v>
      </c>
      <c r="E172" s="229"/>
      <c r="F172" s="229"/>
      <c r="G172" s="229"/>
      <c r="H172" s="229"/>
    </row>
    <row r="173" spans="1:8" s="135" customFormat="1">
      <c r="A173" s="229"/>
      <c r="B173" s="229">
        <v>2015</v>
      </c>
      <c r="C173" s="229">
        <v>10106</v>
      </c>
      <c r="D173" s="229">
        <v>12236</v>
      </c>
      <c r="E173" s="229"/>
      <c r="F173" s="229"/>
      <c r="G173" s="229"/>
      <c r="H173" s="229"/>
    </row>
    <row r="174" spans="1:8" s="135" customFormat="1">
      <c r="A174" s="229"/>
      <c r="B174" s="229">
        <v>2015</v>
      </c>
      <c r="C174" s="229">
        <v>10107</v>
      </c>
      <c r="D174" s="229">
        <v>12237</v>
      </c>
      <c r="E174" s="229"/>
      <c r="F174" s="229"/>
      <c r="G174" s="229"/>
      <c r="H174" s="229"/>
    </row>
    <row r="175" spans="1:8" s="135" customFormat="1">
      <c r="A175" s="229"/>
      <c r="B175" s="229">
        <v>2015</v>
      </c>
      <c r="C175" s="229">
        <v>10108</v>
      </c>
      <c r="D175" s="229">
        <v>12238</v>
      </c>
      <c r="E175" s="229"/>
      <c r="F175" s="229"/>
      <c r="G175" s="229"/>
      <c r="H175" s="229"/>
    </row>
    <row r="176" spans="1:8" s="135" customFormat="1">
      <c r="A176" s="229"/>
      <c r="B176" s="229">
        <v>2015</v>
      </c>
      <c r="C176" s="229">
        <v>10109</v>
      </c>
      <c r="D176" s="229">
        <v>12239</v>
      </c>
      <c r="E176" s="229"/>
      <c r="F176" s="229"/>
      <c r="G176" s="229"/>
      <c r="H176" s="229"/>
    </row>
    <row r="177" spans="1:8" s="135" customFormat="1">
      <c r="A177" s="229"/>
      <c r="B177" s="229">
        <v>2015</v>
      </c>
      <c r="C177" s="229">
        <v>10110</v>
      </c>
      <c r="D177" s="229">
        <v>12240</v>
      </c>
      <c r="E177" s="229"/>
      <c r="F177" s="229"/>
      <c r="G177" s="229"/>
      <c r="H177" s="229"/>
    </row>
    <row r="178" spans="1:8" s="135" customFormat="1">
      <c r="A178" s="229"/>
      <c r="B178" s="229">
        <v>2015</v>
      </c>
      <c r="C178" s="229">
        <v>10504</v>
      </c>
      <c r="D178" s="210">
        <v>10614</v>
      </c>
      <c r="E178" s="229"/>
      <c r="F178" s="229"/>
      <c r="G178" s="229"/>
      <c r="H178" s="230" t="s">
        <v>1813</v>
      </c>
    </row>
    <row r="179" spans="1:8" s="135" customFormat="1">
      <c r="A179" s="229"/>
      <c r="B179" s="229">
        <v>2015</v>
      </c>
      <c r="C179" s="229">
        <v>10505</v>
      </c>
      <c r="D179" s="210">
        <v>10615</v>
      </c>
      <c r="E179" s="229"/>
      <c r="F179" s="229"/>
      <c r="G179" s="229"/>
      <c r="H179" s="229"/>
    </row>
    <row r="180" spans="1:8" s="135" customFormat="1">
      <c r="A180" s="229"/>
      <c r="B180" s="229">
        <v>2015</v>
      </c>
      <c r="C180" s="229">
        <v>10506</v>
      </c>
      <c r="D180" s="210">
        <v>10616</v>
      </c>
      <c r="E180" s="229"/>
      <c r="F180" s="229"/>
      <c r="G180" s="229"/>
      <c r="H180" s="229"/>
    </row>
    <row r="181" spans="1:8" s="135" customFormat="1">
      <c r="A181" s="229"/>
      <c r="B181" s="229">
        <v>2015</v>
      </c>
      <c r="C181" s="229">
        <v>10507</v>
      </c>
      <c r="D181" s="210">
        <v>10617</v>
      </c>
      <c r="E181" s="229"/>
      <c r="F181" s="229"/>
      <c r="G181" s="229"/>
      <c r="H181" s="229"/>
    </row>
    <row r="182" spans="1:8" s="135" customFormat="1">
      <c r="A182" s="229"/>
      <c r="B182" s="229">
        <v>2015</v>
      </c>
      <c r="C182" s="229">
        <v>10508</v>
      </c>
      <c r="D182" s="210">
        <v>10618</v>
      </c>
      <c r="E182" s="229"/>
      <c r="F182" s="229"/>
      <c r="G182" s="229"/>
      <c r="H182" s="229"/>
    </row>
    <row r="183" spans="1:8" s="135" customFormat="1">
      <c r="A183" s="229"/>
      <c r="B183" s="229">
        <v>2015</v>
      </c>
      <c r="C183" s="229">
        <v>10509</v>
      </c>
      <c r="D183" s="210">
        <v>10619</v>
      </c>
      <c r="E183" s="229"/>
      <c r="F183" s="229"/>
      <c r="G183" s="229"/>
      <c r="H183" s="229"/>
    </row>
    <row r="184" spans="1:8" s="135" customFormat="1">
      <c r="A184" s="229"/>
      <c r="B184" s="229">
        <v>2015</v>
      </c>
      <c r="C184" s="229">
        <v>10510</v>
      </c>
      <c r="D184" s="210">
        <v>10620</v>
      </c>
      <c r="E184" s="229"/>
      <c r="F184" s="229"/>
      <c r="G184" s="229"/>
      <c r="H184" s="229"/>
    </row>
    <row r="185" spans="1:8" s="135" customFormat="1">
      <c r="A185" s="229">
        <v>2308</v>
      </c>
      <c r="B185" s="229">
        <v>2016</v>
      </c>
      <c r="C185" s="229">
        <v>10104</v>
      </c>
      <c r="D185" s="229">
        <v>12244</v>
      </c>
      <c r="E185" s="229"/>
      <c r="F185" s="229"/>
      <c r="G185" s="229"/>
      <c r="H185" s="230" t="s">
        <v>1759</v>
      </c>
    </row>
    <row r="186" spans="1:8" s="135" customFormat="1">
      <c r="A186" s="229"/>
      <c r="B186" s="229">
        <v>2016</v>
      </c>
      <c r="C186" s="229">
        <v>10105</v>
      </c>
      <c r="D186" s="229">
        <v>12245</v>
      </c>
      <c r="E186" s="229"/>
      <c r="F186" s="229"/>
      <c r="G186" s="229"/>
      <c r="H186" s="229"/>
    </row>
    <row r="187" spans="1:8" s="135" customFormat="1">
      <c r="A187" s="229"/>
      <c r="B187" s="229">
        <v>2016</v>
      </c>
      <c r="C187" s="229">
        <v>10106</v>
      </c>
      <c r="D187" s="229">
        <v>12246</v>
      </c>
      <c r="E187" s="229"/>
      <c r="F187" s="229"/>
      <c r="G187" s="229"/>
      <c r="H187" s="229"/>
    </row>
    <row r="188" spans="1:8" s="135" customFormat="1">
      <c r="A188" s="229"/>
      <c r="B188" s="229">
        <v>2016</v>
      </c>
      <c r="C188" s="229">
        <v>10107</v>
      </c>
      <c r="D188" s="229">
        <v>12247</v>
      </c>
      <c r="E188" s="229"/>
      <c r="F188" s="229"/>
      <c r="G188" s="229"/>
      <c r="H188" s="229"/>
    </row>
    <row r="189" spans="1:8" s="135" customFormat="1">
      <c r="A189" s="229"/>
      <c r="B189" s="229">
        <v>2016</v>
      </c>
      <c r="C189" s="229">
        <v>10108</v>
      </c>
      <c r="D189" s="229">
        <v>12248</v>
      </c>
      <c r="E189" s="229"/>
      <c r="F189" s="229"/>
      <c r="G189" s="229"/>
      <c r="H189" s="229"/>
    </row>
    <row r="190" spans="1:8" s="135" customFormat="1">
      <c r="A190" s="229"/>
      <c r="B190" s="229">
        <v>2016</v>
      </c>
      <c r="C190" s="229">
        <v>10109</v>
      </c>
      <c r="D190" s="229">
        <v>12249</v>
      </c>
      <c r="E190" s="229"/>
      <c r="F190" s="229"/>
      <c r="G190" s="229"/>
      <c r="H190" s="229"/>
    </row>
    <row r="191" spans="1:8" s="135" customFormat="1">
      <c r="A191" s="229"/>
      <c r="B191" s="229">
        <v>2016</v>
      </c>
      <c r="C191" s="229">
        <v>10110</v>
      </c>
      <c r="D191" s="229">
        <v>12250</v>
      </c>
      <c r="E191" s="229"/>
      <c r="F191" s="229"/>
      <c r="G191" s="229"/>
      <c r="H191" s="229"/>
    </row>
    <row r="192" spans="1:8" s="135" customFormat="1">
      <c r="A192" s="229"/>
      <c r="B192" s="229">
        <v>2016</v>
      </c>
      <c r="C192" s="229">
        <v>10504</v>
      </c>
      <c r="D192" s="210">
        <v>10624</v>
      </c>
      <c r="E192" s="229"/>
      <c r="F192" s="229"/>
      <c r="G192" s="229"/>
      <c r="H192" s="230" t="s">
        <v>1813</v>
      </c>
    </row>
    <row r="193" spans="1:8" s="135" customFormat="1">
      <c r="A193" s="229"/>
      <c r="B193" s="229">
        <v>2016</v>
      </c>
      <c r="C193" s="229">
        <v>10505</v>
      </c>
      <c r="D193" s="210">
        <v>10625</v>
      </c>
      <c r="E193" s="229"/>
      <c r="F193" s="229"/>
      <c r="G193" s="229"/>
      <c r="H193" s="229"/>
    </row>
    <row r="194" spans="1:8" s="135" customFormat="1">
      <c r="A194" s="229"/>
      <c r="B194" s="229">
        <v>2016</v>
      </c>
      <c r="C194" s="229">
        <v>10506</v>
      </c>
      <c r="D194" s="210">
        <v>10626</v>
      </c>
      <c r="E194" s="229"/>
      <c r="F194" s="229"/>
      <c r="G194" s="229"/>
      <c r="H194" s="229"/>
    </row>
    <row r="195" spans="1:8" s="135" customFormat="1">
      <c r="A195" s="229"/>
      <c r="B195" s="229">
        <v>2016</v>
      </c>
      <c r="C195" s="229">
        <v>10507</v>
      </c>
      <c r="D195" s="210">
        <v>10627</v>
      </c>
      <c r="E195" s="229"/>
      <c r="F195" s="229"/>
      <c r="G195" s="229"/>
      <c r="H195" s="229"/>
    </row>
    <row r="196" spans="1:8" s="135" customFormat="1">
      <c r="A196" s="229"/>
      <c r="B196" s="229">
        <v>2016</v>
      </c>
      <c r="C196" s="229">
        <v>10508</v>
      </c>
      <c r="D196" s="210">
        <v>10628</v>
      </c>
      <c r="E196" s="229"/>
      <c r="F196" s="229"/>
      <c r="G196" s="229"/>
      <c r="H196" s="229"/>
    </row>
    <row r="197" spans="1:8" s="135" customFormat="1">
      <c r="A197" s="229"/>
      <c r="B197" s="229">
        <v>2016</v>
      </c>
      <c r="C197" s="229">
        <v>10509</v>
      </c>
      <c r="D197" s="210">
        <v>10629</v>
      </c>
      <c r="E197" s="229"/>
      <c r="F197" s="229"/>
      <c r="G197" s="229"/>
      <c r="H197" s="229"/>
    </row>
    <row r="198" spans="1:8" s="135" customFormat="1">
      <c r="A198" s="229"/>
      <c r="B198" s="229">
        <v>2016</v>
      </c>
      <c r="C198" s="229">
        <v>10510</v>
      </c>
      <c r="D198" s="210">
        <v>10630</v>
      </c>
      <c r="E198" s="229"/>
      <c r="F198" s="229"/>
      <c r="G198" s="229"/>
      <c r="H198" s="229"/>
    </row>
    <row r="199" spans="1:8" s="135" customFormat="1">
      <c r="A199">
        <v>2309</v>
      </c>
      <c r="B199">
        <v>2017</v>
      </c>
      <c r="C199" s="229">
        <v>10104</v>
      </c>
      <c r="D199" s="229">
        <v>12254</v>
      </c>
      <c r="E199" s="229"/>
      <c r="F199" s="229"/>
      <c r="G199" s="229"/>
      <c r="H199" s="230" t="s">
        <v>1902</v>
      </c>
    </row>
    <row r="200" spans="1:8" s="135" customFormat="1">
      <c r="A200"/>
      <c r="B200">
        <v>2017</v>
      </c>
      <c r="C200" s="229">
        <v>10105</v>
      </c>
      <c r="D200" s="229">
        <v>12255</v>
      </c>
      <c r="E200" s="229"/>
      <c r="F200" s="229"/>
      <c r="G200" s="229"/>
      <c r="H200" s="229"/>
    </row>
    <row r="201" spans="1:8" s="135" customFormat="1">
      <c r="A201"/>
      <c r="B201">
        <v>2017</v>
      </c>
      <c r="C201" s="229">
        <v>10106</v>
      </c>
      <c r="D201" s="229">
        <v>12256</v>
      </c>
      <c r="E201" s="229"/>
      <c r="F201" s="229"/>
      <c r="G201" s="229"/>
      <c r="H201" s="229"/>
    </row>
    <row r="202" spans="1:8" s="135" customFormat="1">
      <c r="A202"/>
      <c r="B202">
        <v>2017</v>
      </c>
      <c r="C202" s="229">
        <v>10107</v>
      </c>
      <c r="D202" s="229">
        <v>12257</v>
      </c>
      <c r="E202" s="229"/>
      <c r="F202" s="229"/>
      <c r="G202" s="229"/>
      <c r="H202" s="229"/>
    </row>
    <row r="203" spans="1:8" s="135" customFormat="1">
      <c r="A203"/>
      <c r="B203">
        <v>2017</v>
      </c>
      <c r="C203" s="229">
        <v>10108</v>
      </c>
      <c r="D203" s="229">
        <v>12258</v>
      </c>
      <c r="E203" s="229"/>
      <c r="F203" s="229"/>
      <c r="G203" s="229"/>
      <c r="H203" s="229"/>
    </row>
    <row r="204" spans="1:8" s="135" customFormat="1">
      <c r="A204"/>
      <c r="B204">
        <v>2017</v>
      </c>
      <c r="C204" s="229">
        <v>10109</v>
      </c>
      <c r="D204" s="229">
        <v>12259</v>
      </c>
      <c r="E204" s="229"/>
      <c r="F204" s="229"/>
      <c r="G204" s="229"/>
      <c r="H204" s="229"/>
    </row>
    <row r="205" spans="1:8" s="135" customFormat="1">
      <c r="A205"/>
      <c r="B205">
        <v>2017</v>
      </c>
      <c r="C205" s="229">
        <v>10110</v>
      </c>
      <c r="D205" s="229">
        <v>12260</v>
      </c>
      <c r="E205" s="229"/>
      <c r="F205" s="229"/>
      <c r="G205" s="229"/>
      <c r="H205" s="229"/>
    </row>
    <row r="206" spans="1:8" s="135" customFormat="1">
      <c r="A206"/>
      <c r="B206">
        <v>2017</v>
      </c>
      <c r="C206" s="229">
        <v>10504</v>
      </c>
      <c r="D206" s="210">
        <v>10604</v>
      </c>
      <c r="E206" s="229"/>
      <c r="F206" s="229"/>
      <c r="G206" s="229"/>
      <c r="H206" s="230" t="s">
        <v>1813</v>
      </c>
    </row>
    <row r="207" spans="1:8" s="135" customFormat="1">
      <c r="A207"/>
      <c r="B207">
        <v>2017</v>
      </c>
      <c r="C207" s="229">
        <v>10505</v>
      </c>
      <c r="D207" s="210">
        <v>10605</v>
      </c>
      <c r="E207" s="229"/>
      <c r="F207" s="229"/>
      <c r="G207" s="229"/>
      <c r="H207" s="229"/>
    </row>
    <row r="208" spans="1:8" s="135" customFormat="1">
      <c r="A208"/>
      <c r="B208">
        <v>2017</v>
      </c>
      <c r="C208" s="229">
        <v>10506</v>
      </c>
      <c r="D208" s="210">
        <v>10606</v>
      </c>
      <c r="E208" s="229"/>
      <c r="F208" s="229"/>
      <c r="G208" s="229"/>
      <c r="H208" s="229"/>
    </row>
    <row r="209" spans="1:8" s="135" customFormat="1">
      <c r="A209"/>
      <c r="B209">
        <v>2017</v>
      </c>
      <c r="C209" s="229">
        <v>10507</v>
      </c>
      <c r="D209" s="210">
        <v>10607</v>
      </c>
      <c r="E209" s="229"/>
      <c r="F209" s="229"/>
      <c r="G209" s="229"/>
      <c r="H209" s="229"/>
    </row>
    <row r="210" spans="1:8" s="135" customFormat="1">
      <c r="A210"/>
      <c r="B210">
        <v>2017</v>
      </c>
      <c r="C210" s="229">
        <v>10508</v>
      </c>
      <c r="D210" s="210">
        <v>10608</v>
      </c>
      <c r="E210" s="229"/>
      <c r="F210" s="229"/>
      <c r="G210" s="229"/>
      <c r="H210" s="229"/>
    </row>
    <row r="211" spans="1:8" s="135" customFormat="1">
      <c r="A211"/>
      <c r="B211">
        <v>2017</v>
      </c>
      <c r="C211" s="229">
        <v>10509</v>
      </c>
      <c r="D211" s="210">
        <v>10609</v>
      </c>
      <c r="E211" s="229"/>
      <c r="F211" s="229"/>
      <c r="G211" s="229"/>
      <c r="H211" s="229"/>
    </row>
    <row r="212" spans="1:8" s="135" customFormat="1">
      <c r="A212"/>
      <c r="B212">
        <v>2017</v>
      </c>
      <c r="C212" s="229">
        <v>10510</v>
      </c>
      <c r="D212" s="210">
        <v>10610</v>
      </c>
      <c r="E212" s="229"/>
      <c r="F212" s="229"/>
      <c r="G212" s="229"/>
      <c r="H212" s="229"/>
    </row>
    <row r="213" spans="1:8" s="135" customFormat="1">
      <c r="A213" s="126">
        <v>2310</v>
      </c>
      <c r="B213" s="126">
        <v>2018</v>
      </c>
      <c r="C213" s="229">
        <v>10104</v>
      </c>
      <c r="D213" s="229">
        <v>12264</v>
      </c>
      <c r="E213" s="229"/>
      <c r="F213" s="229"/>
      <c r="G213" s="229"/>
      <c r="H213" s="230" t="s">
        <v>1904</v>
      </c>
    </row>
    <row r="214" spans="1:8" s="135" customFormat="1">
      <c r="A214" s="126"/>
      <c r="B214" s="126">
        <v>2018</v>
      </c>
      <c r="C214" s="229">
        <v>10105</v>
      </c>
      <c r="D214" s="229">
        <v>12265</v>
      </c>
      <c r="E214" s="229"/>
      <c r="F214" s="229"/>
      <c r="G214" s="229"/>
      <c r="H214" s="229"/>
    </row>
    <row r="215" spans="1:8" s="135" customFormat="1">
      <c r="A215" s="126"/>
      <c r="B215" s="126">
        <v>2018</v>
      </c>
      <c r="C215" s="229">
        <v>10106</v>
      </c>
      <c r="D215" s="229">
        <v>12266</v>
      </c>
      <c r="E215" s="229"/>
      <c r="F215" s="229"/>
      <c r="G215" s="229"/>
      <c r="H215" s="229"/>
    </row>
    <row r="216" spans="1:8" s="135" customFormat="1">
      <c r="A216" s="126"/>
      <c r="B216" s="126">
        <v>2018</v>
      </c>
      <c r="C216" s="229">
        <v>10107</v>
      </c>
      <c r="D216" s="229">
        <v>12267</v>
      </c>
      <c r="E216" s="229"/>
      <c r="F216" s="229"/>
      <c r="G216" s="229"/>
      <c r="H216" s="229"/>
    </row>
    <row r="217" spans="1:8" s="135" customFormat="1">
      <c r="A217" s="126"/>
      <c r="B217" s="126">
        <v>2018</v>
      </c>
      <c r="C217" s="229">
        <v>10108</v>
      </c>
      <c r="D217" s="229">
        <v>12268</v>
      </c>
      <c r="E217" s="229"/>
      <c r="F217" s="229"/>
      <c r="G217" s="229"/>
      <c r="H217" s="229"/>
    </row>
    <row r="218" spans="1:8" s="135" customFormat="1">
      <c r="A218" s="126"/>
      <c r="B218" s="126">
        <v>2018</v>
      </c>
      <c r="C218" s="229">
        <v>10109</v>
      </c>
      <c r="D218" s="229">
        <v>12269</v>
      </c>
      <c r="E218" s="229"/>
      <c r="F218" s="229"/>
      <c r="G218" s="229"/>
      <c r="H218" s="229"/>
    </row>
    <row r="219" spans="1:8" s="135" customFormat="1">
      <c r="A219" s="126"/>
      <c r="B219" s="126">
        <v>2018</v>
      </c>
      <c r="C219" s="229">
        <v>10110</v>
      </c>
      <c r="D219" s="229">
        <v>12270</v>
      </c>
      <c r="E219" s="229"/>
      <c r="F219" s="229"/>
      <c r="G219" s="229"/>
      <c r="H219" s="229"/>
    </row>
    <row r="220" spans="1:8" s="135" customFormat="1">
      <c r="A220" s="126"/>
      <c r="B220" s="126">
        <v>2018</v>
      </c>
      <c r="C220" s="229">
        <v>10504</v>
      </c>
      <c r="D220" s="210">
        <v>10604</v>
      </c>
      <c r="E220" s="229"/>
      <c r="F220" s="229"/>
      <c r="G220" s="229"/>
      <c r="H220" s="230" t="s">
        <v>1813</v>
      </c>
    </row>
    <row r="221" spans="1:8" s="135" customFormat="1">
      <c r="A221" s="126"/>
      <c r="B221" s="126">
        <v>2018</v>
      </c>
      <c r="C221" s="229">
        <v>10505</v>
      </c>
      <c r="D221" s="210">
        <v>10605</v>
      </c>
      <c r="E221" s="229"/>
      <c r="F221" s="229"/>
      <c r="G221" s="229"/>
      <c r="H221" s="229"/>
    </row>
    <row r="222" spans="1:8" s="135" customFormat="1">
      <c r="A222" s="126"/>
      <c r="B222" s="126">
        <v>2018</v>
      </c>
      <c r="C222" s="229">
        <v>10506</v>
      </c>
      <c r="D222" s="210">
        <v>10606</v>
      </c>
      <c r="E222" s="229"/>
      <c r="F222" s="229"/>
      <c r="G222" s="229"/>
      <c r="H222" s="229"/>
    </row>
    <row r="223" spans="1:8" s="135" customFormat="1">
      <c r="A223" s="126"/>
      <c r="B223" s="126">
        <v>2018</v>
      </c>
      <c r="C223" s="229">
        <v>10507</v>
      </c>
      <c r="D223" s="210">
        <v>10607</v>
      </c>
      <c r="E223" s="229"/>
      <c r="F223" s="229"/>
      <c r="G223" s="229"/>
      <c r="H223" s="229"/>
    </row>
    <row r="224" spans="1:8" s="135" customFormat="1">
      <c r="A224" s="126"/>
      <c r="B224" s="126">
        <v>2018</v>
      </c>
      <c r="C224" s="229">
        <v>10508</v>
      </c>
      <c r="D224" s="210">
        <v>10608</v>
      </c>
      <c r="E224" s="229"/>
      <c r="F224" s="229"/>
      <c r="G224" s="229"/>
      <c r="H224" s="229"/>
    </row>
    <row r="225" spans="1:8" s="135" customFormat="1">
      <c r="A225" s="126"/>
      <c r="B225" s="126">
        <v>2018</v>
      </c>
      <c r="C225" s="229">
        <v>10509</v>
      </c>
      <c r="D225" s="210">
        <v>10609</v>
      </c>
      <c r="E225" s="229"/>
      <c r="F225" s="229"/>
      <c r="G225" s="229"/>
      <c r="H225" s="229"/>
    </row>
    <row r="226" spans="1:8" s="135" customFormat="1">
      <c r="A226" s="126"/>
      <c r="B226" s="126">
        <v>2018</v>
      </c>
      <c r="C226" s="229">
        <v>10510</v>
      </c>
      <c r="D226" s="210">
        <v>10610</v>
      </c>
      <c r="E226" s="229"/>
      <c r="F226" s="229"/>
      <c r="G226" s="229"/>
      <c r="H226" s="229"/>
    </row>
    <row r="227" spans="1:8" s="135" customFormat="1">
      <c r="A227" s="126">
        <v>2310</v>
      </c>
      <c r="B227" s="126">
        <v>2019</v>
      </c>
      <c r="C227" s="229">
        <v>10104</v>
      </c>
      <c r="D227" s="229">
        <v>12274</v>
      </c>
      <c r="E227" s="229"/>
      <c r="F227" s="229"/>
      <c r="G227" s="229"/>
      <c r="H227" s="230" t="s">
        <v>1908</v>
      </c>
    </row>
    <row r="228" spans="1:8" s="135" customFormat="1">
      <c r="A228" s="126"/>
      <c r="B228" s="126">
        <v>2019</v>
      </c>
      <c r="C228" s="229">
        <v>10105</v>
      </c>
      <c r="D228" s="229">
        <v>12275</v>
      </c>
      <c r="E228" s="229"/>
      <c r="F228" s="229"/>
      <c r="G228" s="229"/>
      <c r="H228" s="229"/>
    </row>
    <row r="229" spans="1:8" s="135" customFormat="1">
      <c r="A229" s="126"/>
      <c r="B229" s="126">
        <v>2019</v>
      </c>
      <c r="C229" s="229">
        <v>10106</v>
      </c>
      <c r="D229" s="229">
        <v>12276</v>
      </c>
      <c r="E229" s="229"/>
      <c r="F229" s="229"/>
      <c r="G229" s="229"/>
      <c r="H229" s="229"/>
    </row>
    <row r="230" spans="1:8" s="135" customFormat="1">
      <c r="A230" s="126"/>
      <c r="B230" s="126">
        <v>2019</v>
      </c>
      <c r="C230" s="229">
        <v>10107</v>
      </c>
      <c r="D230" s="229">
        <v>12277</v>
      </c>
      <c r="E230" s="229"/>
      <c r="F230" s="229"/>
      <c r="G230" s="229"/>
      <c r="H230" s="229"/>
    </row>
    <row r="231" spans="1:8" s="135" customFormat="1">
      <c r="A231" s="126"/>
      <c r="B231" s="126">
        <v>2019</v>
      </c>
      <c r="C231" s="229">
        <v>10108</v>
      </c>
      <c r="D231" s="229">
        <v>12278</v>
      </c>
      <c r="E231" s="229"/>
      <c r="F231" s="229"/>
      <c r="G231" s="229"/>
      <c r="H231" s="229"/>
    </row>
    <row r="232" spans="1:8" s="135" customFormat="1">
      <c r="A232" s="126"/>
      <c r="B232" s="126">
        <v>2019</v>
      </c>
      <c r="C232" s="229">
        <v>10109</v>
      </c>
      <c r="D232" s="229">
        <v>12279</v>
      </c>
      <c r="E232" s="229"/>
      <c r="F232" s="229"/>
      <c r="G232" s="229"/>
      <c r="H232" s="229"/>
    </row>
    <row r="233" spans="1:8" s="135" customFormat="1">
      <c r="A233" s="126"/>
      <c r="B233" s="126">
        <v>2019</v>
      </c>
      <c r="C233" s="229">
        <v>10110</v>
      </c>
      <c r="D233" s="229">
        <v>12280</v>
      </c>
      <c r="E233" s="229"/>
      <c r="F233" s="229"/>
      <c r="G233" s="229"/>
      <c r="H233" s="229"/>
    </row>
    <row r="234" spans="1:8" s="135" customFormat="1">
      <c r="A234" s="126"/>
      <c r="B234" s="126">
        <v>2019</v>
      </c>
      <c r="C234" s="229">
        <v>10504</v>
      </c>
      <c r="D234" s="210">
        <v>10614</v>
      </c>
      <c r="E234" s="229"/>
      <c r="F234" s="229"/>
      <c r="G234" s="229"/>
      <c r="H234" s="230" t="s">
        <v>1813</v>
      </c>
    </row>
    <row r="235" spans="1:8" s="135" customFormat="1">
      <c r="A235" s="126"/>
      <c r="B235" s="126">
        <v>2019</v>
      </c>
      <c r="C235" s="229">
        <v>10505</v>
      </c>
      <c r="D235" s="210">
        <v>10615</v>
      </c>
      <c r="E235" s="229"/>
      <c r="F235" s="229"/>
      <c r="G235" s="229"/>
      <c r="H235" s="229"/>
    </row>
    <row r="236" spans="1:8" s="135" customFormat="1">
      <c r="A236" s="126"/>
      <c r="B236" s="126">
        <v>2019</v>
      </c>
      <c r="C236" s="229">
        <v>10506</v>
      </c>
      <c r="D236" s="210">
        <v>10616</v>
      </c>
      <c r="E236" s="229"/>
      <c r="F236" s="229"/>
      <c r="G236" s="229"/>
      <c r="H236" s="229"/>
    </row>
    <row r="237" spans="1:8" s="135" customFormat="1">
      <c r="A237" s="126"/>
      <c r="B237" s="126">
        <v>2019</v>
      </c>
      <c r="C237" s="229">
        <v>10507</v>
      </c>
      <c r="D237" s="210">
        <v>10617</v>
      </c>
      <c r="E237" s="229"/>
      <c r="F237" s="229"/>
      <c r="G237" s="229"/>
      <c r="H237" s="229"/>
    </row>
    <row r="238" spans="1:8" s="135" customFormat="1">
      <c r="A238" s="126"/>
      <c r="B238" s="126">
        <v>2019</v>
      </c>
      <c r="C238" s="229">
        <v>10508</v>
      </c>
      <c r="D238" s="210">
        <v>10618</v>
      </c>
      <c r="E238" s="229"/>
      <c r="F238" s="229"/>
      <c r="G238" s="229"/>
      <c r="H238" s="229"/>
    </row>
    <row r="239" spans="1:8" s="135" customFormat="1">
      <c r="A239" s="126"/>
      <c r="B239" s="126">
        <v>2019</v>
      </c>
      <c r="C239" s="229">
        <v>10509</v>
      </c>
      <c r="D239" s="210">
        <v>10619</v>
      </c>
      <c r="E239" s="229"/>
      <c r="F239" s="229"/>
      <c r="G239" s="229"/>
      <c r="H239" s="229"/>
    </row>
    <row r="240" spans="1:8" s="135" customFormat="1">
      <c r="A240" s="126"/>
      <c r="B240" s="126">
        <v>2019</v>
      </c>
      <c r="C240" s="229">
        <v>10510</v>
      </c>
      <c r="D240" s="210">
        <v>10620</v>
      </c>
      <c r="E240" s="229"/>
      <c r="F240" s="229"/>
      <c r="G240" s="229"/>
      <c r="H240" s="229"/>
    </row>
    <row r="241" spans="1:8" s="135" customFormat="1">
      <c r="A241" s="126">
        <v>2310</v>
      </c>
      <c r="B241" s="126">
        <v>2020</v>
      </c>
      <c r="C241" s="229">
        <v>10104</v>
      </c>
      <c r="D241" s="229">
        <v>12284</v>
      </c>
      <c r="E241" s="229"/>
      <c r="F241" s="229"/>
      <c r="G241" s="229"/>
      <c r="H241" s="230" t="s">
        <v>1909</v>
      </c>
    </row>
    <row r="242" spans="1:8" s="135" customFormat="1">
      <c r="A242" s="126"/>
      <c r="B242" s="126">
        <v>2020</v>
      </c>
      <c r="C242" s="229">
        <v>10105</v>
      </c>
      <c r="D242" s="229">
        <v>12285</v>
      </c>
      <c r="E242" s="229"/>
      <c r="F242" s="229"/>
      <c r="G242" s="229"/>
      <c r="H242" s="229"/>
    </row>
    <row r="243" spans="1:8" s="135" customFormat="1">
      <c r="A243" s="126"/>
      <c r="B243" s="126">
        <v>2020</v>
      </c>
      <c r="C243" s="229">
        <v>10106</v>
      </c>
      <c r="D243" s="229">
        <v>12286</v>
      </c>
      <c r="E243" s="229"/>
      <c r="F243" s="229"/>
      <c r="G243" s="229"/>
      <c r="H243" s="229"/>
    </row>
    <row r="244" spans="1:8" s="135" customFormat="1">
      <c r="A244" s="126"/>
      <c r="B244" s="126">
        <v>2020</v>
      </c>
      <c r="C244" s="229">
        <v>10107</v>
      </c>
      <c r="D244" s="229">
        <v>12287</v>
      </c>
      <c r="E244" s="229"/>
      <c r="F244" s="229"/>
      <c r="G244" s="229"/>
      <c r="H244" s="229"/>
    </row>
    <row r="245" spans="1:8" s="135" customFormat="1">
      <c r="A245" s="126"/>
      <c r="B245" s="126">
        <v>2020</v>
      </c>
      <c r="C245" s="229">
        <v>10108</v>
      </c>
      <c r="D245" s="229">
        <v>12288</v>
      </c>
      <c r="E245" s="229"/>
      <c r="F245" s="229"/>
      <c r="G245" s="229"/>
      <c r="H245" s="229"/>
    </row>
    <row r="246" spans="1:8" s="135" customFormat="1">
      <c r="A246" s="126"/>
      <c r="B246" s="126">
        <v>2020</v>
      </c>
      <c r="C246" s="229">
        <v>10109</v>
      </c>
      <c r="D246" s="229">
        <v>12289</v>
      </c>
      <c r="E246" s="229"/>
      <c r="F246" s="229"/>
      <c r="G246" s="229"/>
      <c r="H246" s="229"/>
    </row>
    <row r="247" spans="1:8" s="135" customFormat="1">
      <c r="A247" s="126"/>
      <c r="B247" s="126">
        <v>2020</v>
      </c>
      <c r="C247" s="229">
        <v>10110</v>
      </c>
      <c r="D247" s="229">
        <v>12290</v>
      </c>
      <c r="E247" s="229"/>
      <c r="F247" s="229"/>
      <c r="G247" s="229"/>
      <c r="H247" s="229"/>
    </row>
    <row r="248" spans="1:8" s="135" customFormat="1">
      <c r="A248" s="126"/>
      <c r="B248" s="126">
        <v>2020</v>
      </c>
      <c r="C248" s="229">
        <v>10504</v>
      </c>
      <c r="D248" s="210">
        <v>10624</v>
      </c>
      <c r="E248" s="229"/>
      <c r="F248" s="229"/>
      <c r="G248" s="229"/>
      <c r="H248" s="230" t="s">
        <v>1813</v>
      </c>
    </row>
    <row r="249" spans="1:8" s="135" customFormat="1">
      <c r="A249" s="126"/>
      <c r="B249" s="126">
        <v>2020</v>
      </c>
      <c r="C249" s="229">
        <v>10505</v>
      </c>
      <c r="D249" s="210">
        <v>10625</v>
      </c>
      <c r="E249" s="229"/>
      <c r="F249" s="229"/>
      <c r="G249" s="229"/>
      <c r="H249" s="229"/>
    </row>
    <row r="250" spans="1:8" s="135" customFormat="1">
      <c r="A250" s="126"/>
      <c r="B250" s="126">
        <v>2020</v>
      </c>
      <c r="C250" s="229">
        <v>10506</v>
      </c>
      <c r="D250" s="210">
        <v>10626</v>
      </c>
      <c r="E250" s="229"/>
      <c r="F250" s="229"/>
      <c r="G250" s="229"/>
      <c r="H250" s="229"/>
    </row>
    <row r="251" spans="1:8" s="135" customFormat="1">
      <c r="A251" s="126"/>
      <c r="B251" s="126">
        <v>2020</v>
      </c>
      <c r="C251" s="229">
        <v>10507</v>
      </c>
      <c r="D251" s="210">
        <v>10627</v>
      </c>
      <c r="E251" s="229"/>
      <c r="F251" s="229"/>
      <c r="G251" s="229"/>
      <c r="H251" s="229"/>
    </row>
    <row r="252" spans="1:8" s="135" customFormat="1">
      <c r="A252" s="126"/>
      <c r="B252" s="126">
        <v>2020</v>
      </c>
      <c r="C252" s="229">
        <v>10508</v>
      </c>
      <c r="D252" s="210">
        <v>10628</v>
      </c>
      <c r="E252" s="229"/>
      <c r="F252" s="229"/>
      <c r="G252" s="229"/>
      <c r="H252" s="229"/>
    </row>
    <row r="253" spans="1:8" s="135" customFormat="1">
      <c r="A253" s="126"/>
      <c r="B253" s="126">
        <v>2020</v>
      </c>
      <c r="C253" s="229">
        <v>10509</v>
      </c>
      <c r="D253" s="210">
        <v>10629</v>
      </c>
      <c r="E253" s="229"/>
      <c r="F253" s="229"/>
      <c r="G253" s="229"/>
      <c r="H253" s="229"/>
    </row>
    <row r="254" spans="1:8" s="135" customFormat="1">
      <c r="A254" s="126"/>
      <c r="B254" s="126">
        <v>2020</v>
      </c>
      <c r="C254" s="229">
        <v>10510</v>
      </c>
      <c r="D254" s="210">
        <v>10630</v>
      </c>
      <c r="E254" s="229"/>
      <c r="F254" s="229"/>
      <c r="G254" s="229"/>
      <c r="H254" s="229"/>
    </row>
    <row r="255" spans="1:8" s="135" customFormat="1">
      <c r="A255" s="7">
        <v>2311</v>
      </c>
      <c r="B255" s="7">
        <v>2021</v>
      </c>
      <c r="C255" s="229">
        <v>10104</v>
      </c>
      <c r="D255" s="229">
        <v>12294</v>
      </c>
      <c r="E255" s="229"/>
      <c r="F255" s="229"/>
      <c r="G255" s="229"/>
      <c r="H255" s="230" t="s">
        <v>1925</v>
      </c>
    </row>
    <row r="256" spans="1:8" s="135" customFormat="1">
      <c r="A256" s="7"/>
      <c r="B256" s="7">
        <v>2021</v>
      </c>
      <c r="C256" s="229">
        <v>10105</v>
      </c>
      <c r="D256" s="229">
        <v>12295</v>
      </c>
      <c r="E256" s="229"/>
      <c r="F256" s="229"/>
      <c r="G256" s="229"/>
      <c r="H256" s="229"/>
    </row>
    <row r="257" spans="1:8" s="135" customFormat="1">
      <c r="A257" s="7"/>
      <c r="B257" s="7">
        <v>2021</v>
      </c>
      <c r="C257" s="229">
        <v>10106</v>
      </c>
      <c r="D257" s="229">
        <v>12296</v>
      </c>
      <c r="E257" s="229"/>
      <c r="F257" s="229"/>
      <c r="G257" s="229"/>
      <c r="H257" s="229"/>
    </row>
    <row r="258" spans="1:8" s="135" customFormat="1">
      <c r="A258" s="7"/>
      <c r="B258" s="7">
        <v>2021</v>
      </c>
      <c r="C258" s="229">
        <v>10107</v>
      </c>
      <c r="D258" s="229">
        <v>12297</v>
      </c>
      <c r="E258" s="229"/>
      <c r="F258" s="229"/>
      <c r="G258" s="229"/>
      <c r="H258" s="229"/>
    </row>
    <row r="259" spans="1:8" s="135" customFormat="1">
      <c r="A259" s="7"/>
      <c r="B259" s="7">
        <v>2021</v>
      </c>
      <c r="C259" s="229">
        <v>10108</v>
      </c>
      <c r="D259" s="229">
        <v>12298</v>
      </c>
      <c r="E259" s="229"/>
      <c r="F259" s="229"/>
      <c r="G259" s="229"/>
      <c r="H259" s="229"/>
    </row>
    <row r="260" spans="1:8" s="135" customFormat="1">
      <c r="A260" s="7"/>
      <c r="B260" s="7">
        <v>2021</v>
      </c>
      <c r="C260" s="229">
        <v>10109</v>
      </c>
      <c r="D260" s="229">
        <v>12299</v>
      </c>
      <c r="E260" s="229"/>
      <c r="F260" s="229"/>
      <c r="G260" s="229"/>
      <c r="H260" s="229"/>
    </row>
    <row r="261" spans="1:8" s="135" customFormat="1">
      <c r="A261" s="7"/>
      <c r="B261" s="7">
        <v>2021</v>
      </c>
      <c r="C261" s="229">
        <v>10110</v>
      </c>
      <c r="D261" s="229">
        <v>12300</v>
      </c>
      <c r="E261" s="229"/>
      <c r="F261" s="229"/>
      <c r="G261" s="229"/>
      <c r="H261" s="229"/>
    </row>
    <row r="262" spans="1:8" s="135" customFormat="1">
      <c r="A262" s="7"/>
      <c r="B262" s="7">
        <v>2021</v>
      </c>
      <c r="C262" s="229">
        <v>10504</v>
      </c>
      <c r="D262" s="210">
        <v>10604</v>
      </c>
      <c r="E262" s="229"/>
      <c r="F262" s="229"/>
      <c r="G262" s="229"/>
      <c r="H262" s="230" t="s">
        <v>1813</v>
      </c>
    </row>
    <row r="263" spans="1:8" s="135" customFormat="1">
      <c r="A263" s="7"/>
      <c r="B263" s="7">
        <v>2021</v>
      </c>
      <c r="C263" s="229">
        <v>10505</v>
      </c>
      <c r="D263" s="210">
        <v>10605</v>
      </c>
      <c r="E263" s="229"/>
      <c r="F263" s="229"/>
      <c r="G263" s="229"/>
      <c r="H263" s="229"/>
    </row>
    <row r="264" spans="1:8" s="135" customFormat="1">
      <c r="A264" s="7"/>
      <c r="B264" s="7">
        <v>2021</v>
      </c>
      <c r="C264" s="229">
        <v>10506</v>
      </c>
      <c r="D264" s="210">
        <v>10606</v>
      </c>
      <c r="E264" s="229"/>
      <c r="F264" s="229"/>
      <c r="G264" s="229"/>
      <c r="H264" s="229"/>
    </row>
    <row r="265" spans="1:8" s="135" customFormat="1">
      <c r="A265" s="7"/>
      <c r="B265" s="7">
        <v>2021</v>
      </c>
      <c r="C265" s="229">
        <v>10507</v>
      </c>
      <c r="D265" s="210">
        <v>10607</v>
      </c>
      <c r="E265" s="229"/>
      <c r="F265" s="229"/>
      <c r="G265" s="229"/>
      <c r="H265" s="229"/>
    </row>
    <row r="266" spans="1:8" s="135" customFormat="1">
      <c r="A266" s="7"/>
      <c r="B266" s="7">
        <v>2021</v>
      </c>
      <c r="C266" s="229">
        <v>10508</v>
      </c>
      <c r="D266" s="210">
        <v>10608</v>
      </c>
      <c r="E266" s="229"/>
      <c r="F266" s="229"/>
      <c r="G266" s="229"/>
      <c r="H266" s="229"/>
    </row>
    <row r="267" spans="1:8" s="135" customFormat="1">
      <c r="A267" s="7"/>
      <c r="B267" s="7">
        <v>2021</v>
      </c>
      <c r="C267" s="229">
        <v>10509</v>
      </c>
      <c r="D267" s="210">
        <v>10609</v>
      </c>
      <c r="E267" s="229"/>
      <c r="F267" s="229"/>
      <c r="G267" s="229"/>
      <c r="H267" s="229"/>
    </row>
    <row r="268" spans="1:8" s="135" customFormat="1">
      <c r="A268" s="7"/>
      <c r="B268" s="7">
        <v>2021</v>
      </c>
      <c r="C268" s="229">
        <v>10510</v>
      </c>
      <c r="D268" s="210">
        <v>10610</v>
      </c>
      <c r="E268" s="229"/>
      <c r="F268" s="229"/>
      <c r="G268" s="229"/>
      <c r="H268" s="229"/>
    </row>
    <row r="269" spans="1:8" s="135" customFormat="1">
      <c r="A269" s="32">
        <v>2311</v>
      </c>
      <c r="B269" s="32">
        <v>2022</v>
      </c>
      <c r="C269" s="229">
        <v>10104</v>
      </c>
      <c r="D269" s="229">
        <v>12304</v>
      </c>
      <c r="E269" s="229"/>
      <c r="F269" s="229"/>
      <c r="G269" s="229"/>
      <c r="H269" s="230" t="s">
        <v>1919</v>
      </c>
    </row>
    <row r="270" spans="1:8" s="135" customFormat="1">
      <c r="A270" s="32"/>
      <c r="B270" s="32">
        <v>2022</v>
      </c>
      <c r="C270" s="229">
        <v>10105</v>
      </c>
      <c r="D270" s="229">
        <v>12305</v>
      </c>
      <c r="E270" s="229"/>
      <c r="F270" s="229"/>
      <c r="G270" s="229"/>
      <c r="H270" s="229"/>
    </row>
    <row r="271" spans="1:8" s="135" customFormat="1">
      <c r="A271" s="32"/>
      <c r="B271" s="32">
        <v>2022</v>
      </c>
      <c r="C271" s="229">
        <v>10106</v>
      </c>
      <c r="D271" s="229">
        <v>12306</v>
      </c>
      <c r="E271" s="229"/>
      <c r="F271" s="229"/>
      <c r="G271" s="229"/>
      <c r="H271" s="229"/>
    </row>
    <row r="272" spans="1:8" s="135" customFormat="1">
      <c r="A272" s="32"/>
      <c r="B272" s="32">
        <v>2022</v>
      </c>
      <c r="C272" s="229">
        <v>10107</v>
      </c>
      <c r="D272" s="229">
        <v>12307</v>
      </c>
      <c r="E272" s="229"/>
      <c r="F272" s="229"/>
      <c r="G272" s="229"/>
      <c r="H272" s="229"/>
    </row>
    <row r="273" spans="1:8" s="135" customFormat="1">
      <c r="A273" s="32"/>
      <c r="B273" s="32">
        <v>2022</v>
      </c>
      <c r="C273" s="229">
        <v>10108</v>
      </c>
      <c r="D273" s="229">
        <v>12308</v>
      </c>
      <c r="E273" s="229"/>
      <c r="F273" s="229"/>
      <c r="G273" s="229"/>
      <c r="H273" s="229"/>
    </row>
    <row r="274" spans="1:8" s="135" customFormat="1">
      <c r="A274" s="32"/>
      <c r="B274" s="32">
        <v>2022</v>
      </c>
      <c r="C274" s="229">
        <v>10109</v>
      </c>
      <c r="D274" s="229">
        <v>12309</v>
      </c>
      <c r="E274" s="229"/>
      <c r="F274" s="229"/>
      <c r="G274" s="229"/>
      <c r="H274" s="229"/>
    </row>
    <row r="275" spans="1:8" s="135" customFormat="1">
      <c r="A275" s="32"/>
      <c r="B275" s="32">
        <v>2022</v>
      </c>
      <c r="C275" s="229">
        <v>10110</v>
      </c>
      <c r="D275" s="229">
        <v>12310</v>
      </c>
      <c r="E275" s="229"/>
      <c r="F275" s="229"/>
      <c r="G275" s="229"/>
      <c r="H275" s="229"/>
    </row>
    <row r="276" spans="1:8" s="135" customFormat="1">
      <c r="A276" s="32"/>
      <c r="B276" s="32">
        <v>2022</v>
      </c>
      <c r="C276" s="229">
        <v>10504</v>
      </c>
      <c r="D276" s="210">
        <v>10614</v>
      </c>
      <c r="E276" s="229"/>
      <c r="F276" s="229"/>
      <c r="G276" s="229"/>
      <c r="H276" s="230" t="s">
        <v>1813</v>
      </c>
    </row>
    <row r="277" spans="1:8" s="135" customFormat="1">
      <c r="A277" s="32"/>
      <c r="B277" s="32">
        <v>2022</v>
      </c>
      <c r="C277" s="229">
        <v>10505</v>
      </c>
      <c r="D277" s="210">
        <v>10615</v>
      </c>
      <c r="E277" s="229"/>
      <c r="F277" s="229"/>
      <c r="G277" s="229"/>
      <c r="H277" s="229"/>
    </row>
    <row r="278" spans="1:8" s="135" customFormat="1">
      <c r="A278" s="32"/>
      <c r="B278" s="32">
        <v>2022</v>
      </c>
      <c r="C278" s="229">
        <v>10506</v>
      </c>
      <c r="D278" s="210">
        <v>10616</v>
      </c>
      <c r="E278" s="229"/>
      <c r="F278" s="229"/>
      <c r="G278" s="229"/>
      <c r="H278" s="229"/>
    </row>
    <row r="279" spans="1:8" s="135" customFormat="1">
      <c r="A279" s="32"/>
      <c r="B279" s="32">
        <v>2022</v>
      </c>
      <c r="C279" s="229">
        <v>10507</v>
      </c>
      <c r="D279" s="210">
        <v>10617</v>
      </c>
      <c r="E279" s="229"/>
      <c r="F279" s="229"/>
      <c r="G279" s="229"/>
      <c r="H279" s="229"/>
    </row>
    <row r="280" spans="1:8" s="135" customFormat="1">
      <c r="A280" s="32"/>
      <c r="B280" s="32">
        <v>2022</v>
      </c>
      <c r="C280" s="229">
        <v>10508</v>
      </c>
      <c r="D280" s="210">
        <v>10618</v>
      </c>
      <c r="E280" s="229"/>
      <c r="F280" s="229"/>
      <c r="G280" s="229"/>
      <c r="H280" s="229"/>
    </row>
    <row r="281" spans="1:8" s="135" customFormat="1">
      <c r="A281" s="32"/>
      <c r="B281" s="32">
        <v>2022</v>
      </c>
      <c r="C281" s="229">
        <v>10509</v>
      </c>
      <c r="D281" s="210">
        <v>10619</v>
      </c>
      <c r="E281" s="229"/>
      <c r="F281" s="229"/>
      <c r="G281" s="229"/>
      <c r="H281" s="229"/>
    </row>
    <row r="282" spans="1:8" s="135" customFormat="1">
      <c r="A282" s="32"/>
      <c r="B282" s="32">
        <v>2022</v>
      </c>
      <c r="C282" s="229">
        <v>10510</v>
      </c>
      <c r="D282" s="210">
        <v>10620</v>
      </c>
      <c r="E282" s="229"/>
      <c r="F282" s="229"/>
      <c r="G282" s="229"/>
      <c r="H282" s="229"/>
    </row>
    <row r="283" spans="1:8" s="135" customFormat="1">
      <c r="A283" s="32">
        <v>2311</v>
      </c>
      <c r="B283" s="32">
        <v>2023</v>
      </c>
      <c r="C283" s="229">
        <v>10104</v>
      </c>
      <c r="D283" s="229">
        <v>12314</v>
      </c>
      <c r="E283" s="229"/>
      <c r="F283" s="229"/>
      <c r="G283" s="229"/>
      <c r="H283" s="230" t="s">
        <v>1920</v>
      </c>
    </row>
    <row r="284" spans="1:8" s="135" customFormat="1">
      <c r="A284" s="32"/>
      <c r="B284" s="32">
        <v>2023</v>
      </c>
      <c r="C284" s="229">
        <v>10105</v>
      </c>
      <c r="D284" s="229">
        <v>12315</v>
      </c>
      <c r="E284" s="229"/>
      <c r="F284" s="229"/>
      <c r="G284" s="229"/>
      <c r="H284" s="229"/>
    </row>
    <row r="285" spans="1:8" s="135" customFormat="1">
      <c r="A285" s="32"/>
      <c r="B285" s="32">
        <v>2023</v>
      </c>
      <c r="C285" s="229">
        <v>10106</v>
      </c>
      <c r="D285" s="229">
        <v>12316</v>
      </c>
      <c r="E285" s="229"/>
      <c r="F285" s="229"/>
      <c r="G285" s="229"/>
      <c r="H285" s="229"/>
    </row>
    <row r="286" spans="1:8" s="135" customFormat="1">
      <c r="A286" s="32"/>
      <c r="B286" s="32">
        <v>2023</v>
      </c>
      <c r="C286" s="229">
        <v>10107</v>
      </c>
      <c r="D286" s="229">
        <v>12317</v>
      </c>
      <c r="E286" s="229"/>
      <c r="F286" s="229"/>
      <c r="G286" s="229"/>
      <c r="H286" s="229"/>
    </row>
    <row r="287" spans="1:8" s="135" customFormat="1">
      <c r="A287" s="32"/>
      <c r="B287" s="32">
        <v>2023</v>
      </c>
      <c r="C287" s="229">
        <v>10108</v>
      </c>
      <c r="D287" s="229">
        <v>12318</v>
      </c>
      <c r="E287" s="229"/>
      <c r="F287" s="229"/>
      <c r="G287" s="229"/>
      <c r="H287" s="229"/>
    </row>
    <row r="288" spans="1:8" s="135" customFormat="1">
      <c r="A288" s="32"/>
      <c r="B288" s="32">
        <v>2023</v>
      </c>
      <c r="C288" s="229">
        <v>10109</v>
      </c>
      <c r="D288" s="229">
        <v>12319</v>
      </c>
      <c r="E288" s="229"/>
      <c r="F288" s="229"/>
      <c r="G288" s="229"/>
      <c r="H288" s="229"/>
    </row>
    <row r="289" spans="1:8" s="135" customFormat="1">
      <c r="A289" s="32"/>
      <c r="B289" s="32">
        <v>2023</v>
      </c>
      <c r="C289" s="229">
        <v>10110</v>
      </c>
      <c r="D289" s="229">
        <v>12320</v>
      </c>
      <c r="E289" s="229"/>
      <c r="F289" s="229"/>
      <c r="G289" s="229"/>
      <c r="H289" s="229"/>
    </row>
    <row r="290" spans="1:8" s="135" customFormat="1">
      <c r="A290" s="32"/>
      <c r="B290" s="32">
        <v>2023</v>
      </c>
      <c r="C290" s="229">
        <v>10504</v>
      </c>
      <c r="D290" s="210">
        <v>10624</v>
      </c>
      <c r="E290" s="229"/>
      <c r="F290" s="229"/>
      <c r="G290" s="229"/>
      <c r="H290" s="230" t="s">
        <v>1813</v>
      </c>
    </row>
    <row r="291" spans="1:8" s="135" customFormat="1">
      <c r="A291" s="32"/>
      <c r="B291" s="32">
        <v>2023</v>
      </c>
      <c r="C291" s="229">
        <v>10505</v>
      </c>
      <c r="D291" s="210">
        <v>10625</v>
      </c>
      <c r="E291" s="229"/>
      <c r="F291" s="229"/>
      <c r="G291" s="229"/>
      <c r="H291" s="229"/>
    </row>
    <row r="292" spans="1:8" s="135" customFormat="1">
      <c r="A292" s="32"/>
      <c r="B292" s="32">
        <v>2023</v>
      </c>
      <c r="C292" s="229">
        <v>10506</v>
      </c>
      <c r="D292" s="210">
        <v>10626</v>
      </c>
      <c r="E292" s="229"/>
      <c r="F292" s="229"/>
      <c r="G292" s="229"/>
      <c r="H292" s="229"/>
    </row>
    <row r="293" spans="1:8" s="135" customFormat="1">
      <c r="A293" s="32"/>
      <c r="B293" s="32">
        <v>2023</v>
      </c>
      <c r="C293" s="229">
        <v>10507</v>
      </c>
      <c r="D293" s="210">
        <v>10627</v>
      </c>
      <c r="E293" s="229"/>
      <c r="F293" s="229"/>
      <c r="G293" s="229"/>
      <c r="H293" s="229"/>
    </row>
    <row r="294" spans="1:8" s="135" customFormat="1">
      <c r="A294" s="32"/>
      <c r="B294" s="32">
        <v>2023</v>
      </c>
      <c r="C294" s="229">
        <v>10508</v>
      </c>
      <c r="D294" s="210">
        <v>10628</v>
      </c>
      <c r="E294" s="229"/>
      <c r="F294" s="229"/>
      <c r="G294" s="229"/>
      <c r="H294" s="229"/>
    </row>
    <row r="295" spans="1:8" s="135" customFormat="1">
      <c r="A295" s="32"/>
      <c r="B295" s="32">
        <v>2023</v>
      </c>
      <c r="C295" s="229">
        <v>10509</v>
      </c>
      <c r="D295" s="210">
        <v>10629</v>
      </c>
      <c r="E295" s="229"/>
      <c r="F295" s="229"/>
      <c r="G295" s="229"/>
      <c r="H295" s="229"/>
    </row>
    <row r="296" spans="1:8" s="135" customFormat="1">
      <c r="A296" s="32"/>
      <c r="B296" s="32">
        <v>2023</v>
      </c>
      <c r="C296" s="229">
        <v>10510</v>
      </c>
      <c r="D296" s="210">
        <v>10630</v>
      </c>
      <c r="E296" s="229"/>
      <c r="F296" s="229"/>
      <c r="G296" s="229"/>
      <c r="H296" s="229"/>
    </row>
    <row r="297" spans="1:8" s="135" customFormat="1">
      <c r="A297" s="32">
        <v>2311</v>
      </c>
      <c r="B297" s="32">
        <v>2024</v>
      </c>
      <c r="C297" s="229">
        <v>10104</v>
      </c>
      <c r="D297" s="229">
        <v>12324</v>
      </c>
      <c r="E297" s="229"/>
      <c r="F297" s="229"/>
      <c r="G297" s="229"/>
      <c r="H297" s="230" t="s">
        <v>1921</v>
      </c>
    </row>
    <row r="298" spans="1:8" s="135" customFormat="1">
      <c r="A298" s="32"/>
      <c r="B298" s="32">
        <v>2024</v>
      </c>
      <c r="C298" s="229">
        <v>10105</v>
      </c>
      <c r="D298" s="229">
        <v>12325</v>
      </c>
      <c r="E298" s="229"/>
      <c r="F298" s="229"/>
      <c r="G298" s="229"/>
      <c r="H298" s="229"/>
    </row>
    <row r="299" spans="1:8" s="135" customFormat="1">
      <c r="A299" s="32"/>
      <c r="B299" s="32">
        <v>2024</v>
      </c>
      <c r="C299" s="229">
        <v>10106</v>
      </c>
      <c r="D299" s="229">
        <v>12326</v>
      </c>
      <c r="E299" s="229"/>
      <c r="F299" s="229"/>
      <c r="G299" s="229"/>
      <c r="H299" s="229"/>
    </row>
    <row r="300" spans="1:8" s="135" customFormat="1">
      <c r="A300" s="32"/>
      <c r="B300" s="32">
        <v>2024</v>
      </c>
      <c r="C300" s="229">
        <v>10107</v>
      </c>
      <c r="D300" s="229">
        <v>12327</v>
      </c>
      <c r="E300" s="229"/>
      <c r="F300" s="229"/>
      <c r="G300" s="229"/>
      <c r="H300" s="229"/>
    </row>
    <row r="301" spans="1:8" s="135" customFormat="1">
      <c r="A301" s="32"/>
      <c r="B301" s="32">
        <v>2024</v>
      </c>
      <c r="C301" s="229">
        <v>10108</v>
      </c>
      <c r="D301" s="229">
        <v>12328</v>
      </c>
      <c r="E301" s="229"/>
      <c r="F301" s="229"/>
      <c r="G301" s="229"/>
      <c r="H301" s="229"/>
    </row>
    <row r="302" spans="1:8" s="135" customFormat="1">
      <c r="A302" s="32"/>
      <c r="B302" s="32">
        <v>2024</v>
      </c>
      <c r="C302" s="229">
        <v>10109</v>
      </c>
      <c r="D302" s="229">
        <v>12329</v>
      </c>
      <c r="E302" s="229"/>
      <c r="F302" s="229"/>
      <c r="G302" s="229"/>
      <c r="H302" s="229"/>
    </row>
    <row r="303" spans="1:8" s="135" customFormat="1">
      <c r="A303" s="32"/>
      <c r="B303" s="32">
        <v>2024</v>
      </c>
      <c r="C303" s="229">
        <v>10110</v>
      </c>
      <c r="D303" s="229">
        <v>12330</v>
      </c>
      <c r="E303" s="229"/>
      <c r="F303" s="229"/>
      <c r="G303" s="229"/>
      <c r="H303" s="229"/>
    </row>
    <row r="304" spans="1:8" s="135" customFormat="1">
      <c r="A304" s="32"/>
      <c r="B304" s="32">
        <v>2024</v>
      </c>
      <c r="C304" s="229">
        <v>10504</v>
      </c>
      <c r="D304" s="210">
        <v>10634</v>
      </c>
      <c r="E304" s="229"/>
      <c r="F304" s="229"/>
      <c r="G304" s="229"/>
      <c r="H304" s="230" t="s">
        <v>1813</v>
      </c>
    </row>
    <row r="305" spans="1:8" s="135" customFormat="1">
      <c r="A305" s="32"/>
      <c r="B305" s="32">
        <v>2024</v>
      </c>
      <c r="C305" s="229">
        <v>10505</v>
      </c>
      <c r="D305" s="210">
        <v>10635</v>
      </c>
      <c r="E305" s="229"/>
      <c r="F305" s="229"/>
      <c r="G305" s="229"/>
      <c r="H305" s="229"/>
    </row>
    <row r="306" spans="1:8" s="135" customFormat="1">
      <c r="A306" s="32"/>
      <c r="B306" s="32">
        <v>2024</v>
      </c>
      <c r="C306" s="229">
        <v>10506</v>
      </c>
      <c r="D306" s="210">
        <v>10636</v>
      </c>
      <c r="E306" s="229"/>
      <c r="F306" s="229"/>
      <c r="G306" s="229"/>
      <c r="H306" s="229"/>
    </row>
    <row r="307" spans="1:8" s="135" customFormat="1">
      <c r="A307" s="32"/>
      <c r="B307" s="32">
        <v>2024</v>
      </c>
      <c r="C307" s="229">
        <v>10507</v>
      </c>
      <c r="D307" s="210">
        <v>10637</v>
      </c>
      <c r="E307" s="229"/>
      <c r="F307" s="229"/>
      <c r="G307" s="229"/>
      <c r="H307" s="229"/>
    </row>
    <row r="308" spans="1:8" s="135" customFormat="1">
      <c r="A308" s="32"/>
      <c r="B308" s="32">
        <v>2024</v>
      </c>
      <c r="C308" s="229">
        <v>10508</v>
      </c>
      <c r="D308" s="210">
        <v>10638</v>
      </c>
      <c r="E308" s="229"/>
      <c r="F308" s="229"/>
      <c r="G308" s="229"/>
      <c r="H308" s="229"/>
    </row>
    <row r="309" spans="1:8" s="135" customFormat="1">
      <c r="A309" s="32"/>
      <c r="B309" s="32">
        <v>2024</v>
      </c>
      <c r="C309" s="229">
        <v>10509</v>
      </c>
      <c r="D309" s="210">
        <v>10639</v>
      </c>
      <c r="E309" s="229"/>
      <c r="F309" s="229"/>
      <c r="G309" s="229"/>
      <c r="H309" s="229"/>
    </row>
    <row r="310" spans="1:8" s="135" customFormat="1">
      <c r="A310" s="32"/>
      <c r="B310" s="32">
        <v>2024</v>
      </c>
      <c r="C310" s="229">
        <v>10510</v>
      </c>
      <c r="D310" s="210">
        <v>10640</v>
      </c>
      <c r="E310" s="229"/>
      <c r="F310" s="229"/>
      <c r="G310" s="229"/>
      <c r="H310" s="229"/>
    </row>
    <row r="311" spans="1:8" s="229" customFormat="1">
      <c r="B311" s="229">
        <v>3017</v>
      </c>
      <c r="C311" s="229">
        <v>10404</v>
      </c>
      <c r="D311" s="229">
        <v>50964</v>
      </c>
      <c r="H311" s="217" t="s">
        <v>1792</v>
      </c>
    </row>
    <row r="312" spans="1:8" s="229" customFormat="1">
      <c r="B312" s="229">
        <v>3017</v>
      </c>
      <c r="C312" s="229">
        <v>10405</v>
      </c>
      <c r="D312" s="229">
        <v>50965</v>
      </c>
      <c r="H312" s="216"/>
    </row>
    <row r="313" spans="1:8" s="229" customFormat="1">
      <c r="B313" s="229">
        <v>3017</v>
      </c>
      <c r="C313" s="229">
        <v>10406</v>
      </c>
      <c r="D313" s="229">
        <v>50966</v>
      </c>
      <c r="H313" s="216"/>
    </row>
    <row r="314" spans="1:8" s="229" customFormat="1">
      <c r="B314" s="229">
        <v>3017</v>
      </c>
      <c r="C314" s="229">
        <v>10407</v>
      </c>
      <c r="D314" s="229">
        <v>50967</v>
      </c>
      <c r="H314" s="216"/>
    </row>
    <row r="315" spans="1:8" s="229" customFormat="1">
      <c r="B315" s="229">
        <v>3017</v>
      </c>
      <c r="C315" s="229">
        <v>10408</v>
      </c>
      <c r="D315" s="229">
        <v>50968</v>
      </c>
      <c r="H315" s="216"/>
    </row>
    <row r="316" spans="1:8" s="229" customFormat="1">
      <c r="B316" s="229">
        <v>3017</v>
      </c>
      <c r="C316" s="229">
        <v>10409</v>
      </c>
      <c r="D316" s="229">
        <v>50969</v>
      </c>
      <c r="H316" s="216"/>
    </row>
    <row r="317" spans="1:8" s="229" customFormat="1">
      <c r="B317" s="229">
        <v>3017</v>
      </c>
      <c r="C317" s="229">
        <v>10410</v>
      </c>
      <c r="D317" s="229">
        <v>50970</v>
      </c>
      <c r="H317" s="216"/>
    </row>
    <row r="318" spans="1:8" s="229" customFormat="1">
      <c r="B318" s="229">
        <v>3017</v>
      </c>
      <c r="C318" s="229">
        <v>10451</v>
      </c>
      <c r="D318" s="216">
        <v>10453</v>
      </c>
      <c r="H318" s="216"/>
    </row>
    <row r="319" spans="1:8" s="229" customFormat="1">
      <c r="B319" s="7">
        <v>3018</v>
      </c>
      <c r="C319" s="229">
        <v>10404</v>
      </c>
      <c r="D319" s="229">
        <v>50974</v>
      </c>
      <c r="H319" s="217" t="s">
        <v>1793</v>
      </c>
    </row>
    <row r="320" spans="1:8" s="229" customFormat="1">
      <c r="B320" s="7">
        <v>3018</v>
      </c>
      <c r="C320" s="229">
        <v>10405</v>
      </c>
      <c r="D320" s="229">
        <v>50975</v>
      </c>
      <c r="H320" s="216"/>
    </row>
    <row r="321" spans="1:8" s="229" customFormat="1">
      <c r="B321" s="7">
        <v>3018</v>
      </c>
      <c r="C321" s="229">
        <v>10406</v>
      </c>
      <c r="D321" s="229">
        <v>50976</v>
      </c>
      <c r="H321" s="216"/>
    </row>
    <row r="322" spans="1:8" s="229" customFormat="1">
      <c r="B322" s="7">
        <v>3018</v>
      </c>
      <c r="C322" s="229">
        <v>10407</v>
      </c>
      <c r="D322" s="229">
        <v>50977</v>
      </c>
      <c r="H322" s="216"/>
    </row>
    <row r="323" spans="1:8" s="229" customFormat="1">
      <c r="B323" s="7">
        <v>3018</v>
      </c>
      <c r="C323" s="229">
        <v>10408</v>
      </c>
      <c r="D323" s="229">
        <v>50978</v>
      </c>
      <c r="H323" s="216"/>
    </row>
    <row r="324" spans="1:8" s="229" customFormat="1">
      <c r="B324" s="7">
        <v>3018</v>
      </c>
      <c r="C324" s="229">
        <v>10409</v>
      </c>
      <c r="D324" s="229">
        <v>50979</v>
      </c>
      <c r="H324" s="216"/>
    </row>
    <row r="325" spans="1:8" s="229" customFormat="1">
      <c r="B325" s="7">
        <v>3018</v>
      </c>
      <c r="C325" s="229">
        <v>10410</v>
      </c>
      <c r="D325" s="229">
        <v>50980</v>
      </c>
      <c r="H325" s="216"/>
    </row>
    <row r="326" spans="1:8" s="229" customFormat="1">
      <c r="B326" s="7">
        <v>3018</v>
      </c>
      <c r="C326" s="229">
        <v>10451</v>
      </c>
      <c r="D326" s="216">
        <v>10454</v>
      </c>
      <c r="H326" s="216"/>
    </row>
    <row r="327" spans="1:8" s="229" customFormat="1">
      <c r="B327" s="126">
        <v>3019</v>
      </c>
      <c r="C327" s="229">
        <v>10404</v>
      </c>
      <c r="D327" s="229">
        <v>50984</v>
      </c>
      <c r="H327" s="217" t="s">
        <v>1801</v>
      </c>
    </row>
    <row r="328" spans="1:8" s="229" customFormat="1">
      <c r="B328" s="126">
        <v>3019</v>
      </c>
      <c r="C328" s="229">
        <v>10405</v>
      </c>
      <c r="D328" s="229">
        <v>50985</v>
      </c>
      <c r="H328" s="216"/>
    </row>
    <row r="329" spans="1:8" s="229" customFormat="1">
      <c r="B329" s="126">
        <v>3019</v>
      </c>
      <c r="C329" s="229">
        <v>10406</v>
      </c>
      <c r="D329" s="229">
        <v>50986</v>
      </c>
      <c r="H329" s="216"/>
    </row>
    <row r="330" spans="1:8" s="229" customFormat="1">
      <c r="B330" s="126">
        <v>3019</v>
      </c>
      <c r="C330" s="229">
        <v>10407</v>
      </c>
      <c r="D330" s="229">
        <v>50987</v>
      </c>
      <c r="H330" s="216"/>
    </row>
    <row r="331" spans="1:8" s="229" customFormat="1">
      <c r="B331" s="126">
        <v>3019</v>
      </c>
      <c r="C331" s="229">
        <v>10408</v>
      </c>
      <c r="D331" s="229">
        <v>50988</v>
      </c>
      <c r="H331" s="216"/>
    </row>
    <row r="332" spans="1:8" s="229" customFormat="1">
      <c r="B332" s="126">
        <v>3019</v>
      </c>
      <c r="C332" s="229">
        <v>10409</v>
      </c>
      <c r="D332" s="229">
        <v>50989</v>
      </c>
      <c r="H332" s="216"/>
    </row>
    <row r="333" spans="1:8" s="229" customFormat="1">
      <c r="B333" s="126">
        <v>3019</v>
      </c>
      <c r="C333" s="229">
        <v>10410</v>
      </c>
      <c r="D333" s="229">
        <v>50990</v>
      </c>
      <c r="H333" s="216"/>
    </row>
    <row r="334" spans="1:8" s="229" customFormat="1">
      <c r="B334" s="126">
        <v>3019</v>
      </c>
      <c r="C334" s="229">
        <v>10451</v>
      </c>
      <c r="D334" s="216">
        <v>10453</v>
      </c>
      <c r="H334" s="216"/>
    </row>
    <row r="335" spans="1:8" s="229" customFormat="1">
      <c r="A335">
        <v>230320</v>
      </c>
      <c r="B335">
        <v>3020</v>
      </c>
      <c r="C335">
        <v>10404</v>
      </c>
      <c r="D335">
        <v>50994</v>
      </c>
      <c r="E335"/>
      <c r="F335"/>
      <c r="G335"/>
      <c r="H335" s="9" t="s">
        <v>1810</v>
      </c>
    </row>
    <row r="336" spans="1:8" s="229" customFormat="1">
      <c r="A336"/>
      <c r="B336">
        <v>3020</v>
      </c>
      <c r="C336">
        <v>10405</v>
      </c>
      <c r="D336">
        <v>50995</v>
      </c>
      <c r="E336"/>
      <c r="F336"/>
      <c r="G336"/>
      <c r="H336"/>
    </row>
    <row r="337" spans="1:8" s="229" customFormat="1">
      <c r="A337"/>
      <c r="B337">
        <v>3020</v>
      </c>
      <c r="C337">
        <v>10406</v>
      </c>
      <c r="D337">
        <v>50996</v>
      </c>
      <c r="E337"/>
      <c r="F337"/>
      <c r="G337"/>
      <c r="H337"/>
    </row>
    <row r="338" spans="1:8" s="229" customFormat="1">
      <c r="A338"/>
      <c r="B338">
        <v>3020</v>
      </c>
      <c r="C338">
        <v>10407</v>
      </c>
      <c r="D338">
        <v>50997</v>
      </c>
      <c r="E338"/>
      <c r="F338"/>
      <c r="G338"/>
      <c r="H338"/>
    </row>
    <row r="339" spans="1:8" s="229" customFormat="1">
      <c r="A339"/>
      <c r="B339">
        <v>3020</v>
      </c>
      <c r="C339">
        <v>10408</v>
      </c>
      <c r="D339">
        <v>50998</v>
      </c>
      <c r="E339"/>
      <c r="F339"/>
      <c r="G339"/>
      <c r="H339"/>
    </row>
    <row r="340" spans="1:8" s="229" customFormat="1">
      <c r="A340"/>
      <c r="B340">
        <v>3020</v>
      </c>
      <c r="C340">
        <v>10409</v>
      </c>
      <c r="D340">
        <v>50999</v>
      </c>
      <c r="E340"/>
      <c r="F340"/>
      <c r="G340"/>
      <c r="H340"/>
    </row>
    <row r="341" spans="1:8" s="229" customFormat="1">
      <c r="A341"/>
      <c r="B341">
        <v>3020</v>
      </c>
      <c r="C341">
        <v>10410</v>
      </c>
      <c r="D341">
        <v>51000</v>
      </c>
      <c r="E341"/>
      <c r="F341"/>
      <c r="G341"/>
      <c r="H341"/>
    </row>
    <row r="342" spans="1:8" s="135" customFormat="1">
      <c r="A342">
        <v>230320</v>
      </c>
      <c r="B342">
        <v>3020</v>
      </c>
      <c r="C342">
        <v>10514</v>
      </c>
      <c r="D342">
        <v>10704</v>
      </c>
      <c r="E342"/>
      <c r="F342"/>
      <c r="G342"/>
      <c r="H342" s="9" t="s">
        <v>1813</v>
      </c>
    </row>
    <row r="343" spans="1:8" s="135" customFormat="1">
      <c r="A343"/>
      <c r="B343">
        <v>3020</v>
      </c>
      <c r="C343">
        <v>10515</v>
      </c>
      <c r="D343">
        <v>10705</v>
      </c>
      <c r="E343"/>
      <c r="F343"/>
      <c r="G343"/>
      <c r="H343"/>
    </row>
    <row r="344" spans="1:8" s="135" customFormat="1">
      <c r="A344"/>
      <c r="B344">
        <v>3020</v>
      </c>
      <c r="C344">
        <v>10516</v>
      </c>
      <c r="D344">
        <v>10706</v>
      </c>
      <c r="E344"/>
      <c r="F344"/>
      <c r="G344"/>
      <c r="H344"/>
    </row>
    <row r="345" spans="1:8" s="135" customFormat="1">
      <c r="A345"/>
      <c r="B345">
        <v>3020</v>
      </c>
      <c r="C345">
        <v>10517</v>
      </c>
      <c r="D345">
        <v>10707</v>
      </c>
      <c r="E345"/>
      <c r="F345"/>
      <c r="G345"/>
      <c r="H345"/>
    </row>
    <row r="346" spans="1:8" s="135" customFormat="1">
      <c r="A346"/>
      <c r="B346">
        <v>3020</v>
      </c>
      <c r="C346">
        <v>10518</v>
      </c>
      <c r="D346">
        <v>10708</v>
      </c>
      <c r="E346"/>
      <c r="F346"/>
      <c r="G346"/>
      <c r="H346"/>
    </row>
    <row r="347" spans="1:8" s="135" customFormat="1">
      <c r="A347"/>
      <c r="B347">
        <v>3020</v>
      </c>
      <c r="C347">
        <v>10519</v>
      </c>
      <c r="D347">
        <v>10709</v>
      </c>
      <c r="E347"/>
      <c r="F347"/>
      <c r="G347"/>
      <c r="H347"/>
    </row>
    <row r="348" spans="1:8" s="135" customFormat="1">
      <c r="A348"/>
      <c r="B348">
        <v>3020</v>
      </c>
      <c r="C348">
        <v>10520</v>
      </c>
      <c r="D348">
        <v>10710</v>
      </c>
      <c r="E348"/>
      <c r="F348"/>
      <c r="G348"/>
      <c r="H348"/>
    </row>
    <row r="349" spans="1:8" s="229" customFormat="1">
      <c r="A349" s="134">
        <v>230320</v>
      </c>
      <c r="B349" s="134">
        <v>3021</v>
      </c>
      <c r="C349" s="134">
        <v>10404</v>
      </c>
      <c r="D349" s="134">
        <v>51004</v>
      </c>
      <c r="E349" s="134"/>
      <c r="F349" s="134"/>
      <c r="G349" s="134"/>
      <c r="H349" s="166" t="s">
        <v>1819</v>
      </c>
    </row>
    <row r="350" spans="1:8" s="229" customFormat="1">
      <c r="A350" s="134"/>
      <c r="B350" s="134">
        <v>3021</v>
      </c>
      <c r="C350" s="134">
        <v>10405</v>
      </c>
      <c r="D350" s="134">
        <v>51005</v>
      </c>
      <c r="E350" s="134"/>
      <c r="F350" s="134"/>
      <c r="G350" s="134"/>
      <c r="H350" s="134"/>
    </row>
    <row r="351" spans="1:8" s="229" customFormat="1">
      <c r="A351" s="134"/>
      <c r="B351" s="134">
        <v>3021</v>
      </c>
      <c r="C351" s="134">
        <v>10406</v>
      </c>
      <c r="D351" s="134">
        <v>51006</v>
      </c>
      <c r="E351" s="134"/>
      <c r="F351" s="134"/>
      <c r="G351" s="134"/>
      <c r="H351" s="134"/>
    </row>
    <row r="352" spans="1:8" s="229" customFormat="1">
      <c r="A352" s="134"/>
      <c r="B352" s="134">
        <v>3021</v>
      </c>
      <c r="C352" s="134">
        <v>10407</v>
      </c>
      <c r="D352" s="134">
        <v>51007</v>
      </c>
      <c r="E352" s="134"/>
      <c r="F352" s="134"/>
      <c r="G352" s="134"/>
      <c r="H352" s="134"/>
    </row>
    <row r="353" spans="1:8" s="229" customFormat="1">
      <c r="A353" s="134"/>
      <c r="B353" s="134">
        <v>3021</v>
      </c>
      <c r="C353" s="134">
        <v>10408</v>
      </c>
      <c r="D353" s="134">
        <v>51008</v>
      </c>
      <c r="E353" s="134"/>
      <c r="F353" s="134"/>
      <c r="G353" s="134"/>
      <c r="H353" s="134"/>
    </row>
    <row r="354" spans="1:8" s="229" customFormat="1">
      <c r="A354" s="134"/>
      <c r="B354" s="134">
        <v>3021</v>
      </c>
      <c r="C354" s="134">
        <v>10409</v>
      </c>
      <c r="D354" s="134">
        <v>51009</v>
      </c>
      <c r="E354" s="134"/>
      <c r="F354" s="134"/>
      <c r="G354" s="134"/>
      <c r="H354" s="134"/>
    </row>
    <row r="355" spans="1:8" s="229" customFormat="1">
      <c r="A355" s="134"/>
      <c r="B355" s="134">
        <v>3021</v>
      </c>
      <c r="C355" s="134">
        <v>10410</v>
      </c>
      <c r="D355" s="134">
        <v>51010</v>
      </c>
      <c r="E355" s="134"/>
      <c r="F355" s="134"/>
      <c r="G355" s="134"/>
      <c r="H355" s="134"/>
    </row>
    <row r="356" spans="1:8" s="135" customFormat="1">
      <c r="A356" s="134">
        <v>230320</v>
      </c>
      <c r="B356" s="134">
        <v>3021</v>
      </c>
      <c r="C356" s="134">
        <v>10514</v>
      </c>
      <c r="D356" s="134">
        <v>10704</v>
      </c>
      <c r="E356" s="134"/>
      <c r="F356" s="134"/>
      <c r="G356" s="134"/>
      <c r="H356" s="166" t="s">
        <v>1813</v>
      </c>
    </row>
    <row r="357" spans="1:8" s="135" customFormat="1">
      <c r="A357" s="134"/>
      <c r="B357" s="134">
        <v>3021</v>
      </c>
      <c r="C357" s="134">
        <v>10515</v>
      </c>
      <c r="D357" s="134">
        <v>10705</v>
      </c>
      <c r="E357" s="134"/>
      <c r="F357" s="134"/>
      <c r="G357" s="134"/>
      <c r="H357" s="134"/>
    </row>
    <row r="358" spans="1:8" s="135" customFormat="1">
      <c r="A358" s="134"/>
      <c r="B358" s="134">
        <v>3021</v>
      </c>
      <c r="C358" s="134">
        <v>10516</v>
      </c>
      <c r="D358" s="134">
        <v>10706</v>
      </c>
      <c r="E358" s="134"/>
      <c r="F358" s="134"/>
      <c r="G358" s="134"/>
      <c r="H358" s="134"/>
    </row>
    <row r="359" spans="1:8" s="135" customFormat="1">
      <c r="A359" s="134"/>
      <c r="B359" s="134">
        <v>3021</v>
      </c>
      <c r="C359" s="134">
        <v>10517</v>
      </c>
      <c r="D359" s="134">
        <v>10707</v>
      </c>
      <c r="E359" s="134"/>
      <c r="F359" s="134"/>
      <c r="G359" s="134"/>
      <c r="H359" s="134"/>
    </row>
    <row r="360" spans="1:8" s="135" customFormat="1">
      <c r="A360" s="134"/>
      <c r="B360" s="134">
        <v>3021</v>
      </c>
      <c r="C360" s="134">
        <v>10518</v>
      </c>
      <c r="D360" s="134">
        <v>10708</v>
      </c>
      <c r="E360" s="134"/>
      <c r="F360" s="134"/>
      <c r="G360" s="134"/>
      <c r="H360" s="134"/>
    </row>
    <row r="361" spans="1:8" s="135" customFormat="1">
      <c r="A361" s="134"/>
      <c r="B361" s="134">
        <v>3021</v>
      </c>
      <c r="C361" s="134">
        <v>10519</v>
      </c>
      <c r="D361" s="134">
        <v>10709</v>
      </c>
      <c r="E361" s="134"/>
      <c r="F361" s="134"/>
      <c r="G361" s="134"/>
      <c r="H361" s="134"/>
    </row>
    <row r="362" spans="1:8" s="135" customFormat="1">
      <c r="A362" s="134"/>
      <c r="B362" s="134">
        <v>3021</v>
      </c>
      <c r="C362" s="134">
        <v>10520</v>
      </c>
      <c r="D362" s="134">
        <v>10710</v>
      </c>
      <c r="E362" s="134"/>
      <c r="F362" s="134"/>
      <c r="G362" s="134"/>
      <c r="H362" s="134"/>
    </row>
    <row r="363" spans="1:8" s="229" customFormat="1">
      <c r="A363" s="210">
        <v>2306</v>
      </c>
      <c r="B363" s="210">
        <v>3022</v>
      </c>
      <c r="C363" s="210">
        <v>10404</v>
      </c>
      <c r="D363" s="210">
        <v>51014</v>
      </c>
      <c r="E363" s="210"/>
      <c r="F363" s="210"/>
      <c r="G363" s="210"/>
      <c r="H363" s="209" t="s">
        <v>1847</v>
      </c>
    </row>
    <row r="364" spans="1:8" s="229" customFormat="1">
      <c r="A364" s="210"/>
      <c r="B364" s="210">
        <v>3022</v>
      </c>
      <c r="C364" s="210">
        <v>10405</v>
      </c>
      <c r="D364" s="210">
        <v>51015</v>
      </c>
      <c r="E364" s="210"/>
      <c r="F364" s="210"/>
      <c r="G364" s="210"/>
      <c r="H364" s="210"/>
    </row>
    <row r="365" spans="1:8" s="229" customFormat="1">
      <c r="A365" s="210"/>
      <c r="B365" s="210">
        <v>3022</v>
      </c>
      <c r="C365" s="210">
        <v>10406</v>
      </c>
      <c r="D365" s="210">
        <v>51016</v>
      </c>
      <c r="E365" s="210"/>
      <c r="F365" s="210"/>
      <c r="G365" s="210"/>
      <c r="H365" s="210"/>
    </row>
    <row r="366" spans="1:8" s="229" customFormat="1">
      <c r="A366" s="210"/>
      <c r="B366" s="210">
        <v>3022</v>
      </c>
      <c r="C366" s="210">
        <v>10407</v>
      </c>
      <c r="D366" s="210">
        <v>51017</v>
      </c>
      <c r="E366" s="210"/>
      <c r="F366" s="210"/>
      <c r="G366" s="210"/>
      <c r="H366" s="210"/>
    </row>
    <row r="367" spans="1:8" s="229" customFormat="1">
      <c r="A367" s="210"/>
      <c r="B367" s="210">
        <v>3022</v>
      </c>
      <c r="C367" s="210">
        <v>10408</v>
      </c>
      <c r="D367" s="210">
        <v>51018</v>
      </c>
      <c r="E367" s="210"/>
      <c r="F367" s="210"/>
      <c r="G367" s="210"/>
      <c r="H367" s="210"/>
    </row>
    <row r="368" spans="1:8" s="229" customFormat="1">
      <c r="A368" s="210"/>
      <c r="B368" s="210">
        <v>3022</v>
      </c>
      <c r="C368" s="210">
        <v>10409</v>
      </c>
      <c r="D368" s="210">
        <v>51019</v>
      </c>
      <c r="E368" s="210"/>
      <c r="F368" s="210"/>
      <c r="G368" s="210"/>
      <c r="H368" s="210"/>
    </row>
    <row r="369" spans="1:8" s="229" customFormat="1">
      <c r="A369" s="210"/>
      <c r="B369" s="210">
        <v>3022</v>
      </c>
      <c r="C369" s="210">
        <v>10410</v>
      </c>
      <c r="D369" s="210">
        <v>51020</v>
      </c>
      <c r="E369" s="210"/>
      <c r="F369" s="210"/>
      <c r="G369" s="210"/>
      <c r="H369" s="210"/>
    </row>
    <row r="370" spans="1:8" s="135" customFormat="1">
      <c r="A370" s="210"/>
      <c r="B370" s="210">
        <v>3022</v>
      </c>
      <c r="C370" s="210">
        <v>10514</v>
      </c>
      <c r="D370" s="210">
        <v>10704</v>
      </c>
      <c r="E370" s="210"/>
      <c r="F370" s="210"/>
      <c r="G370" s="210"/>
      <c r="H370" s="209" t="s">
        <v>1813</v>
      </c>
    </row>
    <row r="371" spans="1:8" s="135" customFormat="1">
      <c r="A371" s="210"/>
      <c r="B371" s="210">
        <v>3022</v>
      </c>
      <c r="C371" s="210">
        <v>10515</v>
      </c>
      <c r="D371" s="210">
        <v>10705</v>
      </c>
      <c r="E371" s="210"/>
      <c r="F371" s="210"/>
      <c r="G371" s="210"/>
      <c r="H371" s="210"/>
    </row>
    <row r="372" spans="1:8" s="135" customFormat="1">
      <c r="A372" s="210"/>
      <c r="B372" s="210">
        <v>3022</v>
      </c>
      <c r="C372" s="210">
        <v>10516</v>
      </c>
      <c r="D372" s="210">
        <v>10706</v>
      </c>
      <c r="E372" s="210"/>
      <c r="F372" s="210"/>
      <c r="G372" s="210"/>
      <c r="H372" s="210"/>
    </row>
    <row r="373" spans="1:8" s="135" customFormat="1">
      <c r="A373" s="210"/>
      <c r="B373" s="210">
        <v>3022</v>
      </c>
      <c r="C373" s="210">
        <v>10517</v>
      </c>
      <c r="D373" s="210">
        <v>10707</v>
      </c>
      <c r="E373" s="210"/>
      <c r="F373" s="210"/>
      <c r="G373" s="210"/>
      <c r="H373" s="210"/>
    </row>
    <row r="374" spans="1:8" s="135" customFormat="1">
      <c r="A374" s="210"/>
      <c r="B374" s="210">
        <v>3022</v>
      </c>
      <c r="C374" s="210">
        <v>10518</v>
      </c>
      <c r="D374" s="210">
        <v>10708</v>
      </c>
      <c r="E374" s="210"/>
      <c r="F374" s="210"/>
      <c r="G374" s="210"/>
      <c r="H374" s="210"/>
    </row>
    <row r="375" spans="1:8" s="135" customFormat="1">
      <c r="A375" s="210"/>
      <c r="B375" s="210">
        <v>3022</v>
      </c>
      <c r="C375" s="210">
        <v>10519</v>
      </c>
      <c r="D375" s="210">
        <v>10709</v>
      </c>
      <c r="E375" s="210"/>
      <c r="F375" s="210"/>
      <c r="G375" s="210"/>
      <c r="H375" s="210"/>
    </row>
    <row r="376" spans="1:8" s="135" customFormat="1">
      <c r="A376" s="210"/>
      <c r="B376" s="210">
        <v>3022</v>
      </c>
      <c r="C376" s="210">
        <v>10520</v>
      </c>
      <c r="D376" s="210">
        <v>10710</v>
      </c>
      <c r="E376" s="210"/>
      <c r="F376" s="210"/>
      <c r="G376" s="210"/>
      <c r="H376" s="210"/>
    </row>
    <row r="377" spans="1:8" s="229" customFormat="1">
      <c r="A377" s="210">
        <v>2306</v>
      </c>
      <c r="B377" s="210">
        <v>3023</v>
      </c>
      <c r="C377" s="210">
        <v>10404</v>
      </c>
      <c r="D377" s="210">
        <v>51024</v>
      </c>
      <c r="E377" s="210"/>
      <c r="F377" s="210"/>
      <c r="G377" s="210"/>
      <c r="H377" s="209" t="s">
        <v>1849</v>
      </c>
    </row>
    <row r="378" spans="1:8" s="229" customFormat="1">
      <c r="A378" s="210"/>
      <c r="B378" s="210">
        <v>3023</v>
      </c>
      <c r="C378" s="210">
        <v>10405</v>
      </c>
      <c r="D378" s="210">
        <v>51025</v>
      </c>
      <c r="E378" s="210"/>
      <c r="F378" s="210"/>
      <c r="G378" s="210"/>
      <c r="H378" s="210"/>
    </row>
    <row r="379" spans="1:8" s="229" customFormat="1">
      <c r="A379" s="210"/>
      <c r="B379" s="210">
        <v>3023</v>
      </c>
      <c r="C379" s="210">
        <v>10406</v>
      </c>
      <c r="D379" s="210">
        <v>51026</v>
      </c>
      <c r="E379" s="210"/>
      <c r="F379" s="210"/>
      <c r="G379" s="210"/>
      <c r="H379" s="210"/>
    </row>
    <row r="380" spans="1:8" s="229" customFormat="1">
      <c r="A380" s="210"/>
      <c r="B380" s="210">
        <v>3023</v>
      </c>
      <c r="C380" s="210">
        <v>10407</v>
      </c>
      <c r="D380" s="210">
        <v>51027</v>
      </c>
      <c r="E380" s="210"/>
      <c r="F380" s="210"/>
      <c r="G380" s="210"/>
      <c r="H380" s="210"/>
    </row>
    <row r="381" spans="1:8" s="229" customFormat="1">
      <c r="A381" s="210"/>
      <c r="B381" s="210">
        <v>3023</v>
      </c>
      <c r="C381" s="210">
        <v>10408</v>
      </c>
      <c r="D381" s="210">
        <v>51028</v>
      </c>
      <c r="E381" s="210"/>
      <c r="F381" s="210"/>
      <c r="G381" s="210"/>
      <c r="H381" s="210"/>
    </row>
    <row r="382" spans="1:8" s="229" customFormat="1">
      <c r="A382" s="210"/>
      <c r="B382" s="210">
        <v>3023</v>
      </c>
      <c r="C382" s="210">
        <v>10409</v>
      </c>
      <c r="D382" s="210">
        <v>51029</v>
      </c>
      <c r="E382" s="210"/>
      <c r="F382" s="210"/>
      <c r="G382" s="210"/>
      <c r="H382" s="210"/>
    </row>
    <row r="383" spans="1:8" s="229" customFormat="1">
      <c r="A383" s="210"/>
      <c r="B383" s="210">
        <v>3023</v>
      </c>
      <c r="C383" s="210">
        <v>10410</v>
      </c>
      <c r="D383" s="210">
        <v>51030</v>
      </c>
      <c r="E383" s="210"/>
      <c r="F383" s="210"/>
      <c r="G383" s="210"/>
      <c r="H383" s="210"/>
    </row>
    <row r="384" spans="1:8" s="135" customFormat="1">
      <c r="A384" s="210"/>
      <c r="B384" s="210">
        <v>3023</v>
      </c>
      <c r="C384" s="210">
        <v>10514</v>
      </c>
      <c r="D384" s="210">
        <v>10714</v>
      </c>
      <c r="E384" s="210"/>
      <c r="F384" s="210"/>
      <c r="G384" s="210"/>
      <c r="H384" s="209" t="s">
        <v>1813</v>
      </c>
    </row>
    <row r="385" spans="1:8" s="135" customFormat="1">
      <c r="A385" s="210"/>
      <c r="B385" s="210">
        <v>3023</v>
      </c>
      <c r="C385" s="210">
        <v>10515</v>
      </c>
      <c r="D385" s="210">
        <v>10715</v>
      </c>
      <c r="E385" s="210"/>
      <c r="F385" s="210"/>
      <c r="G385" s="210"/>
      <c r="H385" s="210"/>
    </row>
    <row r="386" spans="1:8" s="135" customFormat="1">
      <c r="A386" s="210"/>
      <c r="B386" s="210">
        <v>3023</v>
      </c>
      <c r="C386" s="210">
        <v>10516</v>
      </c>
      <c r="D386" s="210">
        <v>10716</v>
      </c>
      <c r="E386" s="210"/>
      <c r="F386" s="210"/>
      <c r="G386" s="210"/>
      <c r="H386" s="210"/>
    </row>
    <row r="387" spans="1:8" s="135" customFormat="1">
      <c r="A387" s="210"/>
      <c r="B387" s="210">
        <v>3023</v>
      </c>
      <c r="C387" s="210">
        <v>10517</v>
      </c>
      <c r="D387" s="210">
        <v>10717</v>
      </c>
      <c r="E387" s="210"/>
      <c r="F387" s="210"/>
      <c r="G387" s="210"/>
      <c r="H387" s="210"/>
    </row>
    <row r="388" spans="1:8" s="135" customFormat="1">
      <c r="A388" s="210"/>
      <c r="B388" s="210">
        <v>3023</v>
      </c>
      <c r="C388" s="210">
        <v>10518</v>
      </c>
      <c r="D388" s="210">
        <v>10718</v>
      </c>
      <c r="E388" s="210"/>
      <c r="F388" s="210"/>
      <c r="G388" s="210"/>
      <c r="H388" s="210"/>
    </row>
    <row r="389" spans="1:8" s="135" customFormat="1">
      <c r="A389" s="210"/>
      <c r="B389" s="210">
        <v>3023</v>
      </c>
      <c r="C389" s="210">
        <v>10519</v>
      </c>
      <c r="D389" s="210">
        <v>10719</v>
      </c>
      <c r="E389" s="210"/>
      <c r="F389" s="210"/>
      <c r="G389" s="210"/>
      <c r="H389" s="210"/>
    </row>
    <row r="390" spans="1:8" s="135" customFormat="1" ht="13.5" customHeight="1">
      <c r="A390" s="210"/>
      <c r="B390" s="210">
        <v>3023</v>
      </c>
      <c r="C390" s="210">
        <v>10520</v>
      </c>
      <c r="D390" s="210">
        <v>10720</v>
      </c>
      <c r="E390" s="210"/>
      <c r="F390" s="210"/>
      <c r="G390" s="210"/>
      <c r="H390" s="210"/>
    </row>
    <row r="391" spans="1:8" s="229" customFormat="1">
      <c r="A391" s="216">
        <v>2307</v>
      </c>
      <c r="B391" s="216">
        <v>3024</v>
      </c>
      <c r="C391" s="216">
        <v>10404</v>
      </c>
      <c r="D391" s="216">
        <v>51034</v>
      </c>
      <c r="E391" s="216"/>
      <c r="F391" s="216"/>
      <c r="G391" s="216"/>
      <c r="H391" s="217" t="s">
        <v>1856</v>
      </c>
    </row>
    <row r="392" spans="1:8" s="229" customFormat="1">
      <c r="A392" s="216"/>
      <c r="B392" s="216">
        <v>3024</v>
      </c>
      <c r="C392" s="216">
        <v>10405</v>
      </c>
      <c r="D392" s="216">
        <v>51035</v>
      </c>
      <c r="E392" s="216"/>
      <c r="F392" s="216"/>
      <c r="G392" s="216"/>
      <c r="H392" s="216"/>
    </row>
    <row r="393" spans="1:8" s="229" customFormat="1">
      <c r="A393" s="216"/>
      <c r="B393" s="216">
        <v>3024</v>
      </c>
      <c r="C393" s="216">
        <v>10406</v>
      </c>
      <c r="D393" s="216">
        <v>51036</v>
      </c>
      <c r="E393" s="216"/>
      <c r="F393" s="216"/>
      <c r="G393" s="216"/>
      <c r="H393" s="216"/>
    </row>
    <row r="394" spans="1:8" s="229" customFormat="1">
      <c r="A394" s="216"/>
      <c r="B394" s="216">
        <v>3024</v>
      </c>
      <c r="C394" s="216">
        <v>10407</v>
      </c>
      <c r="D394" s="216">
        <v>51037</v>
      </c>
      <c r="E394" s="216"/>
      <c r="F394" s="216"/>
      <c r="G394" s="216"/>
      <c r="H394" s="216"/>
    </row>
    <row r="395" spans="1:8" s="229" customFormat="1">
      <c r="A395" s="216"/>
      <c r="B395" s="216">
        <v>3024</v>
      </c>
      <c r="C395" s="216">
        <v>10408</v>
      </c>
      <c r="D395" s="216">
        <v>51038</v>
      </c>
      <c r="E395" s="216"/>
      <c r="F395" s="216"/>
      <c r="G395" s="216"/>
      <c r="H395" s="216"/>
    </row>
    <row r="396" spans="1:8" s="229" customFormat="1">
      <c r="A396" s="216"/>
      <c r="B396" s="216">
        <v>3024</v>
      </c>
      <c r="C396" s="216">
        <v>10409</v>
      </c>
      <c r="D396" s="216">
        <v>51039</v>
      </c>
      <c r="E396" s="216"/>
      <c r="F396" s="216"/>
      <c r="G396" s="216"/>
      <c r="H396" s="216"/>
    </row>
    <row r="397" spans="1:8" s="229" customFormat="1">
      <c r="A397" s="216"/>
      <c r="B397" s="216">
        <v>3024</v>
      </c>
      <c r="C397" s="216">
        <v>10410</v>
      </c>
      <c r="D397" s="216">
        <v>51040</v>
      </c>
      <c r="E397" s="216"/>
      <c r="F397" s="216"/>
      <c r="G397" s="216"/>
      <c r="H397" s="216"/>
    </row>
    <row r="398" spans="1:8" s="135" customFormat="1">
      <c r="A398" s="216"/>
      <c r="B398" s="216">
        <v>3024</v>
      </c>
      <c r="C398" s="216">
        <v>10514</v>
      </c>
      <c r="D398" s="216">
        <v>10704</v>
      </c>
      <c r="E398" s="216"/>
      <c r="F398" s="216"/>
      <c r="G398" s="216"/>
      <c r="H398" s="217" t="s">
        <v>1813</v>
      </c>
    </row>
    <row r="399" spans="1:8" s="135" customFormat="1">
      <c r="A399" s="216"/>
      <c r="B399" s="216">
        <v>3024</v>
      </c>
      <c r="C399" s="216">
        <v>10515</v>
      </c>
      <c r="D399" s="216">
        <v>10705</v>
      </c>
      <c r="E399" s="216"/>
      <c r="F399" s="216"/>
      <c r="G399" s="216"/>
      <c r="H399" s="216"/>
    </row>
    <row r="400" spans="1:8" s="135" customFormat="1">
      <c r="A400" s="216"/>
      <c r="B400" s="216">
        <v>3024</v>
      </c>
      <c r="C400" s="216">
        <v>10516</v>
      </c>
      <c r="D400" s="216">
        <v>10706</v>
      </c>
      <c r="E400" s="216"/>
      <c r="F400" s="216"/>
      <c r="G400" s="216"/>
      <c r="H400" s="216"/>
    </row>
    <row r="401" spans="1:8" s="135" customFormat="1">
      <c r="A401" s="216"/>
      <c r="B401" s="216">
        <v>3024</v>
      </c>
      <c r="C401" s="216">
        <v>10517</v>
      </c>
      <c r="D401" s="216">
        <v>10707</v>
      </c>
      <c r="E401" s="216"/>
      <c r="F401" s="216"/>
      <c r="G401" s="216"/>
      <c r="H401" s="216"/>
    </row>
    <row r="402" spans="1:8" s="135" customFormat="1">
      <c r="A402" s="216"/>
      <c r="B402" s="216">
        <v>3024</v>
      </c>
      <c r="C402" s="216">
        <v>10518</v>
      </c>
      <c r="D402" s="216">
        <v>10708</v>
      </c>
      <c r="E402" s="216"/>
      <c r="F402" s="216"/>
      <c r="G402" s="216"/>
      <c r="H402" s="216"/>
    </row>
    <row r="403" spans="1:8" s="135" customFormat="1">
      <c r="A403" s="216"/>
      <c r="B403" s="216">
        <v>3024</v>
      </c>
      <c r="C403" s="216">
        <v>10519</v>
      </c>
      <c r="D403" s="216">
        <v>10709</v>
      </c>
      <c r="E403" s="216"/>
      <c r="F403" s="216"/>
      <c r="G403" s="216"/>
      <c r="H403" s="216"/>
    </row>
    <row r="404" spans="1:8" s="135" customFormat="1">
      <c r="A404" s="216"/>
      <c r="B404" s="216">
        <v>3024</v>
      </c>
      <c r="C404" s="216">
        <v>10520</v>
      </c>
      <c r="D404" s="216">
        <v>10710</v>
      </c>
      <c r="E404" s="216"/>
      <c r="F404" s="216"/>
      <c r="G404" s="216"/>
      <c r="H404" s="216"/>
    </row>
    <row r="405" spans="1:8" s="229" customFormat="1">
      <c r="A405" s="229">
        <v>2308</v>
      </c>
      <c r="B405" s="229">
        <v>3025</v>
      </c>
      <c r="C405" s="229">
        <v>10404</v>
      </c>
      <c r="D405" s="229">
        <v>51044</v>
      </c>
      <c r="H405" s="230" t="s">
        <v>1862</v>
      </c>
    </row>
    <row r="406" spans="1:8" s="229" customFormat="1">
      <c r="B406" s="229">
        <v>3025</v>
      </c>
      <c r="C406" s="229">
        <v>10405</v>
      </c>
      <c r="D406" s="229">
        <v>51045</v>
      </c>
    </row>
    <row r="407" spans="1:8" s="229" customFormat="1">
      <c r="B407" s="229">
        <v>3025</v>
      </c>
      <c r="C407" s="229">
        <v>10406</v>
      </c>
      <c r="D407" s="229">
        <v>51046</v>
      </c>
    </row>
    <row r="408" spans="1:8" s="229" customFormat="1">
      <c r="B408" s="229">
        <v>3025</v>
      </c>
      <c r="C408" s="229">
        <v>10407</v>
      </c>
      <c r="D408" s="229">
        <v>51047</v>
      </c>
    </row>
    <row r="409" spans="1:8" s="229" customFormat="1">
      <c r="B409" s="229">
        <v>3025</v>
      </c>
      <c r="C409" s="229">
        <v>10408</v>
      </c>
      <c r="D409" s="229">
        <v>51048</v>
      </c>
    </row>
    <row r="410" spans="1:8" s="229" customFormat="1">
      <c r="B410" s="229">
        <v>3025</v>
      </c>
      <c r="C410" s="229">
        <v>10409</v>
      </c>
      <c r="D410" s="229">
        <v>51049</v>
      </c>
    </row>
    <row r="411" spans="1:8" s="229" customFormat="1">
      <c r="B411" s="229">
        <v>3025</v>
      </c>
      <c r="C411" s="229">
        <v>10410</v>
      </c>
      <c r="D411" s="229">
        <v>51050</v>
      </c>
    </row>
    <row r="412" spans="1:8" s="135" customFormat="1">
      <c r="A412" s="229"/>
      <c r="B412" s="229">
        <v>3025</v>
      </c>
      <c r="C412" s="229">
        <v>10514</v>
      </c>
      <c r="D412" s="216">
        <v>10704</v>
      </c>
      <c r="E412" s="229"/>
      <c r="F412" s="229"/>
      <c r="G412" s="229"/>
      <c r="H412" s="217" t="s">
        <v>1813</v>
      </c>
    </row>
    <row r="413" spans="1:8" s="135" customFormat="1">
      <c r="A413" s="229"/>
      <c r="B413" s="229">
        <v>3025</v>
      </c>
      <c r="C413" s="229">
        <v>10515</v>
      </c>
      <c r="D413" s="216">
        <v>10705</v>
      </c>
      <c r="E413" s="229"/>
      <c r="F413" s="229"/>
      <c r="G413" s="229"/>
      <c r="H413" s="229"/>
    </row>
    <row r="414" spans="1:8" s="135" customFormat="1">
      <c r="A414" s="229"/>
      <c r="B414" s="229">
        <v>3025</v>
      </c>
      <c r="C414" s="229">
        <v>10516</v>
      </c>
      <c r="D414" s="216">
        <v>10706</v>
      </c>
      <c r="E414" s="229"/>
      <c r="F414" s="229"/>
      <c r="G414" s="229"/>
      <c r="H414" s="229"/>
    </row>
    <row r="415" spans="1:8" s="135" customFormat="1">
      <c r="A415" s="229"/>
      <c r="B415" s="229">
        <v>3025</v>
      </c>
      <c r="C415" s="229">
        <v>10517</v>
      </c>
      <c r="D415" s="216">
        <v>10707</v>
      </c>
      <c r="E415" s="229"/>
      <c r="F415" s="229"/>
      <c r="G415" s="229"/>
      <c r="H415" s="229"/>
    </row>
    <row r="416" spans="1:8" s="135" customFormat="1">
      <c r="A416" s="229"/>
      <c r="B416" s="229">
        <v>3025</v>
      </c>
      <c r="C416" s="229">
        <v>10518</v>
      </c>
      <c r="D416" s="216">
        <v>10708</v>
      </c>
      <c r="E416" s="229"/>
      <c r="F416" s="229"/>
      <c r="G416" s="229"/>
      <c r="H416" s="229"/>
    </row>
    <row r="417" spans="1:8" s="135" customFormat="1">
      <c r="A417" s="229"/>
      <c r="B417" s="229">
        <v>3025</v>
      </c>
      <c r="C417" s="229">
        <v>10519</v>
      </c>
      <c r="D417" s="216">
        <v>10709</v>
      </c>
      <c r="E417" s="229"/>
      <c r="F417" s="229"/>
      <c r="G417" s="229"/>
      <c r="H417" s="229"/>
    </row>
    <row r="418" spans="1:8" s="135" customFormat="1">
      <c r="A418" s="229"/>
      <c r="B418" s="229">
        <v>3025</v>
      </c>
      <c r="C418" s="229">
        <v>10520</v>
      </c>
      <c r="D418" s="216">
        <v>10710</v>
      </c>
      <c r="E418" s="229"/>
      <c r="F418" s="229"/>
      <c r="G418" s="229"/>
      <c r="H418" s="229"/>
    </row>
    <row r="419" spans="1:8" s="229" customFormat="1">
      <c r="A419" s="229">
        <v>2308</v>
      </c>
      <c r="B419" s="229">
        <v>3026</v>
      </c>
      <c r="C419" s="229">
        <v>10404</v>
      </c>
      <c r="D419" s="229">
        <v>51054</v>
      </c>
      <c r="H419" s="230" t="s">
        <v>1863</v>
      </c>
    </row>
    <row r="420" spans="1:8" s="229" customFormat="1">
      <c r="B420" s="229">
        <v>3026</v>
      </c>
      <c r="C420" s="229">
        <v>10405</v>
      </c>
      <c r="D420" s="229">
        <v>51055</v>
      </c>
    </row>
    <row r="421" spans="1:8" s="229" customFormat="1">
      <c r="B421" s="229">
        <v>3026</v>
      </c>
      <c r="C421" s="229">
        <v>10406</v>
      </c>
      <c r="D421" s="229">
        <v>51056</v>
      </c>
    </row>
    <row r="422" spans="1:8" s="229" customFormat="1">
      <c r="B422" s="229">
        <v>3026</v>
      </c>
      <c r="C422" s="229">
        <v>10407</v>
      </c>
      <c r="D422" s="229">
        <v>51057</v>
      </c>
    </row>
    <row r="423" spans="1:8" s="229" customFormat="1">
      <c r="B423" s="229">
        <v>3026</v>
      </c>
      <c r="C423" s="229">
        <v>10408</v>
      </c>
      <c r="D423" s="229">
        <v>51058</v>
      </c>
    </row>
    <row r="424" spans="1:8" s="229" customFormat="1">
      <c r="B424" s="229">
        <v>3026</v>
      </c>
      <c r="C424" s="229">
        <v>10409</v>
      </c>
      <c r="D424" s="229">
        <v>51059</v>
      </c>
    </row>
    <row r="425" spans="1:8" s="229" customFormat="1">
      <c r="B425" s="229">
        <v>3026</v>
      </c>
      <c r="C425" s="229">
        <v>10410</v>
      </c>
      <c r="D425" s="229">
        <v>51060</v>
      </c>
    </row>
    <row r="426" spans="1:8" s="135" customFormat="1">
      <c r="A426" s="229"/>
      <c r="B426" s="229">
        <v>3026</v>
      </c>
      <c r="C426" s="229">
        <v>10514</v>
      </c>
      <c r="D426" s="216">
        <v>10714</v>
      </c>
      <c r="E426" s="229"/>
      <c r="F426" s="229"/>
      <c r="G426" s="229"/>
      <c r="H426" s="217" t="s">
        <v>1813</v>
      </c>
    </row>
    <row r="427" spans="1:8" s="135" customFormat="1">
      <c r="A427" s="229"/>
      <c r="B427" s="229">
        <v>3026</v>
      </c>
      <c r="C427" s="229">
        <v>10515</v>
      </c>
      <c r="D427" s="216">
        <v>10715</v>
      </c>
      <c r="E427" s="229"/>
      <c r="F427" s="229"/>
      <c r="G427" s="229"/>
      <c r="H427" s="229"/>
    </row>
    <row r="428" spans="1:8" s="135" customFormat="1">
      <c r="A428" s="229"/>
      <c r="B428" s="229">
        <v>3026</v>
      </c>
      <c r="C428" s="229">
        <v>10516</v>
      </c>
      <c r="D428" s="216">
        <v>10716</v>
      </c>
      <c r="E428" s="229"/>
      <c r="F428" s="229"/>
      <c r="G428" s="229"/>
      <c r="H428" s="229"/>
    </row>
    <row r="429" spans="1:8" s="135" customFormat="1">
      <c r="A429" s="229"/>
      <c r="B429" s="229">
        <v>3026</v>
      </c>
      <c r="C429" s="229">
        <v>10517</v>
      </c>
      <c r="D429" s="216">
        <v>10717</v>
      </c>
      <c r="E429" s="229"/>
      <c r="F429" s="229"/>
      <c r="G429" s="229"/>
      <c r="H429" s="229"/>
    </row>
    <row r="430" spans="1:8" s="135" customFormat="1">
      <c r="A430" s="229"/>
      <c r="B430" s="229">
        <v>3026</v>
      </c>
      <c r="C430" s="229">
        <v>10518</v>
      </c>
      <c r="D430" s="216">
        <v>10718</v>
      </c>
      <c r="E430" s="229"/>
      <c r="F430" s="229"/>
      <c r="G430" s="229"/>
      <c r="H430" s="229"/>
    </row>
    <row r="431" spans="1:8" s="135" customFormat="1">
      <c r="A431" s="229"/>
      <c r="B431" s="229">
        <v>3026</v>
      </c>
      <c r="C431" s="229">
        <v>10519</v>
      </c>
      <c r="D431" s="216">
        <v>10719</v>
      </c>
      <c r="E431" s="229"/>
      <c r="F431" s="229"/>
      <c r="G431" s="229"/>
      <c r="H431" s="229"/>
    </row>
    <row r="432" spans="1:8" s="135" customFormat="1">
      <c r="A432" s="229"/>
      <c r="B432" s="229">
        <v>3026</v>
      </c>
      <c r="C432" s="229">
        <v>10520</v>
      </c>
      <c r="D432" s="216">
        <v>10720</v>
      </c>
      <c r="E432" s="229"/>
      <c r="F432" s="229"/>
      <c r="G432" s="229"/>
      <c r="H432" s="229"/>
    </row>
    <row r="433" spans="1:8" s="229" customFormat="1">
      <c r="A433" s="126">
        <v>2309</v>
      </c>
      <c r="B433" s="126">
        <v>3027</v>
      </c>
      <c r="C433" s="229">
        <v>10404</v>
      </c>
      <c r="D433" s="229">
        <v>51064</v>
      </c>
      <c r="H433" s="230" t="s">
        <v>1903</v>
      </c>
    </row>
    <row r="434" spans="1:8" s="229" customFormat="1">
      <c r="A434" s="126"/>
      <c r="B434" s="126">
        <v>3027</v>
      </c>
      <c r="C434" s="229">
        <v>10405</v>
      </c>
      <c r="D434" s="229">
        <v>51065</v>
      </c>
    </row>
    <row r="435" spans="1:8" s="229" customFormat="1">
      <c r="A435" s="126"/>
      <c r="B435" s="126">
        <v>3027</v>
      </c>
      <c r="C435" s="229">
        <v>10406</v>
      </c>
      <c r="D435" s="229">
        <v>51066</v>
      </c>
    </row>
    <row r="436" spans="1:8" s="229" customFormat="1">
      <c r="A436" s="126"/>
      <c r="B436" s="126">
        <v>3027</v>
      </c>
      <c r="C436" s="229">
        <v>10407</v>
      </c>
      <c r="D436" s="229">
        <v>51067</v>
      </c>
    </row>
    <row r="437" spans="1:8" s="229" customFormat="1">
      <c r="A437" s="126"/>
      <c r="B437" s="126">
        <v>3027</v>
      </c>
      <c r="C437" s="229">
        <v>10408</v>
      </c>
      <c r="D437" s="229">
        <v>51068</v>
      </c>
    </row>
    <row r="438" spans="1:8" s="229" customFormat="1">
      <c r="A438" s="126"/>
      <c r="B438" s="126">
        <v>3027</v>
      </c>
      <c r="C438" s="229">
        <v>10409</v>
      </c>
      <c r="D438" s="229">
        <v>51069</v>
      </c>
    </row>
    <row r="439" spans="1:8" s="229" customFormat="1">
      <c r="A439" s="126"/>
      <c r="B439" s="126">
        <v>3027</v>
      </c>
      <c r="C439" s="229">
        <v>10410</v>
      </c>
      <c r="D439" s="229">
        <v>51070</v>
      </c>
    </row>
    <row r="440" spans="1:8" s="135" customFormat="1">
      <c r="A440" s="126"/>
      <c r="B440" s="126">
        <v>3027</v>
      </c>
      <c r="C440" s="229">
        <v>10514</v>
      </c>
      <c r="D440" s="216">
        <v>10704</v>
      </c>
      <c r="E440" s="229"/>
      <c r="F440" s="229"/>
      <c r="G440" s="229"/>
      <c r="H440" s="217" t="s">
        <v>1813</v>
      </c>
    </row>
    <row r="441" spans="1:8" s="135" customFormat="1">
      <c r="A441" s="126"/>
      <c r="B441" s="126">
        <v>3027</v>
      </c>
      <c r="C441" s="229">
        <v>10515</v>
      </c>
      <c r="D441" s="216">
        <v>10705</v>
      </c>
      <c r="E441" s="229"/>
      <c r="F441" s="229"/>
      <c r="G441" s="229"/>
      <c r="H441" s="229"/>
    </row>
    <row r="442" spans="1:8" s="135" customFormat="1">
      <c r="A442" s="126"/>
      <c r="B442" s="126">
        <v>3027</v>
      </c>
      <c r="C442" s="229">
        <v>10516</v>
      </c>
      <c r="D442" s="216">
        <v>10706</v>
      </c>
      <c r="E442" s="229"/>
      <c r="F442" s="229"/>
      <c r="G442" s="229"/>
      <c r="H442" s="229"/>
    </row>
    <row r="443" spans="1:8" s="135" customFormat="1">
      <c r="A443" s="126"/>
      <c r="B443" s="126">
        <v>3027</v>
      </c>
      <c r="C443" s="229">
        <v>10517</v>
      </c>
      <c r="D443" s="216">
        <v>10707</v>
      </c>
      <c r="E443" s="229"/>
      <c r="F443" s="229"/>
      <c r="G443" s="229"/>
      <c r="H443" s="229"/>
    </row>
    <row r="444" spans="1:8" s="135" customFormat="1">
      <c r="A444" s="126"/>
      <c r="B444" s="126">
        <v>3027</v>
      </c>
      <c r="C444" s="229">
        <v>10518</v>
      </c>
      <c r="D444" s="216">
        <v>10708</v>
      </c>
      <c r="E444" s="229"/>
      <c r="F444" s="229"/>
      <c r="G444" s="229"/>
      <c r="H444" s="229"/>
    </row>
    <row r="445" spans="1:8" s="135" customFormat="1">
      <c r="A445" s="126"/>
      <c r="B445" s="126">
        <v>3027</v>
      </c>
      <c r="C445" s="229">
        <v>10519</v>
      </c>
      <c r="D445" s="216">
        <v>10709</v>
      </c>
      <c r="E445" s="229"/>
      <c r="F445" s="229"/>
      <c r="G445" s="229"/>
      <c r="H445" s="229"/>
    </row>
    <row r="446" spans="1:8" s="135" customFormat="1">
      <c r="A446" s="126"/>
      <c r="B446" s="126">
        <v>3027</v>
      </c>
      <c r="C446" s="229">
        <v>10520</v>
      </c>
      <c r="D446" s="216">
        <v>10710</v>
      </c>
      <c r="E446" s="229"/>
      <c r="F446" s="229"/>
      <c r="G446" s="229"/>
      <c r="H446" s="229"/>
    </row>
    <row r="447" spans="1:8" s="229" customFormat="1">
      <c r="A447" s="126">
        <v>2310</v>
      </c>
      <c r="B447" s="126">
        <v>3028</v>
      </c>
      <c r="C447" s="229">
        <v>10404</v>
      </c>
      <c r="D447" s="229">
        <v>51074</v>
      </c>
      <c r="H447" s="230" t="s">
        <v>1907</v>
      </c>
    </row>
    <row r="448" spans="1:8" s="229" customFormat="1">
      <c r="A448" s="126"/>
      <c r="B448" s="126">
        <v>3028</v>
      </c>
      <c r="C448" s="229">
        <v>10405</v>
      </c>
      <c r="D448" s="229">
        <v>51075</v>
      </c>
    </row>
    <row r="449" spans="1:8" s="229" customFormat="1">
      <c r="A449" s="126"/>
      <c r="B449" s="126">
        <v>3028</v>
      </c>
      <c r="C449" s="229">
        <v>10406</v>
      </c>
      <c r="D449" s="229">
        <v>51076</v>
      </c>
    </row>
    <row r="450" spans="1:8" s="229" customFormat="1">
      <c r="A450" s="126"/>
      <c r="B450" s="126">
        <v>3028</v>
      </c>
      <c r="C450" s="229">
        <v>10407</v>
      </c>
      <c r="D450" s="229">
        <v>51077</v>
      </c>
    </row>
    <row r="451" spans="1:8" s="229" customFormat="1">
      <c r="A451" s="126"/>
      <c r="B451" s="126">
        <v>3028</v>
      </c>
      <c r="C451" s="229">
        <v>10408</v>
      </c>
      <c r="D451" s="229">
        <v>51078</v>
      </c>
    </row>
    <row r="452" spans="1:8" s="229" customFormat="1">
      <c r="A452" s="126"/>
      <c r="B452" s="126">
        <v>3028</v>
      </c>
      <c r="C452" s="229">
        <v>10409</v>
      </c>
      <c r="D452" s="229">
        <v>51079</v>
      </c>
    </row>
    <row r="453" spans="1:8" s="229" customFormat="1">
      <c r="A453" s="126"/>
      <c r="B453" s="126">
        <v>3028</v>
      </c>
      <c r="C453" s="229">
        <v>10410</v>
      </c>
      <c r="D453" s="229">
        <v>51080</v>
      </c>
    </row>
    <row r="454" spans="1:8" s="135" customFormat="1">
      <c r="A454" s="126"/>
      <c r="B454" s="126">
        <v>3028</v>
      </c>
      <c r="C454" s="229">
        <v>10514</v>
      </c>
      <c r="D454" s="216">
        <v>10704</v>
      </c>
      <c r="E454" s="229"/>
      <c r="F454" s="229"/>
      <c r="G454" s="229"/>
      <c r="H454" s="217" t="s">
        <v>1813</v>
      </c>
    </row>
    <row r="455" spans="1:8" s="135" customFormat="1">
      <c r="A455" s="126"/>
      <c r="B455" s="126">
        <v>3028</v>
      </c>
      <c r="C455" s="229">
        <v>10515</v>
      </c>
      <c r="D455" s="216">
        <v>10705</v>
      </c>
      <c r="E455" s="229"/>
      <c r="F455" s="229"/>
      <c r="G455" s="229"/>
      <c r="H455" s="229"/>
    </row>
    <row r="456" spans="1:8" s="135" customFormat="1">
      <c r="A456" s="126"/>
      <c r="B456" s="126">
        <v>3028</v>
      </c>
      <c r="C456" s="229">
        <v>10516</v>
      </c>
      <c r="D456" s="216">
        <v>10706</v>
      </c>
      <c r="E456" s="229"/>
      <c r="F456" s="229"/>
      <c r="G456" s="229"/>
      <c r="H456" s="229"/>
    </row>
    <row r="457" spans="1:8" s="135" customFormat="1">
      <c r="A457" s="126"/>
      <c r="B457" s="126">
        <v>3028</v>
      </c>
      <c r="C457" s="229">
        <v>10517</v>
      </c>
      <c r="D457" s="216">
        <v>10707</v>
      </c>
      <c r="E457" s="229"/>
      <c r="F457" s="229"/>
      <c r="G457" s="229"/>
      <c r="H457" s="229"/>
    </row>
    <row r="458" spans="1:8" s="135" customFormat="1">
      <c r="A458" s="126"/>
      <c r="B458" s="126">
        <v>3028</v>
      </c>
      <c r="C458" s="229">
        <v>10518</v>
      </c>
      <c r="D458" s="216">
        <v>10708</v>
      </c>
      <c r="E458" s="229"/>
      <c r="F458" s="229"/>
      <c r="G458" s="229"/>
      <c r="H458" s="229"/>
    </row>
    <row r="459" spans="1:8" s="135" customFormat="1">
      <c r="A459" s="126"/>
      <c r="B459" s="126">
        <v>3028</v>
      </c>
      <c r="C459" s="229">
        <v>10519</v>
      </c>
      <c r="D459" s="216">
        <v>10709</v>
      </c>
      <c r="E459" s="229"/>
      <c r="F459" s="229"/>
      <c r="G459" s="229"/>
      <c r="H459" s="229"/>
    </row>
    <row r="460" spans="1:8" s="135" customFormat="1">
      <c r="A460" s="126"/>
      <c r="B460" s="126">
        <v>3028</v>
      </c>
      <c r="C460" s="229">
        <v>10520</v>
      </c>
      <c r="D460" s="216">
        <v>10710</v>
      </c>
      <c r="E460" s="229"/>
      <c r="F460" s="229"/>
      <c r="G460" s="229"/>
      <c r="H460" s="229"/>
    </row>
    <row r="461" spans="1:8" s="229" customFormat="1">
      <c r="A461" s="126">
        <v>2310</v>
      </c>
      <c r="B461" s="126">
        <v>3029</v>
      </c>
      <c r="C461" s="229">
        <v>10404</v>
      </c>
      <c r="D461" s="229">
        <v>51084</v>
      </c>
      <c r="H461" s="230" t="s">
        <v>1911</v>
      </c>
    </row>
    <row r="462" spans="1:8" s="229" customFormat="1">
      <c r="A462" s="126"/>
      <c r="B462" s="126">
        <v>3029</v>
      </c>
      <c r="C462" s="229">
        <v>10405</v>
      </c>
      <c r="D462" s="229">
        <v>51085</v>
      </c>
    </row>
    <row r="463" spans="1:8" s="229" customFormat="1">
      <c r="A463" s="126"/>
      <c r="B463" s="126">
        <v>3029</v>
      </c>
      <c r="C463" s="229">
        <v>10406</v>
      </c>
      <c r="D463" s="229">
        <v>51086</v>
      </c>
    </row>
    <row r="464" spans="1:8" s="229" customFormat="1">
      <c r="A464" s="126"/>
      <c r="B464" s="126">
        <v>3029</v>
      </c>
      <c r="C464" s="229">
        <v>10407</v>
      </c>
      <c r="D464" s="229">
        <v>51087</v>
      </c>
    </row>
    <row r="465" spans="1:8" s="229" customFormat="1">
      <c r="A465" s="126"/>
      <c r="B465" s="126">
        <v>3029</v>
      </c>
      <c r="C465" s="229">
        <v>10408</v>
      </c>
      <c r="D465" s="229">
        <v>51088</v>
      </c>
    </row>
    <row r="466" spans="1:8" s="229" customFormat="1">
      <c r="A466" s="126"/>
      <c r="B466" s="126">
        <v>3029</v>
      </c>
      <c r="C466" s="229">
        <v>10409</v>
      </c>
      <c r="D466" s="229">
        <v>51089</v>
      </c>
    </row>
    <row r="467" spans="1:8" s="229" customFormat="1">
      <c r="A467" s="126"/>
      <c r="B467" s="126">
        <v>3029</v>
      </c>
      <c r="C467" s="229">
        <v>10410</v>
      </c>
      <c r="D467" s="229">
        <v>51090</v>
      </c>
    </row>
    <row r="468" spans="1:8" s="135" customFormat="1">
      <c r="A468" s="126"/>
      <c r="B468" s="126">
        <v>3029</v>
      </c>
      <c r="C468" s="229">
        <v>10514</v>
      </c>
      <c r="D468" s="216">
        <v>10714</v>
      </c>
      <c r="E468" s="229"/>
      <c r="F468" s="229"/>
      <c r="G468" s="229"/>
      <c r="H468" s="217" t="s">
        <v>1813</v>
      </c>
    </row>
    <row r="469" spans="1:8" s="135" customFormat="1">
      <c r="A469" s="126"/>
      <c r="B469" s="126">
        <v>3029</v>
      </c>
      <c r="C469" s="229">
        <v>10515</v>
      </c>
      <c r="D469" s="216">
        <v>10715</v>
      </c>
      <c r="E469" s="229"/>
      <c r="F469" s="229"/>
      <c r="G469" s="229"/>
      <c r="H469" s="229"/>
    </row>
    <row r="470" spans="1:8" s="135" customFormat="1">
      <c r="A470" s="126"/>
      <c r="B470" s="126">
        <v>3029</v>
      </c>
      <c r="C470" s="229">
        <v>10516</v>
      </c>
      <c r="D470" s="216">
        <v>10716</v>
      </c>
      <c r="E470" s="229"/>
      <c r="F470" s="229"/>
      <c r="G470" s="229"/>
      <c r="H470" s="229"/>
    </row>
    <row r="471" spans="1:8" s="135" customFormat="1">
      <c r="A471" s="126"/>
      <c r="B471" s="126">
        <v>3029</v>
      </c>
      <c r="C471" s="229">
        <v>10517</v>
      </c>
      <c r="D471" s="216">
        <v>10717</v>
      </c>
      <c r="E471" s="229"/>
      <c r="F471" s="229"/>
      <c r="G471" s="229"/>
      <c r="H471" s="229"/>
    </row>
    <row r="472" spans="1:8" s="135" customFormat="1">
      <c r="A472" s="126"/>
      <c r="B472" s="126">
        <v>3029</v>
      </c>
      <c r="C472" s="229">
        <v>10518</v>
      </c>
      <c r="D472" s="216">
        <v>10718</v>
      </c>
      <c r="E472" s="229"/>
      <c r="F472" s="229"/>
      <c r="G472" s="229"/>
      <c r="H472" s="229"/>
    </row>
    <row r="473" spans="1:8" s="135" customFormat="1">
      <c r="A473" s="126"/>
      <c r="B473" s="126">
        <v>3029</v>
      </c>
      <c r="C473" s="229">
        <v>10519</v>
      </c>
      <c r="D473" s="216">
        <v>10719</v>
      </c>
      <c r="E473" s="229"/>
      <c r="F473" s="229"/>
      <c r="G473" s="229"/>
      <c r="H473" s="229"/>
    </row>
    <row r="474" spans="1:8" s="135" customFormat="1">
      <c r="A474" s="126"/>
      <c r="B474" s="126">
        <v>3029</v>
      </c>
      <c r="C474" s="229">
        <v>10520</v>
      </c>
      <c r="D474" s="216">
        <v>10720</v>
      </c>
      <c r="E474" s="229"/>
      <c r="F474" s="229"/>
      <c r="G474" s="229"/>
      <c r="H474" s="229"/>
    </row>
    <row r="475" spans="1:8" s="229" customFormat="1">
      <c r="A475" s="126">
        <v>2310</v>
      </c>
      <c r="B475" s="126">
        <v>3030</v>
      </c>
      <c r="C475" s="229">
        <v>10404</v>
      </c>
      <c r="D475" s="229">
        <v>51094</v>
      </c>
      <c r="H475" s="230" t="s">
        <v>1761</v>
      </c>
    </row>
    <row r="476" spans="1:8" s="229" customFormat="1">
      <c r="A476" s="126"/>
      <c r="B476" s="126">
        <v>3030</v>
      </c>
      <c r="C476" s="229">
        <v>10405</v>
      </c>
      <c r="D476" s="229">
        <v>51095</v>
      </c>
    </row>
    <row r="477" spans="1:8" s="229" customFormat="1">
      <c r="A477" s="126"/>
      <c r="B477" s="126">
        <v>3030</v>
      </c>
      <c r="C477" s="229">
        <v>10406</v>
      </c>
      <c r="D477" s="229">
        <v>51096</v>
      </c>
    </row>
    <row r="478" spans="1:8" s="229" customFormat="1">
      <c r="A478" s="126"/>
      <c r="B478" s="126">
        <v>3030</v>
      </c>
      <c r="C478" s="229">
        <v>10407</v>
      </c>
      <c r="D478" s="229">
        <v>51097</v>
      </c>
    </row>
    <row r="479" spans="1:8" s="229" customFormat="1">
      <c r="A479" s="126"/>
      <c r="B479" s="126">
        <v>3030</v>
      </c>
      <c r="C479" s="229">
        <v>10408</v>
      </c>
      <c r="D479" s="229">
        <v>51098</v>
      </c>
    </row>
    <row r="480" spans="1:8" s="229" customFormat="1">
      <c r="A480" s="126"/>
      <c r="B480" s="126">
        <v>3030</v>
      </c>
      <c r="C480" s="229">
        <v>10409</v>
      </c>
      <c r="D480" s="229">
        <v>51099</v>
      </c>
    </row>
    <row r="481" spans="1:8" s="229" customFormat="1">
      <c r="A481" s="126"/>
      <c r="B481" s="126">
        <v>3030</v>
      </c>
      <c r="C481" s="229">
        <v>10410</v>
      </c>
      <c r="D481" s="229">
        <v>51100</v>
      </c>
    </row>
    <row r="482" spans="1:8" s="135" customFormat="1">
      <c r="A482" s="126"/>
      <c r="B482" s="126">
        <v>3030</v>
      </c>
      <c r="C482" s="229">
        <v>10514</v>
      </c>
      <c r="D482" s="216">
        <v>10724</v>
      </c>
      <c r="E482" s="229"/>
      <c r="F482" s="229"/>
      <c r="G482" s="229"/>
      <c r="H482" s="217" t="s">
        <v>1813</v>
      </c>
    </row>
    <row r="483" spans="1:8" s="135" customFormat="1">
      <c r="A483" s="126"/>
      <c r="B483" s="126">
        <v>3030</v>
      </c>
      <c r="C483" s="229">
        <v>10515</v>
      </c>
      <c r="D483" s="216">
        <v>10725</v>
      </c>
      <c r="E483" s="229"/>
      <c r="F483" s="229"/>
      <c r="G483" s="229"/>
      <c r="H483" s="229"/>
    </row>
    <row r="484" spans="1:8" s="135" customFormat="1">
      <c r="A484" s="126"/>
      <c r="B484" s="126">
        <v>3030</v>
      </c>
      <c r="C484" s="229">
        <v>10516</v>
      </c>
      <c r="D484" s="216">
        <v>10726</v>
      </c>
      <c r="E484" s="229"/>
      <c r="F484" s="229"/>
      <c r="G484" s="229"/>
      <c r="H484" s="229"/>
    </row>
    <row r="485" spans="1:8" s="135" customFormat="1">
      <c r="A485" s="126"/>
      <c r="B485" s="126">
        <v>3030</v>
      </c>
      <c r="C485" s="229">
        <v>10517</v>
      </c>
      <c r="D485" s="216">
        <v>10727</v>
      </c>
      <c r="E485" s="229"/>
      <c r="F485" s="229"/>
      <c r="G485" s="229"/>
      <c r="H485" s="229"/>
    </row>
    <row r="486" spans="1:8" s="135" customFormat="1">
      <c r="A486" s="126"/>
      <c r="B486" s="126">
        <v>3030</v>
      </c>
      <c r="C486" s="229">
        <v>10518</v>
      </c>
      <c r="D486" s="216">
        <v>10728</v>
      </c>
      <c r="E486" s="229"/>
      <c r="F486" s="229"/>
      <c r="G486" s="229"/>
      <c r="H486" s="229"/>
    </row>
    <row r="487" spans="1:8" s="135" customFormat="1">
      <c r="A487" s="126"/>
      <c r="B487" s="126">
        <v>3030</v>
      </c>
      <c r="C487" s="229">
        <v>10519</v>
      </c>
      <c r="D487" s="216">
        <v>10729</v>
      </c>
      <c r="E487" s="229"/>
      <c r="F487" s="229"/>
      <c r="G487" s="229"/>
      <c r="H487" s="229"/>
    </row>
    <row r="488" spans="1:8" s="135" customFormat="1">
      <c r="A488" s="126"/>
      <c r="B488" s="126">
        <v>3030</v>
      </c>
      <c r="C488" s="229">
        <v>10520</v>
      </c>
      <c r="D488" s="216">
        <v>10730</v>
      </c>
      <c r="E488" s="229"/>
      <c r="F488" s="229"/>
      <c r="G488" s="229"/>
      <c r="H488" s="229"/>
    </row>
    <row r="489" spans="1:8" s="229" customFormat="1">
      <c r="A489" s="126">
        <v>2311</v>
      </c>
      <c r="B489" s="126">
        <v>3031</v>
      </c>
      <c r="C489" s="229">
        <v>10404</v>
      </c>
      <c r="D489" s="229">
        <v>51104</v>
      </c>
      <c r="H489" s="230" t="s">
        <v>1918</v>
      </c>
    </row>
    <row r="490" spans="1:8" s="229" customFormat="1">
      <c r="A490" s="126"/>
      <c r="B490" s="126">
        <v>3031</v>
      </c>
      <c r="C490" s="229">
        <v>10405</v>
      </c>
      <c r="D490" s="229">
        <v>51105</v>
      </c>
    </row>
    <row r="491" spans="1:8" s="229" customFormat="1">
      <c r="A491" s="126"/>
      <c r="B491" s="126">
        <v>3031</v>
      </c>
      <c r="C491" s="229">
        <v>10406</v>
      </c>
      <c r="D491" s="229">
        <v>51106</v>
      </c>
    </row>
    <row r="492" spans="1:8" s="229" customFormat="1">
      <c r="A492" s="126"/>
      <c r="B492" s="126">
        <v>3031</v>
      </c>
      <c r="C492" s="229">
        <v>10407</v>
      </c>
      <c r="D492" s="229">
        <v>51107</v>
      </c>
    </row>
    <row r="493" spans="1:8" s="229" customFormat="1">
      <c r="A493" s="126"/>
      <c r="B493" s="126">
        <v>3031</v>
      </c>
      <c r="C493" s="229">
        <v>10408</v>
      </c>
      <c r="D493" s="229">
        <v>51108</v>
      </c>
    </row>
    <row r="494" spans="1:8" s="229" customFormat="1">
      <c r="A494" s="126"/>
      <c r="B494" s="126">
        <v>3031</v>
      </c>
      <c r="C494" s="229">
        <v>10409</v>
      </c>
      <c r="D494" s="229">
        <v>51109</v>
      </c>
    </row>
    <row r="495" spans="1:8" s="229" customFormat="1">
      <c r="A495" s="126"/>
      <c r="B495" s="126">
        <v>3031</v>
      </c>
      <c r="C495" s="229">
        <v>10410</v>
      </c>
      <c r="D495" s="229">
        <v>51110</v>
      </c>
    </row>
    <row r="496" spans="1:8" s="135" customFormat="1">
      <c r="A496" s="126"/>
      <c r="B496" s="126">
        <v>3031</v>
      </c>
      <c r="C496" s="229">
        <v>10514</v>
      </c>
      <c r="D496" s="216">
        <v>10704</v>
      </c>
      <c r="E496" s="229"/>
      <c r="F496" s="229"/>
      <c r="G496" s="229"/>
      <c r="H496" s="217" t="s">
        <v>1813</v>
      </c>
    </row>
    <row r="497" spans="1:8" s="135" customFormat="1">
      <c r="A497" s="126"/>
      <c r="B497" s="126">
        <v>3031</v>
      </c>
      <c r="C497" s="229">
        <v>10515</v>
      </c>
      <c r="D497" s="216">
        <v>10705</v>
      </c>
      <c r="E497" s="229"/>
      <c r="F497" s="229"/>
      <c r="G497" s="229"/>
      <c r="H497" s="229"/>
    </row>
    <row r="498" spans="1:8" s="135" customFormat="1">
      <c r="A498" s="126"/>
      <c r="B498" s="126">
        <v>3031</v>
      </c>
      <c r="C498" s="229">
        <v>10516</v>
      </c>
      <c r="D498" s="216">
        <v>10706</v>
      </c>
      <c r="E498" s="229"/>
      <c r="F498" s="229"/>
      <c r="G498" s="229"/>
      <c r="H498" s="229"/>
    </row>
    <row r="499" spans="1:8" s="135" customFormat="1">
      <c r="A499" s="126"/>
      <c r="B499" s="126">
        <v>3031</v>
      </c>
      <c r="C499" s="229">
        <v>10517</v>
      </c>
      <c r="D499" s="216">
        <v>10707</v>
      </c>
      <c r="E499" s="229"/>
      <c r="F499" s="229"/>
      <c r="G499" s="229"/>
      <c r="H499" s="229"/>
    </row>
    <row r="500" spans="1:8" s="135" customFormat="1">
      <c r="A500" s="126"/>
      <c r="B500" s="126">
        <v>3031</v>
      </c>
      <c r="C500" s="229">
        <v>10518</v>
      </c>
      <c r="D500" s="216">
        <v>10708</v>
      </c>
      <c r="E500" s="229"/>
      <c r="F500" s="229"/>
      <c r="G500" s="229"/>
      <c r="H500" s="229"/>
    </row>
    <row r="501" spans="1:8" s="135" customFormat="1">
      <c r="A501" s="126"/>
      <c r="B501" s="126">
        <v>3031</v>
      </c>
      <c r="C501" s="229">
        <v>10519</v>
      </c>
      <c r="D501" s="216">
        <v>10709</v>
      </c>
      <c r="E501" s="229"/>
      <c r="F501" s="229"/>
      <c r="G501" s="229"/>
      <c r="H501" s="229"/>
    </row>
    <row r="502" spans="1:8" s="135" customFormat="1">
      <c r="A502" s="126"/>
      <c r="B502" s="126">
        <v>3031</v>
      </c>
      <c r="C502" s="229">
        <v>10520</v>
      </c>
      <c r="D502" s="216">
        <v>10710</v>
      </c>
      <c r="E502" s="229"/>
      <c r="F502" s="229"/>
      <c r="G502" s="229"/>
      <c r="H502" s="229"/>
    </row>
    <row r="503" spans="1:8" s="229" customFormat="1">
      <c r="A503" s="7">
        <v>2311</v>
      </c>
      <c r="B503" s="7">
        <v>3032</v>
      </c>
      <c r="C503" s="229">
        <v>10404</v>
      </c>
      <c r="D503" s="229">
        <v>51114</v>
      </c>
      <c r="H503" s="240" t="s">
        <v>1922</v>
      </c>
    </row>
    <row r="504" spans="1:8" s="229" customFormat="1">
      <c r="A504" s="7"/>
      <c r="B504" s="7">
        <v>3032</v>
      </c>
      <c r="C504" s="229">
        <v>10405</v>
      </c>
      <c r="D504" s="229">
        <v>51115</v>
      </c>
    </row>
    <row r="505" spans="1:8" s="229" customFormat="1">
      <c r="A505" s="7"/>
      <c r="B505" s="7">
        <v>3032</v>
      </c>
      <c r="C505" s="229">
        <v>10406</v>
      </c>
      <c r="D505" s="229">
        <v>51116</v>
      </c>
    </row>
    <row r="506" spans="1:8" s="229" customFormat="1">
      <c r="A506" s="7"/>
      <c r="B506" s="7">
        <v>3032</v>
      </c>
      <c r="C506" s="229">
        <v>10407</v>
      </c>
      <c r="D506" s="229">
        <v>51117</v>
      </c>
    </row>
    <row r="507" spans="1:8" s="229" customFormat="1">
      <c r="A507" s="7"/>
      <c r="B507" s="7">
        <v>3032</v>
      </c>
      <c r="C507" s="229">
        <v>10408</v>
      </c>
      <c r="D507" s="229">
        <v>51118</v>
      </c>
    </row>
    <row r="508" spans="1:8" s="229" customFormat="1">
      <c r="A508" s="7"/>
      <c r="B508" s="7">
        <v>3032</v>
      </c>
      <c r="C508" s="229">
        <v>10409</v>
      </c>
      <c r="D508" s="229">
        <v>51119</v>
      </c>
    </row>
    <row r="509" spans="1:8" s="229" customFormat="1">
      <c r="A509" s="7"/>
      <c r="B509" s="7">
        <v>3032</v>
      </c>
      <c r="C509" s="229">
        <v>10410</v>
      </c>
      <c r="D509" s="229">
        <v>51120</v>
      </c>
    </row>
    <row r="510" spans="1:8" s="135" customFormat="1">
      <c r="A510" s="7"/>
      <c r="B510" s="7">
        <v>3032</v>
      </c>
      <c r="C510" s="229">
        <v>10514</v>
      </c>
      <c r="D510" s="216">
        <v>10714</v>
      </c>
      <c r="E510" s="229"/>
      <c r="F510" s="229"/>
      <c r="G510" s="229"/>
      <c r="H510" s="217" t="s">
        <v>1813</v>
      </c>
    </row>
    <row r="511" spans="1:8" s="135" customFormat="1">
      <c r="A511" s="7"/>
      <c r="B511" s="7">
        <v>3032</v>
      </c>
      <c r="C511" s="229">
        <v>10515</v>
      </c>
      <c r="D511" s="216">
        <v>10715</v>
      </c>
      <c r="E511" s="229"/>
      <c r="F511" s="229"/>
      <c r="G511" s="229"/>
      <c r="H511" s="229"/>
    </row>
    <row r="512" spans="1:8" s="135" customFormat="1">
      <c r="A512" s="7"/>
      <c r="B512" s="7">
        <v>3032</v>
      </c>
      <c r="C512" s="229">
        <v>10516</v>
      </c>
      <c r="D512" s="216">
        <v>10716</v>
      </c>
      <c r="E512" s="229"/>
      <c r="F512" s="229"/>
      <c r="G512" s="229"/>
      <c r="H512" s="229"/>
    </row>
    <row r="513" spans="1:8" s="135" customFormat="1">
      <c r="A513" s="7"/>
      <c r="B513" s="7">
        <v>3032</v>
      </c>
      <c r="C513" s="229">
        <v>10517</v>
      </c>
      <c r="D513" s="216">
        <v>10717</v>
      </c>
      <c r="E513" s="229"/>
      <c r="F513" s="229"/>
      <c r="G513" s="229"/>
      <c r="H513" s="229"/>
    </row>
    <row r="514" spans="1:8" s="135" customFormat="1">
      <c r="A514" s="7"/>
      <c r="B514" s="7">
        <v>3032</v>
      </c>
      <c r="C514" s="229">
        <v>10518</v>
      </c>
      <c r="D514" s="216">
        <v>10718</v>
      </c>
      <c r="E514" s="229"/>
      <c r="F514" s="229"/>
      <c r="G514" s="229"/>
      <c r="H514" s="229"/>
    </row>
    <row r="515" spans="1:8" s="135" customFormat="1">
      <c r="A515" s="7"/>
      <c r="B515" s="7">
        <v>3032</v>
      </c>
      <c r="C515" s="229">
        <v>10519</v>
      </c>
      <c r="D515" s="216">
        <v>10719</v>
      </c>
      <c r="E515" s="229"/>
      <c r="F515" s="229"/>
      <c r="G515" s="229"/>
      <c r="H515" s="229"/>
    </row>
    <row r="516" spans="1:8" s="135" customFormat="1">
      <c r="A516" s="7"/>
      <c r="B516" s="7">
        <v>3032</v>
      </c>
      <c r="C516" s="229">
        <v>10520</v>
      </c>
      <c r="D516" s="216">
        <v>10720</v>
      </c>
      <c r="E516" s="229"/>
      <c r="F516" s="229"/>
      <c r="G516" s="229"/>
      <c r="H516" s="229"/>
    </row>
    <row r="517" spans="1:8" s="229" customFormat="1">
      <c r="A517" s="7">
        <v>2311</v>
      </c>
      <c r="B517" s="7">
        <v>3033</v>
      </c>
      <c r="C517" s="229">
        <v>10404</v>
      </c>
      <c r="D517" s="229">
        <v>51124</v>
      </c>
      <c r="H517" s="240" t="s">
        <v>1923</v>
      </c>
    </row>
    <row r="518" spans="1:8" s="229" customFormat="1">
      <c r="A518" s="7"/>
      <c r="B518" s="7">
        <v>3033</v>
      </c>
      <c r="C518" s="229">
        <v>10405</v>
      </c>
      <c r="D518" s="229">
        <v>51125</v>
      </c>
    </row>
    <row r="519" spans="1:8" s="229" customFormat="1">
      <c r="A519" s="7"/>
      <c r="B519" s="7">
        <v>3033</v>
      </c>
      <c r="C519" s="229">
        <v>10406</v>
      </c>
      <c r="D519" s="229">
        <v>51126</v>
      </c>
    </row>
    <row r="520" spans="1:8" s="229" customFormat="1">
      <c r="A520" s="7"/>
      <c r="B520" s="7">
        <v>3033</v>
      </c>
      <c r="C520" s="229">
        <v>10407</v>
      </c>
      <c r="D520" s="229">
        <v>51127</v>
      </c>
    </row>
    <row r="521" spans="1:8" s="229" customFormat="1">
      <c r="A521" s="7"/>
      <c r="B521" s="7">
        <v>3033</v>
      </c>
      <c r="C521" s="229">
        <v>10408</v>
      </c>
      <c r="D521" s="229">
        <v>51128</v>
      </c>
    </row>
    <row r="522" spans="1:8" s="229" customFormat="1">
      <c r="A522" s="7"/>
      <c r="B522" s="7">
        <v>3033</v>
      </c>
      <c r="C522" s="229">
        <v>10409</v>
      </c>
      <c r="D522" s="229">
        <v>51129</v>
      </c>
    </row>
    <row r="523" spans="1:8" s="229" customFormat="1">
      <c r="A523" s="7"/>
      <c r="B523" s="7">
        <v>3033</v>
      </c>
      <c r="C523" s="229">
        <v>10410</v>
      </c>
      <c r="D523" s="229">
        <v>51130</v>
      </c>
    </row>
    <row r="524" spans="1:8" s="135" customFormat="1">
      <c r="A524" s="7"/>
      <c r="B524" s="7">
        <v>3033</v>
      </c>
      <c r="C524" s="229">
        <v>10514</v>
      </c>
      <c r="D524" s="216">
        <v>10724</v>
      </c>
      <c r="E524" s="229"/>
      <c r="F524" s="229"/>
      <c r="G524" s="229"/>
      <c r="H524" s="217" t="s">
        <v>1813</v>
      </c>
    </row>
    <row r="525" spans="1:8" s="135" customFormat="1">
      <c r="A525" s="7"/>
      <c r="B525" s="7">
        <v>3033</v>
      </c>
      <c r="C525" s="229">
        <v>10515</v>
      </c>
      <c r="D525" s="216">
        <v>10725</v>
      </c>
      <c r="E525" s="229"/>
      <c r="F525" s="229"/>
      <c r="G525" s="229"/>
      <c r="H525" s="229"/>
    </row>
    <row r="526" spans="1:8" s="135" customFormat="1">
      <c r="A526" s="7"/>
      <c r="B526" s="7">
        <v>3033</v>
      </c>
      <c r="C526" s="229">
        <v>10516</v>
      </c>
      <c r="D526" s="216">
        <v>10726</v>
      </c>
      <c r="E526" s="229"/>
      <c r="F526" s="229"/>
      <c r="G526" s="229"/>
      <c r="H526" s="229"/>
    </row>
    <row r="527" spans="1:8" s="135" customFormat="1">
      <c r="A527" s="7"/>
      <c r="B527" s="7">
        <v>3033</v>
      </c>
      <c r="C527" s="229">
        <v>10517</v>
      </c>
      <c r="D527" s="216">
        <v>10727</v>
      </c>
      <c r="E527" s="229"/>
      <c r="F527" s="229"/>
      <c r="G527" s="229"/>
      <c r="H527" s="229"/>
    </row>
    <row r="528" spans="1:8" s="135" customFormat="1">
      <c r="A528" s="7"/>
      <c r="B528" s="7">
        <v>3033</v>
      </c>
      <c r="C528" s="229">
        <v>10518</v>
      </c>
      <c r="D528" s="216">
        <v>10728</v>
      </c>
      <c r="E528" s="229"/>
      <c r="F528" s="229"/>
      <c r="G528" s="229"/>
      <c r="H528" s="229"/>
    </row>
    <row r="529" spans="1:8" s="135" customFormat="1">
      <c r="A529" s="7"/>
      <c r="B529" s="7">
        <v>3033</v>
      </c>
      <c r="C529" s="229">
        <v>10519</v>
      </c>
      <c r="D529" s="216">
        <v>10729</v>
      </c>
      <c r="E529" s="229"/>
      <c r="F529" s="229"/>
      <c r="G529" s="229"/>
      <c r="H529" s="229"/>
    </row>
    <row r="530" spans="1:8" s="135" customFormat="1">
      <c r="A530" s="7"/>
      <c r="B530" s="7">
        <v>3033</v>
      </c>
      <c r="C530" s="229">
        <v>10520</v>
      </c>
      <c r="D530" s="216">
        <v>10730</v>
      </c>
      <c r="E530" s="229"/>
      <c r="F530" s="229"/>
      <c r="G530" s="229"/>
      <c r="H530" s="229"/>
    </row>
    <row r="531" spans="1:8" s="229" customFormat="1">
      <c r="A531" s="7">
        <v>2311</v>
      </c>
      <c r="B531" s="7">
        <v>3034</v>
      </c>
      <c r="C531" s="229">
        <v>10404</v>
      </c>
      <c r="D531" s="229">
        <v>51134</v>
      </c>
      <c r="H531" s="240" t="s">
        <v>1924</v>
      </c>
    </row>
    <row r="532" spans="1:8" s="229" customFormat="1">
      <c r="A532" s="7"/>
      <c r="B532" s="7">
        <v>3034</v>
      </c>
      <c r="C532" s="229">
        <v>10405</v>
      </c>
      <c r="D532" s="229">
        <v>51135</v>
      </c>
    </row>
    <row r="533" spans="1:8" s="229" customFormat="1">
      <c r="A533" s="7"/>
      <c r="B533" s="7">
        <v>3034</v>
      </c>
      <c r="C533" s="229">
        <v>10406</v>
      </c>
      <c r="D533" s="229">
        <v>51136</v>
      </c>
    </row>
    <row r="534" spans="1:8" s="229" customFormat="1">
      <c r="A534" s="7"/>
      <c r="B534" s="7">
        <v>3034</v>
      </c>
      <c r="C534" s="229">
        <v>10407</v>
      </c>
      <c r="D534" s="229">
        <v>51137</v>
      </c>
    </row>
    <row r="535" spans="1:8" s="229" customFormat="1">
      <c r="A535" s="7"/>
      <c r="B535" s="7">
        <v>3034</v>
      </c>
      <c r="C535" s="229">
        <v>10408</v>
      </c>
      <c r="D535" s="229">
        <v>51138</v>
      </c>
    </row>
    <row r="536" spans="1:8" s="229" customFormat="1">
      <c r="A536" s="7"/>
      <c r="B536" s="7">
        <v>3034</v>
      </c>
      <c r="C536" s="229">
        <v>10409</v>
      </c>
      <c r="D536" s="229">
        <v>51139</v>
      </c>
    </row>
    <row r="537" spans="1:8" s="229" customFormat="1">
      <c r="A537" s="7"/>
      <c r="B537" s="7">
        <v>3034</v>
      </c>
      <c r="C537" s="229">
        <v>10410</v>
      </c>
      <c r="D537" s="229">
        <v>51140</v>
      </c>
    </row>
    <row r="538" spans="1:8" s="135" customFormat="1">
      <c r="A538" s="7"/>
      <c r="B538" s="7">
        <v>3034</v>
      </c>
      <c r="C538" s="229">
        <v>10514</v>
      </c>
      <c r="D538" s="216">
        <v>10734</v>
      </c>
      <c r="E538" s="229"/>
      <c r="F538" s="229"/>
      <c r="G538" s="229"/>
      <c r="H538" s="217" t="s">
        <v>1813</v>
      </c>
    </row>
    <row r="539" spans="1:8" s="135" customFormat="1">
      <c r="A539" s="7"/>
      <c r="B539" s="7">
        <v>3034</v>
      </c>
      <c r="C539" s="229">
        <v>10515</v>
      </c>
      <c r="D539" s="216">
        <v>10735</v>
      </c>
      <c r="E539" s="229"/>
      <c r="F539" s="229"/>
      <c r="G539" s="229"/>
      <c r="H539" s="229"/>
    </row>
    <row r="540" spans="1:8" s="135" customFormat="1">
      <c r="A540" s="7"/>
      <c r="B540" s="7">
        <v>3034</v>
      </c>
      <c r="C540" s="229">
        <v>10516</v>
      </c>
      <c r="D540" s="216">
        <v>10736</v>
      </c>
      <c r="E540" s="229"/>
      <c r="F540" s="229"/>
      <c r="G540" s="229"/>
      <c r="H540" s="229"/>
    </row>
    <row r="541" spans="1:8" s="135" customFormat="1">
      <c r="A541" s="7"/>
      <c r="B541" s="7">
        <v>3034</v>
      </c>
      <c r="C541" s="229">
        <v>10517</v>
      </c>
      <c r="D541" s="216">
        <v>10737</v>
      </c>
      <c r="E541" s="229"/>
      <c r="F541" s="229"/>
      <c r="G541" s="229"/>
      <c r="H541" s="229"/>
    </row>
    <row r="542" spans="1:8" s="135" customFormat="1">
      <c r="A542" s="7"/>
      <c r="B542" s="7">
        <v>3034</v>
      </c>
      <c r="C542" s="229">
        <v>10518</v>
      </c>
      <c r="D542" s="216">
        <v>10738</v>
      </c>
      <c r="E542" s="229"/>
      <c r="F542" s="229"/>
      <c r="G542" s="229"/>
      <c r="H542" s="229"/>
    </row>
    <row r="543" spans="1:8" s="135" customFormat="1">
      <c r="A543" s="7"/>
      <c r="B543" s="7">
        <v>3034</v>
      </c>
      <c r="C543" s="229">
        <v>10519</v>
      </c>
      <c r="D543" s="216">
        <v>10739</v>
      </c>
      <c r="E543" s="229"/>
      <c r="F543" s="229"/>
      <c r="G543" s="229"/>
      <c r="H543" s="229"/>
    </row>
    <row r="544" spans="1:8" s="135" customFormat="1">
      <c r="A544" s="7"/>
      <c r="B544" s="7">
        <v>3034</v>
      </c>
      <c r="C544" s="229">
        <v>10520</v>
      </c>
      <c r="D544" s="216">
        <v>10740</v>
      </c>
      <c r="E544" s="229"/>
      <c r="F544" s="229"/>
      <c r="G544" s="229"/>
      <c r="H544" s="229"/>
    </row>
  </sheetData>
  <phoneticPr fontId="40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H5"/>
  <sheetViews>
    <sheetView workbookViewId="0">
      <selection activeCell="F28" sqref="F28"/>
    </sheetView>
  </sheetViews>
  <sheetFormatPr defaultColWidth="9" defaultRowHeight="14.25"/>
  <cols>
    <col min="3" max="3" width="14.75" customWidth="1"/>
  </cols>
  <sheetData>
    <row r="1" spans="1:8">
      <c r="A1" t="s">
        <v>30</v>
      </c>
      <c r="B1" t="s">
        <v>5</v>
      </c>
      <c r="C1" t="s">
        <v>708</v>
      </c>
      <c r="D1" t="s">
        <v>709</v>
      </c>
      <c r="E1" t="s">
        <v>19</v>
      </c>
      <c r="F1" t="s">
        <v>710</v>
      </c>
      <c r="G1" t="s">
        <v>711</v>
      </c>
      <c r="H1" t="s">
        <v>2</v>
      </c>
    </row>
    <row r="2" spans="1:8">
      <c r="A2" t="s">
        <v>49</v>
      </c>
      <c r="B2" t="s">
        <v>5</v>
      </c>
      <c r="C2" t="s">
        <v>712</v>
      </c>
      <c r="D2" t="s">
        <v>713</v>
      </c>
      <c r="E2" t="s">
        <v>714</v>
      </c>
      <c r="F2" t="s">
        <v>715</v>
      </c>
      <c r="G2" t="s">
        <v>716</v>
      </c>
      <c r="H2" t="s">
        <v>717</v>
      </c>
    </row>
    <row r="3" spans="1:8">
      <c r="A3" t="s">
        <v>64</v>
      </c>
      <c r="B3" t="s">
        <v>65</v>
      </c>
      <c r="C3" t="s">
        <v>65</v>
      </c>
      <c r="D3" t="s">
        <v>65</v>
      </c>
      <c r="E3" t="s">
        <v>65</v>
      </c>
      <c r="F3" t="s">
        <v>65</v>
      </c>
      <c r="G3" t="s">
        <v>65</v>
      </c>
      <c r="H3" t="s">
        <v>65</v>
      </c>
    </row>
    <row r="4" spans="1:8">
      <c r="A4" t="s">
        <v>67</v>
      </c>
      <c r="E4" t="s">
        <v>68</v>
      </c>
    </row>
    <row r="5" spans="1:8">
      <c r="B5">
        <v>100001</v>
      </c>
      <c r="C5">
        <v>1001</v>
      </c>
      <c r="D5">
        <v>3</v>
      </c>
      <c r="E5">
        <v>1017</v>
      </c>
      <c r="F5">
        <v>109899</v>
      </c>
      <c r="G5">
        <v>1001</v>
      </c>
      <c r="H5">
        <v>1</v>
      </c>
    </row>
  </sheetData>
  <phoneticPr fontId="40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/>
  </sheetPr>
  <dimension ref="A1:F66"/>
  <sheetViews>
    <sheetView topLeftCell="A28" workbookViewId="0">
      <selection activeCell="G55" sqref="G55"/>
    </sheetView>
  </sheetViews>
  <sheetFormatPr defaultColWidth="9" defaultRowHeight="14.25"/>
  <cols>
    <col min="3" max="3" width="11.375" customWidth="1"/>
    <col min="4" max="4" width="14.875" customWidth="1"/>
    <col min="5" max="5" width="19.375" customWidth="1"/>
    <col min="6" max="6" width="12.25" customWidth="1"/>
  </cols>
  <sheetData>
    <row r="1" spans="1:6">
      <c r="A1" t="s">
        <v>30</v>
      </c>
      <c r="B1" t="s">
        <v>5</v>
      </c>
      <c r="C1" t="s">
        <v>596</v>
      </c>
      <c r="D1" t="s">
        <v>619</v>
      </c>
      <c r="E1" t="s">
        <v>718</v>
      </c>
      <c r="F1" t="s">
        <v>719</v>
      </c>
    </row>
    <row r="2" spans="1:6">
      <c r="A2" t="s">
        <v>49</v>
      </c>
      <c r="C2" t="s">
        <v>598</v>
      </c>
      <c r="D2" t="s">
        <v>621</v>
      </c>
      <c r="E2" t="s">
        <v>720</v>
      </c>
      <c r="F2" t="s">
        <v>721</v>
      </c>
    </row>
    <row r="3" spans="1:6">
      <c r="A3" t="s">
        <v>64</v>
      </c>
      <c r="B3" t="s">
        <v>65</v>
      </c>
      <c r="C3" t="s">
        <v>65</v>
      </c>
      <c r="D3" t="s">
        <v>65</v>
      </c>
      <c r="E3" t="s">
        <v>65</v>
      </c>
      <c r="F3" t="s">
        <v>65</v>
      </c>
    </row>
    <row r="4" spans="1:6">
      <c r="A4" t="s">
        <v>67</v>
      </c>
      <c r="D4" t="s">
        <v>68</v>
      </c>
    </row>
    <row r="5" spans="1:6">
      <c r="B5" s="131">
        <v>1001</v>
      </c>
      <c r="C5" s="132">
        <v>200003</v>
      </c>
      <c r="D5">
        <v>0</v>
      </c>
      <c r="E5">
        <v>0</v>
      </c>
      <c r="F5">
        <v>1</v>
      </c>
    </row>
    <row r="6" spans="1:6">
      <c r="B6" s="131">
        <v>1001</v>
      </c>
      <c r="C6" s="132">
        <v>200004</v>
      </c>
      <c r="D6">
        <v>0</v>
      </c>
      <c r="E6">
        <v>0</v>
      </c>
      <c r="F6">
        <v>1</v>
      </c>
    </row>
    <row r="7" spans="1:6">
      <c r="B7" s="131">
        <v>1001</v>
      </c>
      <c r="C7" s="131">
        <v>200005</v>
      </c>
      <c r="D7">
        <v>0</v>
      </c>
      <c r="E7">
        <v>0</v>
      </c>
      <c r="F7">
        <v>1</v>
      </c>
    </row>
    <row r="8" spans="1:6">
      <c r="B8" s="131">
        <v>1001</v>
      </c>
      <c r="C8" s="131">
        <v>200006</v>
      </c>
      <c r="D8">
        <v>0</v>
      </c>
      <c r="E8">
        <v>0</v>
      </c>
      <c r="F8">
        <v>1</v>
      </c>
    </row>
    <row r="9" spans="1:6">
      <c r="B9" s="131">
        <v>1001</v>
      </c>
      <c r="C9" s="131">
        <v>200007</v>
      </c>
      <c r="D9">
        <v>0</v>
      </c>
      <c r="E9">
        <v>0</v>
      </c>
      <c r="F9">
        <v>1</v>
      </c>
    </row>
    <row r="10" spans="1:6">
      <c r="B10" s="131">
        <v>1001</v>
      </c>
      <c r="C10" s="131">
        <v>200008</v>
      </c>
      <c r="D10">
        <v>0</v>
      </c>
      <c r="E10">
        <v>0</v>
      </c>
      <c r="F10">
        <v>1</v>
      </c>
    </row>
    <row r="11" spans="1:6">
      <c r="B11" s="131">
        <v>1001</v>
      </c>
      <c r="C11" s="133">
        <v>200009</v>
      </c>
      <c r="D11">
        <v>0</v>
      </c>
      <c r="E11">
        <v>0</v>
      </c>
      <c r="F11">
        <v>1</v>
      </c>
    </row>
    <row r="12" spans="1:6">
      <c r="B12" s="131">
        <v>1001</v>
      </c>
      <c r="C12" s="133">
        <v>200010</v>
      </c>
      <c r="D12">
        <v>0</v>
      </c>
      <c r="E12">
        <v>0</v>
      </c>
      <c r="F12">
        <v>1</v>
      </c>
    </row>
    <row r="13" spans="1:6">
      <c r="B13" s="131">
        <v>1001</v>
      </c>
      <c r="C13" s="133">
        <v>200016</v>
      </c>
      <c r="D13">
        <v>0</v>
      </c>
      <c r="E13">
        <v>0</v>
      </c>
      <c r="F13">
        <v>1</v>
      </c>
    </row>
    <row r="14" spans="1:6">
      <c r="B14" s="131">
        <v>1001</v>
      </c>
      <c r="C14" s="133">
        <v>200017</v>
      </c>
      <c r="D14">
        <v>0</v>
      </c>
      <c r="E14">
        <v>0</v>
      </c>
      <c r="F14">
        <v>1</v>
      </c>
    </row>
    <row r="15" spans="1:6">
      <c r="B15" s="131">
        <v>1001</v>
      </c>
      <c r="C15" s="133">
        <v>200018</v>
      </c>
      <c r="D15">
        <v>0</v>
      </c>
      <c r="E15">
        <v>0</v>
      </c>
      <c r="F15">
        <v>1</v>
      </c>
    </row>
    <row r="16" spans="1:6">
      <c r="B16" s="131">
        <v>1001</v>
      </c>
      <c r="C16" s="133">
        <v>200019</v>
      </c>
      <c r="D16">
        <v>0</v>
      </c>
      <c r="E16">
        <v>0</v>
      </c>
      <c r="F16">
        <v>1</v>
      </c>
    </row>
    <row r="17" spans="2:6">
      <c r="B17" s="131">
        <v>1001</v>
      </c>
      <c r="C17" s="133">
        <v>200020</v>
      </c>
      <c r="D17">
        <v>0</v>
      </c>
      <c r="E17">
        <v>0</v>
      </c>
      <c r="F17">
        <v>1</v>
      </c>
    </row>
    <row r="18" spans="2:6">
      <c r="B18" s="131">
        <v>1001</v>
      </c>
      <c r="C18" s="133">
        <v>200021</v>
      </c>
      <c r="D18">
        <v>0</v>
      </c>
      <c r="E18">
        <v>0</v>
      </c>
      <c r="F18">
        <v>1</v>
      </c>
    </row>
    <row r="19" spans="2:6">
      <c r="B19" s="131">
        <v>1001</v>
      </c>
      <c r="C19" s="133">
        <v>200024</v>
      </c>
      <c r="D19">
        <v>0</v>
      </c>
      <c r="E19">
        <v>0</v>
      </c>
      <c r="F19">
        <v>1</v>
      </c>
    </row>
    <row r="20" spans="2:6">
      <c r="B20" s="131">
        <v>1001</v>
      </c>
      <c r="C20" s="133">
        <v>200026</v>
      </c>
      <c r="D20">
        <v>0</v>
      </c>
      <c r="E20">
        <v>0</v>
      </c>
      <c r="F20">
        <v>1</v>
      </c>
    </row>
    <row r="21" spans="2:6">
      <c r="B21" s="131">
        <v>1001</v>
      </c>
      <c r="C21" s="8">
        <v>200029</v>
      </c>
      <c r="D21">
        <v>100</v>
      </c>
      <c r="E21">
        <v>1</v>
      </c>
      <c r="F21">
        <v>1</v>
      </c>
    </row>
    <row r="22" spans="2:6">
      <c r="B22" s="131">
        <v>1001</v>
      </c>
      <c r="C22" s="8">
        <v>200028</v>
      </c>
      <c r="D22">
        <v>100</v>
      </c>
      <c r="E22">
        <v>1</v>
      </c>
      <c r="F22">
        <v>1</v>
      </c>
    </row>
    <row r="23" spans="2:6">
      <c r="B23" s="130">
        <v>1002</v>
      </c>
      <c r="C23" s="130">
        <v>305001</v>
      </c>
      <c r="D23">
        <v>0</v>
      </c>
      <c r="E23" s="130">
        <v>0</v>
      </c>
      <c r="F23" s="130">
        <v>1</v>
      </c>
    </row>
    <row r="24" spans="2:6">
      <c r="B24" s="130">
        <v>1002</v>
      </c>
      <c r="C24" s="130">
        <v>305002</v>
      </c>
      <c r="D24">
        <v>0</v>
      </c>
      <c r="E24" s="130">
        <v>0</v>
      </c>
      <c r="F24" s="130">
        <v>1</v>
      </c>
    </row>
    <row r="25" spans="2:6">
      <c r="B25" s="130">
        <v>1002</v>
      </c>
      <c r="C25" s="130">
        <v>305003</v>
      </c>
      <c r="D25">
        <v>0</v>
      </c>
      <c r="E25" s="130">
        <v>0</v>
      </c>
      <c r="F25" s="130">
        <v>1</v>
      </c>
    </row>
    <row r="26" spans="2:6">
      <c r="B26" s="130">
        <v>1002</v>
      </c>
      <c r="C26" s="130">
        <v>305007</v>
      </c>
      <c r="D26">
        <v>0</v>
      </c>
      <c r="E26" s="130">
        <v>0</v>
      </c>
      <c r="F26" s="130">
        <v>1</v>
      </c>
    </row>
    <row r="27" spans="2:6">
      <c r="B27" s="130">
        <v>1002</v>
      </c>
      <c r="C27" s="130">
        <v>305008</v>
      </c>
      <c r="D27">
        <v>0</v>
      </c>
      <c r="E27" s="130">
        <v>0</v>
      </c>
      <c r="F27" s="130">
        <v>1</v>
      </c>
    </row>
    <row r="28" spans="2:6">
      <c r="B28" s="130">
        <v>1002</v>
      </c>
      <c r="C28" s="130">
        <v>305009</v>
      </c>
      <c r="D28">
        <v>0</v>
      </c>
      <c r="E28" s="130">
        <v>0</v>
      </c>
      <c r="F28" s="130">
        <v>1</v>
      </c>
    </row>
    <row r="29" spans="2:6">
      <c r="B29" s="130">
        <v>1002</v>
      </c>
      <c r="C29" s="130">
        <v>305010</v>
      </c>
      <c r="D29">
        <v>0</v>
      </c>
      <c r="E29" s="130">
        <v>0</v>
      </c>
      <c r="F29" s="130">
        <v>1</v>
      </c>
    </row>
    <row r="30" spans="2:6">
      <c r="B30" s="130">
        <v>1002</v>
      </c>
      <c r="C30" s="130">
        <v>305011</v>
      </c>
      <c r="D30">
        <v>0</v>
      </c>
      <c r="E30" s="130">
        <v>0</v>
      </c>
      <c r="F30" s="130">
        <v>1</v>
      </c>
    </row>
    <row r="31" spans="2:6">
      <c r="B31" s="130">
        <v>1002</v>
      </c>
      <c r="C31" s="130">
        <v>305012</v>
      </c>
      <c r="D31">
        <v>0</v>
      </c>
      <c r="E31" s="130">
        <v>0</v>
      </c>
      <c r="F31" s="130">
        <v>1</v>
      </c>
    </row>
    <row r="32" spans="2:6">
      <c r="B32" s="130">
        <v>1002</v>
      </c>
      <c r="C32" s="130">
        <v>305013</v>
      </c>
      <c r="D32">
        <v>0</v>
      </c>
      <c r="E32" s="130">
        <v>0</v>
      </c>
      <c r="F32" s="130">
        <v>1</v>
      </c>
    </row>
    <row r="33" spans="2:6">
      <c r="B33" s="130">
        <v>1002</v>
      </c>
      <c r="C33" s="130">
        <v>305014</v>
      </c>
      <c r="D33">
        <v>0</v>
      </c>
      <c r="E33" s="130">
        <v>0</v>
      </c>
      <c r="F33" s="130">
        <v>1</v>
      </c>
    </row>
    <row r="34" spans="2:6">
      <c r="B34" s="130">
        <v>1002</v>
      </c>
      <c r="C34" s="130">
        <v>305015</v>
      </c>
      <c r="D34">
        <v>0</v>
      </c>
      <c r="E34" s="130">
        <v>0</v>
      </c>
      <c r="F34" s="130">
        <v>1</v>
      </c>
    </row>
    <row r="35" spans="2:6">
      <c r="B35" s="130">
        <v>1002</v>
      </c>
      <c r="C35" s="130">
        <v>305016</v>
      </c>
      <c r="D35">
        <v>0</v>
      </c>
      <c r="E35" s="130">
        <v>0</v>
      </c>
      <c r="F35" s="130">
        <v>1</v>
      </c>
    </row>
    <row r="36" spans="2:6">
      <c r="B36" s="130">
        <v>1002</v>
      </c>
      <c r="C36" s="130">
        <v>305017</v>
      </c>
      <c r="D36">
        <v>0</v>
      </c>
      <c r="E36" s="130">
        <v>0</v>
      </c>
      <c r="F36" s="130">
        <v>1</v>
      </c>
    </row>
    <row r="37" spans="2:6">
      <c r="B37" s="130">
        <v>1002</v>
      </c>
      <c r="C37" s="130">
        <v>305018</v>
      </c>
      <c r="D37">
        <v>0</v>
      </c>
      <c r="E37" s="130">
        <v>0</v>
      </c>
      <c r="F37" s="130">
        <v>1</v>
      </c>
    </row>
    <row r="38" spans="2:6">
      <c r="B38" s="130">
        <v>1002</v>
      </c>
      <c r="C38" s="130">
        <v>305019</v>
      </c>
      <c r="D38">
        <v>0</v>
      </c>
      <c r="E38" s="130">
        <v>0</v>
      </c>
      <c r="F38" s="130">
        <v>1</v>
      </c>
    </row>
    <row r="39" spans="2:6">
      <c r="B39" s="130">
        <v>1002</v>
      </c>
      <c r="C39" s="130">
        <v>305021</v>
      </c>
      <c r="D39">
        <v>0</v>
      </c>
      <c r="E39" s="130">
        <v>0</v>
      </c>
      <c r="F39" s="130">
        <v>1</v>
      </c>
    </row>
    <row r="40" spans="2:6">
      <c r="B40" s="130">
        <v>1002</v>
      </c>
      <c r="C40" s="130">
        <v>305022</v>
      </c>
      <c r="D40">
        <v>0</v>
      </c>
      <c r="E40" s="130">
        <v>0</v>
      </c>
      <c r="F40" s="130">
        <v>1</v>
      </c>
    </row>
    <row r="41" spans="2:6">
      <c r="B41" s="130">
        <v>1002</v>
      </c>
      <c r="C41" s="130">
        <v>305023</v>
      </c>
      <c r="D41">
        <v>0</v>
      </c>
      <c r="E41" s="130">
        <v>0</v>
      </c>
      <c r="F41" s="130">
        <v>1</v>
      </c>
    </row>
    <row r="42" spans="2:6">
      <c r="B42" s="130">
        <v>1002</v>
      </c>
      <c r="C42" s="130">
        <v>305025</v>
      </c>
      <c r="D42">
        <v>0</v>
      </c>
      <c r="E42" s="130">
        <v>0</v>
      </c>
      <c r="F42" s="130">
        <v>1</v>
      </c>
    </row>
    <row r="43" spans="2:6">
      <c r="B43" s="130">
        <v>1002</v>
      </c>
      <c r="C43" s="130">
        <v>305026</v>
      </c>
      <c r="D43">
        <v>0</v>
      </c>
      <c r="E43" s="130">
        <v>0</v>
      </c>
      <c r="F43" s="130">
        <v>1</v>
      </c>
    </row>
    <row r="44" spans="2:6">
      <c r="B44" s="130">
        <v>1002</v>
      </c>
      <c r="C44" s="130">
        <v>305032</v>
      </c>
      <c r="D44">
        <v>0</v>
      </c>
      <c r="E44" s="130">
        <v>0</v>
      </c>
      <c r="F44" s="130">
        <v>1</v>
      </c>
    </row>
    <row r="45" spans="2:6">
      <c r="B45" s="130">
        <v>1002</v>
      </c>
      <c r="C45" s="130">
        <v>305033</v>
      </c>
      <c r="D45">
        <v>0</v>
      </c>
      <c r="E45" s="130">
        <v>0</v>
      </c>
      <c r="F45" s="130">
        <v>1</v>
      </c>
    </row>
    <row r="46" spans="2:6">
      <c r="B46" s="130">
        <v>1002</v>
      </c>
      <c r="C46" s="130">
        <v>305034</v>
      </c>
      <c r="D46">
        <v>0</v>
      </c>
      <c r="E46" s="130">
        <v>0</v>
      </c>
      <c r="F46" s="130">
        <v>1</v>
      </c>
    </row>
    <row r="47" spans="2:6">
      <c r="B47" s="130">
        <v>1002</v>
      </c>
      <c r="C47" s="130">
        <v>305035</v>
      </c>
      <c r="D47">
        <v>0</v>
      </c>
      <c r="E47" s="130">
        <v>0</v>
      </c>
      <c r="F47" s="130">
        <v>1</v>
      </c>
    </row>
    <row r="48" spans="2:6">
      <c r="B48" s="130">
        <v>1002</v>
      </c>
      <c r="C48" s="130">
        <v>305036</v>
      </c>
      <c r="D48">
        <v>0</v>
      </c>
      <c r="E48" s="130">
        <v>0</v>
      </c>
      <c r="F48" s="130">
        <v>1</v>
      </c>
    </row>
    <row r="49" spans="2:6">
      <c r="B49" s="130">
        <v>1002</v>
      </c>
      <c r="C49" s="130">
        <v>305037</v>
      </c>
      <c r="D49">
        <v>0</v>
      </c>
      <c r="E49" s="130">
        <v>0</v>
      </c>
      <c r="F49" s="130">
        <v>1</v>
      </c>
    </row>
    <row r="50" spans="2:6">
      <c r="B50" s="130">
        <v>1002</v>
      </c>
      <c r="C50" s="130">
        <v>305038</v>
      </c>
      <c r="D50">
        <v>0</v>
      </c>
      <c r="E50" s="130">
        <v>0</v>
      </c>
      <c r="F50" s="130">
        <v>1</v>
      </c>
    </row>
    <row r="51" spans="2:6">
      <c r="B51" s="130">
        <v>1002</v>
      </c>
      <c r="C51" s="130">
        <v>305039</v>
      </c>
      <c r="D51">
        <v>0</v>
      </c>
      <c r="E51" s="130">
        <v>0</v>
      </c>
      <c r="F51" s="130">
        <v>1</v>
      </c>
    </row>
    <row r="52" spans="2:6">
      <c r="B52" s="130">
        <v>1002</v>
      </c>
      <c r="C52" s="130">
        <v>305040</v>
      </c>
      <c r="D52">
        <v>0</v>
      </c>
      <c r="E52" s="130">
        <v>0</v>
      </c>
      <c r="F52" s="130">
        <v>1</v>
      </c>
    </row>
    <row r="53" spans="2:6">
      <c r="B53" s="130">
        <v>1002</v>
      </c>
      <c r="C53" s="130">
        <v>305041</v>
      </c>
      <c r="D53">
        <v>0</v>
      </c>
      <c r="E53" s="130">
        <v>0</v>
      </c>
      <c r="F53" s="130">
        <v>1</v>
      </c>
    </row>
    <row r="54" spans="2:6">
      <c r="B54" s="130">
        <v>1002</v>
      </c>
      <c r="C54" s="130">
        <v>305042</v>
      </c>
      <c r="D54">
        <v>0</v>
      </c>
      <c r="E54" s="130">
        <v>0</v>
      </c>
      <c r="F54" s="130">
        <v>1</v>
      </c>
    </row>
    <row r="55" spans="2:6">
      <c r="B55" s="130">
        <v>1002</v>
      </c>
      <c r="C55" s="130">
        <v>305050</v>
      </c>
      <c r="D55">
        <v>0</v>
      </c>
      <c r="E55" s="130">
        <v>0</v>
      </c>
      <c r="F55" s="130">
        <v>1</v>
      </c>
    </row>
    <row r="56" spans="2:6">
      <c r="B56" s="130">
        <v>1002</v>
      </c>
      <c r="C56" s="130">
        <v>305051</v>
      </c>
      <c r="D56">
        <v>0</v>
      </c>
      <c r="E56" s="130">
        <v>0</v>
      </c>
      <c r="F56" s="130">
        <v>1</v>
      </c>
    </row>
    <row r="57" spans="2:6">
      <c r="B57" s="130">
        <v>1002</v>
      </c>
      <c r="C57" s="130">
        <v>305046</v>
      </c>
      <c r="D57">
        <v>0</v>
      </c>
      <c r="E57" s="130">
        <v>0</v>
      </c>
      <c r="F57" s="130">
        <v>1</v>
      </c>
    </row>
    <row r="58" spans="2:6">
      <c r="B58" s="130">
        <v>1002</v>
      </c>
      <c r="C58" s="130">
        <v>305200</v>
      </c>
      <c r="D58">
        <v>0</v>
      </c>
      <c r="E58" s="130">
        <v>0</v>
      </c>
      <c r="F58" s="130">
        <v>1</v>
      </c>
    </row>
    <row r="59" spans="2:6">
      <c r="B59" s="130">
        <v>1002</v>
      </c>
      <c r="C59" s="130">
        <v>305300</v>
      </c>
      <c r="D59">
        <v>0</v>
      </c>
      <c r="E59" s="130">
        <v>0</v>
      </c>
      <c r="F59" s="130">
        <v>1</v>
      </c>
    </row>
    <row r="60" spans="2:6">
      <c r="B60" s="130">
        <v>1002</v>
      </c>
      <c r="C60" s="130">
        <v>305600</v>
      </c>
      <c r="D60">
        <v>0</v>
      </c>
      <c r="E60" s="130">
        <v>0</v>
      </c>
      <c r="F60" s="130">
        <v>1</v>
      </c>
    </row>
    <row r="61" spans="2:6">
      <c r="B61" s="130">
        <v>1002</v>
      </c>
      <c r="C61" s="130">
        <v>305700</v>
      </c>
      <c r="D61">
        <v>0</v>
      </c>
      <c r="E61" s="130">
        <v>0</v>
      </c>
      <c r="F61" s="130">
        <v>1</v>
      </c>
    </row>
    <row r="62" spans="2:6">
      <c r="B62" s="130">
        <v>1002</v>
      </c>
      <c r="C62" s="134">
        <v>305208</v>
      </c>
      <c r="D62" s="130">
        <v>100</v>
      </c>
      <c r="E62">
        <v>1</v>
      </c>
      <c r="F62" s="130">
        <v>1</v>
      </c>
    </row>
    <row r="63" spans="2:6">
      <c r="B63" s="130">
        <v>1002</v>
      </c>
      <c r="C63" s="134">
        <v>305308</v>
      </c>
      <c r="D63" s="130">
        <v>100</v>
      </c>
      <c r="E63">
        <v>1</v>
      </c>
      <c r="F63" s="130">
        <v>1</v>
      </c>
    </row>
    <row r="64" spans="2:6">
      <c r="B64" s="130">
        <v>1002</v>
      </c>
      <c r="C64" s="134">
        <v>305604</v>
      </c>
      <c r="D64" s="130">
        <v>100</v>
      </c>
      <c r="E64">
        <v>1</v>
      </c>
      <c r="F64" s="130">
        <v>1</v>
      </c>
    </row>
    <row r="65" spans="2:6">
      <c r="B65" s="130">
        <v>1002</v>
      </c>
      <c r="C65" s="134">
        <v>305702</v>
      </c>
      <c r="D65" s="130">
        <v>100</v>
      </c>
      <c r="E65">
        <v>1</v>
      </c>
      <c r="F65" s="130">
        <v>1</v>
      </c>
    </row>
    <row r="66" spans="2:6">
      <c r="B66" s="130">
        <v>1002</v>
      </c>
      <c r="C66" s="134">
        <v>305802</v>
      </c>
      <c r="D66" s="130">
        <v>100</v>
      </c>
      <c r="E66">
        <v>1</v>
      </c>
      <c r="F66" s="130">
        <v>1</v>
      </c>
    </row>
  </sheetData>
  <phoneticPr fontId="4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6"/>
  <sheetViews>
    <sheetView zoomScale="85" zoomScaleNormal="85" workbookViewId="0">
      <pane ySplit="4" topLeftCell="A32" activePane="bottomLeft" state="frozen"/>
      <selection pane="bottomLeft" activeCell="L56" sqref="L56"/>
    </sheetView>
  </sheetViews>
  <sheetFormatPr defaultColWidth="9" defaultRowHeight="14.25"/>
  <cols>
    <col min="1" max="1" width="25.625" customWidth="1"/>
    <col min="3" max="3" width="13" customWidth="1"/>
    <col min="7" max="7" width="4.5" customWidth="1"/>
  </cols>
  <sheetData>
    <row r="1" spans="1:8">
      <c r="A1" t="s">
        <v>30</v>
      </c>
      <c r="B1" t="s">
        <v>5</v>
      </c>
      <c r="C1" t="s">
        <v>722</v>
      </c>
      <c r="D1" t="s">
        <v>723</v>
      </c>
    </row>
    <row r="2" spans="1:8">
      <c r="A2" t="s">
        <v>49</v>
      </c>
      <c r="B2" t="s">
        <v>724</v>
      </c>
      <c r="C2" t="s">
        <v>725</v>
      </c>
      <c r="D2" t="s">
        <v>726</v>
      </c>
    </row>
    <row r="3" spans="1:8">
      <c r="A3" t="s">
        <v>64</v>
      </c>
      <c r="B3" t="s">
        <v>65</v>
      </c>
      <c r="C3" t="s">
        <v>65</v>
      </c>
      <c r="D3" t="s">
        <v>65</v>
      </c>
    </row>
    <row r="4" spans="1:8">
      <c r="A4" t="s">
        <v>67</v>
      </c>
      <c r="B4" t="s">
        <v>68</v>
      </c>
      <c r="C4" t="s">
        <v>68</v>
      </c>
      <c r="D4" t="s">
        <v>68</v>
      </c>
    </row>
    <row r="5" spans="1:8">
      <c r="A5" s="209" t="s">
        <v>1942</v>
      </c>
      <c r="B5">
        <v>1001</v>
      </c>
      <c r="C5">
        <v>5</v>
      </c>
      <c r="D5" s="135">
        <v>10104</v>
      </c>
      <c r="F5" s="8"/>
      <c r="G5" t="s">
        <v>727</v>
      </c>
      <c r="H5" t="s">
        <v>728</v>
      </c>
    </row>
    <row r="6" spans="1:8">
      <c r="A6" s="210"/>
      <c r="B6">
        <v>1001</v>
      </c>
      <c r="C6">
        <v>10</v>
      </c>
      <c r="D6" s="135">
        <v>10105</v>
      </c>
      <c r="F6" s="8"/>
      <c r="G6" t="s">
        <v>729</v>
      </c>
      <c r="H6" t="s">
        <v>730</v>
      </c>
    </row>
    <row r="7" spans="1:8">
      <c r="A7" s="210"/>
      <c r="B7">
        <v>1001</v>
      </c>
      <c r="C7">
        <v>27</v>
      </c>
      <c r="D7" s="135">
        <v>10106</v>
      </c>
      <c r="F7" s="8"/>
    </row>
    <row r="8" spans="1:8">
      <c r="A8" s="210"/>
      <c r="B8">
        <v>1001</v>
      </c>
      <c r="C8">
        <v>36</v>
      </c>
      <c r="D8" s="135">
        <v>10107</v>
      </c>
      <c r="F8" s="8"/>
    </row>
    <row r="9" spans="1:8">
      <c r="A9" s="210"/>
      <c r="B9">
        <v>1001</v>
      </c>
      <c r="C9">
        <v>54</v>
      </c>
      <c r="D9" s="135">
        <v>10108</v>
      </c>
      <c r="F9" s="8"/>
    </row>
    <row r="10" spans="1:8">
      <c r="A10" s="210"/>
      <c r="B10">
        <v>1001</v>
      </c>
      <c r="C10">
        <v>63</v>
      </c>
      <c r="D10" s="135">
        <v>10109</v>
      </c>
      <c r="F10" s="8"/>
    </row>
    <row r="11" spans="1:8">
      <c r="A11" s="210"/>
      <c r="B11">
        <v>1001</v>
      </c>
      <c r="C11">
        <v>999</v>
      </c>
      <c r="D11" s="135">
        <v>10110</v>
      </c>
      <c r="F11" s="8"/>
    </row>
    <row r="12" spans="1:8">
      <c r="A12" s="209" t="s">
        <v>1943</v>
      </c>
      <c r="B12">
        <v>1002</v>
      </c>
      <c r="C12">
        <v>5</v>
      </c>
      <c r="D12" s="135">
        <v>10404</v>
      </c>
      <c r="F12" s="8"/>
    </row>
    <row r="13" spans="1:8">
      <c r="A13" s="210"/>
      <c r="B13">
        <v>1002</v>
      </c>
      <c r="C13">
        <v>10</v>
      </c>
      <c r="D13" s="135">
        <v>10405</v>
      </c>
      <c r="F13" s="8"/>
    </row>
    <row r="14" spans="1:8">
      <c r="A14" s="210"/>
      <c r="B14">
        <v>1002</v>
      </c>
      <c r="C14">
        <v>27</v>
      </c>
      <c r="D14" s="135">
        <v>10406</v>
      </c>
      <c r="F14" s="8"/>
    </row>
    <row r="15" spans="1:8">
      <c r="A15" s="210"/>
      <c r="B15">
        <v>1002</v>
      </c>
      <c r="C15">
        <v>36</v>
      </c>
      <c r="D15" s="135">
        <v>10407</v>
      </c>
      <c r="F15" s="8"/>
    </row>
    <row r="16" spans="1:8">
      <c r="A16" s="210"/>
      <c r="B16">
        <v>1002</v>
      </c>
      <c r="C16">
        <v>54</v>
      </c>
      <c r="D16" s="135">
        <v>10408</v>
      </c>
      <c r="F16" s="8"/>
    </row>
    <row r="17" spans="1:6">
      <c r="A17" s="210"/>
      <c r="B17">
        <v>1002</v>
      </c>
      <c r="C17">
        <v>63</v>
      </c>
      <c r="D17" s="135">
        <v>10409</v>
      </c>
      <c r="F17" s="8"/>
    </row>
    <row r="18" spans="1:6">
      <c r="A18" s="210"/>
      <c r="B18">
        <v>1002</v>
      </c>
      <c r="C18">
        <v>999</v>
      </c>
      <c r="D18" s="135">
        <v>10410</v>
      </c>
      <c r="F18" s="8"/>
    </row>
    <row r="19" spans="1:6">
      <c r="A19" s="209" t="s">
        <v>1944</v>
      </c>
      <c r="B19">
        <v>2001</v>
      </c>
      <c r="C19">
        <v>5</v>
      </c>
      <c r="D19" s="135">
        <v>10504</v>
      </c>
    </row>
    <row r="20" spans="1:6">
      <c r="A20" s="210"/>
      <c r="B20">
        <v>2001</v>
      </c>
      <c r="C20">
        <v>10</v>
      </c>
      <c r="D20" s="135">
        <v>10505</v>
      </c>
    </row>
    <row r="21" spans="1:6">
      <c r="A21" s="210"/>
      <c r="B21">
        <v>2001</v>
      </c>
      <c r="C21">
        <v>27</v>
      </c>
      <c r="D21" s="135">
        <v>10506</v>
      </c>
    </row>
    <row r="22" spans="1:6">
      <c r="A22" s="210"/>
      <c r="B22">
        <v>2001</v>
      </c>
      <c r="C22">
        <v>36</v>
      </c>
      <c r="D22" s="135">
        <v>10507</v>
      </c>
    </row>
    <row r="23" spans="1:6">
      <c r="A23" s="210"/>
      <c r="B23">
        <v>2001</v>
      </c>
      <c r="C23">
        <v>54</v>
      </c>
      <c r="D23" s="135">
        <v>10508</v>
      </c>
    </row>
    <row r="24" spans="1:6">
      <c r="A24" s="210"/>
      <c r="B24">
        <v>2001</v>
      </c>
      <c r="C24">
        <v>63</v>
      </c>
      <c r="D24" s="135">
        <v>10509</v>
      </c>
    </row>
    <row r="25" spans="1:6">
      <c r="A25" s="210"/>
      <c r="B25">
        <v>2001</v>
      </c>
      <c r="C25">
        <v>999</v>
      </c>
      <c r="D25" s="135">
        <v>10510</v>
      </c>
    </row>
    <row r="26" spans="1:6">
      <c r="A26" s="209" t="s">
        <v>1945</v>
      </c>
      <c r="B26">
        <v>2002</v>
      </c>
      <c r="C26">
        <v>5</v>
      </c>
      <c r="D26" s="135">
        <v>10514</v>
      </c>
    </row>
    <row r="27" spans="1:6">
      <c r="A27" s="209"/>
      <c r="B27">
        <v>2002</v>
      </c>
      <c r="C27">
        <v>10</v>
      </c>
      <c r="D27" s="135">
        <v>10515</v>
      </c>
    </row>
    <row r="28" spans="1:6">
      <c r="A28" s="210"/>
      <c r="B28">
        <v>2002</v>
      </c>
      <c r="C28">
        <v>27</v>
      </c>
      <c r="D28" s="135">
        <v>10516</v>
      </c>
    </row>
    <row r="29" spans="1:6">
      <c r="A29" s="210"/>
      <c r="B29">
        <v>2002</v>
      </c>
      <c r="C29">
        <v>36</v>
      </c>
      <c r="D29" s="135">
        <v>10517</v>
      </c>
    </row>
    <row r="30" spans="1:6">
      <c r="A30" s="210"/>
      <c r="B30">
        <v>2002</v>
      </c>
      <c r="C30">
        <v>54</v>
      </c>
      <c r="D30" s="135">
        <v>10518</v>
      </c>
    </row>
    <row r="31" spans="1:6">
      <c r="A31" s="210"/>
      <c r="B31">
        <v>2002</v>
      </c>
      <c r="C31">
        <v>63</v>
      </c>
      <c r="D31" s="135">
        <v>10519</v>
      </c>
    </row>
    <row r="32" spans="1:6">
      <c r="A32" s="210"/>
      <c r="B32">
        <v>2002</v>
      </c>
      <c r="C32">
        <v>999</v>
      </c>
      <c r="D32" s="135">
        <v>10520</v>
      </c>
    </row>
    <row r="33" spans="1:4">
      <c r="A33" s="142" t="s">
        <v>1948</v>
      </c>
      <c r="B33" s="216">
        <v>8001</v>
      </c>
      <c r="C33">
        <v>5</v>
      </c>
      <c r="D33" s="126">
        <v>80104</v>
      </c>
    </row>
    <row r="34" spans="1:4">
      <c r="A34" s="1"/>
      <c r="B34" s="216">
        <v>8001</v>
      </c>
      <c r="C34">
        <v>10</v>
      </c>
      <c r="D34" s="126">
        <v>80105</v>
      </c>
    </row>
    <row r="35" spans="1:4">
      <c r="A35" s="1"/>
      <c r="B35" s="216">
        <v>8001</v>
      </c>
      <c r="C35">
        <v>27</v>
      </c>
      <c r="D35" s="126">
        <v>80106</v>
      </c>
    </row>
    <row r="36" spans="1:4">
      <c r="A36" s="1"/>
      <c r="B36" s="216">
        <v>8001</v>
      </c>
      <c r="C36">
        <v>36</v>
      </c>
      <c r="D36" s="126">
        <v>80107</v>
      </c>
    </row>
    <row r="37" spans="1:4">
      <c r="A37" s="1"/>
      <c r="B37" s="216">
        <v>8001</v>
      </c>
      <c r="C37">
        <v>54</v>
      </c>
      <c r="D37" s="126">
        <v>80108</v>
      </c>
    </row>
    <row r="38" spans="1:4">
      <c r="A38" s="1"/>
      <c r="B38" s="216">
        <v>8001</v>
      </c>
      <c r="C38">
        <v>63</v>
      </c>
      <c r="D38" s="126">
        <v>80109</v>
      </c>
    </row>
    <row r="39" spans="1:4">
      <c r="A39" s="1"/>
      <c r="B39" s="216">
        <v>8001</v>
      </c>
      <c r="C39">
        <v>999</v>
      </c>
      <c r="D39" s="126">
        <v>80110</v>
      </c>
    </row>
    <row r="40" spans="1:4">
      <c r="A40" s="142" t="s">
        <v>1949</v>
      </c>
      <c r="B40" s="216">
        <v>8002</v>
      </c>
      <c r="C40">
        <v>5</v>
      </c>
      <c r="D40" s="126">
        <v>80404</v>
      </c>
    </row>
    <row r="41" spans="1:4">
      <c r="A41" s="142"/>
      <c r="B41" s="216">
        <v>8002</v>
      </c>
      <c r="C41">
        <v>10</v>
      </c>
      <c r="D41" s="126">
        <v>80405</v>
      </c>
    </row>
    <row r="42" spans="1:4">
      <c r="A42" s="1"/>
      <c r="B42" s="216">
        <v>8002</v>
      </c>
      <c r="C42">
        <v>27</v>
      </c>
      <c r="D42" s="126">
        <v>80406</v>
      </c>
    </row>
    <row r="43" spans="1:4">
      <c r="A43" s="1"/>
      <c r="B43" s="216">
        <v>8002</v>
      </c>
      <c r="C43">
        <v>36</v>
      </c>
      <c r="D43" s="126">
        <v>80407</v>
      </c>
    </row>
    <row r="44" spans="1:4">
      <c r="A44" s="1"/>
      <c r="B44" s="216">
        <v>8002</v>
      </c>
      <c r="C44">
        <v>54</v>
      </c>
      <c r="D44" s="126">
        <v>80408</v>
      </c>
    </row>
    <row r="45" spans="1:4">
      <c r="A45" s="1"/>
      <c r="B45" s="216">
        <v>8002</v>
      </c>
      <c r="C45">
        <v>63</v>
      </c>
      <c r="D45" s="126">
        <v>80409</v>
      </c>
    </row>
    <row r="46" spans="1:4">
      <c r="A46" s="1"/>
      <c r="B46" s="216">
        <v>8002</v>
      </c>
      <c r="C46">
        <v>999</v>
      </c>
      <c r="D46" s="126">
        <v>80410</v>
      </c>
    </row>
    <row r="47" spans="1:4">
      <c r="A47" s="142" t="s">
        <v>1946</v>
      </c>
      <c r="B47" s="216">
        <v>9001</v>
      </c>
      <c r="C47">
        <v>5</v>
      </c>
      <c r="D47" s="126">
        <v>80504</v>
      </c>
    </row>
    <row r="48" spans="1:4">
      <c r="A48" s="1"/>
      <c r="B48" s="216">
        <v>9001</v>
      </c>
      <c r="C48">
        <v>10</v>
      </c>
      <c r="D48" s="126">
        <v>80505</v>
      </c>
    </row>
    <row r="49" spans="1:4">
      <c r="A49" s="1"/>
      <c r="B49" s="216">
        <v>9001</v>
      </c>
      <c r="C49">
        <v>27</v>
      </c>
      <c r="D49" s="126">
        <v>80506</v>
      </c>
    </row>
    <row r="50" spans="1:4">
      <c r="A50" s="1"/>
      <c r="B50" s="216">
        <v>9001</v>
      </c>
      <c r="C50">
        <v>36</v>
      </c>
      <c r="D50" s="126">
        <v>80507</v>
      </c>
    </row>
    <row r="51" spans="1:4">
      <c r="A51" s="1"/>
      <c r="B51" s="216">
        <v>9001</v>
      </c>
      <c r="C51">
        <v>54</v>
      </c>
      <c r="D51" s="126">
        <v>80508</v>
      </c>
    </row>
    <row r="52" spans="1:4">
      <c r="A52" s="1"/>
      <c r="B52" s="216">
        <v>9001</v>
      </c>
      <c r="C52">
        <v>63</v>
      </c>
      <c r="D52" s="126">
        <v>80509</v>
      </c>
    </row>
    <row r="53" spans="1:4">
      <c r="A53" s="1"/>
      <c r="B53" s="216">
        <v>9001</v>
      </c>
      <c r="C53">
        <v>999</v>
      </c>
      <c r="D53" s="126">
        <v>80510</v>
      </c>
    </row>
    <row r="54" spans="1:4">
      <c r="A54" s="142" t="s">
        <v>1947</v>
      </c>
      <c r="B54" s="216">
        <v>9002</v>
      </c>
      <c r="C54">
        <v>5</v>
      </c>
      <c r="D54" s="126">
        <v>80514</v>
      </c>
    </row>
    <row r="55" spans="1:4">
      <c r="A55" s="142"/>
      <c r="B55" s="216">
        <v>9002</v>
      </c>
      <c r="C55">
        <v>10</v>
      </c>
      <c r="D55" s="126">
        <v>80515</v>
      </c>
    </row>
    <row r="56" spans="1:4">
      <c r="A56" s="1"/>
      <c r="B56" s="216">
        <v>9002</v>
      </c>
      <c r="C56">
        <v>27</v>
      </c>
      <c r="D56" s="126">
        <v>80516</v>
      </c>
    </row>
    <row r="57" spans="1:4">
      <c r="A57" s="1"/>
      <c r="B57" s="216">
        <v>9002</v>
      </c>
      <c r="C57">
        <v>36</v>
      </c>
      <c r="D57" s="126">
        <v>80517</v>
      </c>
    </row>
    <row r="58" spans="1:4">
      <c r="A58" s="1"/>
      <c r="B58" s="216">
        <v>9002</v>
      </c>
      <c r="C58">
        <v>54</v>
      </c>
      <c r="D58" s="126">
        <v>80518</v>
      </c>
    </row>
    <row r="59" spans="1:4">
      <c r="A59" s="1"/>
      <c r="B59" s="216">
        <v>9002</v>
      </c>
      <c r="C59">
        <v>63</v>
      </c>
      <c r="D59" s="126">
        <v>80519</v>
      </c>
    </row>
    <row r="60" spans="1:4" s="173" customFormat="1">
      <c r="A60" s="318"/>
      <c r="B60" s="319">
        <v>9002</v>
      </c>
      <c r="C60" s="173">
        <v>999</v>
      </c>
      <c r="D60" s="320">
        <v>80520</v>
      </c>
    </row>
    <row r="61" spans="1:4">
      <c r="A61" s="9" t="s">
        <v>1955</v>
      </c>
      <c r="B61" s="216">
        <v>1101</v>
      </c>
      <c r="C61">
        <v>5</v>
      </c>
      <c r="D61" s="126">
        <v>80104</v>
      </c>
    </row>
    <row r="62" spans="1:4">
      <c r="A62" s="317" t="s">
        <v>2101</v>
      </c>
      <c r="B62" s="216">
        <v>1101</v>
      </c>
      <c r="C62">
        <v>10</v>
      </c>
      <c r="D62" s="126">
        <v>80105</v>
      </c>
    </row>
    <row r="63" spans="1:4">
      <c r="B63" s="216">
        <v>1101</v>
      </c>
      <c r="C63">
        <v>27</v>
      </c>
      <c r="D63" s="126">
        <v>80106</v>
      </c>
    </row>
    <row r="64" spans="1:4">
      <c r="B64" s="216">
        <v>1101</v>
      </c>
      <c r="C64">
        <v>36</v>
      </c>
      <c r="D64" s="126">
        <v>80107</v>
      </c>
    </row>
    <row r="65" spans="1:4">
      <c r="B65" s="216">
        <v>1101</v>
      </c>
      <c r="C65">
        <v>54</v>
      </c>
      <c r="D65" s="126">
        <v>80108</v>
      </c>
    </row>
    <row r="66" spans="1:4">
      <c r="B66" s="216">
        <v>1101</v>
      </c>
      <c r="C66">
        <v>63</v>
      </c>
      <c r="D66" s="126">
        <v>80109</v>
      </c>
    </row>
    <row r="67" spans="1:4">
      <c r="B67" s="216">
        <v>1101</v>
      </c>
      <c r="C67">
        <v>999</v>
      </c>
      <c r="D67" s="126">
        <v>80110</v>
      </c>
    </row>
    <row r="68" spans="1:4">
      <c r="A68" s="9" t="s">
        <v>1936</v>
      </c>
      <c r="B68" s="216">
        <v>1102</v>
      </c>
      <c r="C68">
        <v>5</v>
      </c>
      <c r="D68" s="126">
        <v>80404</v>
      </c>
    </row>
    <row r="69" spans="1:4">
      <c r="B69" s="216">
        <v>1102</v>
      </c>
      <c r="C69">
        <v>10</v>
      </c>
      <c r="D69" s="126">
        <v>80405</v>
      </c>
    </row>
    <row r="70" spans="1:4">
      <c r="B70" s="216">
        <v>1102</v>
      </c>
      <c r="C70">
        <v>27</v>
      </c>
      <c r="D70" s="126">
        <v>80406</v>
      </c>
    </row>
    <row r="71" spans="1:4">
      <c r="B71" s="216">
        <v>1102</v>
      </c>
      <c r="C71">
        <v>36</v>
      </c>
      <c r="D71" s="126">
        <v>80407</v>
      </c>
    </row>
    <row r="72" spans="1:4">
      <c r="B72" s="216">
        <v>1102</v>
      </c>
      <c r="C72">
        <v>54</v>
      </c>
      <c r="D72" s="126">
        <v>80408</v>
      </c>
    </row>
    <row r="73" spans="1:4">
      <c r="B73" s="216">
        <v>1102</v>
      </c>
      <c r="C73">
        <v>63</v>
      </c>
      <c r="D73" s="126">
        <v>80409</v>
      </c>
    </row>
    <row r="74" spans="1:4">
      <c r="B74" s="216">
        <v>1102</v>
      </c>
      <c r="C74">
        <v>999</v>
      </c>
      <c r="D74" s="126">
        <v>80410</v>
      </c>
    </row>
    <row r="75" spans="1:4">
      <c r="A75" s="9" t="s">
        <v>1938</v>
      </c>
      <c r="B75" s="134">
        <v>2101</v>
      </c>
      <c r="C75">
        <v>5</v>
      </c>
      <c r="D75" s="126">
        <v>80504</v>
      </c>
    </row>
    <row r="76" spans="1:4">
      <c r="B76" s="134">
        <v>2101</v>
      </c>
      <c r="C76">
        <v>10</v>
      </c>
      <c r="D76" s="126">
        <v>80505</v>
      </c>
    </row>
    <row r="77" spans="1:4">
      <c r="B77" s="134">
        <v>2101</v>
      </c>
      <c r="C77">
        <v>27</v>
      </c>
      <c r="D77" s="126">
        <v>80506</v>
      </c>
    </row>
    <row r="78" spans="1:4">
      <c r="B78" s="134">
        <v>2101</v>
      </c>
      <c r="C78">
        <v>36</v>
      </c>
      <c r="D78" s="126">
        <v>80507</v>
      </c>
    </row>
    <row r="79" spans="1:4">
      <c r="B79" s="134">
        <v>2101</v>
      </c>
      <c r="C79">
        <v>54</v>
      </c>
      <c r="D79" s="126">
        <v>80508</v>
      </c>
    </row>
    <row r="80" spans="1:4">
      <c r="B80" s="134">
        <v>2101</v>
      </c>
      <c r="C80">
        <v>63</v>
      </c>
      <c r="D80" s="126">
        <v>80509</v>
      </c>
    </row>
    <row r="81" spans="1:4">
      <c r="B81" s="134">
        <v>2101</v>
      </c>
      <c r="C81">
        <v>999</v>
      </c>
      <c r="D81" s="126">
        <v>80510</v>
      </c>
    </row>
    <row r="82" spans="1:4">
      <c r="A82" s="9" t="s">
        <v>1939</v>
      </c>
      <c r="B82" s="134">
        <v>2102</v>
      </c>
      <c r="C82">
        <v>5</v>
      </c>
      <c r="D82" s="126">
        <v>80514</v>
      </c>
    </row>
    <row r="83" spans="1:4">
      <c r="B83" s="134">
        <v>2102</v>
      </c>
      <c r="C83">
        <v>10</v>
      </c>
      <c r="D83" s="126">
        <v>80515</v>
      </c>
    </row>
    <row r="84" spans="1:4">
      <c r="B84" s="134">
        <v>2102</v>
      </c>
      <c r="C84">
        <v>27</v>
      </c>
      <c r="D84" s="126">
        <v>80516</v>
      </c>
    </row>
    <row r="85" spans="1:4">
      <c r="B85" s="134">
        <v>2102</v>
      </c>
      <c r="C85">
        <v>36</v>
      </c>
      <c r="D85" s="126">
        <v>80517</v>
      </c>
    </row>
    <row r="86" spans="1:4">
      <c r="B86" s="134">
        <v>2102</v>
      </c>
      <c r="C86">
        <v>54</v>
      </c>
      <c r="D86" s="126">
        <v>80518</v>
      </c>
    </row>
    <row r="87" spans="1:4">
      <c r="B87" s="134">
        <v>2102</v>
      </c>
      <c r="C87">
        <v>63</v>
      </c>
      <c r="D87" s="126">
        <v>80519</v>
      </c>
    </row>
    <row r="88" spans="1:4">
      <c r="B88" s="134">
        <v>2102</v>
      </c>
      <c r="C88">
        <v>999</v>
      </c>
      <c r="D88" s="320">
        <v>80520</v>
      </c>
    </row>
    <row r="89" spans="1:4">
      <c r="A89" s="142" t="s">
        <v>1956</v>
      </c>
      <c r="B89" s="216">
        <v>1103</v>
      </c>
      <c r="C89">
        <v>5</v>
      </c>
      <c r="D89" s="126">
        <v>80104</v>
      </c>
    </row>
    <row r="90" spans="1:4">
      <c r="A90" s="317" t="s">
        <v>2101</v>
      </c>
      <c r="B90" s="216">
        <v>1103</v>
      </c>
      <c r="C90">
        <v>10</v>
      </c>
      <c r="D90" s="126">
        <v>80105</v>
      </c>
    </row>
    <row r="91" spans="1:4">
      <c r="A91" s="1"/>
      <c r="B91" s="216">
        <v>1103</v>
      </c>
      <c r="C91">
        <v>27</v>
      </c>
      <c r="D91" s="126">
        <v>80106</v>
      </c>
    </row>
    <row r="92" spans="1:4">
      <c r="A92" s="1"/>
      <c r="B92" s="216">
        <v>1103</v>
      </c>
      <c r="C92">
        <v>36</v>
      </c>
      <c r="D92" s="126">
        <v>80107</v>
      </c>
    </row>
    <row r="93" spans="1:4">
      <c r="A93" s="1"/>
      <c r="B93" s="216">
        <v>1103</v>
      </c>
      <c r="C93">
        <v>54</v>
      </c>
      <c r="D93" s="126">
        <v>80108</v>
      </c>
    </row>
    <row r="94" spans="1:4">
      <c r="A94" s="1"/>
      <c r="B94" s="216">
        <v>1103</v>
      </c>
      <c r="C94">
        <v>63</v>
      </c>
      <c r="D94" s="126">
        <v>80109</v>
      </c>
    </row>
    <row r="95" spans="1:4">
      <c r="A95" s="1"/>
      <c r="B95" s="216">
        <v>1103</v>
      </c>
      <c r="C95">
        <v>999</v>
      </c>
      <c r="D95" s="126">
        <v>80110</v>
      </c>
    </row>
    <row r="96" spans="1:4">
      <c r="A96" s="142" t="s">
        <v>1937</v>
      </c>
      <c r="B96" s="216">
        <v>1104</v>
      </c>
      <c r="C96">
        <v>5</v>
      </c>
      <c r="D96" s="126">
        <v>80404</v>
      </c>
    </row>
    <row r="97" spans="1:4">
      <c r="A97" s="1"/>
      <c r="B97" s="216">
        <v>1104</v>
      </c>
      <c r="C97">
        <v>10</v>
      </c>
      <c r="D97" s="126">
        <v>80405</v>
      </c>
    </row>
    <row r="98" spans="1:4">
      <c r="A98" s="1"/>
      <c r="B98" s="216">
        <v>1104</v>
      </c>
      <c r="C98">
        <v>27</v>
      </c>
      <c r="D98" s="126">
        <v>80406</v>
      </c>
    </row>
    <row r="99" spans="1:4">
      <c r="A99" s="1"/>
      <c r="B99" s="216">
        <v>1104</v>
      </c>
      <c r="C99">
        <v>36</v>
      </c>
      <c r="D99" s="126">
        <v>80407</v>
      </c>
    </row>
    <row r="100" spans="1:4">
      <c r="A100" s="1"/>
      <c r="B100" s="216">
        <v>1104</v>
      </c>
      <c r="C100">
        <v>54</v>
      </c>
      <c r="D100" s="126">
        <v>80408</v>
      </c>
    </row>
    <row r="101" spans="1:4">
      <c r="A101" s="1"/>
      <c r="B101" s="216">
        <v>1104</v>
      </c>
      <c r="C101">
        <v>63</v>
      </c>
      <c r="D101" s="126">
        <v>80409</v>
      </c>
    </row>
    <row r="102" spans="1:4">
      <c r="A102" s="1"/>
      <c r="B102" s="216">
        <v>1104</v>
      </c>
      <c r="C102">
        <v>999</v>
      </c>
      <c r="D102" s="126">
        <v>80410</v>
      </c>
    </row>
    <row r="103" spans="1:4">
      <c r="A103" s="142" t="s">
        <v>1940</v>
      </c>
      <c r="B103" s="134">
        <v>2103</v>
      </c>
      <c r="C103">
        <v>5</v>
      </c>
      <c r="D103" s="126">
        <v>80504</v>
      </c>
    </row>
    <row r="104" spans="1:4">
      <c r="A104" s="1"/>
      <c r="B104" s="134">
        <v>2103</v>
      </c>
      <c r="C104">
        <v>10</v>
      </c>
      <c r="D104" s="126">
        <v>80505</v>
      </c>
    </row>
    <row r="105" spans="1:4">
      <c r="A105" s="1"/>
      <c r="B105" s="134">
        <v>2103</v>
      </c>
      <c r="C105">
        <v>27</v>
      </c>
      <c r="D105" s="126">
        <v>80506</v>
      </c>
    </row>
    <row r="106" spans="1:4">
      <c r="A106" s="1"/>
      <c r="B106" s="134">
        <v>2103</v>
      </c>
      <c r="C106">
        <v>36</v>
      </c>
      <c r="D106" s="126">
        <v>80507</v>
      </c>
    </row>
    <row r="107" spans="1:4">
      <c r="A107" s="1"/>
      <c r="B107" s="134">
        <v>2103</v>
      </c>
      <c r="C107">
        <v>54</v>
      </c>
      <c r="D107" s="126">
        <v>80508</v>
      </c>
    </row>
    <row r="108" spans="1:4">
      <c r="A108" s="1"/>
      <c r="B108" s="134">
        <v>2103</v>
      </c>
      <c r="C108">
        <v>63</v>
      </c>
      <c r="D108" s="126">
        <v>80509</v>
      </c>
    </row>
    <row r="109" spans="1:4">
      <c r="A109" s="1"/>
      <c r="B109" s="134">
        <v>2103</v>
      </c>
      <c r="C109">
        <v>999</v>
      </c>
      <c r="D109" s="126">
        <v>80510</v>
      </c>
    </row>
    <row r="110" spans="1:4">
      <c r="A110" s="142" t="s">
        <v>1941</v>
      </c>
      <c r="B110" s="134">
        <v>2104</v>
      </c>
      <c r="C110">
        <v>5</v>
      </c>
      <c r="D110" s="126">
        <v>80514</v>
      </c>
    </row>
    <row r="111" spans="1:4">
      <c r="A111" s="1"/>
      <c r="B111" s="134">
        <v>2104</v>
      </c>
      <c r="C111">
        <v>10</v>
      </c>
      <c r="D111" s="126">
        <v>80515</v>
      </c>
    </row>
    <row r="112" spans="1:4">
      <c r="A112" s="1"/>
      <c r="B112" s="134">
        <v>2104</v>
      </c>
      <c r="C112">
        <v>27</v>
      </c>
      <c r="D112" s="126">
        <v>80516</v>
      </c>
    </row>
    <row r="113" spans="1:4">
      <c r="A113" s="1"/>
      <c r="B113" s="134">
        <v>2104</v>
      </c>
      <c r="C113">
        <v>36</v>
      </c>
      <c r="D113" s="126">
        <v>80517</v>
      </c>
    </row>
    <row r="114" spans="1:4">
      <c r="A114" s="1"/>
      <c r="B114" s="134">
        <v>2104</v>
      </c>
      <c r="C114">
        <v>54</v>
      </c>
      <c r="D114" s="126">
        <v>80518</v>
      </c>
    </row>
    <row r="115" spans="1:4">
      <c r="A115" s="1"/>
      <c r="B115" s="134">
        <v>2104</v>
      </c>
      <c r="C115">
        <v>63</v>
      </c>
      <c r="D115" s="126">
        <v>80519</v>
      </c>
    </row>
    <row r="116" spans="1:4">
      <c r="A116" s="1"/>
      <c r="B116" s="134">
        <v>2104</v>
      </c>
      <c r="C116">
        <v>999</v>
      </c>
      <c r="D116" s="320">
        <v>80520</v>
      </c>
    </row>
    <row r="117" spans="1:4">
      <c r="A117" s="142" t="s">
        <v>1977</v>
      </c>
      <c r="B117" s="216">
        <v>1105</v>
      </c>
      <c r="C117">
        <v>5</v>
      </c>
      <c r="D117" s="126">
        <v>80104</v>
      </c>
    </row>
    <row r="118" spans="1:4">
      <c r="A118" s="317" t="s">
        <v>2101</v>
      </c>
      <c r="B118" s="216">
        <v>1105</v>
      </c>
      <c r="C118">
        <v>10</v>
      </c>
      <c r="D118" s="126">
        <v>80105</v>
      </c>
    </row>
    <row r="119" spans="1:4">
      <c r="A119" s="1"/>
      <c r="B119" s="216">
        <v>1105</v>
      </c>
      <c r="C119">
        <v>27</v>
      </c>
      <c r="D119" s="126">
        <v>80106</v>
      </c>
    </row>
    <row r="120" spans="1:4">
      <c r="A120" s="1"/>
      <c r="B120" s="216">
        <v>1105</v>
      </c>
      <c r="C120">
        <v>36</v>
      </c>
      <c r="D120" s="126">
        <v>80107</v>
      </c>
    </row>
    <row r="121" spans="1:4">
      <c r="A121" s="1"/>
      <c r="B121" s="216">
        <v>1105</v>
      </c>
      <c r="C121">
        <v>54</v>
      </c>
      <c r="D121" s="126">
        <v>80108</v>
      </c>
    </row>
    <row r="122" spans="1:4">
      <c r="A122" s="1"/>
      <c r="B122" s="216">
        <v>1105</v>
      </c>
      <c r="C122">
        <v>63</v>
      </c>
      <c r="D122" s="126">
        <v>80109</v>
      </c>
    </row>
    <row r="123" spans="1:4">
      <c r="A123" s="1"/>
      <c r="B123" s="216">
        <v>1105</v>
      </c>
      <c r="C123">
        <v>999</v>
      </c>
      <c r="D123" s="126">
        <v>80110</v>
      </c>
    </row>
    <row r="124" spans="1:4">
      <c r="A124" s="142" t="s">
        <v>1974</v>
      </c>
      <c r="B124" s="216">
        <v>1106</v>
      </c>
      <c r="C124">
        <v>5</v>
      </c>
      <c r="D124" s="126">
        <v>80404</v>
      </c>
    </row>
    <row r="125" spans="1:4">
      <c r="A125" s="1"/>
      <c r="B125" s="216">
        <v>1106</v>
      </c>
      <c r="C125">
        <v>10</v>
      </c>
      <c r="D125" s="126">
        <v>80405</v>
      </c>
    </row>
    <row r="126" spans="1:4">
      <c r="A126" s="1"/>
      <c r="B126" s="216">
        <v>1106</v>
      </c>
      <c r="C126">
        <v>27</v>
      </c>
      <c r="D126" s="126">
        <v>80406</v>
      </c>
    </row>
    <row r="127" spans="1:4">
      <c r="A127" s="1"/>
      <c r="B127" s="216">
        <v>1106</v>
      </c>
      <c r="C127">
        <v>36</v>
      </c>
      <c r="D127" s="126">
        <v>80407</v>
      </c>
    </row>
    <row r="128" spans="1:4">
      <c r="A128" s="1"/>
      <c r="B128" s="216">
        <v>1106</v>
      </c>
      <c r="C128">
        <v>54</v>
      </c>
      <c r="D128" s="126">
        <v>80408</v>
      </c>
    </row>
    <row r="129" spans="1:4">
      <c r="A129" s="1"/>
      <c r="B129" s="216">
        <v>1106</v>
      </c>
      <c r="C129">
        <v>63</v>
      </c>
      <c r="D129" s="126">
        <v>80409</v>
      </c>
    </row>
    <row r="130" spans="1:4">
      <c r="A130" s="1"/>
      <c r="B130" s="216">
        <v>1106</v>
      </c>
      <c r="C130">
        <v>999</v>
      </c>
      <c r="D130" s="126">
        <v>80410</v>
      </c>
    </row>
    <row r="131" spans="1:4">
      <c r="A131" s="142" t="s">
        <v>1975</v>
      </c>
      <c r="B131" s="134">
        <v>2105</v>
      </c>
      <c r="C131">
        <v>5</v>
      </c>
      <c r="D131" s="126">
        <v>80504</v>
      </c>
    </row>
    <row r="132" spans="1:4">
      <c r="A132" s="1"/>
      <c r="B132" s="134">
        <v>2105</v>
      </c>
      <c r="C132">
        <v>10</v>
      </c>
      <c r="D132" s="126">
        <v>80505</v>
      </c>
    </row>
    <row r="133" spans="1:4">
      <c r="A133" s="1"/>
      <c r="B133" s="134">
        <v>2105</v>
      </c>
      <c r="C133">
        <v>27</v>
      </c>
      <c r="D133" s="126">
        <v>80506</v>
      </c>
    </row>
    <row r="134" spans="1:4">
      <c r="A134" s="1"/>
      <c r="B134" s="134">
        <v>2105</v>
      </c>
      <c r="C134">
        <v>36</v>
      </c>
      <c r="D134" s="126">
        <v>80507</v>
      </c>
    </row>
    <row r="135" spans="1:4">
      <c r="A135" s="1"/>
      <c r="B135" s="134">
        <v>2105</v>
      </c>
      <c r="C135">
        <v>54</v>
      </c>
      <c r="D135" s="126">
        <v>80508</v>
      </c>
    </row>
    <row r="136" spans="1:4">
      <c r="A136" s="1"/>
      <c r="B136" s="134">
        <v>2105</v>
      </c>
      <c r="C136">
        <v>63</v>
      </c>
      <c r="D136" s="126">
        <v>80509</v>
      </c>
    </row>
    <row r="137" spans="1:4">
      <c r="A137" s="1"/>
      <c r="B137" s="134">
        <v>2105</v>
      </c>
      <c r="C137">
        <v>999</v>
      </c>
      <c r="D137" s="126">
        <v>80510</v>
      </c>
    </row>
    <row r="138" spans="1:4">
      <c r="A138" s="142" t="s">
        <v>1976</v>
      </c>
      <c r="B138" s="134">
        <v>2106</v>
      </c>
      <c r="C138">
        <v>5</v>
      </c>
      <c r="D138" s="126">
        <v>80514</v>
      </c>
    </row>
    <row r="139" spans="1:4">
      <c r="A139" s="1"/>
      <c r="B139" s="134">
        <v>2106</v>
      </c>
      <c r="C139">
        <v>10</v>
      </c>
      <c r="D139" s="126">
        <v>80515</v>
      </c>
    </row>
    <row r="140" spans="1:4">
      <c r="A140" s="1"/>
      <c r="B140" s="134">
        <v>2106</v>
      </c>
      <c r="C140">
        <v>27</v>
      </c>
      <c r="D140" s="126">
        <v>80516</v>
      </c>
    </row>
    <row r="141" spans="1:4">
      <c r="A141" s="1"/>
      <c r="B141" s="134">
        <v>2106</v>
      </c>
      <c r="C141">
        <v>36</v>
      </c>
      <c r="D141" s="126">
        <v>80517</v>
      </c>
    </row>
    <row r="142" spans="1:4">
      <c r="A142" s="1"/>
      <c r="B142" s="134">
        <v>2106</v>
      </c>
      <c r="C142">
        <v>54</v>
      </c>
      <c r="D142" s="126">
        <v>80518</v>
      </c>
    </row>
    <row r="143" spans="1:4">
      <c r="A143" s="1"/>
      <c r="B143" s="134">
        <v>2106</v>
      </c>
      <c r="C143">
        <v>63</v>
      </c>
      <c r="D143" s="126">
        <v>80519</v>
      </c>
    </row>
    <row r="144" spans="1:4">
      <c r="A144" s="1"/>
      <c r="B144" s="134">
        <v>2106</v>
      </c>
      <c r="C144">
        <v>999</v>
      </c>
      <c r="D144" s="320">
        <v>80520</v>
      </c>
    </row>
    <row r="145" spans="1:6">
      <c r="A145" s="1" t="s">
        <v>2056</v>
      </c>
      <c r="B145" s="216">
        <v>1107</v>
      </c>
      <c r="C145">
        <v>5</v>
      </c>
      <c r="D145" s="126">
        <v>80104</v>
      </c>
      <c r="F145" s="8"/>
    </row>
    <row r="146" spans="1:6">
      <c r="A146" s="317" t="s">
        <v>2101</v>
      </c>
      <c r="B146" s="216">
        <v>1107</v>
      </c>
      <c r="C146">
        <v>10</v>
      </c>
      <c r="D146" s="126">
        <v>80105</v>
      </c>
      <c r="F146" s="8"/>
    </row>
    <row r="147" spans="1:6">
      <c r="A147" s="1"/>
      <c r="B147" s="216">
        <v>1107</v>
      </c>
      <c r="C147">
        <v>27</v>
      </c>
      <c r="D147" s="126">
        <v>80106</v>
      </c>
      <c r="F147" s="8"/>
    </row>
    <row r="148" spans="1:6">
      <c r="A148" s="1"/>
      <c r="B148" s="216">
        <v>1107</v>
      </c>
      <c r="C148">
        <v>36</v>
      </c>
      <c r="D148" s="126">
        <v>80107</v>
      </c>
      <c r="F148" s="8"/>
    </row>
    <row r="149" spans="1:6">
      <c r="A149" s="1"/>
      <c r="B149" s="216">
        <v>1107</v>
      </c>
      <c r="C149">
        <v>54</v>
      </c>
      <c r="D149" s="126">
        <v>80108</v>
      </c>
      <c r="F149" s="8"/>
    </row>
    <row r="150" spans="1:6">
      <c r="A150" s="1"/>
      <c r="B150" s="216">
        <v>1107</v>
      </c>
      <c r="C150">
        <v>63</v>
      </c>
      <c r="D150" s="126">
        <v>80109</v>
      </c>
      <c r="F150" s="8"/>
    </row>
    <row r="151" spans="1:6">
      <c r="A151" s="1"/>
      <c r="B151" s="216">
        <v>1107</v>
      </c>
      <c r="C151">
        <v>999</v>
      </c>
      <c r="D151" s="126">
        <v>80110</v>
      </c>
      <c r="F151" s="8"/>
    </row>
    <row r="152" spans="1:6">
      <c r="A152" s="142" t="s">
        <v>2057</v>
      </c>
      <c r="B152" s="216">
        <v>1108</v>
      </c>
      <c r="C152">
        <v>5</v>
      </c>
      <c r="D152" s="126">
        <v>80404</v>
      </c>
      <c r="F152" s="8"/>
    </row>
    <row r="153" spans="1:6">
      <c r="A153" s="1"/>
      <c r="B153" s="216">
        <v>1108</v>
      </c>
      <c r="C153">
        <v>10</v>
      </c>
      <c r="D153" s="126">
        <v>80405</v>
      </c>
      <c r="F153" s="8"/>
    </row>
    <row r="154" spans="1:6">
      <c r="A154" s="1"/>
      <c r="B154" s="216">
        <v>1108</v>
      </c>
      <c r="C154">
        <v>27</v>
      </c>
      <c r="D154" s="126">
        <v>80406</v>
      </c>
      <c r="F154" s="8"/>
    </row>
    <row r="155" spans="1:6">
      <c r="A155" s="1"/>
      <c r="B155" s="216">
        <v>1108</v>
      </c>
      <c r="C155">
        <v>36</v>
      </c>
      <c r="D155" s="126">
        <v>80407</v>
      </c>
      <c r="F155" s="8"/>
    </row>
    <row r="156" spans="1:6">
      <c r="A156" s="1"/>
      <c r="B156" s="216">
        <v>1108</v>
      </c>
      <c r="C156">
        <v>54</v>
      </c>
      <c r="D156" s="126">
        <v>80408</v>
      </c>
      <c r="F156" s="8"/>
    </row>
    <row r="157" spans="1:6">
      <c r="A157" s="1"/>
      <c r="B157" s="216">
        <v>1108</v>
      </c>
      <c r="C157">
        <v>63</v>
      </c>
      <c r="D157" s="126">
        <v>80409</v>
      </c>
      <c r="F157" s="8"/>
    </row>
    <row r="158" spans="1:6">
      <c r="A158" s="1"/>
      <c r="B158" s="216">
        <v>1108</v>
      </c>
      <c r="C158">
        <v>999</v>
      </c>
      <c r="D158" s="126">
        <v>80410</v>
      </c>
      <c r="F158" s="8"/>
    </row>
    <row r="159" spans="1:6">
      <c r="A159" s="142" t="s">
        <v>2058</v>
      </c>
      <c r="B159" s="134">
        <v>2107</v>
      </c>
      <c r="C159">
        <v>5</v>
      </c>
      <c r="D159" s="126">
        <v>80504</v>
      </c>
    </row>
    <row r="160" spans="1:6">
      <c r="A160" s="1"/>
      <c r="B160" s="134">
        <v>2107</v>
      </c>
      <c r="C160">
        <v>10</v>
      </c>
      <c r="D160" s="126">
        <v>80505</v>
      </c>
    </row>
    <row r="161" spans="1:8">
      <c r="A161" s="1"/>
      <c r="B161" s="134">
        <v>2107</v>
      </c>
      <c r="C161">
        <v>27</v>
      </c>
      <c r="D161" s="126">
        <v>80506</v>
      </c>
    </row>
    <row r="162" spans="1:8">
      <c r="A162" s="1"/>
      <c r="B162" s="134">
        <v>2107</v>
      </c>
      <c r="C162">
        <v>36</v>
      </c>
      <c r="D162" s="126">
        <v>80507</v>
      </c>
    </row>
    <row r="163" spans="1:8">
      <c r="A163" s="1"/>
      <c r="B163" s="134">
        <v>2107</v>
      </c>
      <c r="C163">
        <v>54</v>
      </c>
      <c r="D163" s="126">
        <v>80508</v>
      </c>
    </row>
    <row r="164" spans="1:8">
      <c r="A164" s="1"/>
      <c r="B164" s="134">
        <v>2107</v>
      </c>
      <c r="C164">
        <v>63</v>
      </c>
      <c r="D164" s="126">
        <v>80509</v>
      </c>
    </row>
    <row r="165" spans="1:8">
      <c r="A165" s="1"/>
      <c r="B165" s="134">
        <v>2107</v>
      </c>
      <c r="C165">
        <v>999</v>
      </c>
      <c r="D165" s="126">
        <v>80510</v>
      </c>
    </row>
    <row r="166" spans="1:8">
      <c r="A166" s="142" t="s">
        <v>2059</v>
      </c>
      <c r="B166" s="134">
        <v>2108</v>
      </c>
      <c r="C166">
        <v>5</v>
      </c>
      <c r="D166" s="126">
        <v>80514</v>
      </c>
    </row>
    <row r="167" spans="1:8">
      <c r="A167" s="1"/>
      <c r="B167" s="134">
        <v>2108</v>
      </c>
      <c r="C167">
        <v>10</v>
      </c>
      <c r="D167" s="126">
        <v>80515</v>
      </c>
    </row>
    <row r="168" spans="1:8">
      <c r="A168" s="1"/>
      <c r="B168" s="134">
        <v>2108</v>
      </c>
      <c r="C168">
        <v>27</v>
      </c>
      <c r="D168" s="126">
        <v>80516</v>
      </c>
    </row>
    <row r="169" spans="1:8">
      <c r="A169" s="1"/>
      <c r="B169" s="134">
        <v>2108</v>
      </c>
      <c r="C169">
        <v>36</v>
      </c>
      <c r="D169" s="126">
        <v>80517</v>
      </c>
    </row>
    <row r="170" spans="1:8">
      <c r="A170" s="1"/>
      <c r="B170" s="134">
        <v>2108</v>
      </c>
      <c r="C170">
        <v>54</v>
      </c>
      <c r="D170" s="126">
        <v>80518</v>
      </c>
    </row>
    <row r="171" spans="1:8">
      <c r="A171" s="1"/>
      <c r="B171" s="134">
        <v>2108</v>
      </c>
      <c r="C171">
        <v>63</v>
      </c>
      <c r="D171" s="126">
        <v>80519</v>
      </c>
    </row>
    <row r="172" spans="1:8">
      <c r="A172" s="1"/>
      <c r="B172" s="134">
        <v>2108</v>
      </c>
      <c r="C172">
        <v>999</v>
      </c>
      <c r="D172" s="320">
        <v>80520</v>
      </c>
    </row>
    <row r="173" spans="1:8">
      <c r="A173" s="243"/>
      <c r="B173" s="210">
        <v>1003</v>
      </c>
      <c r="C173" s="210">
        <v>4</v>
      </c>
      <c r="D173" s="210">
        <v>60105</v>
      </c>
      <c r="E173" s="210"/>
      <c r="F173" s="210"/>
      <c r="G173" s="210"/>
      <c r="H173" s="210"/>
    </row>
    <row r="174" spans="1:8">
      <c r="A174" s="243"/>
      <c r="B174" s="210">
        <v>1003</v>
      </c>
      <c r="C174" s="210">
        <v>5</v>
      </c>
      <c r="D174" s="210">
        <v>60107</v>
      </c>
      <c r="E174" s="210"/>
      <c r="F174" s="210" t="s">
        <v>731</v>
      </c>
      <c r="G174" s="210"/>
      <c r="H174" s="210" t="s">
        <v>732</v>
      </c>
    </row>
    <row r="175" spans="1:8">
      <c r="A175" s="243"/>
      <c r="B175" s="210">
        <v>1003</v>
      </c>
      <c r="C175" s="210">
        <v>6</v>
      </c>
      <c r="D175" s="210">
        <v>60108</v>
      </c>
      <c r="E175" s="210"/>
      <c r="F175" s="210"/>
      <c r="G175" s="210"/>
      <c r="H175" s="210" t="s">
        <v>733</v>
      </c>
    </row>
    <row r="176" spans="1:8">
      <c r="A176" s="243"/>
      <c r="B176" s="210">
        <v>1003</v>
      </c>
      <c r="C176" s="210">
        <v>999</v>
      </c>
      <c r="D176" s="210">
        <v>60109</v>
      </c>
      <c r="E176" s="210"/>
      <c r="F176" s="210"/>
      <c r="G176" s="210"/>
      <c r="H176" s="210" t="s">
        <v>734</v>
      </c>
    </row>
  </sheetData>
  <phoneticPr fontId="4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export</vt:lpstr>
      <vt:lpstr>chest</vt:lpstr>
      <vt:lpstr>chest_shop</vt:lpstr>
      <vt:lpstr>item_pool</vt:lpstr>
      <vt:lpstr>pool</vt:lpstr>
      <vt:lpstr>up</vt:lpstr>
      <vt:lpstr>replace_up</vt:lpstr>
      <vt:lpstr>replace_pool</vt:lpstr>
      <vt:lpstr>pool_seq</vt:lpstr>
      <vt:lpstr>preview</vt:lpstr>
      <vt:lpstr>item_price</vt:lpstr>
      <vt:lpstr>pool——back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晓楠 李</cp:lastModifiedBy>
  <dcterms:created xsi:type="dcterms:W3CDTF">2015-06-05T18:19:00Z</dcterms:created>
  <dcterms:modified xsi:type="dcterms:W3CDTF">2025-08-18T10:25:30Z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5A9F56D36B0A49DCB8E50346D7F69ECB</vt:lpwstr>
  </property>
</Properties>
</file>