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13_ncr:1_{1DB89EE5-1795-49B1-AAAA-6EBD87E35B57}" xr6:coauthVersionLast="38" xr6:coauthVersionMax="38" xr10:uidLastSave="{00000000-0000-0000-0000-000000000000}"/>
  <bookViews>
    <workbookView xWindow="0" yWindow="0" windowWidth="20400" windowHeight="7485" xr2:uid="{95CCEA81-89C0-4D0C-A0DC-9D0DD3316C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M7" i="1"/>
  <c r="M8" i="1"/>
  <c r="M9" i="1"/>
  <c r="M10" i="1"/>
  <c r="M11" i="1"/>
  <c r="M12" i="1"/>
  <c r="M13" i="1"/>
  <c r="M6" i="1"/>
  <c r="M14" i="1" l="1"/>
</calcChain>
</file>

<file path=xl/sharedStrings.xml><?xml version="1.0" encoding="utf-8"?>
<sst xmlns="http://schemas.openxmlformats.org/spreadsheetml/2006/main" count="25" uniqueCount="25">
  <si>
    <t xml:space="preserve">Labor Estimate </t>
  </si>
  <si>
    <t>Task</t>
  </si>
  <si>
    <t>Radio Freqency Design Engineer</t>
  </si>
  <si>
    <t>Lawyer specializing in The FCC</t>
  </si>
  <si>
    <t>Test Engineer</t>
  </si>
  <si>
    <t>Digital Signal Processing Engineer</t>
  </si>
  <si>
    <t>Technical Writer</t>
  </si>
  <si>
    <t>Technician</t>
  </si>
  <si>
    <t>Fabricator/Assembler</t>
  </si>
  <si>
    <t>Drafting/CAD</t>
  </si>
  <si>
    <t>Marketing Analyst</t>
  </si>
  <si>
    <t>Management/Supervison</t>
  </si>
  <si>
    <t>Burdened Hourly Rate</t>
  </si>
  <si>
    <t>Hours Required</t>
  </si>
  <si>
    <t>Project Definition</t>
  </si>
  <si>
    <t>Legal documents</t>
  </si>
  <si>
    <t>Functional Specification</t>
  </si>
  <si>
    <t>Simulations</t>
  </si>
  <si>
    <t>Test Plan</t>
  </si>
  <si>
    <t>Prototype Assembly</t>
  </si>
  <si>
    <t>Characterization</t>
  </si>
  <si>
    <t>User Manual</t>
  </si>
  <si>
    <t>Total cost per stage</t>
  </si>
  <si>
    <t xml:space="preserve">Total Burdened Cost = </t>
  </si>
  <si>
    <t>Total number of hours in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</si>
</sst>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F2D2-DEA7-4179-ADAB-8170628079B2}">
  <dimension ref="B2:M19"/>
  <sheetViews>
    <sheetView tabSelected="1" workbookViewId="0">
      <selection activeCell="O6" sqref="O6"/>
    </sheetView>
  </sheetViews>
  <sheetFormatPr defaultRowHeight="14.25" x14ac:dyDescent="0.2"/>
  <cols>
    <col min="1" max="1" width="3.140625" style="1" customWidth="1"/>
    <col min="2" max="2" width="23.42578125" style="1" bestFit="1" customWidth="1"/>
    <col min="3" max="3" width="16.5703125" style="1" bestFit="1" customWidth="1"/>
    <col min="4" max="4" width="18.42578125" style="1" bestFit="1" customWidth="1"/>
    <col min="5" max="5" width="13.140625" style="1" bestFit="1" customWidth="1"/>
    <col min="6" max="6" width="9.28515625" style="1" bestFit="1" customWidth="1"/>
    <col min="7" max="8" width="10" style="1" bestFit="1" customWidth="1"/>
    <col min="9" max="9" width="11" style="1" customWidth="1"/>
    <col min="10" max="10" width="8.28515625" style="1" customWidth="1"/>
    <col min="11" max="11" width="9.85546875" style="1" bestFit="1" customWidth="1"/>
    <col min="12" max="12" width="13.140625" style="1" bestFit="1" customWidth="1"/>
    <col min="13" max="13" width="11.28515625" style="5" bestFit="1" customWidth="1"/>
    <col min="14" max="16384" width="9.140625" style="1"/>
  </cols>
  <sheetData>
    <row r="2" spans="2:13" x14ac:dyDescent="0.2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2:13" s="2" customFormat="1" ht="42.75" x14ac:dyDescent="0.25">
      <c r="B3" s="7"/>
      <c r="C3" s="7" t="s">
        <v>2</v>
      </c>
      <c r="D3" s="7" t="s">
        <v>3</v>
      </c>
      <c r="E3" s="7" t="s">
        <v>5</v>
      </c>
      <c r="F3" s="7" t="s">
        <v>4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8" t="s">
        <v>22</v>
      </c>
    </row>
    <row r="4" spans="2:13" s="4" customFormat="1" ht="30" x14ac:dyDescent="0.25">
      <c r="B4" s="22" t="s">
        <v>12</v>
      </c>
      <c r="C4" s="17">
        <v>77.06</v>
      </c>
      <c r="D4" s="17">
        <v>114.63</v>
      </c>
      <c r="E4" s="17">
        <v>82.55</v>
      </c>
      <c r="F4" s="17">
        <v>63.8</v>
      </c>
      <c r="G4" s="17">
        <v>70.349999999999994</v>
      </c>
      <c r="H4" s="17">
        <v>41.17</v>
      </c>
      <c r="I4" s="17">
        <v>30.77</v>
      </c>
      <c r="J4" s="17">
        <v>52.16</v>
      </c>
      <c r="K4" s="17">
        <v>60.15</v>
      </c>
      <c r="L4" s="17">
        <v>64.44</v>
      </c>
      <c r="M4" s="9"/>
    </row>
    <row r="5" spans="2:13" ht="15" x14ac:dyDescent="0.25">
      <c r="B5" s="23" t="s">
        <v>1</v>
      </c>
      <c r="C5" s="10" t="s">
        <v>13</v>
      </c>
      <c r="D5" s="11"/>
      <c r="E5" s="11"/>
      <c r="F5" s="11"/>
      <c r="G5" s="11"/>
      <c r="H5" s="11"/>
      <c r="I5" s="11"/>
      <c r="J5" s="11"/>
      <c r="K5" s="11"/>
      <c r="L5" s="11"/>
      <c r="M5" s="6"/>
    </row>
    <row r="6" spans="2:13" x14ac:dyDescent="0.2">
      <c r="B6" s="12" t="s">
        <v>14</v>
      </c>
      <c r="C6" s="18">
        <v>40</v>
      </c>
      <c r="D6" s="18">
        <v>40</v>
      </c>
      <c r="E6" s="18"/>
      <c r="F6" s="18"/>
      <c r="G6" s="18"/>
      <c r="H6" s="18"/>
      <c r="I6" s="18"/>
      <c r="J6" s="18"/>
      <c r="K6" s="18">
        <v>10</v>
      </c>
      <c r="L6" s="18">
        <v>60</v>
      </c>
      <c r="M6" s="13">
        <f>(C6*77.06)+(D6*114.63)+(E6*82.55)+(F6*63.8)+(G6*70.35)+(H6*41.17)+(I6*30.77)+(J6*52.16)+(K6*60.15)+(L6*64.44)</f>
        <v>12135.5</v>
      </c>
    </row>
    <row r="7" spans="2:13" x14ac:dyDescent="0.2">
      <c r="B7" s="12" t="s">
        <v>15</v>
      </c>
      <c r="C7" s="18">
        <v>4</v>
      </c>
      <c r="D7" s="18">
        <v>60</v>
      </c>
      <c r="E7" s="18"/>
      <c r="F7" s="18"/>
      <c r="G7" s="18"/>
      <c r="H7" s="18"/>
      <c r="I7" s="18"/>
      <c r="J7" s="18"/>
      <c r="K7" s="18">
        <v>4</v>
      </c>
      <c r="L7" s="18">
        <v>10</v>
      </c>
      <c r="M7" s="13">
        <f t="shared" ref="M7:M13" si="0">(C7*77.06)+(D7*114.63)+(E7*82.55)+(F7*63.8)+(G7*70.35)+(H7*41.17)+(I7*30.77)+(J7*52.16)+(K7*60.15)+(L7*64.44)</f>
        <v>8071.0399999999991</v>
      </c>
    </row>
    <row r="8" spans="2:13" x14ac:dyDescent="0.2">
      <c r="B8" s="12" t="s">
        <v>16</v>
      </c>
      <c r="C8" s="18">
        <v>40</v>
      </c>
      <c r="D8" s="18">
        <v>4</v>
      </c>
      <c r="E8" s="18">
        <v>40</v>
      </c>
      <c r="F8" s="18"/>
      <c r="G8" s="18">
        <v>8</v>
      </c>
      <c r="H8" s="18"/>
      <c r="I8" s="18"/>
      <c r="J8" s="18">
        <v>10</v>
      </c>
      <c r="K8" s="18"/>
      <c r="L8" s="18">
        <v>10</v>
      </c>
      <c r="M8" s="13">
        <f t="shared" si="0"/>
        <v>8571.7199999999993</v>
      </c>
    </row>
    <row r="9" spans="2:13" x14ac:dyDescent="0.2">
      <c r="B9" s="12" t="s">
        <v>17</v>
      </c>
      <c r="C9" s="18">
        <v>10</v>
      </c>
      <c r="D9" s="18"/>
      <c r="E9" s="18">
        <v>40</v>
      </c>
      <c r="F9" s="18">
        <v>6</v>
      </c>
      <c r="G9" s="18"/>
      <c r="H9" s="18"/>
      <c r="I9" s="18"/>
      <c r="J9" s="18"/>
      <c r="K9" s="18"/>
      <c r="L9" s="18">
        <v>6</v>
      </c>
      <c r="M9" s="13">
        <f t="shared" si="0"/>
        <v>4842.04</v>
      </c>
    </row>
    <row r="10" spans="2:13" x14ac:dyDescent="0.2">
      <c r="B10" s="12" t="s">
        <v>18</v>
      </c>
      <c r="C10" s="18">
        <v>20</v>
      </c>
      <c r="D10" s="18"/>
      <c r="E10" s="18">
        <v>20</v>
      </c>
      <c r="F10" s="18">
        <v>40</v>
      </c>
      <c r="G10" s="18">
        <v>8</v>
      </c>
      <c r="H10" s="18"/>
      <c r="I10" s="18"/>
      <c r="J10" s="18"/>
      <c r="K10" s="18"/>
      <c r="L10" s="18">
        <v>16</v>
      </c>
      <c r="M10" s="13">
        <f t="shared" si="0"/>
        <v>7338.04</v>
      </c>
    </row>
    <row r="11" spans="2:13" x14ac:dyDescent="0.2">
      <c r="B11" s="12" t="s">
        <v>19</v>
      </c>
      <c r="C11" s="18"/>
      <c r="D11" s="18"/>
      <c r="E11" s="18"/>
      <c r="F11" s="18"/>
      <c r="G11" s="18"/>
      <c r="H11" s="18">
        <v>16</v>
      </c>
      <c r="I11" s="18">
        <v>20</v>
      </c>
      <c r="J11" s="18"/>
      <c r="K11" s="18"/>
      <c r="L11" s="18">
        <v>10</v>
      </c>
      <c r="M11" s="13">
        <f t="shared" si="0"/>
        <v>1918.52</v>
      </c>
    </row>
    <row r="12" spans="2:13" x14ac:dyDescent="0.2">
      <c r="B12" s="12" t="s">
        <v>20</v>
      </c>
      <c r="C12" s="18">
        <v>10</v>
      </c>
      <c r="D12" s="18"/>
      <c r="E12" s="18"/>
      <c r="F12" s="18">
        <v>40</v>
      </c>
      <c r="G12" s="18"/>
      <c r="H12" s="18"/>
      <c r="I12" s="18"/>
      <c r="J12" s="18"/>
      <c r="K12" s="18"/>
      <c r="L12" s="18">
        <v>10</v>
      </c>
      <c r="M12" s="13">
        <f t="shared" si="0"/>
        <v>3967</v>
      </c>
    </row>
    <row r="13" spans="2:13" x14ac:dyDescent="0.2">
      <c r="B13" s="12" t="s">
        <v>21</v>
      </c>
      <c r="C13" s="18"/>
      <c r="D13" s="18">
        <v>4</v>
      </c>
      <c r="E13" s="18"/>
      <c r="F13" s="18"/>
      <c r="G13" s="18">
        <v>10</v>
      </c>
      <c r="H13" s="18"/>
      <c r="I13" s="18"/>
      <c r="J13" s="18">
        <v>30</v>
      </c>
      <c r="K13" s="18">
        <v>10</v>
      </c>
      <c r="L13" s="18">
        <v>10</v>
      </c>
      <c r="M13" s="13">
        <f t="shared" si="0"/>
        <v>3972.72</v>
      </c>
    </row>
    <row r="14" spans="2:13" s="5" customFormat="1" ht="15" x14ac:dyDescent="0.25">
      <c r="B14" s="19" t="s">
        <v>23</v>
      </c>
      <c r="C14" s="20"/>
      <c r="D14" s="20"/>
      <c r="E14" s="20"/>
      <c r="F14" s="20"/>
      <c r="G14" s="20"/>
      <c r="H14" s="20"/>
      <c r="I14" s="20"/>
      <c r="J14" s="20"/>
      <c r="K14" s="20"/>
      <c r="L14" s="21"/>
      <c r="M14" s="13">
        <f>SUM(M6:M13)</f>
        <v>50816.58</v>
      </c>
    </row>
    <row r="19" spans="3:5" x14ac:dyDescent="0.2">
      <c r="C19" s="3" t="s">
        <v>24</v>
      </c>
      <c r="D19" s="3"/>
      <c r="E19" s="1">
        <f>SUM(C6:L13)</f>
        <v>676</v>
      </c>
    </row>
  </sheetData>
  <mergeCells count="4">
    <mergeCell ref="C19:D19"/>
    <mergeCell ref="C5:L5"/>
    <mergeCell ref="B2:M2"/>
    <mergeCell ref="B14:L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2018-11-04T15:04:32Z</dcterms:created>
  <dcterms:modified xsi:type="dcterms:W3CDTF">2018-11-04T16:06:09Z</dcterms:modified>
</cp:coreProperties>
</file>