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ág\OneDrive\Asztali gép\OsGyak\11.gyak\"/>
    </mc:Choice>
  </mc:AlternateContent>
  <xr:revisionPtr revIDLastSave="0" documentId="13_ncr:1_{AE452F39-D1B7-4227-8243-83907C0D6662}" xr6:coauthVersionLast="36" xr6:coauthVersionMax="36" xr10:uidLastSave="{00000000-0000-0000-0000-000000000000}"/>
  <bookViews>
    <workbookView xWindow="0" yWindow="0" windowWidth="17256" windowHeight="5640" xr2:uid="{E3DBA4F3-B971-4AFD-841A-2362D3CC2B5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G21" i="1" l="1"/>
  <c r="G13" i="1"/>
  <c r="C26" i="1"/>
  <c r="G25" i="1" s="1"/>
  <c r="C18" i="1"/>
  <c r="G17" i="1" s="1"/>
  <c r="C14" i="1"/>
  <c r="C10" i="1"/>
  <c r="G9" i="1" s="1"/>
  <c r="C6" i="1"/>
  <c r="G5" i="1" s="1"/>
</calcChain>
</file>

<file path=xl/sharedStrings.xml><?xml version="1.0" encoding="utf-8"?>
<sst xmlns="http://schemas.openxmlformats.org/spreadsheetml/2006/main" count="40" uniqueCount="20">
  <si>
    <t>Szabad területek:</t>
  </si>
  <si>
    <t>Foglalási igények:</t>
  </si>
  <si>
    <t>30k</t>
  </si>
  <si>
    <t>35k</t>
  </si>
  <si>
    <t>15k</t>
  </si>
  <si>
    <t>25k</t>
  </si>
  <si>
    <t>75k</t>
  </si>
  <si>
    <t>45k</t>
  </si>
  <si>
    <t>Maximum méret</t>
  </si>
  <si>
    <t>Szabad terület</t>
  </si>
  <si>
    <t xml:space="preserve">Lefoglalás után </t>
  </si>
  <si>
    <t>Foglalandó:</t>
  </si>
  <si>
    <t>F1</t>
  </si>
  <si>
    <t>F2</t>
  </si>
  <si>
    <t>F3</t>
  </si>
  <si>
    <t>F4</t>
  </si>
  <si>
    <t>F5</t>
  </si>
  <si>
    <t>Best fit algoritmus</t>
  </si>
  <si>
    <t xml:space="preserve">A best fit algoritmus lényege az, hogy oda szúrjuk be a foglalási igényt ahová a legjobban </t>
  </si>
  <si>
    <t>passzol és a legkevesebb hely marad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</si>
</sst>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F120-AE6D-4A51-9195-F847FDBDF6D2}">
  <dimension ref="A1:U28"/>
  <sheetViews>
    <sheetView tabSelected="1" workbookViewId="0">
      <selection activeCell="H3" sqref="H3:I3"/>
    </sheetView>
  </sheetViews>
  <sheetFormatPr defaultRowHeight="14.4" x14ac:dyDescent="0.3"/>
  <cols>
    <col min="3" max="3" width="9.6640625" bestFit="1" customWidth="1"/>
    <col min="6" max="6" width="7.88671875" customWidth="1"/>
    <col min="8" max="8" width="17.88671875" customWidth="1"/>
    <col min="12" max="12" width="17.21875" customWidth="1"/>
  </cols>
  <sheetData>
    <row r="1" spans="1:21" ht="18" x14ac:dyDescent="0.35">
      <c r="E1" s="5" t="s">
        <v>17</v>
      </c>
      <c r="F1" s="3"/>
      <c r="G1" s="3"/>
    </row>
    <row r="2" spans="1:21" ht="15" thickBot="1" x14ac:dyDescent="0.35"/>
    <row r="3" spans="1:21" ht="15" thickBot="1" x14ac:dyDescent="0.35">
      <c r="H3" s="15" t="s">
        <v>11</v>
      </c>
      <c r="I3" s="15">
        <v>21</v>
      </c>
      <c r="K3" s="9" t="s">
        <v>0</v>
      </c>
      <c r="L3" s="10"/>
      <c r="M3" s="11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R3" s="12" t="s">
        <v>7</v>
      </c>
      <c r="S3" s="1"/>
      <c r="T3" s="1"/>
      <c r="U3" s="1"/>
    </row>
    <row r="4" spans="1:21" ht="15" thickBot="1" x14ac:dyDescent="0.35"/>
    <row r="5" spans="1:21" x14ac:dyDescent="0.3">
      <c r="A5" s="4" t="s">
        <v>8</v>
      </c>
      <c r="B5" s="4"/>
      <c r="C5">
        <v>30</v>
      </c>
      <c r="E5" s="6" t="s">
        <v>16</v>
      </c>
      <c r="G5">
        <f>C6-I3</f>
        <v>-12</v>
      </c>
      <c r="H5" t="s">
        <v>10</v>
      </c>
    </row>
    <row r="6" spans="1:21" x14ac:dyDescent="0.3">
      <c r="A6" s="4" t="s">
        <v>9</v>
      </c>
      <c r="B6" s="4"/>
      <c r="C6">
        <f>IF(E5=0,C5,C5-VLOOKUP(E5,K12:L16,2))</f>
        <v>9</v>
      </c>
      <c r="E6" s="7"/>
    </row>
    <row r="7" spans="1:21" x14ac:dyDescent="0.3">
      <c r="E7" s="7"/>
    </row>
    <row r="8" spans="1:21" ht="15" thickBot="1" x14ac:dyDescent="0.35">
      <c r="E8" s="8"/>
    </row>
    <row r="9" spans="1:21" x14ac:dyDescent="0.3">
      <c r="A9" s="4" t="s">
        <v>8</v>
      </c>
      <c r="B9" s="4"/>
      <c r="C9">
        <v>35</v>
      </c>
      <c r="E9" s="6" t="s">
        <v>14</v>
      </c>
      <c r="G9">
        <f>C10-I3</f>
        <v>-19</v>
      </c>
      <c r="H9" t="s">
        <v>10</v>
      </c>
    </row>
    <row r="10" spans="1:21" x14ac:dyDescent="0.3">
      <c r="A10" s="4" t="s">
        <v>9</v>
      </c>
      <c r="B10" s="4"/>
      <c r="C10">
        <f>IF(E9=0,C9,C9-VLOOKUP(E9,K12:L16,2))</f>
        <v>2</v>
      </c>
      <c r="E10" s="7"/>
    </row>
    <row r="11" spans="1:21" x14ac:dyDescent="0.3">
      <c r="E11" s="7"/>
      <c r="K11" s="13" t="s">
        <v>1</v>
      </c>
      <c r="L11" s="13"/>
    </row>
    <row r="12" spans="1:21" ht="15" thickBot="1" x14ac:dyDescent="0.35">
      <c r="E12" s="8"/>
      <c r="K12" s="14" t="s">
        <v>12</v>
      </c>
      <c r="L12" s="14">
        <v>39</v>
      </c>
    </row>
    <row r="13" spans="1:21" x14ac:dyDescent="0.3">
      <c r="A13" s="4" t="s">
        <v>8</v>
      </c>
      <c r="B13" s="4"/>
      <c r="C13">
        <v>15</v>
      </c>
      <c r="E13" s="6"/>
      <c r="G13">
        <f>C14-I3</f>
        <v>-6</v>
      </c>
      <c r="H13" t="s">
        <v>10</v>
      </c>
      <c r="K13" s="14" t="s">
        <v>13</v>
      </c>
      <c r="L13" s="14">
        <v>40</v>
      </c>
    </row>
    <row r="14" spans="1:21" x14ac:dyDescent="0.3">
      <c r="A14" s="4" t="s">
        <v>9</v>
      </c>
      <c r="B14" s="4"/>
      <c r="C14">
        <f>IF(E13=0,C13,C13-VLOOKUP(E13,K12:L16,2))</f>
        <v>15</v>
      </c>
      <c r="E14" s="7"/>
      <c r="K14" s="14" t="s">
        <v>14</v>
      </c>
      <c r="L14" s="14">
        <v>33</v>
      </c>
    </row>
    <row r="15" spans="1:21" x14ac:dyDescent="0.3">
      <c r="E15" s="7"/>
      <c r="K15" s="14" t="s">
        <v>15</v>
      </c>
      <c r="L15" s="14">
        <v>20</v>
      </c>
    </row>
    <row r="16" spans="1:21" ht="15" thickBot="1" x14ac:dyDescent="0.35">
      <c r="E16" s="8"/>
      <c r="K16" s="14" t="s">
        <v>16</v>
      </c>
      <c r="L16" s="14">
        <v>21</v>
      </c>
    </row>
    <row r="17" spans="1:18" x14ac:dyDescent="0.3">
      <c r="A17" s="4" t="s">
        <v>8</v>
      </c>
      <c r="B17" s="4"/>
      <c r="C17">
        <v>25</v>
      </c>
      <c r="E17" s="6" t="s">
        <v>15</v>
      </c>
      <c r="G17">
        <f>C18-I3</f>
        <v>-16</v>
      </c>
      <c r="H17" t="s">
        <v>10</v>
      </c>
    </row>
    <row r="18" spans="1:18" x14ac:dyDescent="0.3">
      <c r="A18" s="4" t="s">
        <v>9</v>
      </c>
      <c r="B18" s="4"/>
      <c r="C18">
        <f>IF(E17=0,C17,C17-VLOOKUP(E17,K12:L16,2))</f>
        <v>5</v>
      </c>
      <c r="E18" s="7"/>
    </row>
    <row r="19" spans="1:18" x14ac:dyDescent="0.3">
      <c r="E19" s="7"/>
    </row>
    <row r="20" spans="1:18" ht="15" thickBot="1" x14ac:dyDescent="0.35">
      <c r="E20" s="8"/>
      <c r="L20" s="2"/>
      <c r="M20" s="2"/>
      <c r="N20" s="2"/>
      <c r="O20" s="2"/>
      <c r="P20" s="2"/>
      <c r="Q20" s="2"/>
      <c r="R20" s="2"/>
    </row>
    <row r="21" spans="1:18" x14ac:dyDescent="0.3">
      <c r="A21" s="4" t="s">
        <v>8</v>
      </c>
      <c r="B21" s="4"/>
      <c r="C21">
        <v>75</v>
      </c>
      <c r="E21" s="6" t="s">
        <v>13</v>
      </c>
      <c r="G21">
        <f>C22-I3</f>
        <v>14</v>
      </c>
      <c r="H21" t="s">
        <v>10</v>
      </c>
      <c r="L21" s="2"/>
      <c r="M21" s="2"/>
      <c r="N21" s="2"/>
      <c r="O21" s="2"/>
      <c r="P21" s="2"/>
      <c r="Q21" s="2"/>
      <c r="R21" s="2"/>
    </row>
    <row r="22" spans="1:18" x14ac:dyDescent="0.3">
      <c r="A22" s="4" t="s">
        <v>9</v>
      </c>
      <c r="B22" s="4"/>
      <c r="C22">
        <f>IF(E21=0,C21,C21-VLOOKUP(E21,K12:L16,2))</f>
        <v>35</v>
      </c>
      <c r="E22" s="7"/>
      <c r="L22" s="2" t="s">
        <v>18</v>
      </c>
      <c r="M22" s="2"/>
      <c r="N22" s="2"/>
      <c r="O22" s="2"/>
      <c r="P22" s="2"/>
      <c r="Q22" s="2"/>
      <c r="R22" s="2"/>
    </row>
    <row r="23" spans="1:18" x14ac:dyDescent="0.3">
      <c r="E23" s="7"/>
      <c r="L23" t="s">
        <v>19</v>
      </c>
    </row>
    <row r="24" spans="1:18" ht="15" thickBot="1" x14ac:dyDescent="0.35">
      <c r="E24" s="8"/>
    </row>
    <row r="25" spans="1:18" x14ac:dyDescent="0.3">
      <c r="A25" s="4" t="s">
        <v>8</v>
      </c>
      <c r="B25" s="4"/>
      <c r="C25">
        <v>45</v>
      </c>
      <c r="E25" s="6" t="s">
        <v>12</v>
      </c>
      <c r="G25">
        <f>C26-I3</f>
        <v>-15</v>
      </c>
      <c r="H25" t="s">
        <v>10</v>
      </c>
    </row>
    <row r="26" spans="1:18" x14ac:dyDescent="0.3">
      <c r="A26" s="4" t="s">
        <v>9</v>
      </c>
      <c r="B26" s="4"/>
      <c r="C26">
        <f>IF(E25=0,C25,C25-VLOOKUP(E25,K12:L16,2))</f>
        <v>6</v>
      </c>
      <c r="E26" s="7"/>
    </row>
    <row r="27" spans="1:18" x14ac:dyDescent="0.3">
      <c r="E27" s="7"/>
    </row>
    <row r="28" spans="1:18" ht="15" thickBot="1" x14ac:dyDescent="0.35">
      <c r="E28" s="8"/>
    </row>
  </sheetData>
  <mergeCells count="15">
    <mergeCell ref="A21:B21"/>
    <mergeCell ref="A22:B22"/>
    <mergeCell ref="A25:B25"/>
    <mergeCell ref="A26:B26"/>
    <mergeCell ref="A9:B9"/>
    <mergeCell ref="A10:B10"/>
    <mergeCell ref="A13:B13"/>
    <mergeCell ref="A14:B14"/>
    <mergeCell ref="A17:B17"/>
    <mergeCell ref="A18:B18"/>
    <mergeCell ref="K3:L3"/>
    <mergeCell ref="K11:L11"/>
    <mergeCell ref="A5:B5"/>
    <mergeCell ref="A6:B6"/>
    <mergeCell ref="E1:G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Virág</dc:creator>
  <cp:lastModifiedBy>Virág</cp:lastModifiedBy>
  <dcterms:created xsi:type="dcterms:W3CDTF">2021-04-29T06:39:18Z</dcterms:created>
  <dcterms:modified xsi:type="dcterms:W3CDTF">2021-04-29T07:55:04Z</dcterms:modified>
</cp:coreProperties>
</file>