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schedule\exoskeleton_for_schedule\模型\v2\"/>
    </mc:Choice>
  </mc:AlternateContent>
  <xr:revisionPtr revIDLastSave="0" documentId="13_ncr:1_{CFFFD810-DA66-4A43-9062-C5CC54852CC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Sheet1!$B$1:$K$35</definedName>
  </definedNames>
  <calcPr calcId="162913"/>
  <pivotCaches>
    <pivotCache cacheId="61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<sst xmlns="http://schemas.openxmlformats.org/spreadsheetml/2006/main" count="284" uniqueCount="75">
  <si>
    <t>电机</t>
  </si>
  <si>
    <t>序号</t>
  </si>
  <si>
    <t>厂家</t>
  </si>
  <si>
    <t>内轴圈直径</t>
  </si>
  <si>
    <t>内轴洞直径</t>
  </si>
  <si>
    <t>内轴分布</t>
  </si>
  <si>
    <t>内轴洞深</t>
  </si>
  <si>
    <t>外轴圈直径</t>
  </si>
  <si>
    <t>外轴洞直径</t>
  </si>
  <si>
    <t>外轴分布</t>
  </si>
  <si>
    <t>外轴洞深</t>
  </si>
  <si>
    <t>GIM4305</t>
  </si>
  <si>
    <t>GIM3505</t>
  </si>
  <si>
    <t>2.5</t>
  </si>
  <si>
    <t>5</t>
  </si>
  <si>
    <t>3</t>
  </si>
  <si>
    <t>6</t>
  </si>
  <si>
    <t>7</t>
  </si>
  <si>
    <t>8</t>
  </si>
  <si>
    <t>9</t>
  </si>
  <si>
    <t>10</t>
  </si>
  <si>
    <t>12</t>
  </si>
  <si>
    <t>4</t>
  </si>
  <si>
    <t>伺泰威SteadyWin</t>
  </si>
  <si>
    <t>GIM8115</t>
  </si>
  <si>
    <t>3.5</t>
  </si>
  <si>
    <t>GO-M8010-6</t>
  </si>
  <si>
    <t>宇树Unitree</t>
  </si>
  <si>
    <t>3*3</t>
  </si>
  <si>
    <t>2</t>
  </si>
  <si>
    <t>MG4005</t>
  </si>
  <si>
    <t>MG6010</t>
  </si>
  <si>
    <t>MG8016</t>
  </si>
  <si>
    <t>MG10015</t>
  </si>
  <si>
    <t>GIM6010</t>
  </si>
  <si>
    <t>GIM8108</t>
  </si>
  <si>
    <t>GIM4310</t>
  </si>
  <si>
    <t>MG5010</t>
  </si>
  <si>
    <t>慕纬度MUWEIDU</t>
  </si>
  <si>
    <t>大然DARAN</t>
  </si>
  <si>
    <t>HCA-20</t>
  </si>
  <si>
    <t>2*4</t>
  </si>
  <si>
    <t>19.2</t>
  </si>
  <si>
    <t>16.5</t>
  </si>
  <si>
    <t>HCA-60</t>
  </si>
  <si>
    <t>20.5</t>
  </si>
  <si>
    <t>2*8</t>
  </si>
  <si>
    <t>PDA-01</t>
  </si>
  <si>
    <t>PDA-03</t>
  </si>
  <si>
    <t>PDA-54</t>
  </si>
  <si>
    <t>PDA-09</t>
  </si>
  <si>
    <t>PDA17</t>
  </si>
  <si>
    <t>PDA-24</t>
  </si>
  <si>
    <t>PDA-06-36</t>
  </si>
  <si>
    <t>PDA-06-06</t>
  </si>
  <si>
    <t>PDA-04</t>
  </si>
  <si>
    <t>HSA-16</t>
  </si>
  <si>
    <t>5.5</t>
  </si>
  <si>
    <t>13.8</t>
  </si>
  <si>
    <t>达妙DAMIAO</t>
  </si>
  <si>
    <t>DM6006</t>
  </si>
  <si>
    <t>DM8009</t>
  </si>
  <si>
    <t>DM4340</t>
  </si>
  <si>
    <t>DM8006</t>
  </si>
  <si>
    <t>4.5</t>
  </si>
  <si>
    <t>DM10010</t>
  </si>
  <si>
    <t>DM1010L</t>
  </si>
  <si>
    <t>FOCGM43</t>
  </si>
  <si>
    <t>CyberGear</t>
  </si>
  <si>
    <t>行标签</t>
  </si>
  <si>
    <t>总计</t>
  </si>
  <si>
    <t>(全部)</t>
  </si>
  <si>
    <t>求和项:外轴圈直径</t>
  </si>
  <si>
    <t>求和项:内轴圈直径</t>
  </si>
  <si>
    <t>小米Cybergear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</si>
</sst>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2" fontId="0" fillId="3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[关节电机表.xlsx]Sheet1!数据透视表9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Sheet1!$M$3</c:f>
              <c:strCache>
                <c:ptCount val="1"/>
                <c:pt idx="0">
                  <c:v>求和项:外轴圈直径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Sheet1!$L$4:$L$36</c:f>
              <c:strCache>
                <c:ptCount val="32"/>
                <c:pt idx="0">
                  <c:v>CyberGear</c:v>
                </c:pt>
                <c:pt idx="1">
                  <c:v>DM10010</c:v>
                </c:pt>
                <c:pt idx="2">
                  <c:v>DM1010L</c:v>
                </c:pt>
                <c:pt idx="3">
                  <c:v>DM4340</c:v>
                </c:pt>
                <c:pt idx="4">
                  <c:v>DM6006</c:v>
                </c:pt>
                <c:pt idx="5">
                  <c:v>DM8006</c:v>
                </c:pt>
                <c:pt idx="6">
                  <c:v>DM8009</c:v>
                </c:pt>
                <c:pt idx="7">
                  <c:v>FOCGM43</c:v>
                </c:pt>
                <c:pt idx="8">
                  <c:v>GIM3505</c:v>
                </c:pt>
                <c:pt idx="9">
                  <c:v>GIM4305</c:v>
                </c:pt>
                <c:pt idx="10">
                  <c:v>GIM4310</c:v>
                </c:pt>
                <c:pt idx="11">
                  <c:v>GIM6010</c:v>
                </c:pt>
                <c:pt idx="12">
                  <c:v>GIM8108</c:v>
                </c:pt>
                <c:pt idx="13">
                  <c:v>GIM8115</c:v>
                </c:pt>
                <c:pt idx="14">
                  <c:v>GO-M8010-6</c:v>
                </c:pt>
                <c:pt idx="15">
                  <c:v>HCA-20</c:v>
                </c:pt>
                <c:pt idx="16">
                  <c:v>HCA-60</c:v>
                </c:pt>
                <c:pt idx="17">
                  <c:v>HSA-16</c:v>
                </c:pt>
                <c:pt idx="18">
                  <c:v>MG10015</c:v>
                </c:pt>
                <c:pt idx="19">
                  <c:v>MG4005</c:v>
                </c:pt>
                <c:pt idx="20">
                  <c:v>MG5010</c:v>
                </c:pt>
                <c:pt idx="21">
                  <c:v>MG6010</c:v>
                </c:pt>
                <c:pt idx="22">
                  <c:v>MG8016</c:v>
                </c:pt>
                <c:pt idx="23">
                  <c:v>PDA-01</c:v>
                </c:pt>
                <c:pt idx="24">
                  <c:v>PDA-03</c:v>
                </c:pt>
                <c:pt idx="25">
                  <c:v>PDA-04</c:v>
                </c:pt>
                <c:pt idx="26">
                  <c:v>PDA-06-06</c:v>
                </c:pt>
                <c:pt idx="27">
                  <c:v>PDA-06-36</c:v>
                </c:pt>
                <c:pt idx="28">
                  <c:v>PDA-09</c:v>
                </c:pt>
                <c:pt idx="29">
                  <c:v>PDA17</c:v>
                </c:pt>
                <c:pt idx="30">
                  <c:v>PDA-24</c:v>
                </c:pt>
                <c:pt idx="31">
                  <c:v>PDA-54</c:v>
                </c:pt>
              </c:strCache>
            </c:strRef>
          </c:cat>
          <c:val>
            <c:numRef>
              <c:f>Sheet1!$M$4:$M$36</c:f>
              <c:numCache>
                <c:formatCode>General</c:formatCode>
                <c:ptCount val="32"/>
                <c:pt idx="0">
                  <c:v>75</c:v>
                </c:pt>
                <c:pt idx="1">
                  <c:v>100</c:v>
                </c:pt>
                <c:pt idx="2">
                  <c:v>106</c:v>
                </c:pt>
                <c:pt idx="3">
                  <c:v>50</c:v>
                </c:pt>
                <c:pt idx="4">
                  <c:v>68</c:v>
                </c:pt>
                <c:pt idx="5">
                  <c:v>85</c:v>
                </c:pt>
                <c:pt idx="6">
                  <c:v>90</c:v>
                </c:pt>
                <c:pt idx="7">
                  <c:v>49</c:v>
                </c:pt>
                <c:pt idx="8">
                  <c:v>37</c:v>
                </c:pt>
                <c:pt idx="9">
                  <c:v>47.5</c:v>
                </c:pt>
                <c:pt idx="10">
                  <c:v>47.5</c:v>
                </c:pt>
                <c:pt idx="11">
                  <c:v>80</c:v>
                </c:pt>
                <c:pt idx="12">
                  <c:v>97</c:v>
                </c:pt>
                <c:pt idx="13">
                  <c:v>84</c:v>
                </c:pt>
                <c:pt idx="14">
                  <c:v>85</c:v>
                </c:pt>
                <c:pt idx="15">
                  <c:v>64</c:v>
                </c:pt>
                <c:pt idx="16">
                  <c:v>84</c:v>
                </c:pt>
                <c:pt idx="17">
                  <c:v>64</c:v>
                </c:pt>
                <c:pt idx="18">
                  <c:v>106</c:v>
                </c:pt>
                <c:pt idx="19">
                  <c:v>47.5</c:v>
                </c:pt>
                <c:pt idx="20">
                  <c:v>55</c:v>
                </c:pt>
                <c:pt idx="21">
                  <c:v>68</c:v>
                </c:pt>
                <c:pt idx="22">
                  <c:v>84</c:v>
                </c:pt>
                <c:pt idx="23">
                  <c:v>47.5</c:v>
                </c:pt>
                <c:pt idx="24">
                  <c:v>47.5</c:v>
                </c:pt>
                <c:pt idx="25">
                  <c:v>74</c:v>
                </c:pt>
                <c:pt idx="26">
                  <c:v>84</c:v>
                </c:pt>
                <c:pt idx="27">
                  <c:v>48</c:v>
                </c:pt>
                <c:pt idx="28">
                  <c:v>84</c:v>
                </c:pt>
                <c:pt idx="29">
                  <c:v>84</c:v>
                </c:pt>
                <c:pt idx="30">
                  <c:v>84</c:v>
                </c:pt>
                <c:pt idx="31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91-48D4-8202-7A6AE269CF27}"/>
            </c:ext>
          </c:extLst>
        </c:ser>
        <c:ser>
          <c:idx val="1"/>
          <c:order val="1"/>
          <c:tx>
            <c:strRef>
              <c:f>Sheet1!$N$3</c:f>
              <c:strCache>
                <c:ptCount val="1"/>
                <c:pt idx="0">
                  <c:v>求和项:内轴圈直径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Sheet1!$L$4:$L$36</c:f>
              <c:strCache>
                <c:ptCount val="32"/>
                <c:pt idx="0">
                  <c:v>CyberGear</c:v>
                </c:pt>
                <c:pt idx="1">
                  <c:v>DM10010</c:v>
                </c:pt>
                <c:pt idx="2">
                  <c:v>DM1010L</c:v>
                </c:pt>
                <c:pt idx="3">
                  <c:v>DM4340</c:v>
                </c:pt>
                <c:pt idx="4">
                  <c:v>DM6006</c:v>
                </c:pt>
                <c:pt idx="5">
                  <c:v>DM8006</c:v>
                </c:pt>
                <c:pt idx="6">
                  <c:v>DM8009</c:v>
                </c:pt>
                <c:pt idx="7">
                  <c:v>FOCGM43</c:v>
                </c:pt>
                <c:pt idx="8">
                  <c:v>GIM3505</c:v>
                </c:pt>
                <c:pt idx="9">
                  <c:v>GIM4305</c:v>
                </c:pt>
                <c:pt idx="10">
                  <c:v>GIM4310</c:v>
                </c:pt>
                <c:pt idx="11">
                  <c:v>GIM6010</c:v>
                </c:pt>
                <c:pt idx="12">
                  <c:v>GIM8108</c:v>
                </c:pt>
                <c:pt idx="13">
                  <c:v>GIM8115</c:v>
                </c:pt>
                <c:pt idx="14">
                  <c:v>GO-M8010-6</c:v>
                </c:pt>
                <c:pt idx="15">
                  <c:v>HCA-20</c:v>
                </c:pt>
                <c:pt idx="16">
                  <c:v>HCA-60</c:v>
                </c:pt>
                <c:pt idx="17">
                  <c:v>HSA-16</c:v>
                </c:pt>
                <c:pt idx="18">
                  <c:v>MG10015</c:v>
                </c:pt>
                <c:pt idx="19">
                  <c:v>MG4005</c:v>
                </c:pt>
                <c:pt idx="20">
                  <c:v>MG5010</c:v>
                </c:pt>
                <c:pt idx="21">
                  <c:v>MG6010</c:v>
                </c:pt>
                <c:pt idx="22">
                  <c:v>MG8016</c:v>
                </c:pt>
                <c:pt idx="23">
                  <c:v>PDA-01</c:v>
                </c:pt>
                <c:pt idx="24">
                  <c:v>PDA-03</c:v>
                </c:pt>
                <c:pt idx="25">
                  <c:v>PDA-04</c:v>
                </c:pt>
                <c:pt idx="26">
                  <c:v>PDA-06-06</c:v>
                </c:pt>
                <c:pt idx="27">
                  <c:v>PDA-06-36</c:v>
                </c:pt>
                <c:pt idx="28">
                  <c:v>PDA-09</c:v>
                </c:pt>
                <c:pt idx="29">
                  <c:v>PDA17</c:v>
                </c:pt>
                <c:pt idx="30">
                  <c:v>PDA-24</c:v>
                </c:pt>
                <c:pt idx="31">
                  <c:v>PDA-54</c:v>
                </c:pt>
              </c:strCache>
            </c:strRef>
          </c:cat>
          <c:val>
            <c:numRef>
              <c:f>Sheet1!$N$4:$N$36</c:f>
              <c:numCache>
                <c:formatCode>General</c:formatCode>
                <c:ptCount val="32"/>
                <c:pt idx="0">
                  <c:v>24</c:v>
                </c:pt>
                <c:pt idx="1">
                  <c:v>36</c:v>
                </c:pt>
                <c:pt idx="2">
                  <c:v>36</c:v>
                </c:pt>
                <c:pt idx="3">
                  <c:v>27</c:v>
                </c:pt>
                <c:pt idx="4">
                  <c:v>20</c:v>
                </c:pt>
                <c:pt idx="5">
                  <c:v>30</c:v>
                </c:pt>
                <c:pt idx="6">
                  <c:v>22</c:v>
                </c:pt>
                <c:pt idx="7">
                  <c:v>24.3</c:v>
                </c:pt>
                <c:pt idx="8">
                  <c:v>20</c:v>
                </c:pt>
                <c:pt idx="9">
                  <c:v>27</c:v>
                </c:pt>
                <c:pt idx="10">
                  <c:v>27</c:v>
                </c:pt>
                <c:pt idx="11">
                  <c:v>25</c:v>
                </c:pt>
                <c:pt idx="12">
                  <c:v>20.399999999999999</c:v>
                </c:pt>
                <c:pt idx="13">
                  <c:v>30</c:v>
                </c:pt>
                <c:pt idx="14">
                  <c:v>34.5</c:v>
                </c:pt>
                <c:pt idx="15">
                  <c:v>44</c:v>
                </c:pt>
                <c:pt idx="16">
                  <c:v>62</c:v>
                </c:pt>
                <c:pt idx="17">
                  <c:v>44</c:v>
                </c:pt>
                <c:pt idx="18">
                  <c:v>36</c:v>
                </c:pt>
                <c:pt idx="19">
                  <c:v>27</c:v>
                </c:pt>
                <c:pt idx="20">
                  <c:v>24</c:v>
                </c:pt>
                <c:pt idx="21">
                  <c:v>20</c:v>
                </c:pt>
                <c:pt idx="22">
                  <c:v>31</c:v>
                </c:pt>
                <c:pt idx="23">
                  <c:v>27</c:v>
                </c:pt>
                <c:pt idx="24">
                  <c:v>27</c:v>
                </c:pt>
                <c:pt idx="25">
                  <c:v>25</c:v>
                </c:pt>
                <c:pt idx="26">
                  <c:v>30</c:v>
                </c:pt>
                <c:pt idx="27">
                  <c:v>27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91-48D4-8202-7A6AE269CF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505133103"/>
        <c:axId val="1505139823"/>
      </c:barChart>
      <c:catAx>
        <c:axId val="1505133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139823"/>
        <c:crosses val="autoZero"/>
        <c:auto val="1"/>
        <c:lblAlgn val="ctr"/>
        <c:lblOffset val="100"/>
        <c:noMultiLvlLbl val="0"/>
      </c:catAx>
      <c:valAx>
        <c:axId val="150513982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1331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36</xdr:row>
      <xdr:rowOff>80961</xdr:rowOff>
    </xdr:from>
    <xdr:to>
      <xdr:col>12</xdr:col>
      <xdr:colOff>1000125</xdr:colOff>
      <xdr:row>79</xdr:row>
      <xdr:rowOff>180974</xdr:rowOff>
    </xdr:to>
    <xdr:graphicFrame macro="">
      <xdr:nvGraphicFramePr>
        <xdr:cNvPr id="16" name="图表 15">
          <a:extLst>
            <a:ext uri="{FF2B5EF4-FFF2-40B4-BE49-F238E27FC236}">
              <a16:creationId xmlns:a16="http://schemas.microsoft.com/office/drawing/2014/main" id="{8F93094A-6962-0B17-2BA8-C88D499858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郑资翰" refreshedDate="45528.992871064816" createdVersion="8" refreshedVersion="8" minRefreshableVersion="3" recordCount="32" xr:uid="{FAC573D9-01B8-40DF-85E7-C38710CA6852}">
  <cacheSource type="worksheet">
    <worksheetSource ref="A1:K33" sheet="Sheet1"/>
  </cacheSource>
  <cacheFields count="11">
    <cacheField name="序号" numFmtId="0">
      <sharedItems containsSemiMixedTypes="0" containsString="0" containsNumber="1" containsInteger="1" minValue="1" maxValue="32"/>
    </cacheField>
    <cacheField name="厂家" numFmtId="0">
      <sharedItems count="6">
        <s v="伺泰威SteadyWin"/>
        <s v="宇树Unitree"/>
        <s v="慕纬度MUWEIDU"/>
        <s v="大然DARAN"/>
        <s v="达妙DAMIAO"/>
        <s v="小米Cybergear"/>
      </sharedItems>
    </cacheField>
    <cacheField name="电机" numFmtId="0">
      <sharedItems count="32">
        <s v="GIM6010"/>
        <s v="GIM8108"/>
        <s v="GIM4305"/>
        <s v="GIM3505"/>
        <s v="GIM4310"/>
        <s v="GIM8115"/>
        <s v="GO-M8010-6"/>
        <s v="MG10015"/>
        <s v="MG8016"/>
        <s v="MG6010"/>
        <s v="MG4005"/>
        <s v="MG5010"/>
        <s v="HCA-20"/>
        <s v="HCA-60"/>
        <s v="PDA-01"/>
        <s v="PDA-03"/>
        <s v="PDA-04"/>
        <s v="PDA-06-06"/>
        <s v="PDA-06-36"/>
        <s v="PDA-09"/>
        <s v="PDA17"/>
        <s v="PDA-24"/>
        <s v="PDA-54"/>
        <s v="HSA-16"/>
        <s v="DM6006"/>
        <s v="DM8009"/>
        <s v="DM4340"/>
        <s v="DM8006"/>
        <s v="DM10010"/>
        <s v="DM1010L"/>
        <s v="FOCGM43"/>
        <s v="CyberGear"/>
      </sharedItems>
    </cacheField>
    <cacheField name="内轴圈直径" numFmtId="2">
      <sharedItems containsSemiMixedTypes="0" containsString="0" containsNumber="1" minValue="20" maxValue="62"/>
    </cacheField>
    <cacheField name="内轴分布" numFmtId="49">
      <sharedItems containsMixedTypes="1" containsNumber="1" containsInteger="1" minValue="3" maxValue="6"/>
    </cacheField>
    <cacheField name="内轴洞直径" numFmtId="49">
      <sharedItems containsMixedTypes="1" containsNumber="1" minValue="2.5" maxValue="3" count="8">
        <n v="3"/>
        <s v="3"/>
        <n v="2.5"/>
        <s v="4"/>
        <s v="5"/>
        <s v="2.5"/>
        <s v="2"/>
        <s v="3.5"/>
      </sharedItems>
    </cacheField>
    <cacheField name="内轴洞深" numFmtId="49">
      <sharedItems containsBlank="1" containsMixedTypes="1" containsNumber="1" containsInteger="1" minValue="4" maxValue="5" count="12">
        <n v="5"/>
        <n v="4"/>
        <s v="4"/>
        <m/>
        <s v="6"/>
        <s v="8"/>
        <s v="5"/>
        <s v="9"/>
        <s v="19.2"/>
        <s v="20.5"/>
        <s v="7"/>
        <s v="5.5"/>
      </sharedItems>
    </cacheField>
    <cacheField name="外轴圈直径" numFmtId="2">
      <sharedItems containsSemiMixedTypes="0" containsString="0" containsNumber="1" minValue="37" maxValue="106"/>
    </cacheField>
    <cacheField name="外轴分布" numFmtId="49">
      <sharedItems containsMixedTypes="1" containsNumber="1" containsInteger="1" minValue="3" maxValue="8"/>
    </cacheField>
    <cacheField name="外轴洞直径" numFmtId="49">
      <sharedItems containsMixedTypes="1" containsNumber="1" minValue="2.5" maxValue="3"/>
    </cacheField>
    <cacheField name="外轴洞深" numFmtId="49">
      <sharedItems containsBlank="1" containsMixedTypes="1" containsNumber="1" containsInteger="1" minValue="5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n v="1"/>
    <x v="0"/>
    <x v="0"/>
    <n v="25"/>
    <n v="6"/>
    <x v="0"/>
    <x v="0"/>
    <n v="80"/>
    <n v="8"/>
    <n v="3"/>
    <n v="5"/>
  </r>
  <r>
    <n v="2"/>
    <x v="0"/>
    <x v="1"/>
    <n v="20.399999999999999"/>
    <n v="6"/>
    <x v="0"/>
    <x v="0"/>
    <n v="97"/>
    <n v="8"/>
    <n v="3"/>
    <n v="6"/>
  </r>
  <r>
    <n v="3"/>
    <x v="0"/>
    <x v="2"/>
    <n v="27"/>
    <n v="3"/>
    <x v="1"/>
    <x v="1"/>
    <n v="47.5"/>
    <n v="3"/>
    <n v="2.5"/>
    <s v="5"/>
  </r>
  <r>
    <n v="4"/>
    <x v="0"/>
    <x v="3"/>
    <n v="20"/>
    <n v="3"/>
    <x v="2"/>
    <x v="1"/>
    <n v="37"/>
    <s v="6"/>
    <s v="2.5"/>
    <s v="5"/>
  </r>
  <r>
    <n v="5"/>
    <x v="0"/>
    <x v="4"/>
    <n v="27"/>
    <s v="3"/>
    <x v="1"/>
    <x v="2"/>
    <n v="47.5"/>
    <s v="3"/>
    <s v="2.5"/>
    <s v="5"/>
  </r>
  <r>
    <n v="6"/>
    <x v="0"/>
    <x v="5"/>
    <n v="30"/>
    <s v="3"/>
    <x v="3"/>
    <x v="2"/>
    <n v="84"/>
    <s v="8"/>
    <s v="4"/>
    <s v="3.5"/>
  </r>
  <r>
    <n v="7"/>
    <x v="1"/>
    <x v="6"/>
    <n v="34.5"/>
    <s v="6"/>
    <x v="3"/>
    <x v="3"/>
    <n v="85"/>
    <s v="8"/>
    <s v="3.5"/>
    <m/>
  </r>
  <r>
    <n v="8"/>
    <x v="2"/>
    <x v="7"/>
    <n v="36"/>
    <s v="3*3"/>
    <x v="4"/>
    <x v="4"/>
    <n v="106"/>
    <s v="10"/>
    <s v="4"/>
    <s v="5"/>
  </r>
  <r>
    <n v="9"/>
    <x v="2"/>
    <x v="8"/>
    <n v="31"/>
    <s v="3"/>
    <x v="3"/>
    <x v="5"/>
    <n v="84"/>
    <s v="10"/>
    <s v="4"/>
    <s v="6"/>
  </r>
  <r>
    <n v="10"/>
    <x v="2"/>
    <x v="9"/>
    <n v="20"/>
    <s v="6"/>
    <x v="1"/>
    <x v="6"/>
    <n v="68"/>
    <s v="6"/>
    <s v="3"/>
    <s v="3"/>
  </r>
  <r>
    <n v="11"/>
    <x v="2"/>
    <x v="10"/>
    <n v="27"/>
    <s v="3"/>
    <x v="1"/>
    <x v="6"/>
    <n v="47.5"/>
    <s v="6"/>
    <s v="2.5"/>
    <s v="8"/>
  </r>
  <r>
    <n v="12"/>
    <x v="2"/>
    <x v="11"/>
    <n v="24"/>
    <s v="3"/>
    <x v="3"/>
    <x v="7"/>
    <n v="55"/>
    <s v="6"/>
    <s v="4"/>
    <s v="8"/>
  </r>
  <r>
    <n v="13"/>
    <x v="3"/>
    <x v="12"/>
    <n v="44"/>
    <s v="2*4"/>
    <x v="5"/>
    <x v="8"/>
    <n v="64"/>
    <s v="8"/>
    <s v="2.5"/>
    <s v="16.5"/>
  </r>
  <r>
    <n v="14"/>
    <x v="3"/>
    <x v="13"/>
    <n v="62"/>
    <s v="2*8"/>
    <x v="5"/>
    <x v="9"/>
    <n v="84"/>
    <s v="12"/>
    <s v="2.5"/>
    <s v="20.5"/>
  </r>
  <r>
    <n v="15"/>
    <x v="3"/>
    <x v="14"/>
    <n v="27"/>
    <s v="3"/>
    <x v="6"/>
    <x v="10"/>
    <n v="47.5"/>
    <s v="6"/>
    <s v="2"/>
    <s v="8"/>
  </r>
  <r>
    <n v="16"/>
    <x v="3"/>
    <x v="15"/>
    <n v="27"/>
    <s v="3"/>
    <x v="6"/>
    <x v="10"/>
    <n v="47.5"/>
    <s v="6"/>
    <s v="2"/>
    <s v="8"/>
  </r>
  <r>
    <n v="17"/>
    <x v="3"/>
    <x v="16"/>
    <n v="25"/>
    <s v="6"/>
    <x v="5"/>
    <x v="6"/>
    <n v="74"/>
    <s v="8"/>
    <s v="2.5"/>
    <s v="4"/>
  </r>
  <r>
    <n v="18"/>
    <x v="3"/>
    <x v="17"/>
    <n v="30"/>
    <s v="3"/>
    <x v="1"/>
    <x v="2"/>
    <n v="84"/>
    <s v="8"/>
    <s v="3"/>
    <s v="2.5"/>
  </r>
  <r>
    <n v="19"/>
    <x v="3"/>
    <x v="18"/>
    <n v="27"/>
    <s v="3"/>
    <x v="6"/>
    <x v="10"/>
    <n v="48"/>
    <s v="6"/>
    <s v="2.5"/>
    <s v="3"/>
  </r>
  <r>
    <n v="20"/>
    <x v="3"/>
    <x v="19"/>
    <n v="30"/>
    <s v="3"/>
    <x v="1"/>
    <x v="2"/>
    <n v="84"/>
    <s v="8"/>
    <s v="3"/>
    <s v="3.5"/>
  </r>
  <r>
    <n v="21"/>
    <x v="3"/>
    <x v="20"/>
    <n v="30"/>
    <s v="3"/>
    <x v="1"/>
    <x v="2"/>
    <n v="84"/>
    <s v="8"/>
    <s v="3"/>
    <s v="3.5"/>
  </r>
  <r>
    <n v="22"/>
    <x v="3"/>
    <x v="21"/>
    <n v="30"/>
    <s v="3"/>
    <x v="1"/>
    <x v="2"/>
    <n v="84"/>
    <s v="8"/>
    <s v="3"/>
    <s v="3.5"/>
  </r>
  <r>
    <n v="23"/>
    <x v="3"/>
    <x v="22"/>
    <n v="30"/>
    <s v="3"/>
    <x v="1"/>
    <x v="2"/>
    <n v="84"/>
    <s v="8"/>
    <s v="3"/>
    <s v="3.5"/>
  </r>
  <r>
    <n v="24"/>
    <x v="3"/>
    <x v="23"/>
    <n v="44"/>
    <s v="2*4"/>
    <x v="7"/>
    <x v="11"/>
    <n v="64"/>
    <s v="8"/>
    <s v="3.5"/>
    <s v="13.8"/>
  </r>
  <r>
    <n v="25"/>
    <x v="4"/>
    <x v="24"/>
    <n v="20"/>
    <s v="6"/>
    <x v="1"/>
    <x v="6"/>
    <n v="68"/>
    <s v="6"/>
    <s v="3"/>
    <s v="3.5"/>
  </r>
  <r>
    <n v="26"/>
    <x v="4"/>
    <x v="25"/>
    <n v="22"/>
    <s v="6"/>
    <x v="4"/>
    <x v="4"/>
    <n v="90"/>
    <s v="6"/>
    <s v="4"/>
    <s v="6"/>
  </r>
  <r>
    <n v="27"/>
    <x v="4"/>
    <x v="26"/>
    <n v="27"/>
    <s v="6"/>
    <x v="1"/>
    <x v="4"/>
    <n v="50"/>
    <s v="6"/>
    <s v="3"/>
    <s v="5"/>
  </r>
  <r>
    <n v="28"/>
    <x v="4"/>
    <x v="27"/>
    <n v="30"/>
    <s v="3"/>
    <x v="3"/>
    <x v="2"/>
    <n v="85"/>
    <s v="8"/>
    <s v="4"/>
    <s v="4.5"/>
  </r>
  <r>
    <n v="29"/>
    <x v="4"/>
    <x v="28"/>
    <n v="36"/>
    <s v="6"/>
    <x v="4"/>
    <x v="5"/>
    <n v="100"/>
    <s v="8"/>
    <s v="4"/>
    <s v="7"/>
  </r>
  <r>
    <n v="30"/>
    <x v="4"/>
    <x v="29"/>
    <n v="36"/>
    <s v="3*3"/>
    <x v="4"/>
    <x v="6"/>
    <n v="106"/>
    <s v="10"/>
    <s v="4"/>
    <s v="5"/>
  </r>
  <r>
    <n v="31"/>
    <x v="4"/>
    <x v="30"/>
    <n v="24.3"/>
    <s v="3"/>
    <x v="1"/>
    <x v="6"/>
    <n v="49"/>
    <s v="3"/>
    <s v="2.5"/>
    <s v="5"/>
  </r>
  <r>
    <n v="32"/>
    <x v="5"/>
    <x v="31"/>
    <n v="24"/>
    <s v="6"/>
    <x v="3"/>
    <x v="4"/>
    <n v="75"/>
    <s v="9"/>
    <s v="3"/>
    <s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4855EF-EC30-4A38-BEC6-F64368EEB925}" name="数据透视表9" cacheId="61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3">
  <location ref="L3:N36" firstHeaderRow="0" firstDataRow="1" firstDataCol="1" rowPageCount="1" colPageCount="1"/>
  <pivotFields count="11">
    <pivotField showAll="0"/>
    <pivotField axis="axisPage" showAll="0">
      <items count="7">
        <item x="0"/>
        <item x="3"/>
        <item x="1"/>
        <item x="5"/>
        <item x="2"/>
        <item x="4"/>
        <item t="default"/>
      </items>
    </pivotField>
    <pivotField axis="axisRow" showAll="0">
      <items count="33">
        <item x="31"/>
        <item x="28"/>
        <item x="29"/>
        <item x="26"/>
        <item x="24"/>
        <item x="27"/>
        <item x="25"/>
        <item x="30"/>
        <item x="3"/>
        <item x="2"/>
        <item x="4"/>
        <item x="0"/>
        <item x="1"/>
        <item x="5"/>
        <item x="6"/>
        <item x="12"/>
        <item x="13"/>
        <item x="23"/>
        <item x="7"/>
        <item x="10"/>
        <item x="11"/>
        <item x="9"/>
        <item x="8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ataField="1" numFmtId="2" showAll="0"/>
    <pivotField showAll="0"/>
    <pivotField showAll="0">
      <items count="9">
        <item x="2"/>
        <item x="0"/>
        <item x="6"/>
        <item x="5"/>
        <item x="1"/>
        <item x="7"/>
        <item x="3"/>
        <item x="4"/>
        <item t="default"/>
      </items>
    </pivotField>
    <pivotField showAll="0">
      <items count="13">
        <item x="1"/>
        <item x="0"/>
        <item x="8"/>
        <item x="9"/>
        <item x="2"/>
        <item x="6"/>
        <item x="11"/>
        <item x="4"/>
        <item x="10"/>
        <item x="5"/>
        <item x="7"/>
        <item x="3"/>
        <item t="default"/>
      </items>
    </pivotField>
    <pivotField dataField="1" numFmtId="2" showAll="0"/>
    <pivotField showAll="0"/>
    <pivotField showAll="0"/>
    <pivotField showAll="0"/>
  </pivotFields>
  <rowFields count="1">
    <field x="2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求和项:外轴圈直径" fld="7" baseField="0" baseItem="0"/>
    <dataField name="求和项:内轴圈直径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36"/>
  <sheetViews>
    <sheetView tabSelected="1" zoomScaleNormal="100" workbookViewId="0">
      <selection activeCell="Q16" sqref="Q16"/>
    </sheetView>
  </sheetViews>
  <sheetFormatPr defaultRowHeight="15" x14ac:dyDescent="0.25"/>
  <cols>
    <col min="1" max="1" width="9.140625" style="1"/>
    <col min="2" max="2" width="26.7109375" style="1" customWidth="1"/>
    <col min="3" max="3" width="37.42578125" style="2" customWidth="1"/>
    <col min="4" max="4" width="21.28515625" style="8" customWidth="1"/>
    <col min="5" max="5" width="16" style="3" customWidth="1"/>
    <col min="6" max="6" width="19.5703125" style="3" customWidth="1"/>
    <col min="7" max="7" width="15" style="3" customWidth="1"/>
    <col min="8" max="8" width="19.28515625" style="7" customWidth="1"/>
    <col min="9" max="9" width="17.7109375" style="4" customWidth="1"/>
    <col min="10" max="10" width="20.28515625" style="4" customWidth="1"/>
    <col min="11" max="11" width="17.85546875" style="4" customWidth="1"/>
    <col min="12" max="12" width="11.85546875" bestFit="1" customWidth="1"/>
    <col min="13" max="14" width="19.85546875" bestFit="1" customWidth="1"/>
    <col min="15" max="15" width="13.5703125" bestFit="1" customWidth="1"/>
    <col min="16" max="73" width="19.85546875" bestFit="1" customWidth="1"/>
    <col min="74" max="75" width="24.28515625" bestFit="1" customWidth="1"/>
  </cols>
  <sheetData>
    <row r="1" spans="1:14" x14ac:dyDescent="0.25">
      <c r="A1" s="1" t="s">
        <v>1</v>
      </c>
      <c r="B1" s="1" t="s">
        <v>2</v>
      </c>
      <c r="C1" s="2" t="s">
        <v>0</v>
      </c>
      <c r="D1" s="8" t="s">
        <v>3</v>
      </c>
      <c r="E1" s="3" t="s">
        <v>5</v>
      </c>
      <c r="F1" s="3" t="s">
        <v>4</v>
      </c>
      <c r="G1" s="3" t="s">
        <v>6</v>
      </c>
      <c r="H1" s="7" t="s">
        <v>7</v>
      </c>
      <c r="I1" s="4" t="s">
        <v>9</v>
      </c>
      <c r="J1" s="4" t="s">
        <v>8</v>
      </c>
      <c r="K1" s="4" t="s">
        <v>10</v>
      </c>
      <c r="L1" s="5" t="s">
        <v>2</v>
      </c>
      <c r="M1" t="s">
        <v>71</v>
      </c>
    </row>
    <row r="2" spans="1:14" x14ac:dyDescent="0.25">
      <c r="A2" s="1">
        <v>1</v>
      </c>
      <c r="B2" s="1" t="s">
        <v>23</v>
      </c>
      <c r="C2" s="2" t="s">
        <v>34</v>
      </c>
      <c r="D2" s="8">
        <v>25</v>
      </c>
      <c r="E2" s="3">
        <v>6</v>
      </c>
      <c r="F2" s="3">
        <v>3</v>
      </c>
      <c r="G2" s="3">
        <v>5</v>
      </c>
      <c r="H2" s="7">
        <v>80</v>
      </c>
      <c r="I2" s="4">
        <v>8</v>
      </c>
      <c r="J2" s="4">
        <v>3</v>
      </c>
      <c r="K2" s="4">
        <v>5</v>
      </c>
    </row>
    <row r="3" spans="1:14" x14ac:dyDescent="0.25">
      <c r="A3" s="1">
        <v>2</v>
      </c>
      <c r="B3" s="1" t="s">
        <v>23</v>
      </c>
      <c r="C3" s="2" t="s">
        <v>35</v>
      </c>
      <c r="D3" s="8">
        <v>20.399999999999999</v>
      </c>
      <c r="E3" s="3">
        <v>6</v>
      </c>
      <c r="F3" s="3">
        <v>3</v>
      </c>
      <c r="G3" s="3">
        <v>5</v>
      </c>
      <c r="H3" s="7">
        <v>97</v>
      </c>
      <c r="I3" s="4">
        <v>8</v>
      </c>
      <c r="J3" s="4">
        <v>3</v>
      </c>
      <c r="K3" s="4">
        <v>6</v>
      </c>
      <c r="L3" s="5" t="s">
        <v>69</v>
      </c>
      <c r="M3" t="s">
        <v>72</v>
      </c>
      <c r="N3" t="s">
        <v>73</v>
      </c>
    </row>
    <row r="4" spans="1:14" x14ac:dyDescent="0.25">
      <c r="A4" s="1">
        <v>3</v>
      </c>
      <c r="B4" s="1" t="s">
        <v>23</v>
      </c>
      <c r="C4" s="2" t="s">
        <v>11</v>
      </c>
      <c r="D4" s="8">
        <v>27</v>
      </c>
      <c r="E4" s="3">
        <v>3</v>
      </c>
      <c r="F4" s="3" t="s">
        <v>15</v>
      </c>
      <c r="G4" s="3">
        <v>4</v>
      </c>
      <c r="H4" s="7">
        <v>47.5</v>
      </c>
      <c r="I4" s="4">
        <v>3</v>
      </c>
      <c r="J4" s="4">
        <v>2.5</v>
      </c>
      <c r="K4" s="4" t="s">
        <v>14</v>
      </c>
      <c r="L4" s="6" t="s">
        <v>68</v>
      </c>
      <c r="M4" s="9">
        <v>75</v>
      </c>
      <c r="N4" s="9">
        <v>24</v>
      </c>
    </row>
    <row r="5" spans="1:14" x14ac:dyDescent="0.25">
      <c r="A5" s="1">
        <v>4</v>
      </c>
      <c r="B5" s="1" t="s">
        <v>23</v>
      </c>
      <c r="C5" s="2" t="s">
        <v>12</v>
      </c>
      <c r="D5" s="8">
        <v>20</v>
      </c>
      <c r="E5" s="3">
        <v>3</v>
      </c>
      <c r="F5" s="3">
        <v>2.5</v>
      </c>
      <c r="G5" s="3">
        <v>4</v>
      </c>
      <c r="H5" s="7">
        <v>37</v>
      </c>
      <c r="I5" s="4" t="s">
        <v>16</v>
      </c>
      <c r="J5" s="4" t="s">
        <v>13</v>
      </c>
      <c r="K5" s="4" t="s">
        <v>14</v>
      </c>
      <c r="L5" s="6" t="s">
        <v>65</v>
      </c>
      <c r="M5" s="9">
        <v>100</v>
      </c>
      <c r="N5" s="9">
        <v>36</v>
      </c>
    </row>
    <row r="6" spans="1:14" x14ac:dyDescent="0.25">
      <c r="A6" s="1">
        <v>5</v>
      </c>
      <c r="B6" s="1" t="s">
        <v>23</v>
      </c>
      <c r="C6" s="2" t="s">
        <v>36</v>
      </c>
      <c r="D6" s="8">
        <v>27</v>
      </c>
      <c r="E6" s="3" t="s">
        <v>15</v>
      </c>
      <c r="F6" s="3" t="s">
        <v>15</v>
      </c>
      <c r="G6" s="3" t="s">
        <v>22</v>
      </c>
      <c r="H6" s="7">
        <v>47.5</v>
      </c>
      <c r="I6" s="4" t="s">
        <v>15</v>
      </c>
      <c r="J6" s="4" t="s">
        <v>13</v>
      </c>
      <c r="K6" s="4" t="s">
        <v>14</v>
      </c>
      <c r="L6" s="6" t="s">
        <v>66</v>
      </c>
      <c r="M6" s="9">
        <v>106</v>
      </c>
      <c r="N6" s="9">
        <v>36</v>
      </c>
    </row>
    <row r="7" spans="1:14" x14ac:dyDescent="0.25">
      <c r="A7" s="1">
        <v>6</v>
      </c>
      <c r="B7" s="1" t="s">
        <v>23</v>
      </c>
      <c r="C7" s="2" t="s">
        <v>24</v>
      </c>
      <c r="D7" s="8">
        <v>30</v>
      </c>
      <c r="E7" s="3" t="s">
        <v>15</v>
      </c>
      <c r="F7" s="3" t="s">
        <v>22</v>
      </c>
      <c r="G7" s="3" t="s">
        <v>22</v>
      </c>
      <c r="H7" s="7">
        <v>84</v>
      </c>
      <c r="I7" s="4" t="s">
        <v>18</v>
      </c>
      <c r="J7" s="4" t="s">
        <v>22</v>
      </c>
      <c r="K7" s="4" t="s">
        <v>25</v>
      </c>
      <c r="L7" s="6" t="s">
        <v>62</v>
      </c>
      <c r="M7" s="9">
        <v>50</v>
      </c>
      <c r="N7" s="9">
        <v>27</v>
      </c>
    </row>
    <row r="8" spans="1:14" x14ac:dyDescent="0.25">
      <c r="A8" s="1">
        <v>7</v>
      </c>
      <c r="B8" s="1" t="s">
        <v>27</v>
      </c>
      <c r="C8" s="2" t="s">
        <v>26</v>
      </c>
      <c r="D8" s="8">
        <v>34.5</v>
      </c>
      <c r="E8" s="3" t="s">
        <v>16</v>
      </c>
      <c r="F8" s="3" t="s">
        <v>22</v>
      </c>
      <c r="H8" s="7">
        <v>85</v>
      </c>
      <c r="I8" s="4" t="s">
        <v>18</v>
      </c>
      <c r="J8" s="4" t="s">
        <v>25</v>
      </c>
      <c r="L8" s="6" t="s">
        <v>60</v>
      </c>
      <c r="M8" s="9">
        <v>68</v>
      </c>
      <c r="N8" s="9">
        <v>20</v>
      </c>
    </row>
    <row r="9" spans="1:14" x14ac:dyDescent="0.25">
      <c r="A9" s="1">
        <v>8</v>
      </c>
      <c r="B9" s="1" t="s">
        <v>38</v>
      </c>
      <c r="C9" s="2" t="s">
        <v>33</v>
      </c>
      <c r="D9" s="8">
        <v>36</v>
      </c>
      <c r="E9" s="3" t="s">
        <v>28</v>
      </c>
      <c r="F9" s="3" t="s">
        <v>14</v>
      </c>
      <c r="G9" s="3" t="s">
        <v>16</v>
      </c>
      <c r="H9" s="7">
        <v>106</v>
      </c>
      <c r="I9" s="4" t="s">
        <v>20</v>
      </c>
      <c r="J9" s="4" t="s">
        <v>22</v>
      </c>
      <c r="K9" s="4" t="s">
        <v>14</v>
      </c>
      <c r="L9" s="6" t="s">
        <v>63</v>
      </c>
      <c r="M9" s="9">
        <v>85</v>
      </c>
      <c r="N9" s="9">
        <v>30</v>
      </c>
    </row>
    <row r="10" spans="1:14" x14ac:dyDescent="0.25">
      <c r="A10" s="1">
        <v>9</v>
      </c>
      <c r="B10" s="1" t="s">
        <v>38</v>
      </c>
      <c r="C10" s="2" t="s">
        <v>32</v>
      </c>
      <c r="D10" s="8">
        <v>31</v>
      </c>
      <c r="E10" s="3" t="s">
        <v>15</v>
      </c>
      <c r="F10" s="3" t="s">
        <v>22</v>
      </c>
      <c r="G10" s="3" t="s">
        <v>18</v>
      </c>
      <c r="H10" s="7">
        <v>84</v>
      </c>
      <c r="I10" s="4" t="s">
        <v>20</v>
      </c>
      <c r="J10" s="4" t="s">
        <v>22</v>
      </c>
      <c r="K10" s="4" t="s">
        <v>16</v>
      </c>
      <c r="L10" s="6" t="s">
        <v>61</v>
      </c>
      <c r="M10" s="9">
        <v>90</v>
      </c>
      <c r="N10" s="9">
        <v>22</v>
      </c>
    </row>
    <row r="11" spans="1:14" x14ac:dyDescent="0.25">
      <c r="A11" s="1">
        <v>10</v>
      </c>
      <c r="B11" s="1" t="s">
        <v>38</v>
      </c>
      <c r="C11" s="2" t="s">
        <v>31</v>
      </c>
      <c r="D11" s="8">
        <v>20</v>
      </c>
      <c r="E11" s="3" t="s">
        <v>16</v>
      </c>
      <c r="F11" s="3" t="s">
        <v>15</v>
      </c>
      <c r="G11" s="3" t="s">
        <v>14</v>
      </c>
      <c r="H11" s="7">
        <v>68</v>
      </c>
      <c r="I11" s="4" t="s">
        <v>16</v>
      </c>
      <c r="J11" s="4" t="s">
        <v>15</v>
      </c>
      <c r="K11" s="4" t="s">
        <v>15</v>
      </c>
      <c r="L11" s="6" t="s">
        <v>67</v>
      </c>
      <c r="M11" s="9">
        <v>49</v>
      </c>
      <c r="N11" s="9">
        <v>24.3</v>
      </c>
    </row>
    <row r="12" spans="1:14" x14ac:dyDescent="0.25">
      <c r="A12" s="1">
        <v>11</v>
      </c>
      <c r="B12" s="1" t="s">
        <v>38</v>
      </c>
      <c r="C12" s="2" t="s">
        <v>30</v>
      </c>
      <c r="D12" s="8">
        <v>27</v>
      </c>
      <c r="E12" s="3" t="s">
        <v>15</v>
      </c>
      <c r="F12" s="3" t="s">
        <v>15</v>
      </c>
      <c r="G12" s="3" t="s">
        <v>14</v>
      </c>
      <c r="H12" s="7">
        <v>47.5</v>
      </c>
      <c r="I12" s="4" t="s">
        <v>16</v>
      </c>
      <c r="J12" s="4" t="s">
        <v>13</v>
      </c>
      <c r="K12" s="4" t="s">
        <v>18</v>
      </c>
      <c r="L12" s="6" t="s">
        <v>12</v>
      </c>
      <c r="M12" s="9">
        <v>37</v>
      </c>
      <c r="N12" s="9">
        <v>20</v>
      </c>
    </row>
    <row r="13" spans="1:14" x14ac:dyDescent="0.25">
      <c r="A13" s="1">
        <v>12</v>
      </c>
      <c r="B13" s="1" t="s">
        <v>38</v>
      </c>
      <c r="C13" s="2" t="s">
        <v>37</v>
      </c>
      <c r="D13" s="8">
        <v>24</v>
      </c>
      <c r="E13" s="3" t="s">
        <v>15</v>
      </c>
      <c r="F13" s="3" t="s">
        <v>22</v>
      </c>
      <c r="G13" s="3" t="s">
        <v>19</v>
      </c>
      <c r="H13" s="7">
        <v>55</v>
      </c>
      <c r="I13" s="4" t="s">
        <v>16</v>
      </c>
      <c r="J13" s="4" t="s">
        <v>22</v>
      </c>
      <c r="K13" s="4" t="s">
        <v>18</v>
      </c>
      <c r="L13" s="6" t="s">
        <v>11</v>
      </c>
      <c r="M13" s="9">
        <v>47.5</v>
      </c>
      <c r="N13" s="9">
        <v>27</v>
      </c>
    </row>
    <row r="14" spans="1:14" x14ac:dyDescent="0.25">
      <c r="A14" s="1">
        <v>13</v>
      </c>
      <c r="B14" s="1" t="s">
        <v>39</v>
      </c>
      <c r="C14" s="2" t="s">
        <v>40</v>
      </c>
      <c r="D14" s="8">
        <v>44</v>
      </c>
      <c r="E14" s="3" t="s">
        <v>41</v>
      </c>
      <c r="F14" s="3" t="s">
        <v>13</v>
      </c>
      <c r="G14" s="3" t="s">
        <v>42</v>
      </c>
      <c r="H14" s="7">
        <v>64</v>
      </c>
      <c r="I14" s="4" t="s">
        <v>18</v>
      </c>
      <c r="J14" s="4" t="s">
        <v>13</v>
      </c>
      <c r="K14" s="4" t="s">
        <v>43</v>
      </c>
      <c r="L14" s="6" t="s">
        <v>36</v>
      </c>
      <c r="M14" s="9">
        <v>47.5</v>
      </c>
      <c r="N14" s="9">
        <v>27</v>
      </c>
    </row>
    <row r="15" spans="1:14" x14ac:dyDescent="0.25">
      <c r="A15" s="1">
        <v>14</v>
      </c>
      <c r="B15" s="1" t="s">
        <v>39</v>
      </c>
      <c r="C15" s="2" t="s">
        <v>44</v>
      </c>
      <c r="D15" s="8">
        <v>62</v>
      </c>
      <c r="E15" s="3" t="s">
        <v>46</v>
      </c>
      <c r="F15" s="3" t="s">
        <v>13</v>
      </c>
      <c r="G15" s="3" t="s">
        <v>45</v>
      </c>
      <c r="H15" s="7">
        <v>84</v>
      </c>
      <c r="I15" s="4" t="s">
        <v>21</v>
      </c>
      <c r="J15" s="4" t="s">
        <v>13</v>
      </c>
      <c r="K15" s="4" t="s">
        <v>45</v>
      </c>
      <c r="L15" s="6" t="s">
        <v>34</v>
      </c>
      <c r="M15" s="9">
        <v>80</v>
      </c>
      <c r="N15" s="9">
        <v>25</v>
      </c>
    </row>
    <row r="16" spans="1:14" x14ac:dyDescent="0.25">
      <c r="A16" s="1">
        <v>15</v>
      </c>
      <c r="B16" s="1" t="s">
        <v>39</v>
      </c>
      <c r="C16" s="2" t="s">
        <v>47</v>
      </c>
      <c r="D16" s="8">
        <v>27</v>
      </c>
      <c r="E16" s="3" t="s">
        <v>15</v>
      </c>
      <c r="F16" s="3" t="s">
        <v>29</v>
      </c>
      <c r="G16" s="3" t="s">
        <v>17</v>
      </c>
      <c r="H16" s="7">
        <v>47.5</v>
      </c>
      <c r="I16" s="4" t="s">
        <v>16</v>
      </c>
      <c r="J16" s="4" t="s">
        <v>29</v>
      </c>
      <c r="K16" s="4" t="s">
        <v>18</v>
      </c>
      <c r="L16" s="6" t="s">
        <v>35</v>
      </c>
      <c r="M16" s="9">
        <v>97</v>
      </c>
      <c r="N16" s="9">
        <v>20.399999999999999</v>
      </c>
    </row>
    <row r="17" spans="1:14" x14ac:dyDescent="0.25">
      <c r="A17" s="1">
        <v>16</v>
      </c>
      <c r="B17" s="1" t="s">
        <v>39</v>
      </c>
      <c r="C17" s="2" t="s">
        <v>48</v>
      </c>
      <c r="D17" s="8">
        <v>27</v>
      </c>
      <c r="E17" s="3" t="s">
        <v>15</v>
      </c>
      <c r="F17" s="3" t="s">
        <v>29</v>
      </c>
      <c r="G17" s="3" t="s">
        <v>17</v>
      </c>
      <c r="H17" s="7">
        <v>47.5</v>
      </c>
      <c r="I17" s="4" t="s">
        <v>16</v>
      </c>
      <c r="J17" s="4" t="s">
        <v>29</v>
      </c>
      <c r="K17" s="4" t="s">
        <v>18</v>
      </c>
      <c r="L17" s="6" t="s">
        <v>24</v>
      </c>
      <c r="M17" s="9">
        <v>84</v>
      </c>
      <c r="N17" s="9">
        <v>30</v>
      </c>
    </row>
    <row r="18" spans="1:14" x14ac:dyDescent="0.25">
      <c r="A18" s="1">
        <v>17</v>
      </c>
      <c r="B18" s="1" t="s">
        <v>39</v>
      </c>
      <c r="C18" s="2" t="s">
        <v>55</v>
      </c>
      <c r="D18" s="8">
        <v>25</v>
      </c>
      <c r="E18" s="3" t="s">
        <v>16</v>
      </c>
      <c r="F18" s="3" t="s">
        <v>13</v>
      </c>
      <c r="G18" s="3" t="s">
        <v>14</v>
      </c>
      <c r="H18" s="7">
        <v>74</v>
      </c>
      <c r="I18" s="4" t="s">
        <v>18</v>
      </c>
      <c r="J18" s="4" t="s">
        <v>13</v>
      </c>
      <c r="K18" s="4" t="s">
        <v>22</v>
      </c>
      <c r="L18" s="6" t="s">
        <v>26</v>
      </c>
      <c r="M18" s="9">
        <v>85</v>
      </c>
      <c r="N18" s="9">
        <v>34.5</v>
      </c>
    </row>
    <row r="19" spans="1:14" x14ac:dyDescent="0.25">
      <c r="A19" s="1">
        <v>18</v>
      </c>
      <c r="B19" s="1" t="s">
        <v>39</v>
      </c>
      <c r="C19" s="2" t="s">
        <v>54</v>
      </c>
      <c r="D19" s="8">
        <v>30</v>
      </c>
      <c r="E19" s="3" t="s">
        <v>15</v>
      </c>
      <c r="F19" s="3" t="s">
        <v>15</v>
      </c>
      <c r="G19" s="3" t="s">
        <v>22</v>
      </c>
      <c r="H19" s="7">
        <v>84</v>
      </c>
      <c r="I19" s="4" t="s">
        <v>18</v>
      </c>
      <c r="J19" s="4" t="s">
        <v>15</v>
      </c>
      <c r="K19" s="4" t="s">
        <v>13</v>
      </c>
      <c r="L19" s="6" t="s">
        <v>40</v>
      </c>
      <c r="M19" s="9">
        <v>64</v>
      </c>
      <c r="N19" s="9">
        <v>44</v>
      </c>
    </row>
    <row r="20" spans="1:14" x14ac:dyDescent="0.25">
      <c r="A20" s="1">
        <v>19</v>
      </c>
      <c r="B20" s="1" t="s">
        <v>39</v>
      </c>
      <c r="C20" s="2" t="s">
        <v>53</v>
      </c>
      <c r="D20" s="8">
        <v>27</v>
      </c>
      <c r="E20" s="3" t="s">
        <v>15</v>
      </c>
      <c r="F20" s="3" t="s">
        <v>29</v>
      </c>
      <c r="G20" s="3" t="s">
        <v>17</v>
      </c>
      <c r="H20" s="7">
        <v>48</v>
      </c>
      <c r="I20" s="4" t="s">
        <v>16</v>
      </c>
      <c r="J20" s="4" t="s">
        <v>13</v>
      </c>
      <c r="K20" s="4" t="s">
        <v>15</v>
      </c>
      <c r="L20" s="6" t="s">
        <v>44</v>
      </c>
      <c r="M20" s="9">
        <v>84</v>
      </c>
      <c r="N20" s="9">
        <v>62</v>
      </c>
    </row>
    <row r="21" spans="1:14" x14ac:dyDescent="0.25">
      <c r="A21" s="1">
        <v>20</v>
      </c>
      <c r="B21" s="1" t="s">
        <v>39</v>
      </c>
      <c r="C21" s="2" t="s">
        <v>50</v>
      </c>
      <c r="D21" s="8">
        <v>30</v>
      </c>
      <c r="E21" s="3" t="s">
        <v>15</v>
      </c>
      <c r="F21" s="3" t="s">
        <v>15</v>
      </c>
      <c r="G21" s="3" t="s">
        <v>22</v>
      </c>
      <c r="H21" s="7">
        <v>84</v>
      </c>
      <c r="I21" s="4" t="s">
        <v>18</v>
      </c>
      <c r="J21" s="4" t="s">
        <v>15</v>
      </c>
      <c r="K21" s="4" t="s">
        <v>25</v>
      </c>
      <c r="L21" s="6" t="s">
        <v>56</v>
      </c>
      <c r="M21" s="9">
        <v>64</v>
      </c>
      <c r="N21" s="9">
        <v>44</v>
      </c>
    </row>
    <row r="22" spans="1:14" x14ac:dyDescent="0.25">
      <c r="A22" s="1">
        <v>21</v>
      </c>
      <c r="B22" s="1" t="s">
        <v>39</v>
      </c>
      <c r="C22" s="2" t="s">
        <v>51</v>
      </c>
      <c r="D22" s="8">
        <v>30</v>
      </c>
      <c r="E22" s="3" t="s">
        <v>15</v>
      </c>
      <c r="F22" s="3" t="s">
        <v>15</v>
      </c>
      <c r="G22" s="3" t="s">
        <v>22</v>
      </c>
      <c r="H22" s="7">
        <v>84</v>
      </c>
      <c r="I22" s="4" t="s">
        <v>18</v>
      </c>
      <c r="J22" s="4" t="s">
        <v>15</v>
      </c>
      <c r="K22" s="4" t="s">
        <v>25</v>
      </c>
      <c r="L22" s="6" t="s">
        <v>33</v>
      </c>
      <c r="M22" s="9">
        <v>106</v>
      </c>
      <c r="N22" s="9">
        <v>36</v>
      </c>
    </row>
    <row r="23" spans="1:14" x14ac:dyDescent="0.25">
      <c r="A23" s="1">
        <v>22</v>
      </c>
      <c r="B23" s="1" t="s">
        <v>39</v>
      </c>
      <c r="C23" s="2" t="s">
        <v>52</v>
      </c>
      <c r="D23" s="8">
        <v>30</v>
      </c>
      <c r="E23" s="3" t="s">
        <v>15</v>
      </c>
      <c r="F23" s="3" t="s">
        <v>15</v>
      </c>
      <c r="G23" s="3" t="s">
        <v>22</v>
      </c>
      <c r="H23" s="7">
        <v>84</v>
      </c>
      <c r="I23" s="4" t="s">
        <v>18</v>
      </c>
      <c r="J23" s="4" t="s">
        <v>15</v>
      </c>
      <c r="K23" s="4" t="s">
        <v>25</v>
      </c>
      <c r="L23" s="6" t="s">
        <v>30</v>
      </c>
      <c r="M23" s="9">
        <v>47.5</v>
      </c>
      <c r="N23" s="9">
        <v>27</v>
      </c>
    </row>
    <row r="24" spans="1:14" x14ac:dyDescent="0.25">
      <c r="A24" s="1">
        <v>23</v>
      </c>
      <c r="B24" s="1" t="s">
        <v>39</v>
      </c>
      <c r="C24" s="2" t="s">
        <v>49</v>
      </c>
      <c r="D24" s="8">
        <v>30</v>
      </c>
      <c r="E24" s="3" t="s">
        <v>15</v>
      </c>
      <c r="F24" s="3" t="s">
        <v>15</v>
      </c>
      <c r="G24" s="3" t="s">
        <v>22</v>
      </c>
      <c r="H24" s="7">
        <v>84</v>
      </c>
      <c r="I24" s="4" t="s">
        <v>18</v>
      </c>
      <c r="J24" s="4" t="s">
        <v>15</v>
      </c>
      <c r="K24" s="4" t="s">
        <v>25</v>
      </c>
      <c r="L24" s="6" t="s">
        <v>37</v>
      </c>
      <c r="M24" s="9">
        <v>55</v>
      </c>
      <c r="N24" s="9">
        <v>24</v>
      </c>
    </row>
    <row r="25" spans="1:14" x14ac:dyDescent="0.25">
      <c r="A25" s="1">
        <v>24</v>
      </c>
      <c r="B25" s="1" t="s">
        <v>39</v>
      </c>
      <c r="C25" s="2" t="s">
        <v>56</v>
      </c>
      <c r="D25" s="8">
        <v>44</v>
      </c>
      <c r="E25" s="3" t="s">
        <v>41</v>
      </c>
      <c r="F25" s="3" t="s">
        <v>25</v>
      </c>
      <c r="G25" s="3" t="s">
        <v>57</v>
      </c>
      <c r="H25" s="7">
        <v>64</v>
      </c>
      <c r="I25" s="4" t="s">
        <v>18</v>
      </c>
      <c r="J25" s="4" t="s">
        <v>25</v>
      </c>
      <c r="K25" s="4" t="s">
        <v>58</v>
      </c>
      <c r="L25" s="6" t="s">
        <v>31</v>
      </c>
      <c r="M25" s="9">
        <v>68</v>
      </c>
      <c r="N25" s="9">
        <v>20</v>
      </c>
    </row>
    <row r="26" spans="1:14" x14ac:dyDescent="0.25">
      <c r="A26" s="1">
        <v>25</v>
      </c>
      <c r="B26" s="1" t="s">
        <v>59</v>
      </c>
      <c r="C26" s="2" t="s">
        <v>60</v>
      </c>
      <c r="D26" s="8">
        <v>20</v>
      </c>
      <c r="E26" s="3" t="s">
        <v>16</v>
      </c>
      <c r="F26" s="3" t="s">
        <v>15</v>
      </c>
      <c r="G26" s="3" t="s">
        <v>14</v>
      </c>
      <c r="H26" s="7">
        <v>68</v>
      </c>
      <c r="I26" s="4" t="s">
        <v>16</v>
      </c>
      <c r="J26" s="4" t="s">
        <v>15</v>
      </c>
      <c r="K26" s="4" t="s">
        <v>25</v>
      </c>
      <c r="L26" s="6" t="s">
        <v>32</v>
      </c>
      <c r="M26" s="9">
        <v>84</v>
      </c>
      <c r="N26" s="9">
        <v>31</v>
      </c>
    </row>
    <row r="27" spans="1:14" x14ac:dyDescent="0.25">
      <c r="A27" s="1">
        <v>26</v>
      </c>
      <c r="B27" s="1" t="s">
        <v>59</v>
      </c>
      <c r="C27" s="2" t="s">
        <v>61</v>
      </c>
      <c r="D27" s="8">
        <v>22</v>
      </c>
      <c r="E27" s="3" t="s">
        <v>16</v>
      </c>
      <c r="F27" s="3" t="s">
        <v>14</v>
      </c>
      <c r="G27" s="3" t="s">
        <v>16</v>
      </c>
      <c r="H27" s="7">
        <v>90</v>
      </c>
      <c r="I27" s="4" t="s">
        <v>16</v>
      </c>
      <c r="J27" s="4" t="s">
        <v>22</v>
      </c>
      <c r="K27" s="4" t="s">
        <v>16</v>
      </c>
      <c r="L27" s="6" t="s">
        <v>47</v>
      </c>
      <c r="M27" s="9">
        <v>47.5</v>
      </c>
      <c r="N27" s="9">
        <v>27</v>
      </c>
    </row>
    <row r="28" spans="1:14" x14ac:dyDescent="0.25">
      <c r="A28" s="1">
        <v>27</v>
      </c>
      <c r="B28" s="1" t="s">
        <v>59</v>
      </c>
      <c r="C28" s="2" t="s">
        <v>62</v>
      </c>
      <c r="D28" s="8">
        <v>27</v>
      </c>
      <c r="E28" s="3" t="s">
        <v>16</v>
      </c>
      <c r="F28" s="3" t="s">
        <v>15</v>
      </c>
      <c r="G28" s="3" t="s">
        <v>16</v>
      </c>
      <c r="H28" s="7">
        <v>50</v>
      </c>
      <c r="I28" s="4" t="s">
        <v>16</v>
      </c>
      <c r="J28" s="4" t="s">
        <v>15</v>
      </c>
      <c r="K28" s="4" t="s">
        <v>14</v>
      </c>
      <c r="L28" s="6" t="s">
        <v>48</v>
      </c>
      <c r="M28" s="9">
        <v>47.5</v>
      </c>
      <c r="N28" s="9">
        <v>27</v>
      </c>
    </row>
    <row r="29" spans="1:14" x14ac:dyDescent="0.25">
      <c r="A29" s="1">
        <v>28</v>
      </c>
      <c r="B29" s="1" t="s">
        <v>59</v>
      </c>
      <c r="C29" s="2" t="s">
        <v>63</v>
      </c>
      <c r="D29" s="8">
        <v>30</v>
      </c>
      <c r="E29" s="3" t="s">
        <v>15</v>
      </c>
      <c r="F29" s="3" t="s">
        <v>22</v>
      </c>
      <c r="G29" s="3" t="s">
        <v>22</v>
      </c>
      <c r="H29" s="7">
        <v>85</v>
      </c>
      <c r="I29" s="4" t="s">
        <v>18</v>
      </c>
      <c r="J29" s="4" t="s">
        <v>22</v>
      </c>
      <c r="K29" s="4" t="s">
        <v>64</v>
      </c>
      <c r="L29" s="6" t="s">
        <v>55</v>
      </c>
      <c r="M29" s="9">
        <v>74</v>
      </c>
      <c r="N29" s="9">
        <v>25</v>
      </c>
    </row>
    <row r="30" spans="1:14" x14ac:dyDescent="0.25">
      <c r="A30" s="1">
        <v>29</v>
      </c>
      <c r="B30" s="1" t="s">
        <v>59</v>
      </c>
      <c r="C30" s="2" t="s">
        <v>65</v>
      </c>
      <c r="D30" s="8">
        <v>36</v>
      </c>
      <c r="E30" s="3" t="s">
        <v>16</v>
      </c>
      <c r="F30" s="3" t="s">
        <v>14</v>
      </c>
      <c r="G30" s="3" t="s">
        <v>18</v>
      </c>
      <c r="H30" s="7">
        <v>100</v>
      </c>
      <c r="I30" s="4" t="s">
        <v>18</v>
      </c>
      <c r="J30" s="4" t="s">
        <v>22</v>
      </c>
      <c r="K30" s="4" t="s">
        <v>17</v>
      </c>
      <c r="L30" s="6" t="s">
        <v>54</v>
      </c>
      <c r="M30" s="9">
        <v>84</v>
      </c>
      <c r="N30" s="9">
        <v>30</v>
      </c>
    </row>
    <row r="31" spans="1:14" x14ac:dyDescent="0.25">
      <c r="A31" s="1">
        <v>30</v>
      </c>
      <c r="B31" s="1" t="s">
        <v>59</v>
      </c>
      <c r="C31" s="2" t="s">
        <v>66</v>
      </c>
      <c r="D31" s="8">
        <v>36</v>
      </c>
      <c r="E31" s="3" t="s">
        <v>28</v>
      </c>
      <c r="F31" s="3" t="s">
        <v>14</v>
      </c>
      <c r="G31" s="3" t="s">
        <v>14</v>
      </c>
      <c r="H31" s="7">
        <v>106</v>
      </c>
      <c r="I31" s="4" t="s">
        <v>20</v>
      </c>
      <c r="J31" s="4" t="s">
        <v>22</v>
      </c>
      <c r="K31" s="4" t="s">
        <v>14</v>
      </c>
      <c r="L31" s="6" t="s">
        <v>53</v>
      </c>
      <c r="M31" s="9">
        <v>48</v>
      </c>
      <c r="N31" s="9">
        <v>27</v>
      </c>
    </row>
    <row r="32" spans="1:14" x14ac:dyDescent="0.25">
      <c r="A32" s="1">
        <v>31</v>
      </c>
      <c r="B32" s="1" t="s">
        <v>59</v>
      </c>
      <c r="C32" s="2" t="s">
        <v>67</v>
      </c>
      <c r="D32" s="8">
        <v>24.3</v>
      </c>
      <c r="E32" s="3" t="s">
        <v>15</v>
      </c>
      <c r="F32" s="3" t="s">
        <v>15</v>
      </c>
      <c r="G32" s="3" t="s">
        <v>14</v>
      </c>
      <c r="H32" s="7">
        <v>49</v>
      </c>
      <c r="I32" s="4" t="s">
        <v>15</v>
      </c>
      <c r="J32" s="4" t="s">
        <v>13</v>
      </c>
      <c r="K32" s="4" t="s">
        <v>14</v>
      </c>
      <c r="L32" s="6" t="s">
        <v>50</v>
      </c>
      <c r="M32" s="9">
        <v>84</v>
      </c>
      <c r="N32" s="9">
        <v>30</v>
      </c>
    </row>
    <row r="33" spans="1:14" x14ac:dyDescent="0.25">
      <c r="A33" s="1">
        <v>32</v>
      </c>
      <c r="B33" s="1" t="s">
        <v>74</v>
      </c>
      <c r="C33" s="2" t="s">
        <v>68</v>
      </c>
      <c r="D33" s="8">
        <v>24</v>
      </c>
      <c r="E33" s="3" t="s">
        <v>16</v>
      </c>
      <c r="F33" s="3" t="s">
        <v>22</v>
      </c>
      <c r="G33" s="3" t="s">
        <v>16</v>
      </c>
      <c r="H33" s="7">
        <v>75</v>
      </c>
      <c r="I33" s="4" t="s">
        <v>19</v>
      </c>
      <c r="J33" s="4" t="s">
        <v>15</v>
      </c>
      <c r="K33" s="4" t="s">
        <v>18</v>
      </c>
      <c r="L33" s="6" t="s">
        <v>51</v>
      </c>
      <c r="M33" s="9">
        <v>84</v>
      </c>
      <c r="N33" s="9">
        <v>30</v>
      </c>
    </row>
    <row r="34" spans="1:14" hidden="1" x14ac:dyDescent="0.25">
      <c r="L34" s="6" t="s">
        <v>52</v>
      </c>
      <c r="M34" s="9">
        <v>84</v>
      </c>
      <c r="N34" s="9">
        <v>30</v>
      </c>
    </row>
    <row r="35" spans="1:14" hidden="1" x14ac:dyDescent="0.25">
      <c r="L35" s="6" t="s">
        <v>49</v>
      </c>
      <c r="M35" s="9">
        <v>84</v>
      </c>
      <c r="N35" s="9">
        <v>30</v>
      </c>
    </row>
    <row r="36" spans="1:14" x14ac:dyDescent="0.25">
      <c r="L36" s="6" t="s">
        <v>70</v>
      </c>
      <c r="M36" s="9">
        <v>2310.5</v>
      </c>
      <c r="N36" s="9">
        <v>947.2</v>
      </c>
    </row>
  </sheetData>
  <autoFilter ref="B1:K35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2"/>
  <ignoredErrors>
    <ignoredError sqref="E8 E32:G32 F6:G6 I5 F4:K4 I6:K8 F5:H5 J5:K5 F8:G8 F7:G7 E6 E7 E9:G9 I9:K9 E10:G10 I10:K10 E11:G11 I11:K11 E12:G12 I12:K12 E13:G13 I13:K13 E14:G14 I14:K14 E15:G15 I15:K15 E16:G16 I16:K16 E17:G17 I17:K17 E18:G18 I18:K18 E19:G19 I19:K19 E20:G20 I20:K20 E21:G21 I21:K21 E22:G22 I22:K22 E23:G23 I23:K23 E24:G24 I24:K24 E25:G25 I25:K25 E26:G26 I26:K26 E27:G27 I27:K27 E28:G28 I28:K28 E29:G29 I29:K29 E30:G30 I30:K30 E31:G31 I31:K31 I32:K32" numberStoredAsText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郑资翰</dc:creator>
  <cp:lastModifiedBy>资翰 郑</cp:lastModifiedBy>
  <dcterms:created xsi:type="dcterms:W3CDTF">2015-06-05T18:19:34Z</dcterms:created>
  <dcterms:modified xsi:type="dcterms:W3CDTF">2024-08-24T15:51:13Z</dcterms:modified>
</cp:coreProperties>
</file>