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025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Denzel\Documents\Carriere\ZVVT - Data analyse opdracht 2b\"/>
    </mc:Choice>
  </mc:AlternateContent>
  <xr:revisionPtr revIDLastSave="0" documentId="8_{79594E23-1F07-4A23-B2B1-7A83CAEA65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BS- Utrecht-binnenstad.xlsx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BF10" i="1" l="1"/>
  <c r="BF3" i="1"/>
  <c r="BF4" i="1"/>
  <c r="BF5" i="1"/>
  <c r="BF6" i="1"/>
  <c r="BF7" i="1"/>
  <c r="BF8" i="1"/>
  <c r="BF9" i="1"/>
  <c r="BF11" i="1"/>
  <c r="BF12" i="1"/>
  <c r="BF2" i="1"/>
</calcChain>
</file>

<file path=xl/sharedStrings.xml><?xml version="1.0" encoding="utf-8"?>
<sst xmlns="http://purl.oclc.org/ooxml/spreadsheetml/main" count="72" uniqueCount="71">
  <si>
    <t>Buurt</t>
  </si>
  <si>
    <t>1.4.1 Zedenmisdrijf</t>
  </si>
  <si>
    <t>1.4.3 Openlijk geweld (persoon)</t>
  </si>
  <si>
    <t>1.4.4 Bedreiging</t>
  </si>
  <si>
    <t>2.4.2 Huisvredebreuk</t>
  </si>
  <si>
    <t>2.6.1 Inrichting Wet Milieubeheer</t>
  </si>
  <si>
    <t>2.6.2 Bodem</t>
  </si>
  <si>
    <t>2.6.5 Bouwstoffen</t>
  </si>
  <si>
    <t>2.6.7 Mest</t>
  </si>
  <si>
    <t>2.6.9 Vuurwerk</t>
  </si>
  <si>
    <t>2.6.12 Ruimtelijke ordening</t>
  </si>
  <si>
    <t>2.6.13 Dieren</t>
  </si>
  <si>
    <t>2.6.14 Voedselveiligheid</t>
  </si>
  <si>
    <t>2.7.2 Bijzondere wetten</t>
  </si>
  <si>
    <t>3.1.2 Mensensmokkel</t>
  </si>
  <si>
    <t>3.2.1 Kinderporno</t>
  </si>
  <si>
    <t>3.2.2 Kinderprostitutie</t>
  </si>
  <si>
    <t>3.3.5 Lucht (overig)</t>
  </si>
  <si>
    <t>3.5.2 Onder invloed (weg)</t>
  </si>
  <si>
    <t>3.5.5 Weg (overig)</t>
  </si>
  <si>
    <t>3.7.2 Vreemdelingenzorg</t>
  </si>
  <si>
    <t>3.7.4 Cybercrime</t>
  </si>
  <si>
    <t>Wijk C</t>
  </si>
  <si>
    <t>Springweg en omgeving Geertebuurt</t>
  </si>
  <si>
    <t>2.6.1 Bestrijdingsmiddelen</t>
  </si>
  <si>
    <t>1.1.1 Diefstl/inbrk woning</t>
  </si>
  <si>
    <t>1.1.2 Diefstl/inbrk box/grge/schuur</t>
  </si>
  <si>
    <t>1.2.1 Diefstl uit/vnf motorvoertuigen</t>
  </si>
  <si>
    <t>1.2.2 Diefstl vn motorvoertuigen</t>
  </si>
  <si>
    <t>1.2.3 Diefstl vn brom-, snor-, fietsen</t>
  </si>
  <si>
    <t>1.2.4 Zkkenrollerij</t>
  </si>
  <si>
    <t>1.2.5 Diefstl f/uit/vn ov. voertuigen</t>
  </si>
  <si>
    <t>1.3.1 Ongevllen (weg)</t>
  </si>
  <si>
    <t>1.4.2 Moord, doodslg</t>
  </si>
  <si>
    <t>1.4.5 Mishndeling</t>
  </si>
  <si>
    <t>1.4.6 Strtroof</t>
  </si>
  <si>
    <t>1.4.7 Overvl</t>
  </si>
  <si>
    <t>1.5.2 Diefstllen (wter)</t>
  </si>
  <si>
    <t>1.6.1 Brnd/ontploffing</t>
  </si>
  <si>
    <t>1.6.3 Mensenhndel</t>
  </si>
  <si>
    <t>2.1.1 Drugs/drnkoverlst</t>
  </si>
  <si>
    <t>2.2.1 Vernieling cq. zkbeschdiging</t>
  </si>
  <si>
    <t>2.4.1 Burengerucht (reltieproblemen)</t>
  </si>
  <si>
    <t>2.5.1 Diefstl/inbrk bedrijven enz.</t>
  </si>
  <si>
    <t>2.5.2 Winkeldiefstl</t>
  </si>
  <si>
    <t>2.6.3 Wter</t>
  </si>
  <si>
    <t>2.6.4 fvl</t>
  </si>
  <si>
    <t>2.6.8 Trnsport gevrlijke stoffen</t>
  </si>
  <si>
    <t>2.6.11 Ntuur en lndschp</t>
  </si>
  <si>
    <t>2.7.3 Leefbrheid (overig)</t>
  </si>
  <si>
    <t>3.1.1 Drugshndel</t>
  </si>
  <si>
    <t>3.1.3 Wpenhndel</t>
  </si>
  <si>
    <t>3.4.2 Onder invloed (wter)</t>
  </si>
  <si>
    <t>3.6.4 ntsting openbre orde</t>
  </si>
  <si>
    <t>3.7.1 Discrimintie</t>
  </si>
  <si>
    <t>3.7.3 Mtsch. integriteit (overig)</t>
  </si>
  <si>
    <t>3.9.1 Horizontle frude</t>
  </si>
  <si>
    <t>3.9.2 Verticle frude</t>
  </si>
  <si>
    <t>3.9.3 Frude (overig)</t>
  </si>
  <si>
    <t>Totl</t>
  </si>
  <si>
    <t>Domplein, Neude,  Jnskerkhof</t>
  </si>
  <si>
    <t>Lnge Elisbethstrt, Mriplts e.o.</t>
  </si>
  <si>
    <t>Hoog-Cthrijne NS en Jrbeurs</t>
  </si>
  <si>
    <t>Breedstrt en Plompetorengrcht e.o.</t>
  </si>
  <si>
    <t>Nobelstrt en omgeving</t>
  </si>
  <si>
    <t>Lnge Nieuwstrt en omgeving</t>
  </si>
  <si>
    <t>Nieuwegrcht-Oost</t>
  </si>
  <si>
    <t>Bleekstrt en omgeving</t>
  </si>
  <si>
    <t>Hooch Boulndt</t>
  </si>
  <si>
    <t>d</t>
  </si>
  <si>
    <t>f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</si>
</sst>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2"/>
  <sheetViews>
    <sheetView tabSelected="1" zoomScale="115" zoomScaleNormal="115" workbookViewId="0">
      <selection activeCell="I13" sqref="I13"/>
    </sheetView>
  </sheetViews>
  <sheetFormatPr defaultRowHeight="15" x14ac:dyDescent="0.25"/>
  <sheetData>
    <row r="1" spans="1:58" x14ac:dyDescent="0.25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1</v>
      </c>
      <c r="K1" t="s">
        <v>33</v>
      </c>
      <c r="L1" t="s">
        <v>2</v>
      </c>
      <c r="M1" t="s">
        <v>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</v>
      </c>
      <c r="X1" t="s">
        <v>43</v>
      </c>
      <c r="Y1" t="s">
        <v>44</v>
      </c>
      <c r="Z1" t="s">
        <v>5</v>
      </c>
      <c r="AA1" t="s">
        <v>6</v>
      </c>
      <c r="AB1" t="s">
        <v>45</v>
      </c>
      <c r="AC1" t="s">
        <v>46</v>
      </c>
      <c r="AD1" t="s">
        <v>7</v>
      </c>
      <c r="AE1" t="s">
        <v>8</v>
      </c>
      <c r="AF1" t="s">
        <v>47</v>
      </c>
      <c r="AG1" t="s">
        <v>9</v>
      </c>
      <c r="AH1" t="s">
        <v>24</v>
      </c>
      <c r="AI1" t="s">
        <v>48</v>
      </c>
      <c r="AJ1" t="s">
        <v>10</v>
      </c>
      <c r="AK1" t="s">
        <v>11</v>
      </c>
      <c r="AL1" t="s">
        <v>12</v>
      </c>
      <c r="AM1" t="s">
        <v>13</v>
      </c>
      <c r="AN1" t="s">
        <v>49</v>
      </c>
      <c r="AO1" t="s">
        <v>50</v>
      </c>
      <c r="AP1" t="s">
        <v>14</v>
      </c>
      <c r="AQ1" t="s">
        <v>51</v>
      </c>
      <c r="AR1" t="s">
        <v>15</v>
      </c>
      <c r="AS1" t="s">
        <v>16</v>
      </c>
      <c r="AT1" t="s">
        <v>17</v>
      </c>
      <c r="AU1" t="s">
        <v>52</v>
      </c>
      <c r="AV1" t="s">
        <v>18</v>
      </c>
      <c r="AW1" t="s">
        <v>19</v>
      </c>
      <c r="AX1" t="s">
        <v>53</v>
      </c>
      <c r="AY1" t="s">
        <v>54</v>
      </c>
      <c r="AZ1" t="s">
        <v>20</v>
      </c>
      <c r="BA1" t="s">
        <v>55</v>
      </c>
      <c r="BB1" t="s">
        <v>21</v>
      </c>
      <c r="BC1" t="s">
        <v>56</v>
      </c>
      <c r="BD1" t="s">
        <v>57</v>
      </c>
      <c r="BE1" t="s">
        <v>58</v>
      </c>
      <c r="BF1" t="s">
        <v>59</v>
      </c>
    </row>
    <row r="2" spans="1:58" x14ac:dyDescent="0.25">
      <c r="A2" t="s">
        <v>60</v>
      </c>
      <c r="D2">
        <v>2</v>
      </c>
      <c r="F2">
        <v>29</v>
      </c>
      <c r="G2">
        <v>5</v>
      </c>
      <c r="H2">
        <v>2</v>
      </c>
      <c r="I2">
        <v>2</v>
      </c>
      <c r="M2">
        <v>2</v>
      </c>
      <c r="N2">
        <v>8</v>
      </c>
      <c r="U2">
        <v>1</v>
      </c>
      <c r="W2">
        <v>1</v>
      </c>
      <c r="X2">
        <v>1</v>
      </c>
      <c r="Y2">
        <v>2</v>
      </c>
      <c r="AQ2">
        <v>1</v>
      </c>
      <c r="AW2">
        <v>1</v>
      </c>
      <c r="AX2">
        <v>2</v>
      </c>
      <c r="BC2">
        <v>1</v>
      </c>
      <c r="BF2">
        <f>SUM(B2:BE2)</f>
        <v>60</v>
      </c>
    </row>
    <row r="3" spans="1:58" x14ac:dyDescent="0.25">
      <c r="A3" t="s">
        <v>61</v>
      </c>
      <c r="D3">
        <v>12</v>
      </c>
      <c r="F3">
        <v>13</v>
      </c>
      <c r="G3">
        <v>8</v>
      </c>
      <c r="H3">
        <v>4</v>
      </c>
      <c r="M3">
        <v>1</v>
      </c>
      <c r="N3">
        <v>2</v>
      </c>
      <c r="O3">
        <v>1</v>
      </c>
      <c r="U3">
        <v>2</v>
      </c>
      <c r="W3">
        <v>1</v>
      </c>
      <c r="Y3">
        <v>7</v>
      </c>
      <c r="AO3">
        <v>2</v>
      </c>
      <c r="AX3">
        <v>2</v>
      </c>
      <c r="BF3">
        <f t="shared" ref="BF3:BF12" si="0">SUM(B3:BE3)</f>
        <v>55</v>
      </c>
    </row>
    <row r="4" spans="1:58" x14ac:dyDescent="0.25">
      <c r="A4" t="s">
        <v>62</v>
      </c>
      <c r="D4">
        <v>4</v>
      </c>
      <c r="F4">
        <v>26</v>
      </c>
      <c r="G4">
        <v>44</v>
      </c>
      <c r="H4">
        <v>9</v>
      </c>
      <c r="M4">
        <v>4</v>
      </c>
      <c r="N4">
        <v>1</v>
      </c>
      <c r="U4">
        <v>6</v>
      </c>
      <c r="W4">
        <v>5</v>
      </c>
      <c r="X4">
        <v>1</v>
      </c>
      <c r="Y4">
        <v>37</v>
      </c>
      <c r="AN4">
        <v>1</v>
      </c>
      <c r="AQ4">
        <v>5</v>
      </c>
      <c r="AV4">
        <v>1</v>
      </c>
      <c r="AX4">
        <v>11</v>
      </c>
      <c r="BC4">
        <v>2</v>
      </c>
      <c r="BD4">
        <v>1</v>
      </c>
      <c r="BF4">
        <f t="shared" si="0"/>
        <v>158</v>
      </c>
    </row>
    <row r="5" spans="1:58" x14ac:dyDescent="0.25">
      <c r="A5" t="s">
        <v>22</v>
      </c>
      <c r="F5">
        <v>5</v>
      </c>
      <c r="H5">
        <v>2</v>
      </c>
      <c r="M5">
        <v>1</v>
      </c>
      <c r="Q5" t="s">
        <v>69</v>
      </c>
      <c r="R5">
        <v>1</v>
      </c>
      <c r="U5">
        <v>4</v>
      </c>
      <c r="Y5">
        <v>4</v>
      </c>
      <c r="AV5">
        <v>3</v>
      </c>
      <c r="AW5">
        <v>1</v>
      </c>
      <c r="AX5">
        <v>5</v>
      </c>
      <c r="BF5">
        <f t="shared" si="0"/>
        <v>26</v>
      </c>
    </row>
    <row r="6" spans="1:58" x14ac:dyDescent="0.25">
      <c r="A6" t="s">
        <v>63</v>
      </c>
      <c r="D6">
        <v>2</v>
      </c>
      <c r="F6">
        <v>5</v>
      </c>
      <c r="G6">
        <v>1</v>
      </c>
      <c r="H6">
        <v>1</v>
      </c>
      <c r="I6">
        <v>4</v>
      </c>
      <c r="K6">
        <v>2</v>
      </c>
      <c r="L6">
        <v>1</v>
      </c>
      <c r="M6">
        <v>1</v>
      </c>
      <c r="N6">
        <v>3</v>
      </c>
      <c r="U6">
        <v>2</v>
      </c>
      <c r="W6" t="s">
        <v>70</v>
      </c>
      <c r="X6">
        <v>1</v>
      </c>
      <c r="BC6">
        <v>2</v>
      </c>
      <c r="BF6">
        <f t="shared" si="0"/>
        <v>25</v>
      </c>
    </row>
    <row r="7" spans="1:58" x14ac:dyDescent="0.25">
      <c r="A7" t="s">
        <v>64</v>
      </c>
      <c r="D7">
        <v>2</v>
      </c>
      <c r="F7">
        <v>5</v>
      </c>
      <c r="I7">
        <v>2</v>
      </c>
      <c r="L7">
        <v>1</v>
      </c>
      <c r="M7">
        <v>5</v>
      </c>
      <c r="AO7">
        <v>1</v>
      </c>
      <c r="AX7">
        <v>7</v>
      </c>
      <c r="BC7">
        <v>3</v>
      </c>
      <c r="BF7">
        <f t="shared" si="0"/>
        <v>26</v>
      </c>
    </row>
    <row r="8" spans="1:58" x14ac:dyDescent="0.25">
      <c r="A8" t="s">
        <v>65</v>
      </c>
      <c r="F8">
        <v>1</v>
      </c>
      <c r="G8">
        <v>1</v>
      </c>
      <c r="H8">
        <v>2</v>
      </c>
      <c r="I8">
        <v>1</v>
      </c>
      <c r="M8">
        <v>3</v>
      </c>
      <c r="N8">
        <v>5</v>
      </c>
      <c r="R8">
        <v>1</v>
      </c>
      <c r="U8">
        <v>1</v>
      </c>
      <c r="Y8">
        <v>2</v>
      </c>
      <c r="AO8">
        <v>1</v>
      </c>
      <c r="AX8">
        <v>1</v>
      </c>
      <c r="BF8">
        <f t="shared" si="0"/>
        <v>19</v>
      </c>
    </row>
    <row r="9" spans="1:58" x14ac:dyDescent="0.25">
      <c r="A9" t="s">
        <v>66</v>
      </c>
      <c r="F9">
        <v>1</v>
      </c>
      <c r="H9">
        <v>1</v>
      </c>
      <c r="K9">
        <v>1</v>
      </c>
      <c r="N9">
        <v>1</v>
      </c>
      <c r="W9">
        <v>1</v>
      </c>
      <c r="AO9">
        <v>2</v>
      </c>
      <c r="AX9">
        <v>5</v>
      </c>
      <c r="BF9">
        <f t="shared" si="0"/>
        <v>12</v>
      </c>
    </row>
    <row r="10" spans="1:58" x14ac:dyDescent="0.25">
      <c r="A10" t="s">
        <v>67</v>
      </c>
      <c r="D10" t="s">
        <v>69</v>
      </c>
      <c r="Y10">
        <v>1</v>
      </c>
      <c r="BF10">
        <f>SUM(B1:BE1)</f>
        <v>0</v>
      </c>
    </row>
    <row r="11" spans="1:58" x14ac:dyDescent="0.25">
      <c r="A11" t="s">
        <v>68</v>
      </c>
      <c r="M11">
        <v>2</v>
      </c>
      <c r="BC11">
        <v>1</v>
      </c>
      <c r="BF11">
        <f t="shared" si="0"/>
        <v>3</v>
      </c>
    </row>
    <row r="12" spans="1:58" x14ac:dyDescent="0.25">
      <c r="A12" t="s">
        <v>23</v>
      </c>
      <c r="B12">
        <v>2</v>
      </c>
      <c r="D12">
        <v>1</v>
      </c>
      <c r="F12">
        <v>2</v>
      </c>
      <c r="H12">
        <v>1</v>
      </c>
      <c r="I12">
        <v>1</v>
      </c>
      <c r="BC12">
        <v>1</v>
      </c>
      <c r="BF12">
        <f t="shared" si="0"/>
        <v>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CBS- Utrecht-binnenstad.xlsx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Denzel Bendt (student)</dc:creator>
  <cp:lastModifiedBy>Denzel Bendt (student)</cp:lastModifiedBy>
  <dcterms:created xsi:type="dcterms:W3CDTF">2024-04-28T11:35:20Z</dcterms:created>
  <dcterms:modified xsi:type="dcterms:W3CDTF">2024-10-05T11:25:00Z</dcterms:modified>
</cp:coreProperties>
</file>