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726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Denzel\Downloads\"/>
    </mc:Choice>
  </mc:AlternateContent>
  <xr:revisionPtr revIDLastSave="0" documentId="13_ncr:9_{3A8581FC-87A4-4174-A087-1E09C3082D9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BS- Utrecht-binnenstad.xlsx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BF10" i="1" l="1"/>
  <c r="BF3" i="1"/>
  <c r="BF4" i="1"/>
  <c r="BF5" i="1"/>
  <c r="BF6" i="1"/>
  <c r="BF7" i="1"/>
  <c r="BF8" i="1"/>
  <c r="BF9" i="1"/>
  <c r="BF11" i="1"/>
  <c r="BF12" i="1"/>
  <c r="BF2" i="1"/>
</calcChain>
</file>

<file path=xl/sharedStrings.xml><?xml version="1.0" encoding="utf-8"?>
<sst xmlns="http://purl.oclc.org/ooxml/spreadsheetml/main" count="69" uniqueCount="69">
  <si>
    <t>Buurt</t>
  </si>
  <si>
    <t>1.4.1 Zedenmisdrijf</t>
  </si>
  <si>
    <t>1.4.3 Openlijk geweld (persoon)</t>
  </si>
  <si>
    <t>1.4.4 Bedreiging</t>
  </si>
  <si>
    <t>2.4.2 Huisvredebreuk</t>
  </si>
  <si>
    <t>2.6.1 Inrichting Wet Milieubeheer</t>
  </si>
  <si>
    <t>2.6.2 Bodem</t>
  </si>
  <si>
    <t>2.6.5 Bouwstoffen</t>
  </si>
  <si>
    <t>2.6.7 Mest</t>
  </si>
  <si>
    <t>2.6.9 Vuurwerk</t>
  </si>
  <si>
    <t>2.6.12 Ruimtelijke ordening</t>
  </si>
  <si>
    <t>2.6.13 Dieren</t>
  </si>
  <si>
    <t>2.6.14 Voedselveiligheid</t>
  </si>
  <si>
    <t>2.7.2 Bijzondere wetten</t>
  </si>
  <si>
    <t>3.1.2 Mensensmokkel</t>
  </si>
  <si>
    <t>3.2.1 Kinderporno</t>
  </si>
  <si>
    <t>3.2.2 Kinderprostitutie</t>
  </si>
  <si>
    <t>3.3.5 Lucht (overig)</t>
  </si>
  <si>
    <t>3.5.2 Onder invloed (weg)</t>
  </si>
  <si>
    <t>3.5.5 Weg (overig)</t>
  </si>
  <si>
    <t>3.7.2 Vreemdelingenzorg</t>
  </si>
  <si>
    <t>3.7.4 Cybercrime</t>
  </si>
  <si>
    <t>Wijk C</t>
  </si>
  <si>
    <t>Springweg en omgeving Geertebuurt</t>
  </si>
  <si>
    <t>2.6.1 Bestrijdingsmiddelen</t>
  </si>
  <si>
    <t>1.1.1 Diefst0l/inbr00k woning</t>
  </si>
  <si>
    <t>1.1.2 Diefst0l/inbr00k box/g0r0ge/schuur</t>
  </si>
  <si>
    <t>1.2.1 Diefst0l uit/v0n0f motorvoertuigen</t>
  </si>
  <si>
    <t>1.2.2 Diefst0l v0n motorvoertuigen</t>
  </si>
  <si>
    <t>1.2.3 Diefst0l v0n brom-, snor-, fietsen</t>
  </si>
  <si>
    <t>1.2.4 Z0kkenrollerij</t>
  </si>
  <si>
    <t>1.2.5 Diefst0l 0f/uit/v0n ov. voertuigen</t>
  </si>
  <si>
    <t>1.3.1 Ongev0llen (weg)</t>
  </si>
  <si>
    <t>1.4.2 Moord, doodsl0g</t>
  </si>
  <si>
    <t>1.4.5 Mish0ndeling</t>
  </si>
  <si>
    <t>1.4.6 Str00troof</t>
  </si>
  <si>
    <t>1.4.7 Overv0l</t>
  </si>
  <si>
    <t>1.5.2 Diefst0llen (w0ter)</t>
  </si>
  <si>
    <t>1.6.1 Br0nd/ontploffing</t>
  </si>
  <si>
    <t>1.6.3 Mensenh0ndel</t>
  </si>
  <si>
    <t>2.1.1 Drugs/dr0nkoverl0st</t>
  </si>
  <si>
    <t>2.2.1 Vernieling cq. z00kbesch0diging</t>
  </si>
  <si>
    <t>2.4.1 Burengerucht (rel0tieproblemen)</t>
  </si>
  <si>
    <t>2.5.1 Diefst0l/inbr00k bedrijven enz.</t>
  </si>
  <si>
    <t>2.5.2 Winkeldiefst0l</t>
  </si>
  <si>
    <t>2.6.3 W0ter</t>
  </si>
  <si>
    <t>2.6.4 0fv0l</t>
  </si>
  <si>
    <t>2.6.8 Tr0nsport gev00rlijke stoffen</t>
  </si>
  <si>
    <t>2.6.11 N0tuur en l0ndsch0p</t>
  </si>
  <si>
    <t>2.7.3 Leefb00rheid (overig)</t>
  </si>
  <si>
    <t>3.1.1 Drugsh0ndel</t>
  </si>
  <si>
    <t>3.1.3 W0penh0ndel</t>
  </si>
  <si>
    <t>3.4.2 Onder invloed (w0ter)</t>
  </si>
  <si>
    <t>3.6.4 00nt0sting openb0re orde</t>
  </si>
  <si>
    <t>3.7.1 Discrimin0tie</t>
  </si>
  <si>
    <t>3.7.3 M00tsch. integriteit (overig)</t>
  </si>
  <si>
    <t>3.9.1 Horizont0le fr0ude</t>
  </si>
  <si>
    <t>3.9.2 Vertic0le fr0ude</t>
  </si>
  <si>
    <t>3.9.3 Fr0ude (overig)</t>
  </si>
  <si>
    <t>Tot00l</t>
  </si>
  <si>
    <t>Domplein, Neude,  J0nskerkhof</t>
  </si>
  <si>
    <t>L0nge Elis0bethstr00t, M0ri0pl00ts e.o.</t>
  </si>
  <si>
    <t>Hoog-C0th0rijne NS en J00rbeurs</t>
  </si>
  <si>
    <t>Breedstr00t en Plompetorengr0cht e.o.</t>
  </si>
  <si>
    <t>Nobelstr00t en omgeving</t>
  </si>
  <si>
    <t>L0nge Nieuwstr00t en omgeving</t>
  </si>
  <si>
    <t>Nieuwegr0cht-Oost</t>
  </si>
  <si>
    <t>Bleekstr00t en omgeving</t>
  </si>
  <si>
    <t>Hooch Boul0ndt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</si>
</sst>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2"/>
  <sheetViews>
    <sheetView tabSelected="1" zoomScale="115" zoomScaleNormal="115" workbookViewId="0">
      <selection activeCell="T17" sqref="T17"/>
    </sheetView>
  </sheetViews>
  <sheetFormatPr defaultRowHeight="15" x14ac:dyDescent="0.25"/>
  <sheetData>
    <row r="1" spans="1:58" x14ac:dyDescent="0.25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1</v>
      </c>
      <c r="K1" t="s">
        <v>33</v>
      </c>
      <c r="L1" t="s">
        <v>2</v>
      </c>
      <c r="M1" t="s">
        <v>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</v>
      </c>
      <c r="X1" t="s">
        <v>43</v>
      </c>
      <c r="Y1" t="s">
        <v>44</v>
      </c>
      <c r="Z1" t="s">
        <v>5</v>
      </c>
      <c r="AA1" t="s">
        <v>6</v>
      </c>
      <c r="AB1" t="s">
        <v>45</v>
      </c>
      <c r="AC1" t="s">
        <v>46</v>
      </c>
      <c r="AD1" t="s">
        <v>7</v>
      </c>
      <c r="AE1" t="s">
        <v>8</v>
      </c>
      <c r="AF1" t="s">
        <v>47</v>
      </c>
      <c r="AG1" t="s">
        <v>9</v>
      </c>
      <c r="AH1" t="s">
        <v>24</v>
      </c>
      <c r="AI1" t="s">
        <v>48</v>
      </c>
      <c r="AJ1" t="s">
        <v>10</v>
      </c>
      <c r="AK1" t="s">
        <v>11</v>
      </c>
      <c r="AL1" t="s">
        <v>12</v>
      </c>
      <c r="AM1" t="s">
        <v>13</v>
      </c>
      <c r="AN1" t="s">
        <v>49</v>
      </c>
      <c r="AO1" t="s">
        <v>50</v>
      </c>
      <c r="AP1" t="s">
        <v>14</v>
      </c>
      <c r="AQ1" t="s">
        <v>51</v>
      </c>
      <c r="AR1" t="s">
        <v>15</v>
      </c>
      <c r="AS1" t="s">
        <v>16</v>
      </c>
      <c r="AT1" t="s">
        <v>17</v>
      </c>
      <c r="AU1" t="s">
        <v>52</v>
      </c>
      <c r="AV1" t="s">
        <v>18</v>
      </c>
      <c r="AW1" t="s">
        <v>19</v>
      </c>
      <c r="AX1" t="s">
        <v>53</v>
      </c>
      <c r="AY1" t="s">
        <v>54</v>
      </c>
      <c r="AZ1" t="s">
        <v>20</v>
      </c>
      <c r="BA1" t="s">
        <v>55</v>
      </c>
      <c r="BB1" t="s">
        <v>21</v>
      </c>
      <c r="BC1" t="s">
        <v>56</v>
      </c>
      <c r="BD1" t="s">
        <v>57</v>
      </c>
      <c r="BE1" t="s">
        <v>58</v>
      </c>
      <c r="BF1" t="s">
        <v>59</v>
      </c>
    </row>
    <row r="2" spans="1:58" x14ac:dyDescent="0.25">
      <c r="A2" t="s">
        <v>60</v>
      </c>
      <c r="B2">
        <v>0</v>
      </c>
      <c r="C2">
        <v>0</v>
      </c>
      <c r="D2">
        <v>2</v>
      </c>
      <c r="E2">
        <v>0</v>
      </c>
      <c r="F2">
        <v>29</v>
      </c>
      <c r="G2">
        <v>5</v>
      </c>
      <c r="H2">
        <v>2</v>
      </c>
      <c r="I2">
        <v>2</v>
      </c>
      <c r="J2">
        <v>0</v>
      </c>
      <c r="K2">
        <v>0</v>
      </c>
      <c r="L2">
        <v>0</v>
      </c>
      <c r="M2">
        <v>2</v>
      </c>
      <c r="N2">
        <v>8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1</v>
      </c>
      <c r="X2">
        <v>1</v>
      </c>
      <c r="Y2">
        <v>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2</v>
      </c>
      <c r="AY2">
        <v>0</v>
      </c>
      <c r="AZ2">
        <v>0</v>
      </c>
      <c r="BA2">
        <v>0</v>
      </c>
      <c r="BB2">
        <v>0</v>
      </c>
      <c r="BC2">
        <v>1</v>
      </c>
      <c r="BD2">
        <v>0</v>
      </c>
      <c r="BE2">
        <v>0</v>
      </c>
      <c r="BF2">
        <f>SUM(B2:BE2)</f>
        <v>60</v>
      </c>
    </row>
    <row r="3" spans="1:58" x14ac:dyDescent="0.25">
      <c r="A3" t="s">
        <v>61</v>
      </c>
      <c r="B3">
        <v>0</v>
      </c>
      <c r="C3">
        <v>0</v>
      </c>
      <c r="D3">
        <v>12</v>
      </c>
      <c r="E3">
        <v>0</v>
      </c>
      <c r="F3">
        <v>13</v>
      </c>
      <c r="G3">
        <v>8</v>
      </c>
      <c r="H3">
        <v>4</v>
      </c>
      <c r="I3">
        <v>0</v>
      </c>
      <c r="J3">
        <v>0</v>
      </c>
      <c r="K3">
        <v>0</v>
      </c>
      <c r="L3">
        <v>0</v>
      </c>
      <c r="M3">
        <v>1</v>
      </c>
      <c r="N3">
        <v>2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2</v>
      </c>
      <c r="V3">
        <v>0</v>
      </c>
      <c r="W3">
        <v>1</v>
      </c>
      <c r="X3">
        <v>0</v>
      </c>
      <c r="Y3">
        <v>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2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2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f t="shared" ref="BF3:BF12" si="0">SUM(B3:BE3)</f>
        <v>55</v>
      </c>
    </row>
    <row r="4" spans="1:58" x14ac:dyDescent="0.25">
      <c r="A4" t="s">
        <v>62</v>
      </c>
      <c r="B4">
        <v>0</v>
      </c>
      <c r="C4">
        <v>0</v>
      </c>
      <c r="D4">
        <v>4</v>
      </c>
      <c r="E4">
        <v>0</v>
      </c>
      <c r="F4">
        <v>26</v>
      </c>
      <c r="G4">
        <v>44</v>
      </c>
      <c r="H4">
        <v>9</v>
      </c>
      <c r="I4">
        <v>0</v>
      </c>
      <c r="J4">
        <v>0</v>
      </c>
      <c r="K4">
        <v>0</v>
      </c>
      <c r="L4">
        <v>0</v>
      </c>
      <c r="M4">
        <v>4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6</v>
      </c>
      <c r="V4">
        <v>0</v>
      </c>
      <c r="W4">
        <v>5</v>
      </c>
      <c r="X4">
        <v>1</v>
      </c>
      <c r="Y4">
        <v>37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5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11</v>
      </c>
      <c r="AY4">
        <v>0</v>
      </c>
      <c r="AZ4">
        <v>0</v>
      </c>
      <c r="BA4">
        <v>0</v>
      </c>
      <c r="BB4">
        <v>0</v>
      </c>
      <c r="BC4">
        <v>2</v>
      </c>
      <c r="BD4">
        <v>1</v>
      </c>
      <c r="BE4">
        <v>0</v>
      </c>
      <c r="BF4">
        <f t="shared" si="0"/>
        <v>158</v>
      </c>
    </row>
    <row r="5" spans="1:58" x14ac:dyDescent="0.25">
      <c r="A5" t="s">
        <v>22</v>
      </c>
      <c r="B5">
        <v>0</v>
      </c>
      <c r="C5">
        <v>0</v>
      </c>
      <c r="D5">
        <v>0</v>
      </c>
      <c r="E5">
        <v>0</v>
      </c>
      <c r="F5">
        <v>5</v>
      </c>
      <c r="G5">
        <v>0</v>
      </c>
      <c r="H5">
        <v>2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4</v>
      </c>
      <c r="V5">
        <v>0</v>
      </c>
      <c r="W5">
        <v>0</v>
      </c>
      <c r="X5">
        <v>0</v>
      </c>
      <c r="Y5">
        <v>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3</v>
      </c>
      <c r="AW5">
        <v>1</v>
      </c>
      <c r="AX5">
        <v>5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f t="shared" si="0"/>
        <v>26</v>
      </c>
    </row>
    <row r="6" spans="1:58" x14ac:dyDescent="0.25">
      <c r="A6" t="s">
        <v>63</v>
      </c>
      <c r="B6">
        <v>0</v>
      </c>
      <c r="C6">
        <v>0</v>
      </c>
      <c r="D6">
        <v>2</v>
      </c>
      <c r="E6">
        <v>0</v>
      </c>
      <c r="F6">
        <v>5</v>
      </c>
      <c r="G6">
        <v>1</v>
      </c>
      <c r="H6">
        <v>1</v>
      </c>
      <c r="I6">
        <v>4</v>
      </c>
      <c r="J6">
        <v>0</v>
      </c>
      <c r="K6">
        <v>2</v>
      </c>
      <c r="L6">
        <v>1</v>
      </c>
      <c r="M6">
        <v>1</v>
      </c>
      <c r="N6">
        <v>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</v>
      </c>
      <c r="BD6">
        <v>0</v>
      </c>
      <c r="BE6">
        <v>0</v>
      </c>
      <c r="BF6">
        <f t="shared" si="0"/>
        <v>25</v>
      </c>
    </row>
    <row r="7" spans="1:58" x14ac:dyDescent="0.25">
      <c r="A7" t="s">
        <v>64</v>
      </c>
      <c r="B7">
        <v>0</v>
      </c>
      <c r="C7">
        <v>0</v>
      </c>
      <c r="D7">
        <v>2</v>
      </c>
      <c r="E7">
        <v>0</v>
      </c>
      <c r="F7">
        <v>5</v>
      </c>
      <c r="G7">
        <v>0</v>
      </c>
      <c r="H7">
        <v>0</v>
      </c>
      <c r="I7">
        <v>2</v>
      </c>
      <c r="J7">
        <v>0</v>
      </c>
      <c r="K7">
        <v>0</v>
      </c>
      <c r="L7">
        <v>1</v>
      </c>
      <c r="M7">
        <v>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7</v>
      </c>
      <c r="AY7">
        <v>0</v>
      </c>
      <c r="AZ7">
        <v>0</v>
      </c>
      <c r="BA7">
        <v>0</v>
      </c>
      <c r="BB7">
        <v>0</v>
      </c>
      <c r="BC7">
        <v>3</v>
      </c>
      <c r="BD7">
        <v>0</v>
      </c>
      <c r="BE7">
        <v>0</v>
      </c>
      <c r="BF7">
        <f t="shared" si="0"/>
        <v>26</v>
      </c>
    </row>
    <row r="8" spans="1:58" x14ac:dyDescent="0.25">
      <c r="A8" t="s">
        <v>65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2</v>
      </c>
      <c r="I8">
        <v>1</v>
      </c>
      <c r="J8">
        <v>0</v>
      </c>
      <c r="K8">
        <v>0</v>
      </c>
      <c r="L8">
        <v>0</v>
      </c>
      <c r="M8">
        <v>3</v>
      </c>
      <c r="N8">
        <v>5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f t="shared" si="0"/>
        <v>19</v>
      </c>
    </row>
    <row r="9" spans="1:58" x14ac:dyDescent="0.25">
      <c r="A9" t="s">
        <v>66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1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5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f t="shared" si="0"/>
        <v>12</v>
      </c>
    </row>
    <row r="10" spans="1:58" x14ac:dyDescent="0.25">
      <c r="A10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f>SUM(B1:BE1)</f>
        <v>0</v>
      </c>
    </row>
    <row r="11" spans="1:58" x14ac:dyDescent="0.25">
      <c r="A1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f t="shared" si="0"/>
        <v>3</v>
      </c>
    </row>
    <row r="12" spans="1:58" x14ac:dyDescent="0.25">
      <c r="A12" t="s">
        <v>23</v>
      </c>
      <c r="B12">
        <v>2</v>
      </c>
      <c r="C12">
        <v>0</v>
      </c>
      <c r="D12">
        <v>1</v>
      </c>
      <c r="E12">
        <v>0</v>
      </c>
      <c r="F12">
        <v>2</v>
      </c>
      <c r="G12">
        <v>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0</v>
      </c>
      <c r="BF12">
        <f t="shared" si="0"/>
        <v>8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CBS- Utrecht-binnenstad.xlsx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Denzel Bendt (student)</dc:creator>
  <cp:lastModifiedBy>Denzel Bendt (student)</cp:lastModifiedBy>
  <dcterms:created xsi:type="dcterms:W3CDTF">2024-04-28T11:35:20Z</dcterms:created>
  <dcterms:modified xsi:type="dcterms:W3CDTF">2024-07-24T14:08:18Z</dcterms:modified>
</cp:coreProperties>
</file>