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-105" yWindow="-105" windowWidth="23250" windowHeight="12570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5" i="1" l="1"/>
  <c r="T334" i="1"/>
  <c r="U241" i="1" s="1"/>
  <c r="S331" i="1"/>
  <c r="L335" i="1"/>
  <c r="K331" i="1"/>
  <c r="L121" i="1" s="1"/>
  <c r="E335" i="1"/>
  <c r="D335" i="1" s="1"/>
  <c r="D334" i="1"/>
  <c r="E8" i="1" s="1"/>
  <c r="C331" i="1"/>
  <c r="D4" i="1" s="1"/>
  <c r="T4" i="1" l="1"/>
  <c r="T57" i="1"/>
  <c r="T98" i="1"/>
  <c r="T169" i="1"/>
  <c r="T224" i="1"/>
  <c r="T302" i="1"/>
  <c r="T5" i="1"/>
  <c r="T58" i="1"/>
  <c r="T99" i="1"/>
  <c r="T124" i="1"/>
  <c r="T152" i="1"/>
  <c r="T178" i="1"/>
  <c r="T205" i="1"/>
  <c r="T225" i="1"/>
  <c r="T247" i="1"/>
  <c r="T275" i="1"/>
  <c r="T307" i="1"/>
  <c r="T6" i="1"/>
  <c r="T21" i="1"/>
  <c r="T36" i="1"/>
  <c r="T47" i="1"/>
  <c r="T61" i="1"/>
  <c r="T79" i="1"/>
  <c r="T105" i="1"/>
  <c r="T130" i="1"/>
  <c r="T153" i="1"/>
  <c r="T179" i="1"/>
  <c r="T206" i="1"/>
  <c r="T228" i="1"/>
  <c r="T252" i="1"/>
  <c r="T283" i="1"/>
  <c r="T42" i="1"/>
  <c r="T89" i="1"/>
  <c r="T167" i="1"/>
  <c r="T240" i="1"/>
  <c r="T74" i="1"/>
  <c r="T27" i="1"/>
  <c r="T70" i="1"/>
  <c r="T119" i="1"/>
  <c r="T190" i="1"/>
  <c r="T217" i="1"/>
  <c r="T299" i="1"/>
  <c r="T30" i="1"/>
  <c r="T54" i="1"/>
  <c r="T120" i="1"/>
  <c r="T168" i="1"/>
  <c r="T218" i="1"/>
  <c r="T268" i="1"/>
  <c r="T44" i="1"/>
  <c r="T147" i="1"/>
  <c r="T270" i="1"/>
  <c r="T20" i="1"/>
  <c r="T76" i="1"/>
  <c r="T22" i="1"/>
  <c r="T48" i="1"/>
  <c r="T84" i="1"/>
  <c r="T131" i="1"/>
  <c r="T183" i="1"/>
  <c r="T229" i="1"/>
  <c r="T284" i="1"/>
  <c r="T10" i="1"/>
  <c r="T25" i="1"/>
  <c r="T38" i="1"/>
  <c r="T49" i="1"/>
  <c r="T67" i="1"/>
  <c r="T85" i="1"/>
  <c r="T109" i="1"/>
  <c r="T135" i="1"/>
  <c r="T157" i="1"/>
  <c r="T188" i="1"/>
  <c r="T212" i="1"/>
  <c r="T230" i="1"/>
  <c r="T255" i="1"/>
  <c r="T286" i="1"/>
  <c r="T15" i="1"/>
  <c r="T43" i="1"/>
  <c r="T95" i="1"/>
  <c r="T146" i="1"/>
  <c r="T194" i="1"/>
  <c r="T241" i="1"/>
  <c r="T300" i="1"/>
  <c r="T16" i="1"/>
  <c r="T75" i="1"/>
  <c r="T121" i="1"/>
  <c r="T201" i="1"/>
  <c r="T242" i="1"/>
  <c r="T32" i="1"/>
  <c r="T46" i="1"/>
  <c r="T9" i="1"/>
  <c r="T37" i="1"/>
  <c r="T66" i="1"/>
  <c r="T108" i="1"/>
  <c r="T156" i="1"/>
  <c r="T207" i="1"/>
  <c r="T254" i="1"/>
  <c r="T11" i="1"/>
  <c r="T26" i="1"/>
  <c r="T41" i="1"/>
  <c r="T52" i="1"/>
  <c r="T68" i="1"/>
  <c r="T86" i="1"/>
  <c r="T110" i="1"/>
  <c r="T141" i="1"/>
  <c r="T158" i="1"/>
  <c r="T189" i="1"/>
  <c r="T213" i="1"/>
  <c r="T236" i="1"/>
  <c r="T259" i="1"/>
  <c r="T291" i="1"/>
  <c r="T14" i="1"/>
  <c r="T53" i="1"/>
  <c r="T142" i="1"/>
  <c r="T267" i="1"/>
  <c r="T31" i="1"/>
  <c r="L318" i="1"/>
  <c r="L246" i="1"/>
  <c r="L145" i="1"/>
  <c r="U201" i="1"/>
  <c r="U267" i="1"/>
  <c r="L311" i="1"/>
  <c r="L297" i="1"/>
  <c r="L262" i="1"/>
  <c r="L243" i="1"/>
  <c r="L137" i="1"/>
  <c r="U53" i="1"/>
  <c r="L329" i="1"/>
  <c r="L294" i="1"/>
  <c r="L189" i="1"/>
  <c r="L326" i="1"/>
  <c r="L309" i="1"/>
  <c r="L290" i="1"/>
  <c r="L275" i="1"/>
  <c r="L257" i="1"/>
  <c r="L233" i="1"/>
  <c r="L177" i="1"/>
  <c r="L113" i="1"/>
  <c r="T7" i="1"/>
  <c r="T12" i="1"/>
  <c r="T17" i="1"/>
  <c r="T23" i="1"/>
  <c r="T28" i="1"/>
  <c r="T33" i="1"/>
  <c r="T39" i="1"/>
  <c r="U44" i="1"/>
  <c r="U49" i="1"/>
  <c r="T55" i="1"/>
  <c r="T62" i="1"/>
  <c r="U70" i="1"/>
  <c r="U79" i="1"/>
  <c r="T90" i="1"/>
  <c r="T100" i="1"/>
  <c r="T114" i="1"/>
  <c r="T125" i="1"/>
  <c r="T136" i="1"/>
  <c r="U147" i="1"/>
  <c r="U158" i="1"/>
  <c r="T172" i="1"/>
  <c r="U183" i="1"/>
  <c r="T195" i="1"/>
  <c r="U207" i="1"/>
  <c r="T219" i="1"/>
  <c r="T231" i="1"/>
  <c r="U247" i="1"/>
  <c r="U259" i="1"/>
  <c r="U275" i="1"/>
  <c r="U291" i="1"/>
  <c r="U307" i="1"/>
  <c r="L266" i="1"/>
  <c r="U57" i="1"/>
  <c r="U95" i="1"/>
  <c r="U283" i="1"/>
  <c r="L330" i="1"/>
  <c r="L278" i="1"/>
  <c r="L201" i="1"/>
  <c r="U48" i="1"/>
  <c r="U179" i="1"/>
  <c r="U190" i="1"/>
  <c r="U217" i="1"/>
  <c r="U255" i="1"/>
  <c r="L310" i="1"/>
  <c r="L277" i="1"/>
  <c r="L258" i="1"/>
  <c r="L238" i="1"/>
  <c r="L125" i="1"/>
  <c r="U11" i="1"/>
  <c r="U16" i="1"/>
  <c r="U27" i="1"/>
  <c r="U32" i="1"/>
  <c r="U61" i="1"/>
  <c r="U89" i="1"/>
  <c r="U99" i="1"/>
  <c r="U110" i="1"/>
  <c r="U135" i="1"/>
  <c r="L322" i="1"/>
  <c r="L307" i="1"/>
  <c r="L289" i="1"/>
  <c r="L273" i="1"/>
  <c r="L255" i="1"/>
  <c r="L230" i="1"/>
  <c r="L173" i="1"/>
  <c r="T2" i="1"/>
  <c r="U7" i="1"/>
  <c r="U12" i="1"/>
  <c r="T18" i="1"/>
  <c r="U23" i="1"/>
  <c r="U28" i="1"/>
  <c r="T34" i="1"/>
  <c r="U39" i="1"/>
  <c r="T45" i="1"/>
  <c r="T50" i="1"/>
  <c r="T56" i="1"/>
  <c r="U62" i="1"/>
  <c r="T71" i="1"/>
  <c r="T80" i="1"/>
  <c r="T94" i="1"/>
  <c r="T104" i="1"/>
  <c r="T115" i="1"/>
  <c r="T126" i="1"/>
  <c r="T137" i="1"/>
  <c r="T151" i="1"/>
  <c r="T162" i="1"/>
  <c r="T173" i="1"/>
  <c r="T184" i="1"/>
  <c r="U195" i="1"/>
  <c r="T211" i="1"/>
  <c r="T223" i="1"/>
  <c r="T234" i="1"/>
  <c r="T248" i="1"/>
  <c r="T260" i="1"/>
  <c r="T276" i="1"/>
  <c r="T292" i="1"/>
  <c r="T308" i="1"/>
  <c r="L299" i="1"/>
  <c r="L321" i="1"/>
  <c r="L305" i="1"/>
  <c r="L287" i="1"/>
  <c r="L269" i="1"/>
  <c r="L254" i="1"/>
  <c r="L229" i="1"/>
  <c r="L169" i="1"/>
  <c r="T3" i="1"/>
  <c r="T8" i="1"/>
  <c r="T13" i="1"/>
  <c r="T19" i="1"/>
  <c r="T24" i="1"/>
  <c r="T29" i="1"/>
  <c r="T35" i="1"/>
  <c r="T40" i="1"/>
  <c r="U45" i="1"/>
  <c r="T51" i="1"/>
  <c r="U56" i="1"/>
  <c r="T65" i="1"/>
  <c r="U71" i="1"/>
  <c r="U80" i="1"/>
  <c r="U94" i="1"/>
  <c r="U104" i="1"/>
  <c r="U115" i="1"/>
  <c r="U126" i="1"/>
  <c r="T140" i="1"/>
  <c r="U151" i="1"/>
  <c r="T163" i="1"/>
  <c r="T174" i="1"/>
  <c r="T185" i="1"/>
  <c r="T200" i="1"/>
  <c r="U211" i="1"/>
  <c r="U223" i="1"/>
  <c r="T235" i="1"/>
  <c r="T249" i="1"/>
  <c r="T262" i="1"/>
  <c r="T278" i="1"/>
  <c r="T294" i="1"/>
  <c r="T310" i="1"/>
  <c r="L209" i="1"/>
  <c r="U119" i="1"/>
  <c r="U299" i="1"/>
  <c r="L319" i="1"/>
  <c r="L301" i="1"/>
  <c r="L286" i="1"/>
  <c r="L267" i="1"/>
  <c r="L251" i="1"/>
  <c r="L217" i="1"/>
  <c r="L157" i="1"/>
  <c r="U3" i="1"/>
  <c r="U8" i="1"/>
  <c r="U19" i="1"/>
  <c r="U24" i="1"/>
  <c r="U35" i="1"/>
  <c r="U40" i="1"/>
  <c r="U65" i="1"/>
  <c r="U163" i="1"/>
  <c r="U174" i="1"/>
  <c r="L283" i="1"/>
  <c r="U52" i="1"/>
  <c r="L315" i="1"/>
  <c r="L298" i="1"/>
  <c r="L279" i="1"/>
  <c r="L265" i="1"/>
  <c r="L245" i="1"/>
  <c r="L205" i="1"/>
  <c r="L141" i="1"/>
  <c r="U4" i="1"/>
  <c r="U15" i="1"/>
  <c r="U20" i="1"/>
  <c r="U31" i="1"/>
  <c r="U36" i="1"/>
  <c r="U75" i="1"/>
  <c r="U131" i="1"/>
  <c r="U142" i="1"/>
  <c r="U167" i="1"/>
  <c r="L242" i="1"/>
  <c r="L225" i="1"/>
  <c r="L197" i="1"/>
  <c r="L165" i="1"/>
  <c r="L133" i="1"/>
  <c r="L327" i="1"/>
  <c r="L317" i="1"/>
  <c r="L306" i="1"/>
  <c r="L295" i="1"/>
  <c r="L285" i="1"/>
  <c r="L274" i="1"/>
  <c r="L263" i="1"/>
  <c r="L253" i="1"/>
  <c r="L241" i="1"/>
  <c r="L221" i="1"/>
  <c r="L193" i="1"/>
  <c r="L161" i="1"/>
  <c r="L129" i="1"/>
  <c r="L325" i="1"/>
  <c r="L314" i="1"/>
  <c r="L303" i="1"/>
  <c r="L293" i="1"/>
  <c r="L282" i="1"/>
  <c r="L271" i="1"/>
  <c r="L261" i="1"/>
  <c r="L250" i="1"/>
  <c r="L237" i="1"/>
  <c r="L213" i="1"/>
  <c r="L185" i="1"/>
  <c r="L15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5" i="1"/>
  <c r="L13" i="1"/>
  <c r="L21" i="1"/>
  <c r="L29" i="1"/>
  <c r="L37" i="1"/>
  <c r="L45" i="1"/>
  <c r="L53" i="1"/>
  <c r="L61" i="1"/>
  <c r="L69" i="1"/>
  <c r="L77" i="1"/>
  <c r="L85" i="1"/>
  <c r="L93" i="1"/>
  <c r="L101" i="1"/>
  <c r="L109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4" i="1"/>
  <c r="L218" i="1"/>
  <c r="L222" i="1"/>
  <c r="L226" i="1"/>
  <c r="L8" i="1"/>
  <c r="L16" i="1"/>
  <c r="L24" i="1"/>
  <c r="L32" i="1"/>
  <c r="L40" i="1"/>
  <c r="L48" i="1"/>
  <c r="L56" i="1"/>
  <c r="L64" i="1"/>
  <c r="L72" i="1"/>
  <c r="L80" i="1"/>
  <c r="L88" i="1"/>
  <c r="L96" i="1"/>
  <c r="L104" i="1"/>
  <c r="L115" i="1"/>
  <c r="L127" i="1"/>
  <c r="L139" i="1"/>
  <c r="L147" i="1"/>
  <c r="L155" i="1"/>
  <c r="L163" i="1"/>
  <c r="L171" i="1"/>
  <c r="L179" i="1"/>
  <c r="L187" i="1"/>
  <c r="L199" i="1"/>
  <c r="L207" i="1"/>
  <c r="L215" i="1"/>
  <c r="L227" i="1"/>
  <c r="L235" i="1"/>
  <c r="L111" i="1"/>
  <c r="L119" i="1"/>
  <c r="L123" i="1"/>
  <c r="L131" i="1"/>
  <c r="L135" i="1"/>
  <c r="L143" i="1"/>
  <c r="L151" i="1"/>
  <c r="L159" i="1"/>
  <c r="L167" i="1"/>
  <c r="L175" i="1"/>
  <c r="L183" i="1"/>
  <c r="L191" i="1"/>
  <c r="L195" i="1"/>
  <c r="L203" i="1"/>
  <c r="L211" i="1"/>
  <c r="L219" i="1"/>
  <c r="L223" i="1"/>
  <c r="L231" i="1"/>
  <c r="L239" i="1"/>
  <c r="L247" i="1"/>
  <c r="L9" i="1"/>
  <c r="L17" i="1"/>
  <c r="L25" i="1"/>
  <c r="L33" i="1"/>
  <c r="L41" i="1"/>
  <c r="L49" i="1"/>
  <c r="L57" i="1"/>
  <c r="L65" i="1"/>
  <c r="L73" i="1"/>
  <c r="L81" i="1"/>
  <c r="L89" i="1"/>
  <c r="L97" i="1"/>
  <c r="L105" i="1"/>
  <c r="L2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296" i="1"/>
  <c r="L300" i="1"/>
  <c r="L304" i="1"/>
  <c r="L308" i="1"/>
  <c r="L312" i="1"/>
  <c r="L316" i="1"/>
  <c r="L320" i="1"/>
  <c r="L324" i="1"/>
  <c r="L328" i="1"/>
  <c r="L4" i="1"/>
  <c r="L12" i="1"/>
  <c r="L20" i="1"/>
  <c r="L28" i="1"/>
  <c r="L36" i="1"/>
  <c r="L44" i="1"/>
  <c r="L52" i="1"/>
  <c r="L60" i="1"/>
  <c r="L68" i="1"/>
  <c r="L76" i="1"/>
  <c r="L84" i="1"/>
  <c r="L92" i="1"/>
  <c r="L100" i="1"/>
  <c r="L108" i="1"/>
  <c r="L334" i="1"/>
  <c r="L323" i="1"/>
  <c r="L313" i="1"/>
  <c r="L302" i="1"/>
  <c r="L291" i="1"/>
  <c r="L281" i="1"/>
  <c r="L270" i="1"/>
  <c r="L259" i="1"/>
  <c r="L249" i="1"/>
  <c r="L234" i="1"/>
  <c r="L210" i="1"/>
  <c r="L181" i="1"/>
  <c r="L149" i="1"/>
  <c r="L117" i="1"/>
  <c r="U5" i="1"/>
  <c r="U9" i="1"/>
  <c r="U13" i="1"/>
  <c r="U17" i="1"/>
  <c r="U21" i="1"/>
  <c r="U25" i="1"/>
  <c r="U29" i="1"/>
  <c r="U33" i="1"/>
  <c r="U37" i="1"/>
  <c r="U41" i="1"/>
  <c r="U54" i="1"/>
  <c r="T59" i="1"/>
  <c r="T63" i="1"/>
  <c r="U67" i="1"/>
  <c r="T72" i="1"/>
  <c r="U76" i="1"/>
  <c r="T81" i="1"/>
  <c r="U86" i="1"/>
  <c r="T91" i="1"/>
  <c r="T96" i="1"/>
  <c r="T101" i="1"/>
  <c r="U105" i="1"/>
  <c r="T111" i="1"/>
  <c r="T116" i="1"/>
  <c r="U121" i="1"/>
  <c r="T127" i="1"/>
  <c r="T132" i="1"/>
  <c r="U137" i="1"/>
  <c r="T143" i="1"/>
  <c r="T148" i="1"/>
  <c r="U153" i="1"/>
  <c r="T159" i="1"/>
  <c r="T164" i="1"/>
  <c r="U169" i="1"/>
  <c r="T175" i="1"/>
  <c r="T180" i="1"/>
  <c r="U185" i="1"/>
  <c r="T191" i="1"/>
  <c r="T196" i="1"/>
  <c r="T202" i="1"/>
  <c r="T208" i="1"/>
  <c r="T214" i="1"/>
  <c r="U219" i="1"/>
  <c r="U225" i="1"/>
  <c r="U231" i="1"/>
  <c r="T237" i="1"/>
  <c r="T243" i="1"/>
  <c r="U249" i="1"/>
  <c r="T256" i="1"/>
  <c r="U263" i="1"/>
  <c r="U271" i="1"/>
  <c r="U279" i="1"/>
  <c r="U287" i="1"/>
  <c r="U295" i="1"/>
  <c r="U303" i="1"/>
  <c r="U311" i="1"/>
  <c r="U46" i="1"/>
  <c r="U59" i="1"/>
  <c r="U63" i="1"/>
  <c r="U72" i="1"/>
  <c r="T77" i="1"/>
  <c r="U81" i="1"/>
  <c r="T87" i="1"/>
  <c r="U91" i="1"/>
  <c r="U96" i="1"/>
  <c r="T102" i="1"/>
  <c r="T106" i="1"/>
  <c r="U111" i="1"/>
  <c r="T117" i="1"/>
  <c r="T122" i="1"/>
  <c r="U127" i="1"/>
  <c r="T133" i="1"/>
  <c r="T138" i="1"/>
  <c r="U143" i="1"/>
  <c r="T149" i="1"/>
  <c r="T154" i="1"/>
  <c r="U159" i="1"/>
  <c r="T165" i="1"/>
  <c r="T170" i="1"/>
  <c r="U175" i="1"/>
  <c r="T181" i="1"/>
  <c r="T186" i="1"/>
  <c r="U191" i="1"/>
  <c r="T197" i="1"/>
  <c r="T203" i="1"/>
  <c r="T209" i="1"/>
  <c r="T215" i="1"/>
  <c r="T220" i="1"/>
  <c r="T226" i="1"/>
  <c r="T232" i="1"/>
  <c r="T238" i="1"/>
  <c r="U243" i="1"/>
  <c r="T250" i="1"/>
  <c r="T257" i="1"/>
  <c r="T265" i="1"/>
  <c r="T273" i="1"/>
  <c r="T281" i="1"/>
  <c r="T289" i="1"/>
  <c r="T297" i="1"/>
  <c r="T305" i="1"/>
  <c r="U2" i="1"/>
  <c r="U6" i="1"/>
  <c r="U10" i="1"/>
  <c r="U14" i="1"/>
  <c r="U18" i="1"/>
  <c r="U22" i="1"/>
  <c r="U26" i="1"/>
  <c r="U30" i="1"/>
  <c r="U34" i="1"/>
  <c r="U38" i="1"/>
  <c r="U51" i="1"/>
  <c r="U55" i="1"/>
  <c r="T60" i="1"/>
  <c r="T64" i="1"/>
  <c r="U68" i="1"/>
  <c r="T73" i="1"/>
  <c r="T78" i="1"/>
  <c r="T82" i="1"/>
  <c r="U87" i="1"/>
  <c r="T92" i="1"/>
  <c r="T97" i="1"/>
  <c r="U102" i="1"/>
  <c r="T107" i="1"/>
  <c r="T112" i="1"/>
  <c r="T118" i="1"/>
  <c r="T123" i="1"/>
  <c r="T128" i="1"/>
  <c r="T134" i="1"/>
  <c r="T139" i="1"/>
  <c r="T144" i="1"/>
  <c r="T150" i="1"/>
  <c r="T155" i="1"/>
  <c r="T160" i="1"/>
  <c r="T166" i="1"/>
  <c r="T171" i="1"/>
  <c r="T176" i="1"/>
  <c r="T182" i="1"/>
  <c r="T187" i="1"/>
  <c r="T192" i="1"/>
  <c r="T198" i="1"/>
  <c r="U203" i="1"/>
  <c r="U209" i="1"/>
  <c r="U215" i="1"/>
  <c r="T221" i="1"/>
  <c r="T227" i="1"/>
  <c r="T233" i="1"/>
  <c r="T239" i="1"/>
  <c r="T244" i="1"/>
  <c r="T251" i="1"/>
  <c r="U257" i="1"/>
  <c r="U265" i="1"/>
  <c r="U273" i="1"/>
  <c r="U281" i="1"/>
  <c r="U289" i="1"/>
  <c r="U297" i="1"/>
  <c r="U305" i="1"/>
  <c r="U43" i="1"/>
  <c r="U47" i="1"/>
  <c r="U60" i="1"/>
  <c r="U64" i="1"/>
  <c r="T69" i="1"/>
  <c r="U73" i="1"/>
  <c r="U78" i="1"/>
  <c r="T83" i="1"/>
  <c r="T88" i="1"/>
  <c r="T93" i="1"/>
  <c r="U97" i="1"/>
  <c r="T103" i="1"/>
  <c r="U107" i="1"/>
  <c r="T113" i="1"/>
  <c r="U118" i="1"/>
  <c r="U123" i="1"/>
  <c r="T129" i="1"/>
  <c r="U134" i="1"/>
  <c r="U139" i="1"/>
  <c r="T145" i="1"/>
  <c r="U150" i="1"/>
  <c r="U155" i="1"/>
  <c r="T161" i="1"/>
  <c r="U166" i="1"/>
  <c r="U171" i="1"/>
  <c r="T177" i="1"/>
  <c r="U182" i="1"/>
  <c r="U187" i="1"/>
  <c r="T193" i="1"/>
  <c r="T199" i="1"/>
  <c r="T204" i="1"/>
  <c r="T210" i="1"/>
  <c r="T216" i="1"/>
  <c r="T222" i="1"/>
  <c r="U227" i="1"/>
  <c r="U233" i="1"/>
  <c r="U239" i="1"/>
  <c r="T246" i="1"/>
  <c r="U251" i="1"/>
  <c r="T258" i="1"/>
  <c r="T266" i="1"/>
  <c r="T274" i="1"/>
  <c r="T282" i="1"/>
  <c r="T290" i="1"/>
  <c r="T298" i="1"/>
  <c r="T306" i="1"/>
  <c r="U83" i="1"/>
  <c r="U88" i="1"/>
  <c r="U103" i="1"/>
  <c r="U113" i="1"/>
  <c r="U129" i="1"/>
  <c r="U145" i="1"/>
  <c r="U161" i="1"/>
  <c r="U177" i="1"/>
  <c r="U193" i="1"/>
  <c r="U199" i="1"/>
  <c r="U235" i="1"/>
  <c r="U42" i="1"/>
  <c r="U50" i="1"/>
  <c r="U58" i="1"/>
  <c r="U66" i="1"/>
  <c r="U74" i="1"/>
  <c r="U82" i="1"/>
  <c r="U90" i="1"/>
  <c r="U98" i="1"/>
  <c r="U106" i="1"/>
  <c r="U114" i="1"/>
  <c r="U122" i="1"/>
  <c r="U130" i="1"/>
  <c r="U138" i="1"/>
  <c r="U146" i="1"/>
  <c r="U154" i="1"/>
  <c r="U162" i="1"/>
  <c r="U170" i="1"/>
  <c r="U178" i="1"/>
  <c r="U186" i="1"/>
  <c r="U194" i="1"/>
  <c r="U202" i="1"/>
  <c r="U210" i="1"/>
  <c r="U218" i="1"/>
  <c r="U226" i="1"/>
  <c r="U234" i="1"/>
  <c r="U242" i="1"/>
  <c r="T245" i="1"/>
  <c r="U250" i="1"/>
  <c r="T253" i="1"/>
  <c r="U258" i="1"/>
  <c r="T261" i="1"/>
  <c r="U266" i="1"/>
  <c r="T269" i="1"/>
  <c r="U274" i="1"/>
  <c r="T277" i="1"/>
  <c r="U282" i="1"/>
  <c r="T285" i="1"/>
  <c r="U290" i="1"/>
  <c r="T293" i="1"/>
  <c r="U298" i="1"/>
  <c r="T301" i="1"/>
  <c r="U306" i="1"/>
  <c r="T309" i="1"/>
  <c r="U69" i="1"/>
  <c r="U77" i="1"/>
  <c r="U85" i="1"/>
  <c r="U93" i="1"/>
  <c r="U101" i="1"/>
  <c r="U109" i="1"/>
  <c r="U117" i="1"/>
  <c r="U125" i="1"/>
  <c r="U133" i="1"/>
  <c r="U141" i="1"/>
  <c r="U149" i="1"/>
  <c r="U157" i="1"/>
  <c r="U165" i="1"/>
  <c r="U173" i="1"/>
  <c r="U181" i="1"/>
  <c r="U189" i="1"/>
  <c r="U197" i="1"/>
  <c r="U205" i="1"/>
  <c r="U213" i="1"/>
  <c r="U221" i="1"/>
  <c r="U229" i="1"/>
  <c r="U237" i="1"/>
  <c r="U245" i="1"/>
  <c r="U253" i="1"/>
  <c r="U261" i="1"/>
  <c r="T264" i="1"/>
  <c r="U269" i="1"/>
  <c r="T272" i="1"/>
  <c r="U277" i="1"/>
  <c r="T280" i="1"/>
  <c r="U285" i="1"/>
  <c r="T288" i="1"/>
  <c r="U293" i="1"/>
  <c r="T296" i="1"/>
  <c r="U301" i="1"/>
  <c r="T304" i="1"/>
  <c r="U309" i="1"/>
  <c r="T312" i="1"/>
  <c r="U112" i="1"/>
  <c r="U120" i="1"/>
  <c r="U128" i="1"/>
  <c r="U136" i="1"/>
  <c r="U144" i="1"/>
  <c r="U152" i="1"/>
  <c r="U160" i="1"/>
  <c r="U168" i="1"/>
  <c r="U176" i="1"/>
  <c r="U184" i="1"/>
  <c r="U192" i="1"/>
  <c r="U200" i="1"/>
  <c r="U208" i="1"/>
  <c r="U216" i="1"/>
  <c r="U224" i="1"/>
  <c r="U232" i="1"/>
  <c r="U240" i="1"/>
  <c r="U248" i="1"/>
  <c r="U256" i="1"/>
  <c r="U264" i="1"/>
  <c r="U272" i="1"/>
  <c r="U280" i="1"/>
  <c r="U288" i="1"/>
  <c r="U296" i="1"/>
  <c r="U304" i="1"/>
  <c r="U312" i="1"/>
  <c r="U198" i="1"/>
  <c r="U206" i="1"/>
  <c r="U214" i="1"/>
  <c r="U222" i="1"/>
  <c r="U230" i="1"/>
  <c r="U238" i="1"/>
  <c r="U246" i="1"/>
  <c r="U254" i="1"/>
  <c r="U262" i="1"/>
  <c r="U270" i="1"/>
  <c r="U278" i="1"/>
  <c r="U286" i="1"/>
  <c r="U294" i="1"/>
  <c r="U302" i="1"/>
  <c r="U310" i="1"/>
  <c r="U84" i="1"/>
  <c r="U92" i="1"/>
  <c r="U100" i="1"/>
  <c r="U108" i="1"/>
  <c r="U116" i="1"/>
  <c r="U124" i="1"/>
  <c r="U132" i="1"/>
  <c r="U140" i="1"/>
  <c r="U148" i="1"/>
  <c r="U156" i="1"/>
  <c r="U164" i="1"/>
  <c r="U172" i="1"/>
  <c r="U180" i="1"/>
  <c r="U188" i="1"/>
  <c r="U196" i="1"/>
  <c r="U204" i="1"/>
  <c r="U212" i="1"/>
  <c r="U220" i="1"/>
  <c r="U228" i="1"/>
  <c r="U236" i="1"/>
  <c r="U244" i="1"/>
  <c r="U252" i="1"/>
  <c r="U260" i="1"/>
  <c r="T263" i="1"/>
  <c r="U268" i="1"/>
  <c r="T271" i="1"/>
  <c r="U276" i="1"/>
  <c r="T279" i="1"/>
  <c r="U284" i="1"/>
  <c r="T287" i="1"/>
  <c r="U292" i="1"/>
  <c r="T295" i="1"/>
  <c r="U300" i="1"/>
  <c r="T303" i="1"/>
  <c r="U308" i="1"/>
  <c r="T311" i="1"/>
  <c r="D317" i="1"/>
  <c r="D240" i="1"/>
  <c r="D291" i="1"/>
  <c r="D273" i="1"/>
  <c r="D222" i="1"/>
  <c r="D171" i="1"/>
  <c r="D67" i="1"/>
  <c r="D329" i="1"/>
  <c r="D304" i="1"/>
  <c r="D265" i="1"/>
  <c r="D214" i="1"/>
  <c r="D163" i="1"/>
  <c r="D51" i="1"/>
  <c r="D189" i="1"/>
  <c r="D328" i="1"/>
  <c r="D261" i="1"/>
  <c r="D35" i="1"/>
  <c r="D326" i="1"/>
  <c r="D301" i="1"/>
  <c r="D253" i="1"/>
  <c r="D201" i="1"/>
  <c r="D137" i="1"/>
  <c r="D19" i="1"/>
  <c r="D315" i="1"/>
  <c r="D286" i="1"/>
  <c r="D235" i="1"/>
  <c r="D184" i="1"/>
  <c r="D99" i="1"/>
  <c r="D313" i="1"/>
  <c r="D278" i="1"/>
  <c r="D227" i="1"/>
  <c r="D176" i="1"/>
  <c r="D83" i="1"/>
  <c r="D312" i="1"/>
  <c r="D302" i="1"/>
  <c r="D209" i="1"/>
  <c r="D150" i="1"/>
  <c r="D325" i="1"/>
  <c r="D299" i="1"/>
  <c r="D248" i="1"/>
  <c r="D197" i="1"/>
  <c r="D125" i="1"/>
  <c r="D112" i="1"/>
  <c r="D158" i="1"/>
  <c r="D145" i="1"/>
  <c r="D120" i="1"/>
  <c r="D107" i="1"/>
  <c r="D77" i="1"/>
  <c r="D61" i="1"/>
  <c r="D45" i="1"/>
  <c r="D29" i="1"/>
  <c r="D11" i="1"/>
  <c r="E311" i="1"/>
  <c r="E247" i="1"/>
  <c r="E119" i="1"/>
  <c r="E55" i="1"/>
  <c r="D323" i="1"/>
  <c r="D310" i="1"/>
  <c r="D297" i="1"/>
  <c r="D285" i="1"/>
  <c r="D272" i="1"/>
  <c r="D259" i="1"/>
  <c r="D246" i="1"/>
  <c r="D233" i="1"/>
  <c r="D221" i="1"/>
  <c r="D208" i="1"/>
  <c r="D195" i="1"/>
  <c r="D182" i="1"/>
  <c r="D169" i="1"/>
  <c r="D157" i="1"/>
  <c r="D144" i="1"/>
  <c r="D131" i="1"/>
  <c r="D118" i="1"/>
  <c r="D105" i="1"/>
  <c r="D91" i="1"/>
  <c r="D75" i="1"/>
  <c r="D59" i="1"/>
  <c r="D43" i="1"/>
  <c r="D27" i="1"/>
  <c r="D9" i="1"/>
  <c r="E303" i="1"/>
  <c r="E239" i="1"/>
  <c r="E175" i="1"/>
  <c r="E111" i="1"/>
  <c r="E47" i="1"/>
  <c r="D321" i="1"/>
  <c r="D309" i="1"/>
  <c r="D296" i="1"/>
  <c r="D283" i="1"/>
  <c r="D270" i="1"/>
  <c r="D257" i="1"/>
  <c r="D245" i="1"/>
  <c r="D232" i="1"/>
  <c r="D219" i="1"/>
  <c r="D206" i="1"/>
  <c r="D193" i="1"/>
  <c r="D181" i="1"/>
  <c r="D168" i="1"/>
  <c r="D155" i="1"/>
  <c r="D142" i="1"/>
  <c r="D129" i="1"/>
  <c r="D117" i="1"/>
  <c r="D104" i="1"/>
  <c r="D89" i="1"/>
  <c r="D73" i="1"/>
  <c r="D57" i="1"/>
  <c r="D41" i="1"/>
  <c r="D25" i="1"/>
  <c r="D5" i="1"/>
  <c r="E295" i="1"/>
  <c r="E231" i="1"/>
  <c r="E167" i="1"/>
  <c r="E103" i="1"/>
  <c r="E39" i="1"/>
  <c r="D133" i="1"/>
  <c r="D93" i="1"/>
  <c r="E183" i="1"/>
  <c r="D294" i="1"/>
  <c r="D72" i="1"/>
  <c r="D320" i="1"/>
  <c r="D307" i="1"/>
  <c r="D281" i="1"/>
  <c r="D269" i="1"/>
  <c r="D256" i="1"/>
  <c r="D243" i="1"/>
  <c r="D230" i="1"/>
  <c r="D217" i="1"/>
  <c r="D205" i="1"/>
  <c r="D192" i="1"/>
  <c r="D179" i="1"/>
  <c r="D166" i="1"/>
  <c r="D153" i="1"/>
  <c r="D141" i="1"/>
  <c r="D128" i="1"/>
  <c r="D115" i="1"/>
  <c r="D102" i="1"/>
  <c r="D88" i="1"/>
  <c r="D56" i="1"/>
  <c r="D40" i="1"/>
  <c r="D24" i="1"/>
  <c r="D3" i="1"/>
  <c r="E287" i="1"/>
  <c r="E223" i="1"/>
  <c r="E159" i="1"/>
  <c r="E95" i="1"/>
  <c r="E31" i="1"/>
  <c r="D2" i="1"/>
  <c r="D318" i="1"/>
  <c r="D305" i="1"/>
  <c r="D293" i="1"/>
  <c r="D280" i="1"/>
  <c r="D267" i="1"/>
  <c r="D254" i="1"/>
  <c r="D241" i="1"/>
  <c r="D229" i="1"/>
  <c r="D216" i="1"/>
  <c r="D203" i="1"/>
  <c r="D190" i="1"/>
  <c r="D177" i="1"/>
  <c r="D165" i="1"/>
  <c r="D152" i="1"/>
  <c r="D139" i="1"/>
  <c r="D126" i="1"/>
  <c r="D113" i="1"/>
  <c r="D101" i="1"/>
  <c r="D85" i="1"/>
  <c r="D69" i="1"/>
  <c r="D53" i="1"/>
  <c r="D37" i="1"/>
  <c r="D21" i="1"/>
  <c r="E279" i="1"/>
  <c r="E215" i="1"/>
  <c r="E151" i="1"/>
  <c r="E87" i="1"/>
  <c r="E23" i="1"/>
  <c r="E271" i="1"/>
  <c r="E207" i="1"/>
  <c r="E143" i="1"/>
  <c r="E79" i="1"/>
  <c r="E15" i="1"/>
  <c r="D289" i="1"/>
  <c r="D277" i="1"/>
  <c r="D264" i="1"/>
  <c r="D251" i="1"/>
  <c r="D238" i="1"/>
  <c r="D225" i="1"/>
  <c r="D213" i="1"/>
  <c r="D200" i="1"/>
  <c r="D187" i="1"/>
  <c r="D174" i="1"/>
  <c r="D161" i="1"/>
  <c r="D149" i="1"/>
  <c r="D136" i="1"/>
  <c r="D123" i="1"/>
  <c r="D110" i="1"/>
  <c r="D97" i="1"/>
  <c r="D81" i="1"/>
  <c r="D65" i="1"/>
  <c r="D49" i="1"/>
  <c r="D33" i="1"/>
  <c r="D17" i="1"/>
  <c r="E327" i="1"/>
  <c r="E263" i="1"/>
  <c r="E199" i="1"/>
  <c r="E135" i="1"/>
  <c r="E71" i="1"/>
  <c r="E7" i="1"/>
  <c r="D288" i="1"/>
  <c r="D275" i="1"/>
  <c r="D262" i="1"/>
  <c r="D249" i="1"/>
  <c r="D237" i="1"/>
  <c r="D224" i="1"/>
  <c r="D211" i="1"/>
  <c r="D198" i="1"/>
  <c r="D185" i="1"/>
  <c r="D173" i="1"/>
  <c r="D160" i="1"/>
  <c r="D147" i="1"/>
  <c r="D134" i="1"/>
  <c r="D121" i="1"/>
  <c r="D109" i="1"/>
  <c r="D96" i="1"/>
  <c r="D80" i="1"/>
  <c r="D64" i="1"/>
  <c r="D48" i="1"/>
  <c r="D32" i="1"/>
  <c r="D13" i="1"/>
  <c r="E319" i="1"/>
  <c r="E255" i="1"/>
  <c r="E191" i="1"/>
  <c r="E127" i="1"/>
  <c r="E63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D16" i="1"/>
  <c r="D8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7" i="1"/>
  <c r="E2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D94" i="1"/>
  <c r="D86" i="1"/>
  <c r="D78" i="1"/>
  <c r="D70" i="1"/>
  <c r="D62" i="1"/>
  <c r="D54" i="1"/>
  <c r="D46" i="1"/>
  <c r="D38" i="1"/>
  <c r="D30" i="1"/>
  <c r="D22" i="1"/>
  <c r="D14" i="1"/>
  <c r="D6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T336" i="1" l="1"/>
  <c r="V280" i="1" s="1"/>
  <c r="M5" i="1"/>
  <c r="M9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7" i="1"/>
  <c r="M15" i="1"/>
  <c r="M23" i="1"/>
  <c r="M31" i="1"/>
  <c r="M39" i="1"/>
  <c r="M47" i="1"/>
  <c r="M55" i="1"/>
  <c r="M63" i="1"/>
  <c r="M71" i="1"/>
  <c r="M79" i="1"/>
  <c r="M87" i="1"/>
  <c r="M95" i="1"/>
  <c r="M103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48" i="1"/>
  <c r="M88" i="1"/>
  <c r="M8" i="1"/>
  <c r="M16" i="1"/>
  <c r="M24" i="1"/>
  <c r="M32" i="1"/>
  <c r="M40" i="1"/>
  <c r="M56" i="1"/>
  <c r="M64" i="1"/>
  <c r="M72" i="1"/>
  <c r="M80" i="1"/>
  <c r="M96" i="1"/>
  <c r="M104" i="1"/>
  <c r="M111" i="1"/>
  <c r="M115" i="1"/>
  <c r="M119" i="1"/>
  <c r="M123" i="1"/>
  <c r="M127" i="1"/>
  <c r="M131" i="1"/>
  <c r="M135" i="1"/>
  <c r="M139" i="1"/>
  <c r="M143" i="1"/>
  <c r="M147" i="1"/>
  <c r="M151" i="1"/>
  <c r="M155" i="1"/>
  <c r="M159" i="1"/>
  <c r="M163" i="1"/>
  <c r="M167" i="1"/>
  <c r="M171" i="1"/>
  <c r="M175" i="1"/>
  <c r="M179" i="1"/>
  <c r="M183" i="1"/>
  <c r="M187" i="1"/>
  <c r="M191" i="1"/>
  <c r="M195" i="1"/>
  <c r="M199" i="1"/>
  <c r="M203" i="1"/>
  <c r="M207" i="1"/>
  <c r="M211" i="1"/>
  <c r="M215" i="1"/>
  <c r="M219" i="1"/>
  <c r="M223" i="1"/>
  <c r="M227" i="1"/>
  <c r="M231" i="1"/>
  <c r="M235" i="1"/>
  <c r="M239" i="1"/>
  <c r="M243" i="1"/>
  <c r="M247" i="1"/>
  <c r="M251" i="1"/>
  <c r="M255" i="1"/>
  <c r="M259" i="1"/>
  <c r="M263" i="1"/>
  <c r="M267" i="1"/>
  <c r="M271" i="1"/>
  <c r="M275" i="1"/>
  <c r="M279" i="1"/>
  <c r="M283" i="1"/>
  <c r="M287" i="1"/>
  <c r="M291" i="1"/>
  <c r="M295" i="1"/>
  <c r="M299" i="1"/>
  <c r="M303" i="1"/>
  <c r="M307" i="1"/>
  <c r="M311" i="1"/>
  <c r="M315" i="1"/>
  <c r="M319" i="1"/>
  <c r="M323" i="1"/>
  <c r="M327" i="1"/>
  <c r="M4" i="1"/>
  <c r="M3" i="1"/>
  <c r="M11" i="1"/>
  <c r="M19" i="1"/>
  <c r="M27" i="1"/>
  <c r="M35" i="1"/>
  <c r="M43" i="1"/>
  <c r="M51" i="1"/>
  <c r="M59" i="1"/>
  <c r="M67" i="1"/>
  <c r="M75" i="1"/>
  <c r="M83" i="1"/>
  <c r="M91" i="1"/>
  <c r="M99" i="1"/>
  <c r="M107" i="1"/>
  <c r="M112" i="1"/>
  <c r="M116" i="1"/>
  <c r="M120" i="1"/>
  <c r="M124" i="1"/>
  <c r="M128" i="1"/>
  <c r="M132" i="1"/>
  <c r="M136" i="1"/>
  <c r="M140" i="1"/>
  <c r="M144" i="1"/>
  <c r="M148" i="1"/>
  <c r="M152" i="1"/>
  <c r="M156" i="1"/>
  <c r="M160" i="1"/>
  <c r="M164" i="1"/>
  <c r="M168" i="1"/>
  <c r="M172" i="1"/>
  <c r="M176" i="1"/>
  <c r="M180" i="1"/>
  <c r="M184" i="1"/>
  <c r="M188" i="1"/>
  <c r="M192" i="1"/>
  <c r="M196" i="1"/>
  <c r="M200" i="1"/>
  <c r="M204" i="1"/>
  <c r="M208" i="1"/>
  <c r="M212" i="1"/>
  <c r="M216" i="1"/>
  <c r="M220" i="1"/>
  <c r="M224" i="1"/>
  <c r="M228" i="1"/>
  <c r="M232" i="1"/>
  <c r="M236" i="1"/>
  <c r="M240" i="1"/>
  <c r="M244" i="1"/>
  <c r="M248" i="1"/>
  <c r="M252" i="1"/>
  <c r="M256" i="1"/>
  <c r="M260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60" i="1"/>
  <c r="M76" i="1"/>
  <c r="M68" i="1"/>
  <c r="M12" i="1"/>
  <c r="M36" i="1"/>
  <c r="M100" i="1"/>
  <c r="M44" i="1"/>
  <c r="M2" i="1"/>
  <c r="M20" i="1"/>
  <c r="M84" i="1"/>
  <c r="M28" i="1"/>
  <c r="M92" i="1"/>
  <c r="M108" i="1"/>
  <c r="M52" i="1"/>
  <c r="D336" i="1"/>
  <c r="D338" i="1" s="1"/>
  <c r="V277" i="1" l="1"/>
  <c r="V207" i="1"/>
  <c r="V240" i="1"/>
  <c r="V226" i="1"/>
  <c r="V242" i="1"/>
  <c r="V223" i="1"/>
  <c r="V72" i="1"/>
  <c r="V145" i="1"/>
  <c r="V243" i="1"/>
  <c r="V64" i="1"/>
  <c r="V115" i="1"/>
  <c r="V306" i="1"/>
  <c r="V65" i="1"/>
  <c r="V307" i="1"/>
  <c r="V180" i="1"/>
  <c r="V215" i="1"/>
  <c r="V154" i="1"/>
  <c r="V173" i="1"/>
  <c r="V44" i="1"/>
  <c r="V88" i="1"/>
  <c r="V225" i="1"/>
  <c r="V70" i="1"/>
  <c r="V135" i="1"/>
  <c r="V206" i="1"/>
  <c r="V43" i="1"/>
  <c r="V183" i="1"/>
  <c r="V245" i="1"/>
  <c r="V291" i="1"/>
  <c r="V293" i="1"/>
  <c r="V102" i="1"/>
  <c r="V78" i="1"/>
  <c r="V131" i="1"/>
  <c r="V66" i="1"/>
  <c r="V285" i="1"/>
  <c r="V55" i="1"/>
  <c r="V90" i="1"/>
  <c r="V157" i="1"/>
  <c r="V81" i="1"/>
  <c r="V213" i="1"/>
  <c r="V143" i="1"/>
  <c r="V178" i="1"/>
  <c r="V259" i="1"/>
  <c r="V39" i="1"/>
  <c r="V170" i="1"/>
  <c r="V161" i="1"/>
  <c r="V261" i="1"/>
  <c r="V159" i="1"/>
  <c r="V136" i="1"/>
  <c r="V109" i="1"/>
  <c r="V198" i="1"/>
  <c r="V80" i="1"/>
  <c r="V212" i="1"/>
  <c r="V110" i="1"/>
  <c r="V100" i="1"/>
  <c r="V238" i="1"/>
  <c r="V139" i="1"/>
  <c r="V128" i="1"/>
  <c r="V101" i="1"/>
  <c r="V113" i="1"/>
  <c r="V141" i="1"/>
  <c r="V99" i="1"/>
  <c r="V87" i="1"/>
  <c r="V138" i="1"/>
  <c r="V204" i="1"/>
  <c r="V130" i="1"/>
  <c r="V253" i="1"/>
  <c r="V175" i="1"/>
  <c r="V103" i="1"/>
  <c r="V191" i="1"/>
  <c r="V61" i="1"/>
  <c r="V96" i="1"/>
  <c r="V73" i="1"/>
  <c r="V221" i="1"/>
  <c r="V111" i="1"/>
  <c r="V258" i="1"/>
  <c r="V292" i="1"/>
  <c r="V49" i="1"/>
  <c r="V273" i="1"/>
  <c r="V189" i="1"/>
  <c r="V274" i="1"/>
  <c r="V263" i="1"/>
  <c r="V289" i="1"/>
  <c r="V267" i="1"/>
  <c r="V149" i="1"/>
  <c r="V79" i="1"/>
  <c r="V114" i="1"/>
  <c r="V233" i="1"/>
  <c r="V301" i="1"/>
  <c r="V255" i="1"/>
  <c r="V162" i="1"/>
  <c r="V106" i="1"/>
  <c r="V97" i="1"/>
  <c r="V197" i="1"/>
  <c r="V95" i="1"/>
  <c r="V188" i="1"/>
  <c r="V288" i="1"/>
  <c r="V17" i="1"/>
  <c r="V24" i="1"/>
  <c r="V150" i="1"/>
  <c r="V7" i="1"/>
  <c r="V260" i="1"/>
  <c r="V10" i="1"/>
  <c r="V179" i="1"/>
  <c r="V27" i="1"/>
  <c r="V262" i="1"/>
  <c r="V217" i="1"/>
  <c r="V125" i="1"/>
  <c r="V250" i="1"/>
  <c r="V185" i="1"/>
  <c r="V241" i="1"/>
  <c r="V235" i="1"/>
  <c r="V117" i="1"/>
  <c r="V47" i="1"/>
  <c r="V82" i="1"/>
  <c r="V169" i="1"/>
  <c r="V269" i="1"/>
  <c r="V231" i="1"/>
  <c r="V98" i="1"/>
  <c r="V74" i="1"/>
  <c r="V165" i="1"/>
  <c r="T338" i="1"/>
  <c r="V252" i="1"/>
  <c r="V6" i="1"/>
  <c r="V67" i="1"/>
  <c r="V33" i="1"/>
  <c r="V4" i="1"/>
  <c r="V166" i="1"/>
  <c r="V23" i="1"/>
  <c r="V296" i="1"/>
  <c r="V26" i="1"/>
  <c r="V200" i="1"/>
  <c r="V5" i="1"/>
  <c r="V308" i="1"/>
  <c r="V211" i="1"/>
  <c r="V119" i="1"/>
  <c r="V193" i="1"/>
  <c r="V124" i="1"/>
  <c r="V300" i="1"/>
  <c r="V83" i="1"/>
  <c r="V299" i="1"/>
  <c r="V146" i="1"/>
  <c r="V227" i="1"/>
  <c r="V229" i="1"/>
  <c r="V160" i="1"/>
  <c r="V248" i="1"/>
  <c r="V126" i="1"/>
  <c r="V155" i="1"/>
  <c r="V108" i="1"/>
  <c r="V297" i="1"/>
  <c r="V153" i="1"/>
  <c r="V298" i="1"/>
  <c r="V218" i="1"/>
  <c r="V121" i="1"/>
  <c r="V209" i="1"/>
  <c r="V203" i="1"/>
  <c r="V151" i="1"/>
  <c r="V194" i="1"/>
  <c r="V137" i="1"/>
  <c r="V237" i="1"/>
  <c r="V199" i="1"/>
  <c r="V311" i="1"/>
  <c r="V295" i="1"/>
  <c r="V283" i="1"/>
  <c r="V282" i="1"/>
  <c r="V32" i="1"/>
  <c r="V3" i="1"/>
  <c r="V14" i="1"/>
  <c r="V116" i="1"/>
  <c r="V53" i="1"/>
  <c r="V20" i="1"/>
  <c r="V174" i="1"/>
  <c r="V31" i="1"/>
  <c r="V34" i="1"/>
  <c r="V214" i="1"/>
  <c r="V13" i="1"/>
  <c r="V122" i="1"/>
  <c r="V210" i="1"/>
  <c r="V202" i="1"/>
  <c r="V84" i="1"/>
  <c r="V224" i="1"/>
  <c r="V247" i="1"/>
  <c r="V181" i="1"/>
  <c r="V305" i="1"/>
  <c r="V129" i="1"/>
  <c r="V127" i="1"/>
  <c r="V230" i="1"/>
  <c r="V276" i="1"/>
  <c r="V19" i="1"/>
  <c r="V168" i="1"/>
  <c r="V89" i="1"/>
  <c r="V287" i="1"/>
  <c r="V186" i="1"/>
  <c r="V275" i="1"/>
  <c r="V177" i="1"/>
  <c r="V309" i="1"/>
  <c r="V303" i="1"/>
  <c r="V290" i="1"/>
  <c r="V249" i="1"/>
  <c r="V105" i="1"/>
  <c r="V205" i="1"/>
  <c r="V167" i="1"/>
  <c r="V281" i="1"/>
  <c r="V219" i="1"/>
  <c r="V271" i="1"/>
  <c r="V58" i="1"/>
  <c r="V11" i="1"/>
  <c r="V30" i="1"/>
  <c r="V144" i="1"/>
  <c r="V59" i="1"/>
  <c r="V36" i="1"/>
  <c r="V190" i="1"/>
  <c r="V48" i="1"/>
  <c r="V112" i="1"/>
  <c r="V57" i="1"/>
  <c r="V256" i="1"/>
  <c r="V29" i="1"/>
  <c r="V239" i="1"/>
  <c r="V265" i="1"/>
  <c r="V279" i="1"/>
  <c r="V201" i="1"/>
  <c r="V195" i="1"/>
  <c r="V266" i="1"/>
  <c r="V71" i="1"/>
  <c r="V234" i="1"/>
  <c r="V257" i="1"/>
  <c r="V251" i="1"/>
  <c r="V133" i="1"/>
  <c r="V63" i="1"/>
  <c r="V148" i="1"/>
  <c r="V77" i="1"/>
  <c r="V22" i="1"/>
  <c r="V216" i="1"/>
  <c r="V132" i="1"/>
  <c r="V220" i="1"/>
  <c r="V56" i="1"/>
  <c r="V244" i="1"/>
  <c r="V28" i="1"/>
  <c r="V118" i="1"/>
  <c r="V182" i="1"/>
  <c r="V16" i="1"/>
  <c r="V45" i="1"/>
  <c r="V107" i="1"/>
  <c r="V52" i="1"/>
  <c r="V268" i="1"/>
  <c r="V54" i="1"/>
  <c r="V147" i="1"/>
  <c r="V232" i="1"/>
  <c r="V152" i="1"/>
  <c r="V21" i="1"/>
  <c r="V104" i="1"/>
  <c r="V8" i="1"/>
  <c r="V172" i="1"/>
  <c r="V91" i="1"/>
  <c r="V38" i="1"/>
  <c r="V254" i="1"/>
  <c r="V156" i="1"/>
  <c r="V264" i="1"/>
  <c r="V68" i="1"/>
  <c r="V294" i="1"/>
  <c r="V42" i="1"/>
  <c r="V134" i="1"/>
  <c r="V208" i="1"/>
  <c r="V120" i="1"/>
  <c r="V51" i="1"/>
  <c r="V236" i="1"/>
  <c r="V140" i="1"/>
  <c r="V12" i="1"/>
  <c r="V60" i="1"/>
  <c r="V163" i="1"/>
  <c r="V284" i="1"/>
  <c r="V184" i="1"/>
  <c r="V37" i="1"/>
  <c r="V196" i="1"/>
  <c r="V41" i="1"/>
  <c r="V270" i="1"/>
  <c r="V176" i="1"/>
  <c r="V9" i="1"/>
  <c r="V85" i="1"/>
  <c r="V312" i="1"/>
  <c r="V62" i="1"/>
  <c r="V142" i="1"/>
  <c r="V222" i="1"/>
  <c r="V304" i="1"/>
  <c r="V69" i="1"/>
  <c r="V246" i="1"/>
  <c r="V164" i="1"/>
  <c r="V2" i="1"/>
  <c r="V86" i="1"/>
  <c r="V171" i="1"/>
  <c r="V302" i="1"/>
  <c r="V286" i="1"/>
  <c r="V40" i="1"/>
  <c r="V228" i="1"/>
  <c r="V50" i="1"/>
  <c r="V35" i="1"/>
  <c r="V25" i="1"/>
  <c r="V92" i="1"/>
  <c r="V94" i="1"/>
  <c r="V75" i="1"/>
  <c r="V158" i="1"/>
  <c r="V272" i="1"/>
  <c r="V15" i="1"/>
  <c r="V93" i="1"/>
  <c r="V278" i="1"/>
  <c r="V192" i="1"/>
  <c r="V18" i="1"/>
  <c r="V123" i="1"/>
  <c r="V187" i="1"/>
  <c r="V46" i="1"/>
  <c r="V310" i="1"/>
  <c r="V76" i="1"/>
  <c r="L336" i="1"/>
  <c r="F9" i="1"/>
  <c r="F288" i="1"/>
  <c r="F224" i="1"/>
  <c r="F160" i="1"/>
  <c r="F96" i="1"/>
  <c r="F32" i="1"/>
  <c r="F295" i="1"/>
  <c r="F231" i="1"/>
  <c r="F167" i="1"/>
  <c r="F103" i="1"/>
  <c r="F39" i="1"/>
  <c r="F301" i="1"/>
  <c r="F237" i="1"/>
  <c r="F173" i="1"/>
  <c r="F109" i="1"/>
  <c r="F45" i="1"/>
  <c r="F302" i="1"/>
  <c r="F134" i="1"/>
  <c r="F54" i="1"/>
  <c r="F308" i="1"/>
  <c r="F244" i="1"/>
  <c r="F180" i="1"/>
  <c r="F116" i="1"/>
  <c r="F52" i="1"/>
  <c r="F307" i="1"/>
  <c r="F243" i="1"/>
  <c r="F179" i="1"/>
  <c r="F115" i="1"/>
  <c r="F51" i="1"/>
  <c r="F310" i="1"/>
  <c r="F158" i="1"/>
  <c r="F306" i="1"/>
  <c r="F242" i="1"/>
  <c r="F178" i="1"/>
  <c r="F114" i="1"/>
  <c r="F50" i="1"/>
  <c r="F286" i="1"/>
  <c r="F313" i="1"/>
  <c r="F249" i="1"/>
  <c r="F185" i="1"/>
  <c r="F121" i="1"/>
  <c r="F57" i="1"/>
  <c r="F280" i="1"/>
  <c r="F152" i="1"/>
  <c r="F88" i="1"/>
  <c r="F287" i="1"/>
  <c r="F223" i="1"/>
  <c r="F95" i="1"/>
  <c r="F293" i="1"/>
  <c r="F165" i="1"/>
  <c r="F37" i="1"/>
  <c r="F126" i="1"/>
  <c r="F300" i="1"/>
  <c r="F236" i="1"/>
  <c r="F108" i="1"/>
  <c r="F299" i="1"/>
  <c r="F171" i="1"/>
  <c r="F43" i="1"/>
  <c r="F294" i="1"/>
  <c r="F298" i="1"/>
  <c r="F170" i="1"/>
  <c r="F42" i="1"/>
  <c r="F262" i="1"/>
  <c r="F241" i="1"/>
  <c r="F113" i="1"/>
  <c r="F176" i="1"/>
  <c r="F247" i="1"/>
  <c r="F317" i="1"/>
  <c r="F61" i="1"/>
  <c r="F70" i="1"/>
  <c r="F68" i="1"/>
  <c r="F67" i="1"/>
  <c r="F258" i="1"/>
  <c r="F320" i="1"/>
  <c r="F201" i="1"/>
  <c r="F296" i="1"/>
  <c r="F104" i="1"/>
  <c r="F175" i="1"/>
  <c r="F181" i="1"/>
  <c r="F150" i="1"/>
  <c r="F124" i="1"/>
  <c r="F187" i="1"/>
  <c r="F314" i="1"/>
  <c r="F58" i="1"/>
  <c r="F321" i="1"/>
  <c r="F216" i="1"/>
  <c r="F24" i="1"/>
  <c r="F159" i="1"/>
  <c r="F31" i="1"/>
  <c r="F229" i="1"/>
  <c r="F101" i="1"/>
  <c r="F278" i="1"/>
  <c r="F46" i="1"/>
  <c r="F172" i="1"/>
  <c r="F44" i="1"/>
  <c r="F235" i="1"/>
  <c r="F107" i="1"/>
  <c r="F142" i="1"/>
  <c r="F234" i="1"/>
  <c r="F106" i="1"/>
  <c r="F305" i="1"/>
  <c r="F177" i="1"/>
  <c r="F49" i="1"/>
  <c r="F48" i="1"/>
  <c r="F55" i="1"/>
  <c r="F304" i="1"/>
  <c r="F196" i="1"/>
  <c r="F195" i="1"/>
  <c r="F322" i="1"/>
  <c r="F329" i="1"/>
  <c r="F40" i="1"/>
  <c r="F47" i="1"/>
  <c r="F53" i="1"/>
  <c r="F316" i="1"/>
  <c r="F315" i="1"/>
  <c r="F59" i="1"/>
  <c r="F186" i="1"/>
  <c r="F193" i="1"/>
  <c r="F272" i="1"/>
  <c r="F208" i="1"/>
  <c r="F144" i="1"/>
  <c r="F80" i="1"/>
  <c r="F16" i="1"/>
  <c r="F279" i="1"/>
  <c r="F215" i="1"/>
  <c r="F151" i="1"/>
  <c r="F87" i="1"/>
  <c r="F23" i="1"/>
  <c r="F285" i="1"/>
  <c r="F221" i="1"/>
  <c r="F157" i="1"/>
  <c r="F93" i="1"/>
  <c r="F29" i="1"/>
  <c r="F254" i="1"/>
  <c r="F110" i="1"/>
  <c r="F38" i="1"/>
  <c r="F292" i="1"/>
  <c r="F228" i="1"/>
  <c r="F164" i="1"/>
  <c r="F100" i="1"/>
  <c r="F36" i="1"/>
  <c r="F291" i="1"/>
  <c r="F227" i="1"/>
  <c r="F163" i="1"/>
  <c r="F99" i="1"/>
  <c r="F35" i="1"/>
  <c r="F270" i="1"/>
  <c r="F118" i="1"/>
  <c r="F290" i="1"/>
  <c r="F226" i="1"/>
  <c r="F162" i="1"/>
  <c r="F98" i="1"/>
  <c r="F34" i="1"/>
  <c r="F222" i="1"/>
  <c r="F297" i="1"/>
  <c r="F233" i="1"/>
  <c r="F169" i="1"/>
  <c r="F105" i="1"/>
  <c r="F41" i="1"/>
  <c r="F22" i="1"/>
  <c r="F154" i="1"/>
  <c r="F26" i="1"/>
  <c r="F289" i="1"/>
  <c r="F225" i="1"/>
  <c r="F97" i="1"/>
  <c r="F184" i="1"/>
  <c r="F319" i="1"/>
  <c r="F127" i="1"/>
  <c r="F261" i="1"/>
  <c r="F69" i="1"/>
  <c r="F86" i="1"/>
  <c r="F204" i="1"/>
  <c r="F76" i="1"/>
  <c r="F203" i="1"/>
  <c r="F11" i="1"/>
  <c r="F266" i="1"/>
  <c r="F138" i="1"/>
  <c r="F2" i="1"/>
  <c r="F81" i="1"/>
  <c r="F240" i="1"/>
  <c r="F183" i="1"/>
  <c r="F125" i="1"/>
  <c r="F260" i="1"/>
  <c r="F4" i="1"/>
  <c r="F3" i="1"/>
  <c r="F66" i="1"/>
  <c r="F73" i="1"/>
  <c r="F232" i="1"/>
  <c r="F239" i="1"/>
  <c r="F309" i="1"/>
  <c r="F326" i="1"/>
  <c r="F252" i="1"/>
  <c r="F251" i="1"/>
  <c r="F312" i="1"/>
  <c r="F122" i="1"/>
  <c r="F257" i="1"/>
  <c r="F264" i="1"/>
  <c r="F200" i="1"/>
  <c r="F136" i="1"/>
  <c r="F72" i="1"/>
  <c r="F8" i="1"/>
  <c r="F271" i="1"/>
  <c r="F207" i="1"/>
  <c r="F143" i="1"/>
  <c r="F79" i="1"/>
  <c r="F15" i="1"/>
  <c r="F277" i="1"/>
  <c r="F213" i="1"/>
  <c r="F149" i="1"/>
  <c r="F85" i="1"/>
  <c r="F21" i="1"/>
  <c r="F238" i="1"/>
  <c r="F102" i="1"/>
  <c r="F30" i="1"/>
  <c r="F284" i="1"/>
  <c r="F220" i="1"/>
  <c r="F156" i="1"/>
  <c r="F92" i="1"/>
  <c r="F28" i="1"/>
  <c r="F283" i="1"/>
  <c r="F219" i="1"/>
  <c r="F155" i="1"/>
  <c r="F91" i="1"/>
  <c r="F27" i="1"/>
  <c r="F246" i="1"/>
  <c r="F282" i="1"/>
  <c r="F218" i="1"/>
  <c r="F90" i="1"/>
  <c r="F182" i="1"/>
  <c r="F161" i="1"/>
  <c r="F33" i="1"/>
  <c r="F56" i="1"/>
  <c r="F63" i="1"/>
  <c r="F133" i="1"/>
  <c r="F6" i="1"/>
  <c r="F267" i="1"/>
  <c r="F75" i="1"/>
  <c r="F330" i="1"/>
  <c r="F74" i="1"/>
  <c r="F209" i="1"/>
  <c r="F112" i="1"/>
  <c r="F253" i="1"/>
  <c r="F324" i="1"/>
  <c r="F259" i="1"/>
  <c r="F194" i="1"/>
  <c r="F137" i="1"/>
  <c r="F245" i="1"/>
  <c r="F188" i="1"/>
  <c r="F174" i="1"/>
  <c r="F129" i="1"/>
  <c r="F256" i="1"/>
  <c r="F192" i="1"/>
  <c r="F128" i="1"/>
  <c r="F64" i="1"/>
  <c r="F327" i="1"/>
  <c r="F263" i="1"/>
  <c r="F199" i="1"/>
  <c r="F135" i="1"/>
  <c r="F71" i="1"/>
  <c r="F7" i="1"/>
  <c r="F269" i="1"/>
  <c r="F205" i="1"/>
  <c r="F141" i="1"/>
  <c r="F77" i="1"/>
  <c r="F13" i="1"/>
  <c r="F206" i="1"/>
  <c r="F94" i="1"/>
  <c r="F14" i="1"/>
  <c r="F276" i="1"/>
  <c r="F212" i="1"/>
  <c r="F148" i="1"/>
  <c r="F84" i="1"/>
  <c r="F20" i="1"/>
  <c r="F275" i="1"/>
  <c r="F211" i="1"/>
  <c r="F147" i="1"/>
  <c r="F83" i="1"/>
  <c r="F19" i="1"/>
  <c r="F230" i="1"/>
  <c r="F323" i="1"/>
  <c r="F274" i="1"/>
  <c r="F210" i="1"/>
  <c r="F146" i="1"/>
  <c r="F82" i="1"/>
  <c r="F18" i="1"/>
  <c r="F78" i="1"/>
  <c r="F281" i="1"/>
  <c r="F217" i="1"/>
  <c r="F153" i="1"/>
  <c r="F89" i="1"/>
  <c r="F25" i="1"/>
  <c r="F248" i="1"/>
  <c r="F120" i="1"/>
  <c r="F255" i="1"/>
  <c r="F191" i="1"/>
  <c r="F325" i="1"/>
  <c r="F197" i="1"/>
  <c r="F5" i="1"/>
  <c r="F190" i="1"/>
  <c r="F268" i="1"/>
  <c r="F140" i="1"/>
  <c r="F12" i="1"/>
  <c r="F139" i="1"/>
  <c r="F214" i="1"/>
  <c r="F202" i="1"/>
  <c r="F10" i="1"/>
  <c r="F273" i="1"/>
  <c r="F145" i="1"/>
  <c r="F17" i="1"/>
  <c r="F328" i="1"/>
  <c r="F311" i="1"/>
  <c r="F119" i="1"/>
  <c r="F189" i="1"/>
  <c r="F166" i="1"/>
  <c r="F132" i="1"/>
  <c r="F131" i="1"/>
  <c r="F198" i="1"/>
  <c r="F130" i="1"/>
  <c r="F265" i="1"/>
  <c r="F168" i="1"/>
  <c r="F303" i="1"/>
  <c r="F111" i="1"/>
  <c r="F117" i="1"/>
  <c r="F62" i="1"/>
  <c r="F60" i="1"/>
  <c r="F123" i="1"/>
  <c r="F250" i="1"/>
  <c r="F318" i="1"/>
  <c r="F65" i="1"/>
  <c r="N37" i="1" l="1"/>
  <c r="N101" i="1"/>
  <c r="N165" i="1"/>
  <c r="N229" i="1"/>
  <c r="N293" i="1"/>
  <c r="N250" i="1"/>
  <c r="N48" i="1"/>
  <c r="N112" i="1"/>
  <c r="N176" i="1"/>
  <c r="N240" i="1"/>
  <c r="N304" i="1"/>
  <c r="N290" i="1"/>
  <c r="N59" i="1"/>
  <c r="N123" i="1"/>
  <c r="N187" i="1"/>
  <c r="N251" i="1"/>
  <c r="N315" i="1"/>
  <c r="N30" i="1"/>
  <c r="N94" i="1"/>
  <c r="N158" i="1"/>
  <c r="N222" i="1"/>
  <c r="N286" i="1"/>
  <c r="N316" i="1"/>
  <c r="N162" i="1"/>
  <c r="N57" i="1"/>
  <c r="N121" i="1"/>
  <c r="N185" i="1"/>
  <c r="N249" i="1"/>
  <c r="N313" i="1"/>
  <c r="N44" i="1"/>
  <c r="N108" i="1"/>
  <c r="N172" i="1"/>
  <c r="N236" i="1"/>
  <c r="N10" i="1"/>
  <c r="N330" i="1"/>
  <c r="N63" i="1"/>
  <c r="N127" i="1"/>
  <c r="N191" i="1"/>
  <c r="N255" i="1"/>
  <c r="N319" i="1"/>
  <c r="N154" i="1"/>
  <c r="N259" i="1"/>
  <c r="N323" i="1"/>
  <c r="N38" i="1"/>
  <c r="N102" i="1"/>
  <c r="N166" i="1"/>
  <c r="N230" i="1"/>
  <c r="N294" i="1"/>
  <c r="N324" i="1"/>
  <c r="N226" i="1"/>
  <c r="N65" i="1"/>
  <c r="N129" i="1"/>
  <c r="N193" i="1"/>
  <c r="N257" i="1"/>
  <c r="N321" i="1"/>
  <c r="N52" i="1"/>
  <c r="N116" i="1"/>
  <c r="N180" i="1"/>
  <c r="N244" i="1"/>
  <c r="N82" i="1"/>
  <c r="N7" i="1"/>
  <c r="N71" i="1"/>
  <c r="N135" i="1"/>
  <c r="N199" i="1"/>
  <c r="N263" i="1"/>
  <c r="N327" i="1"/>
  <c r="N170" i="1"/>
  <c r="N104" i="1"/>
  <c r="N179" i="1"/>
  <c r="N214" i="1"/>
  <c r="N113" i="1"/>
  <c r="N100" i="1"/>
  <c r="N119" i="1"/>
  <c r="N267" i="1"/>
  <c r="N90" i="1"/>
  <c r="N46" i="1"/>
  <c r="N110" i="1"/>
  <c r="N174" i="1"/>
  <c r="N238" i="1"/>
  <c r="N302" i="1"/>
  <c r="N42" i="1"/>
  <c r="N9" i="1"/>
  <c r="N73" i="1"/>
  <c r="N137" i="1"/>
  <c r="N201" i="1"/>
  <c r="N265" i="1"/>
  <c r="N329" i="1"/>
  <c r="N60" i="1"/>
  <c r="N124" i="1"/>
  <c r="N188" i="1"/>
  <c r="N252" i="1"/>
  <c r="N114" i="1"/>
  <c r="N15" i="1"/>
  <c r="N79" i="1"/>
  <c r="N143" i="1"/>
  <c r="N207" i="1"/>
  <c r="N271" i="1"/>
  <c r="N18" i="1"/>
  <c r="N210" i="1"/>
  <c r="N232" i="1"/>
  <c r="N307" i="1"/>
  <c r="N308" i="1"/>
  <c r="N241" i="1"/>
  <c r="N300" i="1"/>
  <c r="N311" i="1"/>
  <c r="N93" i="1"/>
  <c r="N285" i="1"/>
  <c r="N40" i="1"/>
  <c r="N51" i="1"/>
  <c r="N22" i="1"/>
  <c r="N278" i="1"/>
  <c r="N177" i="1"/>
  <c r="N164" i="1"/>
  <c r="N183" i="1"/>
  <c r="N296" i="1"/>
  <c r="N314" i="1"/>
  <c r="N39" i="1"/>
  <c r="N103" i="1"/>
  <c r="N167" i="1"/>
  <c r="N231" i="1"/>
  <c r="N295" i="1"/>
  <c r="N50" i="1"/>
  <c r="L338" i="1"/>
  <c r="N157" i="1"/>
  <c r="N168" i="1"/>
  <c r="N115" i="1"/>
  <c r="N86" i="1"/>
  <c r="N138" i="1"/>
  <c r="N305" i="1"/>
  <c r="N228" i="1"/>
  <c r="N247" i="1"/>
  <c r="N29" i="1"/>
  <c r="N221" i="1"/>
  <c r="N234" i="1"/>
  <c r="N274" i="1"/>
  <c r="N243" i="1"/>
  <c r="N150" i="1"/>
  <c r="N49" i="1"/>
  <c r="N36" i="1"/>
  <c r="N55" i="1"/>
  <c r="N66" i="1"/>
  <c r="N45" i="1"/>
  <c r="N284" i="1"/>
  <c r="N105" i="1"/>
  <c r="N14" i="1"/>
  <c r="N224" i="1"/>
  <c r="N85" i="1"/>
  <c r="N289" i="1"/>
  <c r="N198" i="1"/>
  <c r="N35" i="1"/>
  <c r="N269" i="1"/>
  <c r="N223" i="1"/>
  <c r="N76" i="1"/>
  <c r="N318" i="1"/>
  <c r="N155" i="1"/>
  <c r="N16" i="1"/>
  <c r="N26" i="1"/>
  <c r="N196" i="1"/>
  <c r="N17" i="1"/>
  <c r="N275" i="1"/>
  <c r="N136" i="1"/>
  <c r="N203" i="1"/>
  <c r="N64" i="1"/>
  <c r="N131" i="1"/>
  <c r="N266" i="1"/>
  <c r="N58" i="1"/>
  <c r="N220" i="1"/>
  <c r="N41" i="1"/>
  <c r="N299" i="1"/>
  <c r="N160" i="1"/>
  <c r="N21" i="1"/>
  <c r="N225" i="1"/>
  <c r="N134" i="1"/>
  <c r="N202" i="1"/>
  <c r="N205" i="1"/>
  <c r="N159" i="1"/>
  <c r="N12" i="1"/>
  <c r="N254" i="1"/>
  <c r="N91" i="1"/>
  <c r="N325" i="1"/>
  <c r="N279" i="1"/>
  <c r="N132" i="1"/>
  <c r="N98" i="1"/>
  <c r="N211" i="1"/>
  <c r="N72" i="1"/>
  <c r="N139" i="1"/>
  <c r="N298" i="1"/>
  <c r="N67" i="1"/>
  <c r="N301" i="1"/>
  <c r="N303" i="1"/>
  <c r="N156" i="1"/>
  <c r="N130" i="1"/>
  <c r="N235" i="1"/>
  <c r="N96" i="1"/>
  <c r="N242" i="1"/>
  <c r="N161" i="1"/>
  <c r="N70" i="1"/>
  <c r="N280" i="1"/>
  <c r="N141" i="1"/>
  <c r="N95" i="1"/>
  <c r="N281" i="1"/>
  <c r="N190" i="1"/>
  <c r="N27" i="1"/>
  <c r="N261" i="1"/>
  <c r="N215" i="1"/>
  <c r="N68" i="1"/>
  <c r="N310" i="1"/>
  <c r="N147" i="1"/>
  <c r="N8" i="1"/>
  <c r="N75" i="1"/>
  <c r="N309" i="1"/>
  <c r="N3" i="1"/>
  <c r="N237" i="1"/>
  <c r="N239" i="1"/>
  <c r="N92" i="1"/>
  <c r="N292" i="1"/>
  <c r="N171" i="1"/>
  <c r="N32" i="1"/>
  <c r="N276" i="1"/>
  <c r="N97" i="1"/>
  <c r="N6" i="1"/>
  <c r="N216" i="1"/>
  <c r="N77" i="1"/>
  <c r="N31" i="1"/>
  <c r="N217" i="1"/>
  <c r="N126" i="1"/>
  <c r="N178" i="1"/>
  <c r="N197" i="1"/>
  <c r="N151" i="1"/>
  <c r="N4" i="1"/>
  <c r="N246" i="1"/>
  <c r="N83" i="1"/>
  <c r="N317" i="1"/>
  <c r="N11" i="1"/>
  <c r="N245" i="1"/>
  <c r="N312" i="1"/>
  <c r="N173" i="1"/>
  <c r="N175" i="1"/>
  <c r="N28" i="1"/>
  <c r="N270" i="1"/>
  <c r="N107" i="1"/>
  <c r="N74" i="1"/>
  <c r="N212" i="1"/>
  <c r="N33" i="1"/>
  <c r="N291" i="1"/>
  <c r="N152" i="1"/>
  <c r="N13" i="1"/>
  <c r="N186" i="1"/>
  <c r="N153" i="1"/>
  <c r="N62" i="1"/>
  <c r="N272" i="1"/>
  <c r="N133" i="1"/>
  <c r="N87" i="1"/>
  <c r="N273" i="1"/>
  <c r="N182" i="1"/>
  <c r="N19" i="1"/>
  <c r="N253" i="1"/>
  <c r="N320" i="1"/>
  <c r="N181" i="1"/>
  <c r="N248" i="1"/>
  <c r="N109" i="1"/>
  <c r="N111" i="1"/>
  <c r="N297" i="1"/>
  <c r="N206" i="1"/>
  <c r="N43" i="1"/>
  <c r="N277" i="1"/>
  <c r="N148" i="1"/>
  <c r="N122" i="1"/>
  <c r="N227" i="1"/>
  <c r="N88" i="1"/>
  <c r="N322" i="1"/>
  <c r="N268" i="1"/>
  <c r="N89" i="1"/>
  <c r="N218" i="1"/>
  <c r="N208" i="1"/>
  <c r="N69" i="1"/>
  <c r="N23" i="1"/>
  <c r="N209" i="1"/>
  <c r="N118" i="1"/>
  <c r="N328" i="1"/>
  <c r="N189" i="1"/>
  <c r="N256" i="1"/>
  <c r="N117" i="1"/>
  <c r="N184" i="1"/>
  <c r="N47" i="1"/>
  <c r="N233" i="1"/>
  <c r="N142" i="1"/>
  <c r="N258" i="1"/>
  <c r="N213" i="1"/>
  <c r="N84" i="1"/>
  <c r="N326" i="1"/>
  <c r="N163" i="1"/>
  <c r="N24" i="1"/>
  <c r="N34" i="1"/>
  <c r="N204" i="1"/>
  <c r="N25" i="1"/>
  <c r="N283" i="1"/>
  <c r="N144" i="1"/>
  <c r="N5" i="1"/>
  <c r="N146" i="1"/>
  <c r="N145" i="1"/>
  <c r="N54" i="1"/>
  <c r="N264" i="1"/>
  <c r="N125" i="1"/>
  <c r="N192" i="1"/>
  <c r="N53" i="1"/>
  <c r="N120" i="1"/>
  <c r="N282" i="1"/>
  <c r="N169" i="1"/>
  <c r="N78" i="1"/>
  <c r="N288" i="1"/>
  <c r="N149" i="1"/>
  <c r="N20" i="1"/>
  <c r="N262" i="1"/>
  <c r="N99" i="1"/>
  <c r="N2" i="1"/>
  <c r="N287" i="1"/>
  <c r="N140" i="1"/>
  <c r="N106" i="1"/>
  <c r="N219" i="1"/>
  <c r="N80" i="1"/>
  <c r="N306" i="1"/>
  <c r="N260" i="1"/>
  <c r="N81" i="1"/>
  <c r="N194" i="1"/>
  <c r="N200" i="1"/>
  <c r="N61" i="1"/>
  <c r="N128" i="1"/>
  <c r="N195" i="1"/>
  <c r="N56" i="1"/>
</calcChain>
</file>

<file path=xl/sharedStrings.xml><?xml version="1.0" encoding="utf-8"?>
<sst xmlns="http://schemas.openxmlformats.org/spreadsheetml/2006/main" count="30" uniqueCount="10">
  <si>
    <t>Value</t>
  </si>
  <si>
    <t>Number of occurrences</t>
  </si>
  <si>
    <t>Probability</t>
  </si>
  <si>
    <t>Square Dist. From mean</t>
  </si>
  <si>
    <t>Skewness contribution</t>
  </si>
  <si>
    <t>total</t>
  </si>
  <si>
    <t>mean</t>
  </si>
  <si>
    <t>mode</t>
  </si>
  <si>
    <t>std dev</t>
  </si>
  <si>
    <t>Pearsons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</si>
</sst>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Sheet1!$D$2:$D$330</c:f>
              <c:numCache>
                <c:formatCode>General</c:formatCode>
                <c:ptCount val="329"/>
                <c:pt idx="0">
                  <c:v>5.4722556647427083E-6</c:v>
                </c:pt>
                <c:pt idx="1">
                  <c:v>9.0409353692283033E-6</c:v>
                </c:pt>
                <c:pt idx="2">
                  <c:v>1.1592437079684107E-5</c:v>
                </c:pt>
                <c:pt idx="3">
                  <c:v>1.437643661734662E-5</c:v>
                </c:pt>
                <c:pt idx="4">
                  <c:v>8.3909087350479933E-6</c:v>
                </c:pt>
                <c:pt idx="5">
                  <c:v>3.0810776630695202E-6</c:v>
                </c:pt>
                <c:pt idx="6">
                  <c:v>5.8214838581307757E-6</c:v>
                </c:pt>
                <c:pt idx="7">
                  <c:v>1.2507087558609154E-5</c:v>
                </c:pt>
                <c:pt idx="8">
                  <c:v>1.5138510397167482E-5</c:v>
                </c:pt>
                <c:pt idx="9">
                  <c:v>1.0722342848515452E-5</c:v>
                </c:pt>
                <c:pt idx="10">
                  <c:v>4.6496282810143097E-6</c:v>
                </c:pt>
                <c:pt idx="11">
                  <c:v>2.8127335029391117E-6</c:v>
                </c:pt>
                <c:pt idx="12">
                  <c:v>8.087309115593096E-7</c:v>
                </c:pt>
                <c:pt idx="13">
                  <c:v>-1.5658150919318401E-6</c:v>
                </c:pt>
                <c:pt idx="14">
                  <c:v>-1.7388972940574971E-6</c:v>
                </c:pt>
                <c:pt idx="15">
                  <c:v>-2.0354939668865006E-6</c:v>
                </c:pt>
                <c:pt idx="16">
                  <c:v>-4.7006622543860372E-6</c:v>
                </c:pt>
                <c:pt idx="17">
                  <c:v>-2.7594673403487172E-6</c:v>
                </c:pt>
                <c:pt idx="18">
                  <c:v>4.1804308586372167E-6</c:v>
                </c:pt>
                <c:pt idx="19">
                  <c:v>6.7755259116942793E-6</c:v>
                </c:pt>
                <c:pt idx="20">
                  <c:v>8.5932063550278162E-6</c:v>
                </c:pt>
                <c:pt idx="21">
                  <c:v>1.2932035112136944E-5</c:v>
                </c:pt>
                <c:pt idx="22">
                  <c:v>2.0445912322040097E-5</c:v>
                </c:pt>
                <c:pt idx="23">
                  <c:v>2.8025179545845355E-5</c:v>
                </c:pt>
                <c:pt idx="24">
                  <c:v>3.4362036505513667E-5</c:v>
                </c:pt>
                <c:pt idx="25">
                  <c:v>4.0044993326162235E-5</c:v>
                </c:pt>
                <c:pt idx="26">
                  <c:v>4.04458901349538E-5</c:v>
                </c:pt>
                <c:pt idx="27">
                  <c:v>3.7424709549543767E-5</c:v>
                </c:pt>
                <c:pt idx="28">
                  <c:v>3.257987413197915E-5</c:v>
                </c:pt>
                <c:pt idx="29">
                  <c:v>2.8890262293348963E-5</c:v>
                </c:pt>
                <c:pt idx="30">
                  <c:v>2.7663674311691814E-5</c:v>
                </c:pt>
                <c:pt idx="31">
                  <c:v>2.3138523406536856E-5</c:v>
                </c:pt>
                <c:pt idx="32">
                  <c:v>1.9260007083301212E-5</c:v>
                </c:pt>
                <c:pt idx="33">
                  <c:v>1.5148992932858427E-5</c:v>
                </c:pt>
                <c:pt idx="34">
                  <c:v>1.2229530146850897E-5</c:v>
                </c:pt>
                <c:pt idx="35">
                  <c:v>1.4286973974492007E-5</c:v>
                </c:pt>
                <c:pt idx="36">
                  <c:v>1.5232787565799512E-5</c:v>
                </c:pt>
                <c:pt idx="37">
                  <c:v>1.7268434722139777E-5</c:v>
                </c:pt>
                <c:pt idx="38">
                  <c:v>2.0953363340229161E-5</c:v>
                </c:pt>
                <c:pt idx="39">
                  <c:v>2.9549808558064643E-5</c:v>
                </c:pt>
                <c:pt idx="40">
                  <c:v>4.105974217308704E-5</c:v>
                </c:pt>
                <c:pt idx="41">
                  <c:v>5.4269816149559805E-5</c:v>
                </c:pt>
                <c:pt idx="42">
                  <c:v>6.746535901183215E-5</c:v>
                </c:pt>
                <c:pt idx="43">
                  <c:v>7.9077010426257488E-5</c:v>
                </c:pt>
                <c:pt idx="44">
                  <c:v>9.1691308720512628E-5</c:v>
                </c:pt>
                <c:pt idx="45">
                  <c:v>1.0244562439711234E-4</c:v>
                </c:pt>
                <c:pt idx="46">
                  <c:v>1.0960348930910501E-4</c:v>
                </c:pt>
                <c:pt idx="47">
                  <c:v>1.1578050401256871E-4</c:v>
                </c:pt>
                <c:pt idx="48">
                  <c:v>1.2427523143100126E-4</c:v>
                </c:pt>
                <c:pt idx="49">
                  <c:v>1.334892490023552E-4</c:v>
                </c:pt>
                <c:pt idx="50">
                  <c:v>1.4038555385873988E-4</c:v>
                </c:pt>
                <c:pt idx="51">
                  <c:v>1.4917816911828126E-4</c:v>
                </c:pt>
                <c:pt idx="52">
                  <c:v>1.6169801517023345E-4</c:v>
                </c:pt>
                <c:pt idx="53">
                  <c:v>1.6895759788162947E-4</c:v>
                </c:pt>
                <c:pt idx="54">
                  <c:v>1.7133472622167981E-4</c:v>
                </c:pt>
                <c:pt idx="55">
                  <c:v>1.7740275756864015E-4</c:v>
                </c:pt>
                <c:pt idx="56">
                  <c:v>1.8518546039125128E-4</c:v>
                </c:pt>
                <c:pt idx="57">
                  <c:v>1.8886312345224024E-4</c:v>
                </c:pt>
                <c:pt idx="58">
                  <c:v>1.8946019030273767E-4</c:v>
                </c:pt>
                <c:pt idx="59">
                  <c:v>1.9361011457524091E-4</c:v>
                </c:pt>
                <c:pt idx="60">
                  <c:v>2.0453153806514567E-4</c:v>
                </c:pt>
                <c:pt idx="61">
                  <c:v>2.1652826400588233E-4</c:v>
                </c:pt>
                <c:pt idx="62">
                  <c:v>2.2584399937663924E-4</c:v>
                </c:pt>
                <c:pt idx="63">
                  <c:v>2.3375021666995456E-4</c:v>
                </c:pt>
                <c:pt idx="64">
                  <c:v>2.4686583840412442E-4</c:v>
                </c:pt>
                <c:pt idx="65">
                  <c:v>2.657503124758664E-4</c:v>
                </c:pt>
                <c:pt idx="66">
                  <c:v>2.8831115844031748E-4</c:v>
                </c:pt>
                <c:pt idx="67">
                  <c:v>3.1092286330447027E-4</c:v>
                </c:pt>
                <c:pt idx="68">
                  <c:v>3.2711908124913205E-4</c:v>
                </c:pt>
                <c:pt idx="69">
                  <c:v>3.3981330067148929E-4</c:v>
                </c:pt>
                <c:pt idx="70">
                  <c:v>3.5301610909086205E-4</c:v>
                </c:pt>
                <c:pt idx="71">
                  <c:v>3.6629883863833693E-4</c:v>
                </c:pt>
                <c:pt idx="72">
                  <c:v>3.7219976217199222E-4</c:v>
                </c:pt>
                <c:pt idx="73">
                  <c:v>3.73450729161509E-4</c:v>
                </c:pt>
                <c:pt idx="74">
                  <c:v>3.7899564039725381E-4</c:v>
                </c:pt>
                <c:pt idx="75">
                  <c:v>3.9865026352161844E-4</c:v>
                </c:pt>
                <c:pt idx="76">
                  <c:v>4.2059353713255152E-4</c:v>
                </c:pt>
                <c:pt idx="77">
                  <c:v>4.3352025438211586E-4</c:v>
                </c:pt>
                <c:pt idx="78">
                  <c:v>4.4816164310733147E-4</c:v>
                </c:pt>
                <c:pt idx="79">
                  <c:v>4.742099564798863E-4</c:v>
                </c:pt>
                <c:pt idx="80">
                  <c:v>5.0562751654950101E-4</c:v>
                </c:pt>
                <c:pt idx="81">
                  <c:v>5.3952263159028969E-4</c:v>
                </c:pt>
                <c:pt idx="82">
                  <c:v>5.7266939424975615E-4</c:v>
                </c:pt>
                <c:pt idx="83">
                  <c:v>6.0280821626973273E-4</c:v>
                </c:pt>
                <c:pt idx="84">
                  <c:v>6.3349922062932605E-4</c:v>
                </c:pt>
                <c:pt idx="85">
                  <c:v>6.6588309979326982E-4</c:v>
                </c:pt>
                <c:pt idx="86">
                  <c:v>7.026117821031429E-4</c:v>
                </c:pt>
                <c:pt idx="87">
                  <c:v>7.4694023713984181E-4</c:v>
                </c:pt>
                <c:pt idx="88">
                  <c:v>7.8977198741389662E-4</c:v>
                </c:pt>
                <c:pt idx="89">
                  <c:v>8.3101984624010404E-4</c:v>
                </c:pt>
                <c:pt idx="90">
                  <c:v>8.7648172818443693E-4</c:v>
                </c:pt>
                <c:pt idx="91">
                  <c:v>9.2838089371956138E-4</c:v>
                </c:pt>
                <c:pt idx="92">
                  <c:v>9.8080317936590162E-4</c:v>
                </c:pt>
                <c:pt idx="93">
                  <c:v>1.0350999787440975E-3</c:v>
                </c:pt>
                <c:pt idx="94">
                  <c:v>1.0941339213516343E-3</c:v>
                </c:pt>
                <c:pt idx="95">
                  <c:v>1.1591764796810503E-3</c:v>
                </c:pt>
                <c:pt idx="96">
                  <c:v>1.2277936921037721E-3</c:v>
                </c:pt>
                <c:pt idx="97">
                  <c:v>1.2952992742901613E-3</c:v>
                </c:pt>
                <c:pt idx="98">
                  <c:v>1.3594772313246515E-3</c:v>
                </c:pt>
                <c:pt idx="99">
                  <c:v>1.4276294480929598E-3</c:v>
                </c:pt>
                <c:pt idx="100">
                  <c:v>1.4980775809049368E-3</c:v>
                </c:pt>
                <c:pt idx="101">
                  <c:v>1.5713229532004964E-3</c:v>
                </c:pt>
                <c:pt idx="102">
                  <c:v>1.6470531460243305E-3</c:v>
                </c:pt>
                <c:pt idx="103">
                  <c:v>1.7215481941411279E-3</c:v>
                </c:pt>
                <c:pt idx="104">
                  <c:v>1.7936238117435526E-3</c:v>
                </c:pt>
                <c:pt idx="105">
                  <c:v>1.8663751261562981E-3</c:v>
                </c:pt>
                <c:pt idx="106">
                  <c:v>1.9422651612363364E-3</c:v>
                </c:pt>
                <c:pt idx="107">
                  <c:v>2.0189108142547978E-3</c:v>
                </c:pt>
                <c:pt idx="108">
                  <c:v>2.0891119181253672E-3</c:v>
                </c:pt>
                <c:pt idx="109">
                  <c:v>2.1609841001289866E-3</c:v>
                </c:pt>
                <c:pt idx="110">
                  <c:v>2.2402162914751242E-3</c:v>
                </c:pt>
                <c:pt idx="111">
                  <c:v>2.3171525667775947E-3</c:v>
                </c:pt>
                <c:pt idx="112">
                  <c:v>2.3857479825290157E-3</c:v>
                </c:pt>
                <c:pt idx="113">
                  <c:v>2.4586736703121662E-3</c:v>
                </c:pt>
                <c:pt idx="114">
                  <c:v>2.5368523558787731E-3</c:v>
                </c:pt>
                <c:pt idx="115">
                  <c:v>2.6133599633123305E-3</c:v>
                </c:pt>
                <c:pt idx="116">
                  <c:v>2.6863946344519839E-3</c:v>
                </c:pt>
                <c:pt idx="117">
                  <c:v>2.7574094807177774E-3</c:v>
                </c:pt>
                <c:pt idx="118">
                  <c:v>2.8321006988762804E-3</c:v>
                </c:pt>
                <c:pt idx="119">
                  <c:v>2.9183804806096288E-3</c:v>
                </c:pt>
                <c:pt idx="120">
                  <c:v>3.0073775806984575E-3</c:v>
                </c:pt>
                <c:pt idx="121">
                  <c:v>3.0964691330295888E-3</c:v>
                </c:pt>
                <c:pt idx="122">
                  <c:v>3.1858949009873306E-3</c:v>
                </c:pt>
                <c:pt idx="123">
                  <c:v>3.2782922817990606E-3</c:v>
                </c:pt>
                <c:pt idx="124">
                  <c:v>3.3705370859116865E-3</c:v>
                </c:pt>
                <c:pt idx="125">
                  <c:v>3.4612561230332661E-3</c:v>
                </c:pt>
                <c:pt idx="126">
                  <c:v>3.5467657557139917E-3</c:v>
                </c:pt>
                <c:pt idx="127">
                  <c:v>3.6263684904722406E-3</c:v>
                </c:pt>
                <c:pt idx="128">
                  <c:v>3.702825239006096E-3</c:v>
                </c:pt>
                <c:pt idx="129">
                  <c:v>3.7832199194882689E-3</c:v>
                </c:pt>
                <c:pt idx="130">
                  <c:v>3.8669204284510405E-3</c:v>
                </c:pt>
                <c:pt idx="131">
                  <c:v>3.9494584482777763E-3</c:v>
                </c:pt>
                <c:pt idx="132">
                  <c:v>4.0269759681482633E-3</c:v>
                </c:pt>
                <c:pt idx="133">
                  <c:v>4.1088964156214824E-3</c:v>
                </c:pt>
                <c:pt idx="134">
                  <c:v>4.1937957415057892E-3</c:v>
                </c:pt>
                <c:pt idx="135">
                  <c:v>4.2822697214834025E-3</c:v>
                </c:pt>
                <c:pt idx="136">
                  <c:v>4.372153219538457E-3</c:v>
                </c:pt>
                <c:pt idx="137">
                  <c:v>4.4613392241118922E-3</c:v>
                </c:pt>
                <c:pt idx="138">
                  <c:v>4.5528720036286958E-3</c:v>
                </c:pt>
                <c:pt idx="139">
                  <c:v>4.6451676666410232E-3</c:v>
                </c:pt>
                <c:pt idx="140">
                  <c:v>4.7352691314090844E-3</c:v>
                </c:pt>
                <c:pt idx="141">
                  <c:v>4.8223771866518581E-3</c:v>
                </c:pt>
                <c:pt idx="142">
                  <c:v>4.9027500704627303E-3</c:v>
                </c:pt>
                <c:pt idx="143">
                  <c:v>4.9830212364741994E-3</c:v>
                </c:pt>
                <c:pt idx="144">
                  <c:v>5.0690467237090404E-3</c:v>
                </c:pt>
                <c:pt idx="145">
                  <c:v>5.1571356291603412E-3</c:v>
                </c:pt>
                <c:pt idx="146">
                  <c:v>5.2374213262860103E-3</c:v>
                </c:pt>
                <c:pt idx="147">
                  <c:v>5.3103978729688618E-3</c:v>
                </c:pt>
                <c:pt idx="148">
                  <c:v>5.3856049456814806E-3</c:v>
                </c:pt>
                <c:pt idx="149">
                  <c:v>5.469378110215254E-3</c:v>
                </c:pt>
                <c:pt idx="150">
                  <c:v>5.5535072870469384E-3</c:v>
                </c:pt>
                <c:pt idx="151">
                  <c:v>5.6327758061785775E-3</c:v>
                </c:pt>
                <c:pt idx="152">
                  <c:v>5.7040013536002777E-3</c:v>
                </c:pt>
                <c:pt idx="153">
                  <c:v>5.7748636231669667E-3</c:v>
                </c:pt>
                <c:pt idx="154">
                  <c:v>5.846205419502269E-3</c:v>
                </c:pt>
                <c:pt idx="155">
                  <c:v>5.9179250248067835E-3</c:v>
                </c:pt>
                <c:pt idx="156">
                  <c:v>5.9877047263655414E-3</c:v>
                </c:pt>
                <c:pt idx="157">
                  <c:v>6.0530742347644668E-3</c:v>
                </c:pt>
                <c:pt idx="158">
                  <c:v>6.1127838741823239E-3</c:v>
                </c:pt>
                <c:pt idx="159">
                  <c:v>6.167589262557535E-3</c:v>
                </c:pt>
                <c:pt idx="160">
                  <c:v>6.2237242478820854E-3</c:v>
                </c:pt>
                <c:pt idx="161">
                  <c:v>6.2890283662671081E-3</c:v>
                </c:pt>
                <c:pt idx="162">
                  <c:v>6.3566211351386995E-3</c:v>
                </c:pt>
                <c:pt idx="163">
                  <c:v>6.4230514148742581E-3</c:v>
                </c:pt>
                <c:pt idx="164">
                  <c:v>6.4898740346932271E-3</c:v>
                </c:pt>
                <c:pt idx="165">
                  <c:v>6.5577356291775255E-3</c:v>
                </c:pt>
                <c:pt idx="166">
                  <c:v>6.6199082924523565E-3</c:v>
                </c:pt>
                <c:pt idx="167">
                  <c:v>6.6735003327918312E-3</c:v>
                </c:pt>
                <c:pt idx="168">
                  <c:v>6.72181757867655E-3</c:v>
                </c:pt>
                <c:pt idx="169">
                  <c:v>6.7666909504957651E-3</c:v>
                </c:pt>
                <c:pt idx="170">
                  <c:v>6.8065946812584316E-3</c:v>
                </c:pt>
                <c:pt idx="171">
                  <c:v>6.8425096211730818E-3</c:v>
                </c:pt>
                <c:pt idx="172">
                  <c:v>6.8791075234551514E-3</c:v>
                </c:pt>
                <c:pt idx="173">
                  <c:v>6.9237556630042585E-3</c:v>
                </c:pt>
                <c:pt idx="174">
                  <c:v>6.9741217959912371E-3</c:v>
                </c:pt>
                <c:pt idx="175">
                  <c:v>7.0294285078063637E-3</c:v>
                </c:pt>
                <c:pt idx="176">
                  <c:v>7.0847279540643899E-3</c:v>
                </c:pt>
                <c:pt idx="177">
                  <c:v>7.1366707129421154E-3</c:v>
                </c:pt>
                <c:pt idx="178">
                  <c:v>7.1867970825447878E-3</c:v>
                </c:pt>
                <c:pt idx="179">
                  <c:v>7.2388052314364152E-3</c:v>
                </c:pt>
                <c:pt idx="180">
                  <c:v>7.2912202515256555E-3</c:v>
                </c:pt>
                <c:pt idx="181">
                  <c:v>7.3399443686079854E-3</c:v>
                </c:pt>
                <c:pt idx="182">
                  <c:v>7.3843018858730843E-3</c:v>
                </c:pt>
                <c:pt idx="183">
                  <c:v>7.4306429002265438E-3</c:v>
                </c:pt>
                <c:pt idx="184">
                  <c:v>7.47786304698913E-3</c:v>
                </c:pt>
                <c:pt idx="185">
                  <c:v>7.5260785750744441E-3</c:v>
                </c:pt>
                <c:pt idx="186">
                  <c:v>7.5705160134676456E-3</c:v>
                </c:pt>
                <c:pt idx="187">
                  <c:v>7.6062347833405894E-3</c:v>
                </c:pt>
                <c:pt idx="188">
                  <c:v>7.6366569620874743E-3</c:v>
                </c:pt>
                <c:pt idx="189">
                  <c:v>7.6689609201233159E-3</c:v>
                </c:pt>
                <c:pt idx="190">
                  <c:v>7.7027615829218018E-3</c:v>
                </c:pt>
                <c:pt idx="191">
                  <c:v>7.7340774251920133E-3</c:v>
                </c:pt>
                <c:pt idx="192">
                  <c:v>7.7645286661673007E-3</c:v>
                </c:pt>
                <c:pt idx="193">
                  <c:v>7.7925314143998123E-3</c:v>
                </c:pt>
                <c:pt idx="194">
                  <c:v>7.81227322420938E-3</c:v>
                </c:pt>
                <c:pt idx="195">
                  <c:v>7.8269800029484981E-3</c:v>
                </c:pt>
                <c:pt idx="196">
                  <c:v>7.8403499191811755E-3</c:v>
                </c:pt>
                <c:pt idx="197">
                  <c:v>7.8542502210821683E-3</c:v>
                </c:pt>
                <c:pt idx="198">
                  <c:v>7.8659345280675946E-3</c:v>
                </c:pt>
                <c:pt idx="199">
                  <c:v>7.8758097113350682E-3</c:v>
                </c:pt>
                <c:pt idx="200">
                  <c:v>7.8890779097683435E-3</c:v>
                </c:pt>
                <c:pt idx="201">
                  <c:v>7.9002536277567575E-3</c:v>
                </c:pt>
                <c:pt idx="202">
                  <c:v>7.9134564361761292E-3</c:v>
                </c:pt>
                <c:pt idx="203">
                  <c:v>7.9322537235626666E-3</c:v>
                </c:pt>
                <c:pt idx="204">
                  <c:v>7.9486606426632366E-3</c:v>
                </c:pt>
                <c:pt idx="205">
                  <c:v>7.9560292087311347E-3</c:v>
                </c:pt>
                <c:pt idx="206">
                  <c:v>7.9531097459451267E-3</c:v>
                </c:pt>
                <c:pt idx="207">
                  <c:v>7.9461869611969008E-3</c:v>
                </c:pt>
                <c:pt idx="208">
                  <c:v>7.9373388038171191E-3</c:v>
                </c:pt>
                <c:pt idx="209">
                  <c:v>7.9276187795853086E-3</c:v>
                </c:pt>
                <c:pt idx="210">
                  <c:v>7.9174192285848839E-3</c:v>
                </c:pt>
                <c:pt idx="211">
                  <c:v>7.9001648216401512E-3</c:v>
                </c:pt>
                <c:pt idx="212">
                  <c:v>7.873065584824623E-3</c:v>
                </c:pt>
                <c:pt idx="213">
                  <c:v>7.8407642091253404E-3</c:v>
                </c:pt>
                <c:pt idx="214">
                  <c:v>7.8066028508084031E-3</c:v>
                </c:pt>
                <c:pt idx="215">
                  <c:v>7.7660114744577749E-3</c:v>
                </c:pt>
                <c:pt idx="216">
                  <c:v>7.7169484585282947E-3</c:v>
                </c:pt>
                <c:pt idx="217">
                  <c:v>7.6667665468053798E-3</c:v>
                </c:pt>
                <c:pt idx="218">
                  <c:v>7.6142087979106958E-3</c:v>
                </c:pt>
                <c:pt idx="219">
                  <c:v>7.5575242125830878E-3</c:v>
                </c:pt>
                <c:pt idx="220">
                  <c:v>7.5024671120459286E-3</c:v>
                </c:pt>
                <c:pt idx="221">
                  <c:v>7.447315559266466E-3</c:v>
                </c:pt>
                <c:pt idx="222">
                  <c:v>7.3863515608068309E-3</c:v>
                </c:pt>
                <c:pt idx="223">
                  <c:v>7.3251986578625914E-3</c:v>
                </c:pt>
                <c:pt idx="224">
                  <c:v>7.2701197606541302E-3</c:v>
                </c:pt>
                <c:pt idx="225">
                  <c:v>7.2184484097256724E-3</c:v>
                </c:pt>
                <c:pt idx="226">
                  <c:v>7.1632750602749085E-3</c:v>
                </c:pt>
                <c:pt idx="227">
                  <c:v>7.0988163288500696E-3</c:v>
                </c:pt>
                <c:pt idx="228">
                  <c:v>7.0275279737510282E-3</c:v>
                </c:pt>
                <c:pt idx="229">
                  <c:v>6.9506959985845204E-3</c:v>
                </c:pt>
                <c:pt idx="230">
                  <c:v>6.8669181508302056E-3</c:v>
                </c:pt>
                <c:pt idx="231">
                  <c:v>6.7771607495824135E-3</c:v>
                </c:pt>
                <c:pt idx="232">
                  <c:v>6.6869746804657081E-3</c:v>
                </c:pt>
                <c:pt idx="233">
                  <c:v>6.5946961309041405E-3</c:v>
                </c:pt>
                <c:pt idx="234">
                  <c:v>6.4997511218867939E-3</c:v>
                </c:pt>
                <c:pt idx="235">
                  <c:v>6.3976132113402343E-3</c:v>
                </c:pt>
                <c:pt idx="236">
                  <c:v>6.2876575613538405E-3</c:v>
                </c:pt>
                <c:pt idx="237">
                  <c:v>6.1783412803922654E-3</c:v>
                </c:pt>
                <c:pt idx="238">
                  <c:v>6.0760580587036995E-3</c:v>
                </c:pt>
                <c:pt idx="239">
                  <c:v>5.9755912262901894E-3</c:v>
                </c:pt>
                <c:pt idx="240">
                  <c:v>5.8708667774159526E-3</c:v>
                </c:pt>
                <c:pt idx="241">
                  <c:v>5.759864887207128E-3</c:v>
                </c:pt>
                <c:pt idx="242">
                  <c:v>5.6422077466945037E-3</c:v>
                </c:pt>
                <c:pt idx="243">
                  <c:v>5.5183458204182967E-3</c:v>
                </c:pt>
                <c:pt idx="244">
                  <c:v>5.3970050424558651E-3</c:v>
                </c:pt>
                <c:pt idx="245">
                  <c:v>5.2757223889502332E-3</c:v>
                </c:pt>
                <c:pt idx="246">
                  <c:v>5.1495427499590567E-3</c:v>
                </c:pt>
                <c:pt idx="247">
                  <c:v>5.023501156552786E-3</c:v>
                </c:pt>
                <c:pt idx="248">
                  <c:v>4.9043981701772195E-3</c:v>
                </c:pt>
                <c:pt idx="249">
                  <c:v>4.7887027300816546E-3</c:v>
                </c:pt>
                <c:pt idx="250">
                  <c:v>4.6715396474518479E-3</c:v>
                </c:pt>
                <c:pt idx="251">
                  <c:v>4.5537153991259197E-3</c:v>
                </c:pt>
                <c:pt idx="252">
                  <c:v>4.4357385741008865E-3</c:v>
                </c:pt>
                <c:pt idx="253">
                  <c:v>4.3146811528653635E-3</c:v>
                </c:pt>
                <c:pt idx="254">
                  <c:v>4.1898529074948258E-3</c:v>
                </c:pt>
                <c:pt idx="255">
                  <c:v>4.06333178731994E-3</c:v>
                </c:pt>
                <c:pt idx="256">
                  <c:v>3.9346019377865882E-3</c:v>
                </c:pt>
                <c:pt idx="257">
                  <c:v>3.8003284681857709E-3</c:v>
                </c:pt>
                <c:pt idx="258">
                  <c:v>3.6620298799514331E-3</c:v>
                </c:pt>
                <c:pt idx="259">
                  <c:v>3.5229756737786733E-3</c:v>
                </c:pt>
                <c:pt idx="260">
                  <c:v>3.3847497411153386E-3</c:v>
                </c:pt>
                <c:pt idx="261">
                  <c:v>3.2481149654569508E-3</c:v>
                </c:pt>
                <c:pt idx="262">
                  <c:v>3.1153527317329781E-3</c:v>
                </c:pt>
                <c:pt idx="263">
                  <c:v>2.9932708669463239E-3</c:v>
                </c:pt>
                <c:pt idx="264">
                  <c:v>2.8786725259728921E-3</c:v>
                </c:pt>
                <c:pt idx="265">
                  <c:v>2.7540767784295633E-3</c:v>
                </c:pt>
                <c:pt idx="266">
                  <c:v>2.6237557718912638E-3</c:v>
                </c:pt>
                <c:pt idx="267">
                  <c:v>2.4997775967014529E-3</c:v>
                </c:pt>
                <c:pt idx="268">
                  <c:v>2.3856878447250361E-3</c:v>
                </c:pt>
                <c:pt idx="269">
                  <c:v>2.278878180963036E-3</c:v>
                </c:pt>
                <c:pt idx="270">
                  <c:v>2.1705209535386903E-3</c:v>
                </c:pt>
                <c:pt idx="271">
                  <c:v>2.0590758643467526E-3</c:v>
                </c:pt>
                <c:pt idx="272">
                  <c:v>1.9488295920763506E-3</c:v>
                </c:pt>
                <c:pt idx="273">
                  <c:v>1.8409954847632198E-3</c:v>
                </c:pt>
                <c:pt idx="274">
                  <c:v>1.7396931132831845E-3</c:v>
                </c:pt>
                <c:pt idx="275">
                  <c:v>1.6463901201704862E-3</c:v>
                </c:pt>
                <c:pt idx="276">
                  <c:v>1.5576862247022253E-3</c:v>
                </c:pt>
                <c:pt idx="277">
                  <c:v>1.4697597438436873E-3</c:v>
                </c:pt>
                <c:pt idx="278">
                  <c:v>1.3885466377457493E-3</c:v>
                </c:pt>
                <c:pt idx="279">
                  <c:v>1.3171928926328056E-3</c:v>
                </c:pt>
                <c:pt idx="280">
                  <c:v>1.250699805219906E-3</c:v>
                </c:pt>
                <c:pt idx="281">
                  <c:v>1.182426656317453E-3</c:v>
                </c:pt>
                <c:pt idx="282">
                  <c:v>1.1142261629860024E-3</c:v>
                </c:pt>
                <c:pt idx="283">
                  <c:v>1.0505085183853849E-3</c:v>
                </c:pt>
                <c:pt idx="284">
                  <c:v>9.8713962052557856E-4</c:v>
                </c:pt>
                <c:pt idx="285">
                  <c:v>9.2495500847310675E-4</c:v>
                </c:pt>
                <c:pt idx="286">
                  <c:v>8.6891705772741907E-4</c:v>
                </c:pt>
                <c:pt idx="287">
                  <c:v>8.1444120175827703E-4</c:v>
                </c:pt>
                <c:pt idx="288">
                  <c:v>7.5932597676431574E-4</c:v>
                </c:pt>
                <c:pt idx="289">
                  <c:v>7.0771275029265894E-4</c:v>
                </c:pt>
                <c:pt idx="290">
                  <c:v>6.6093111929264609E-4</c:v>
                </c:pt>
                <c:pt idx="291">
                  <c:v>6.1737539564512905E-4</c:v>
                </c:pt>
                <c:pt idx="292">
                  <c:v>5.777140106033279E-4</c:v>
                </c:pt>
                <c:pt idx="293">
                  <c:v>5.4187430859624092E-4</c:v>
                </c:pt>
                <c:pt idx="294">
                  <c:v>5.0960926068246005E-4</c:v>
                </c:pt>
                <c:pt idx="295">
                  <c:v>4.877993494358904E-4</c:v>
                </c:pt>
                <c:pt idx="296">
                  <c:v>4.6949143671162487E-4</c:v>
                </c:pt>
                <c:pt idx="297">
                  <c:v>4.4222509208279313E-4</c:v>
                </c:pt>
                <c:pt idx="298">
                  <c:v>4.1633193774590169E-4</c:v>
                </c:pt>
                <c:pt idx="299">
                  <c:v>4.0176578692824782E-4</c:v>
                </c:pt>
                <c:pt idx="300">
                  <c:v>3.9162436038462576E-4</c:v>
                </c:pt>
                <c:pt idx="301">
                  <c:v>3.7714539625217442E-4</c:v>
                </c:pt>
                <c:pt idx="302">
                  <c:v>3.5841608121609626E-4</c:v>
                </c:pt>
                <c:pt idx="303">
                  <c:v>3.4291993908961468E-4</c:v>
                </c:pt>
                <c:pt idx="304">
                  <c:v>3.302283020038166E-4</c:v>
                </c:pt>
                <c:pt idx="305">
                  <c:v>3.1463044207793165E-4</c:v>
                </c:pt>
                <c:pt idx="306">
                  <c:v>2.9792095191571397E-4</c:v>
                </c:pt>
                <c:pt idx="307">
                  <c:v>2.7836336337021147E-4</c:v>
                </c:pt>
                <c:pt idx="308">
                  <c:v>2.5369808818325698E-4</c:v>
                </c:pt>
                <c:pt idx="309">
                  <c:v>2.3227325146299863E-4</c:v>
                </c:pt>
                <c:pt idx="310">
                  <c:v>2.1785967734444937E-4</c:v>
                </c:pt>
                <c:pt idx="311">
                  <c:v>2.0683911839170085E-4</c:v>
                </c:pt>
                <c:pt idx="312">
                  <c:v>1.9810720992552081E-4</c:v>
                </c:pt>
                <c:pt idx="313">
                  <c:v>1.9025443386846633E-4</c:v>
                </c:pt>
                <c:pt idx="314">
                  <c:v>1.8330985244893914E-4</c:v>
                </c:pt>
                <c:pt idx="315">
                  <c:v>1.7202046788348309E-4</c:v>
                </c:pt>
                <c:pt idx="316">
                  <c:v>1.5244108266667975E-4</c:v>
                </c:pt>
                <c:pt idx="317">
                  <c:v>1.3211334506855413E-4</c:v>
                </c:pt>
                <c:pt idx="318">
                  <c:v>1.1356566895998188E-4</c:v>
                </c:pt>
                <c:pt idx="319">
                  <c:v>9.2910981292346632E-5</c:v>
                </c:pt>
                <c:pt idx="320">
                  <c:v>7.4806504166887372E-5</c:v>
                </c:pt>
                <c:pt idx="321">
                  <c:v>6.4897575450472035E-5</c:v>
                </c:pt>
                <c:pt idx="322">
                  <c:v>5.6993940493716307E-5</c:v>
                </c:pt>
                <c:pt idx="323">
                  <c:v>4.8625309882546723E-5</c:v>
                </c:pt>
                <c:pt idx="324">
                  <c:v>4.3431727724171604E-5</c:v>
                </c:pt>
                <c:pt idx="325">
                  <c:v>3.7925726610487693E-5</c:v>
                </c:pt>
                <c:pt idx="326">
                  <c:v>2.9644282684520627E-5</c:v>
                </c:pt>
                <c:pt idx="327">
                  <c:v>2.2031270011773726E-5</c:v>
                </c:pt>
                <c:pt idx="328">
                  <c:v>2.2031270011773726E-5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C-45D3-98A3-40D9B73E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443807"/>
        <c:axId val="359126175"/>
      </c:lineChart>
      <c:catAx>
        <c:axId val="36344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26175"/>
        <c:crosses val="autoZero"/>
        <c:auto val="1"/>
        <c:lblAlgn val="ctr"/>
        <c:lblOffset val="100"/>
        <c:noMultiLvlLbl val="0"/>
      </c:catAx>
      <c:valAx>
        <c:axId val="3591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4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Sheet1!$L$2:$L$329</c:f>
              <c:numCache>
                <c:formatCode>General</c:formatCode>
                <c:ptCount val="328"/>
                <c:pt idx="0">
                  <c:v>3.3416011054623917E-4</c:v>
                </c:pt>
                <c:pt idx="1">
                  <c:v>3.6627346199122188E-4</c:v>
                </c:pt>
                <c:pt idx="2">
                  <c:v>4.035004160921817E-4</c:v>
                </c:pt>
                <c:pt idx="3">
                  <c:v>4.4620623018168853E-4</c:v>
                </c:pt>
                <c:pt idx="4">
                  <c:v>4.8790278058909468E-4</c:v>
                </c:pt>
                <c:pt idx="5">
                  <c:v>5.1521011450026473E-4</c:v>
                </c:pt>
                <c:pt idx="6">
                  <c:v>5.3540454246139109E-4</c:v>
                </c:pt>
                <c:pt idx="7">
                  <c:v>5.5861714943375277E-4</c:v>
                </c:pt>
                <c:pt idx="8">
                  <c:v>5.8473259099653657E-4</c:v>
                </c:pt>
                <c:pt idx="9">
                  <c:v>6.0784907761822146E-4</c:v>
                </c:pt>
                <c:pt idx="10">
                  <c:v>6.2896626094584025E-4</c:v>
                </c:pt>
                <c:pt idx="11">
                  <c:v>6.5745587517032817E-4</c:v>
                </c:pt>
                <c:pt idx="12">
                  <c:v>6.916934863652564E-4</c:v>
                </c:pt>
                <c:pt idx="13">
                  <c:v>7.2264378156705654E-4</c:v>
                </c:pt>
                <c:pt idx="14">
                  <c:v>7.5472829690683676E-4</c:v>
                </c:pt>
                <c:pt idx="15">
                  <c:v>7.9974099941257403E-4</c:v>
                </c:pt>
                <c:pt idx="16">
                  <c:v>8.5566336172006655E-4</c:v>
                </c:pt>
                <c:pt idx="17">
                  <c:v>9.1096094174816355E-4</c:v>
                </c:pt>
                <c:pt idx="18">
                  <c:v>9.6231758739853343E-4</c:v>
                </c:pt>
                <c:pt idx="19">
                  <c:v>1.0110597595105097E-3</c:v>
                </c:pt>
                <c:pt idx="20">
                  <c:v>1.0565050035942895E-3</c:v>
                </c:pt>
                <c:pt idx="21">
                  <c:v>1.0992973259994052E-3</c:v>
                </c:pt>
                <c:pt idx="22">
                  <c:v>1.1463093317992086E-3</c:v>
                </c:pt>
                <c:pt idx="23">
                  <c:v>1.1975410209936997E-3</c:v>
                </c:pt>
                <c:pt idx="24">
                  <c:v>1.246840691139598E-3</c:v>
                </c:pt>
                <c:pt idx="25">
                  <c:v>1.2930452859937203E-3</c:v>
                </c:pt>
                <c:pt idx="26">
                  <c:v>1.333934425455446E-3</c:v>
                </c:pt>
                <c:pt idx="27">
                  <c:v>1.3670185924422589E-3</c:v>
                </c:pt>
                <c:pt idx="28">
                  <c:v>1.3991896160976481E-3</c:v>
                </c:pt>
                <c:pt idx="29">
                  <c:v>1.4381851846510512E-3</c:v>
                </c:pt>
                <c:pt idx="30">
                  <c:v>1.4762964459782322E-3</c:v>
                </c:pt>
                <c:pt idx="31">
                  <c:v>1.5079291956698342E-3</c:v>
                </c:pt>
                <c:pt idx="32">
                  <c:v>1.5384373372585233E-3</c:v>
                </c:pt>
                <c:pt idx="33">
                  <c:v>1.5662060488529392E-3</c:v>
                </c:pt>
                <c:pt idx="34">
                  <c:v>1.5898511974033439E-3</c:v>
                </c:pt>
                <c:pt idx="35">
                  <c:v>1.6145056096358488E-3</c:v>
                </c:pt>
                <c:pt idx="36">
                  <c:v>1.6447734503478478E-3</c:v>
                </c:pt>
                <c:pt idx="37">
                  <c:v>1.6792994225948046E-3</c:v>
                </c:pt>
                <c:pt idx="38">
                  <c:v>1.7096537716224118E-3</c:v>
                </c:pt>
                <c:pt idx="39">
                  <c:v>1.7345677088017432E-3</c:v>
                </c:pt>
                <c:pt idx="40">
                  <c:v>1.7636148210601534E-3</c:v>
                </c:pt>
                <c:pt idx="41">
                  <c:v>1.7970642453795358E-3</c:v>
                </c:pt>
                <c:pt idx="42">
                  <c:v>1.8301676364364846E-3</c:v>
                </c:pt>
                <c:pt idx="43">
                  <c:v>1.8578498397152916E-3</c:v>
                </c:pt>
                <c:pt idx="44">
                  <c:v>1.8786498258856787E-3</c:v>
                </c:pt>
                <c:pt idx="45">
                  <c:v>1.898930762162414E-3</c:v>
                </c:pt>
                <c:pt idx="46">
                  <c:v>1.9151458076055439E-3</c:v>
                </c:pt>
                <c:pt idx="47">
                  <c:v>1.9290924127727132E-3</c:v>
                </c:pt>
                <c:pt idx="48">
                  <c:v>1.948931195436338E-3</c:v>
                </c:pt>
                <c:pt idx="49">
                  <c:v>1.9661170564212976E-3</c:v>
                </c:pt>
                <c:pt idx="50">
                  <c:v>1.9756517374924266E-3</c:v>
                </c:pt>
                <c:pt idx="51">
                  <c:v>1.9840714224957112E-3</c:v>
                </c:pt>
                <c:pt idx="52">
                  <c:v>1.9917221446935866E-3</c:v>
                </c:pt>
                <c:pt idx="53">
                  <c:v>1.9957971898463037E-3</c:v>
                </c:pt>
                <c:pt idx="54">
                  <c:v>2.0040342461833038E-3</c:v>
                </c:pt>
                <c:pt idx="55">
                  <c:v>2.0189708909624385E-3</c:v>
                </c:pt>
                <c:pt idx="56">
                  <c:v>2.0319082324475081E-3</c:v>
                </c:pt>
                <c:pt idx="57">
                  <c:v>2.04070278681843E-3</c:v>
                </c:pt>
                <c:pt idx="58">
                  <c:v>2.0482862247708311E-3</c:v>
                </c:pt>
                <c:pt idx="59">
                  <c:v>2.0568212541949276E-3</c:v>
                </c:pt>
                <c:pt idx="60">
                  <c:v>2.0665289518972743E-3</c:v>
                </c:pt>
                <c:pt idx="61">
                  <c:v>2.0745545434627862E-3</c:v>
                </c:pt>
                <c:pt idx="62">
                  <c:v>2.0789275617026006E-3</c:v>
                </c:pt>
                <c:pt idx="63">
                  <c:v>2.0864437154095284E-3</c:v>
                </c:pt>
                <c:pt idx="64">
                  <c:v>2.1027933293436044E-3</c:v>
                </c:pt>
                <c:pt idx="65">
                  <c:v>2.119037210891937E-3</c:v>
                </c:pt>
                <c:pt idx="66">
                  <c:v>2.1291390020320559E-3</c:v>
                </c:pt>
                <c:pt idx="67">
                  <c:v>2.1389812682253494E-3</c:v>
                </c:pt>
                <c:pt idx="68">
                  <c:v>2.1494771528032409E-3</c:v>
                </c:pt>
                <c:pt idx="69">
                  <c:v>2.1588964894535593E-3</c:v>
                </c:pt>
                <c:pt idx="70">
                  <c:v>2.1715646939567341E-3</c:v>
                </c:pt>
                <c:pt idx="71">
                  <c:v>2.1891350363443989E-3</c:v>
                </c:pt>
                <c:pt idx="72">
                  <c:v>2.2030239693011633E-3</c:v>
                </c:pt>
                <c:pt idx="73">
                  <c:v>2.2078295291190209E-3</c:v>
                </c:pt>
                <c:pt idx="74">
                  <c:v>2.208059760244688E-3</c:v>
                </c:pt>
                <c:pt idx="75">
                  <c:v>2.2072903397233226E-3</c:v>
                </c:pt>
                <c:pt idx="76">
                  <c:v>2.2119228829099624E-3</c:v>
                </c:pt>
                <c:pt idx="77">
                  <c:v>2.223543375590767E-3</c:v>
                </c:pt>
                <c:pt idx="78">
                  <c:v>2.2339527518530494E-3</c:v>
                </c:pt>
                <c:pt idx="79">
                  <c:v>2.2481781060371812E-3</c:v>
                </c:pt>
                <c:pt idx="80">
                  <c:v>2.2670845212992459E-3</c:v>
                </c:pt>
                <c:pt idx="81">
                  <c:v>2.2832515065670366E-3</c:v>
                </c:pt>
                <c:pt idx="82">
                  <c:v>2.3001778426051701E-3</c:v>
                </c:pt>
                <c:pt idx="83">
                  <c:v>2.3203338224260265E-3</c:v>
                </c:pt>
                <c:pt idx="84">
                  <c:v>2.338538559128155E-3</c:v>
                </c:pt>
                <c:pt idx="85">
                  <c:v>2.3528984818032327E-3</c:v>
                </c:pt>
                <c:pt idx="86">
                  <c:v>2.3679889191434494E-3</c:v>
                </c:pt>
                <c:pt idx="87">
                  <c:v>2.3827140991510972E-3</c:v>
                </c:pt>
                <c:pt idx="88">
                  <c:v>2.3914029211362753E-3</c:v>
                </c:pt>
                <c:pt idx="89">
                  <c:v>2.3971120122504895E-3</c:v>
                </c:pt>
                <c:pt idx="90">
                  <c:v>2.4027634311542972E-3</c:v>
                </c:pt>
                <c:pt idx="91">
                  <c:v>2.408434074128241E-3</c:v>
                </c:pt>
                <c:pt idx="92">
                  <c:v>2.4206505129832382E-3</c:v>
                </c:pt>
                <c:pt idx="93">
                  <c:v>2.4376825814071165E-3</c:v>
                </c:pt>
                <c:pt idx="94">
                  <c:v>2.4528787511330775E-3</c:v>
                </c:pt>
                <c:pt idx="95">
                  <c:v>2.4684882383669464E-3</c:v>
                </c:pt>
                <c:pt idx="96">
                  <c:v>2.4835978997772988E-3</c:v>
                </c:pt>
                <c:pt idx="97">
                  <c:v>2.4955836497906731E-3</c:v>
                </c:pt>
                <c:pt idx="98">
                  <c:v>2.5052144512124784E-3</c:v>
                </c:pt>
                <c:pt idx="99">
                  <c:v>2.5164696865607127E-3</c:v>
                </c:pt>
                <c:pt idx="100">
                  <c:v>2.5293397438003076E-3</c:v>
                </c:pt>
                <c:pt idx="101">
                  <c:v>2.5406814874641506E-3</c:v>
                </c:pt>
                <c:pt idx="102">
                  <c:v>2.5464674748589071E-3</c:v>
                </c:pt>
                <c:pt idx="103">
                  <c:v>2.5450444359529415E-3</c:v>
                </c:pt>
                <c:pt idx="104">
                  <c:v>2.5450632023071218E-3</c:v>
                </c:pt>
                <c:pt idx="105">
                  <c:v>2.5532906466090542E-3</c:v>
                </c:pt>
                <c:pt idx="106">
                  <c:v>2.5638922635726892E-3</c:v>
                </c:pt>
                <c:pt idx="107">
                  <c:v>2.5722735004357041E-3</c:v>
                </c:pt>
                <c:pt idx="108">
                  <c:v>2.5764927261144365E-3</c:v>
                </c:pt>
                <c:pt idx="109">
                  <c:v>2.5721187924427108E-3</c:v>
                </c:pt>
                <c:pt idx="110">
                  <c:v>2.5593920002972182E-3</c:v>
                </c:pt>
                <c:pt idx="111">
                  <c:v>2.5443967678757656E-3</c:v>
                </c:pt>
                <c:pt idx="112">
                  <c:v>2.5330444967449441E-3</c:v>
                </c:pt>
                <c:pt idx="113">
                  <c:v>2.5246046722396118E-3</c:v>
                </c:pt>
                <c:pt idx="114">
                  <c:v>2.5140021398440651E-3</c:v>
                </c:pt>
                <c:pt idx="115">
                  <c:v>2.4982379446172034E-3</c:v>
                </c:pt>
                <c:pt idx="116">
                  <c:v>2.4804167738858682E-3</c:v>
                </c:pt>
                <c:pt idx="117">
                  <c:v>2.4652965850085365E-3</c:v>
                </c:pt>
                <c:pt idx="118">
                  <c:v>2.4562415902588774E-3</c:v>
                </c:pt>
                <c:pt idx="119">
                  <c:v>2.4515408473948534E-3</c:v>
                </c:pt>
                <c:pt idx="120">
                  <c:v>2.4420629231022184E-3</c:v>
                </c:pt>
                <c:pt idx="121">
                  <c:v>2.4258469622271774E-3</c:v>
                </c:pt>
                <c:pt idx="122">
                  <c:v>2.4055651105185302E-3</c:v>
                </c:pt>
                <c:pt idx="123">
                  <c:v>2.3846296404252849E-3</c:v>
                </c:pt>
                <c:pt idx="124">
                  <c:v>2.365491620889686E-3</c:v>
                </c:pt>
                <c:pt idx="125">
                  <c:v>2.3375585892672097E-3</c:v>
                </c:pt>
                <c:pt idx="126">
                  <c:v>2.3039448449197648E-3</c:v>
                </c:pt>
                <c:pt idx="127">
                  <c:v>2.2792318450449434E-3</c:v>
                </c:pt>
                <c:pt idx="128">
                  <c:v>2.2588154248453498E-3</c:v>
                </c:pt>
                <c:pt idx="129">
                  <c:v>2.23967740530975E-3</c:v>
                </c:pt>
                <c:pt idx="130">
                  <c:v>2.2192129249348192E-3</c:v>
                </c:pt>
                <c:pt idx="131">
                  <c:v>2.1965953487047391E-3</c:v>
                </c:pt>
                <c:pt idx="132">
                  <c:v>2.1794085722878684E-3</c:v>
                </c:pt>
                <c:pt idx="133">
                  <c:v>2.1669605291593373E-3</c:v>
                </c:pt>
                <c:pt idx="134">
                  <c:v>2.1542721851541152E-3</c:v>
                </c:pt>
                <c:pt idx="135">
                  <c:v>2.1393442369781355E-3</c:v>
                </c:pt>
                <c:pt idx="136">
                  <c:v>2.1267231772183876E-3</c:v>
                </c:pt>
                <c:pt idx="137">
                  <c:v>2.1187831785365726E-3</c:v>
                </c:pt>
                <c:pt idx="138">
                  <c:v>2.1096416754713037E-3</c:v>
                </c:pt>
                <c:pt idx="139">
                  <c:v>2.0967322546595266E-3</c:v>
                </c:pt>
                <c:pt idx="140">
                  <c:v>2.0834768005853141E-3</c:v>
                </c:pt>
                <c:pt idx="141">
                  <c:v>2.0713651786841503E-3</c:v>
                </c:pt>
                <c:pt idx="142">
                  <c:v>2.0654148712613341E-3</c:v>
                </c:pt>
                <c:pt idx="143">
                  <c:v>2.0685191008722216E-3</c:v>
                </c:pt>
                <c:pt idx="144">
                  <c:v>2.078399815205786E-3</c:v>
                </c:pt>
                <c:pt idx="145">
                  <c:v>2.0860601494387281E-3</c:v>
                </c:pt>
                <c:pt idx="146">
                  <c:v>2.0896353687679284E-3</c:v>
                </c:pt>
                <c:pt idx="147">
                  <c:v>2.0987855684363537E-3</c:v>
                </c:pt>
                <c:pt idx="148">
                  <c:v>2.1154427674925941E-3</c:v>
                </c:pt>
                <c:pt idx="149">
                  <c:v>2.1354065066120967E-3</c:v>
                </c:pt>
                <c:pt idx="150">
                  <c:v>2.1549953763639633E-3</c:v>
                </c:pt>
                <c:pt idx="151">
                  <c:v>2.1703068905107358E-3</c:v>
                </c:pt>
                <c:pt idx="152">
                  <c:v>2.1806009223522072E-3</c:v>
                </c:pt>
                <c:pt idx="153">
                  <c:v>2.1962296336562118E-3</c:v>
                </c:pt>
                <c:pt idx="154">
                  <c:v>2.2197017655753988E-3</c:v>
                </c:pt>
                <c:pt idx="155">
                  <c:v>2.2519977456866669E-3</c:v>
                </c:pt>
                <c:pt idx="156">
                  <c:v>2.2938384766200874E-3</c:v>
                </c:pt>
                <c:pt idx="157">
                  <c:v>2.3373613136903424E-3</c:v>
                </c:pt>
                <c:pt idx="158">
                  <c:v>2.3878336521144907E-3</c:v>
                </c:pt>
                <c:pt idx="159">
                  <c:v>2.4457841538212529E-3</c:v>
                </c:pt>
                <c:pt idx="160">
                  <c:v>2.4979482104173032E-3</c:v>
                </c:pt>
                <c:pt idx="161">
                  <c:v>2.5491798996117947E-3</c:v>
                </c:pt>
                <c:pt idx="162">
                  <c:v>2.6010171470155466E-3</c:v>
                </c:pt>
                <c:pt idx="163">
                  <c:v>2.6579295489350036E-3</c:v>
                </c:pt>
                <c:pt idx="164">
                  <c:v>2.7229256723463355E-3</c:v>
                </c:pt>
                <c:pt idx="165">
                  <c:v>2.7855380110608963E-3</c:v>
                </c:pt>
                <c:pt idx="166">
                  <c:v>2.8466220361997043E-3</c:v>
                </c:pt>
                <c:pt idx="167">
                  <c:v>2.9153572412523423E-3</c:v>
                </c:pt>
                <c:pt idx="168">
                  <c:v>2.9943580997572054E-3</c:v>
                </c:pt>
                <c:pt idx="169">
                  <c:v>3.074916107943023E-3</c:v>
                </c:pt>
                <c:pt idx="170">
                  <c:v>3.1448239812739117E-3</c:v>
                </c:pt>
                <c:pt idx="171">
                  <c:v>3.211319582155793E-3</c:v>
                </c:pt>
                <c:pt idx="172">
                  <c:v>3.2907049220633608E-3</c:v>
                </c:pt>
                <c:pt idx="173">
                  <c:v>3.3836047832760106E-3</c:v>
                </c:pt>
                <c:pt idx="174">
                  <c:v>3.4779464497488037E-3</c:v>
                </c:pt>
                <c:pt idx="175">
                  <c:v>3.5674148144423119E-3</c:v>
                </c:pt>
                <c:pt idx="176">
                  <c:v>3.6515581117083544E-3</c:v>
                </c:pt>
                <c:pt idx="177">
                  <c:v>3.7335290890491129E-3</c:v>
                </c:pt>
                <c:pt idx="178">
                  <c:v>3.8186528138920545E-3</c:v>
                </c:pt>
                <c:pt idx="179">
                  <c:v>3.9104472910719279E-3</c:v>
                </c:pt>
                <c:pt idx="180">
                  <c:v>4.0009056953773997E-3</c:v>
                </c:pt>
                <c:pt idx="181">
                  <c:v>4.0897877259317818E-3</c:v>
                </c:pt>
                <c:pt idx="182">
                  <c:v>4.1775163122780498E-3</c:v>
                </c:pt>
                <c:pt idx="183">
                  <c:v>4.2668116603403394E-3</c:v>
                </c:pt>
                <c:pt idx="184">
                  <c:v>4.356510713875471E-3</c:v>
                </c:pt>
                <c:pt idx="185">
                  <c:v>4.4479014855825028E-3</c:v>
                </c:pt>
                <c:pt idx="186">
                  <c:v>4.5433869842283446E-3</c:v>
                </c:pt>
                <c:pt idx="187">
                  <c:v>4.6446877640901E-3</c:v>
                </c:pt>
                <c:pt idx="188">
                  <c:v>4.7453157014971208E-3</c:v>
                </c:pt>
                <c:pt idx="189">
                  <c:v>4.8431080885591917E-3</c:v>
                </c:pt>
                <c:pt idx="190">
                  <c:v>4.9404871581133561E-3</c:v>
                </c:pt>
                <c:pt idx="191">
                  <c:v>5.0327045648362045E-3</c:v>
                </c:pt>
                <c:pt idx="192">
                  <c:v>5.1169920426282619E-3</c:v>
                </c:pt>
                <c:pt idx="193">
                  <c:v>5.2011161158241684E-3</c:v>
                </c:pt>
                <c:pt idx="194">
                  <c:v>5.2840098485314214E-3</c:v>
                </c:pt>
                <c:pt idx="195">
                  <c:v>5.3665190998359669E-3</c:v>
                </c:pt>
                <c:pt idx="196">
                  <c:v>5.4416078600683059E-3</c:v>
                </c:pt>
                <c:pt idx="197">
                  <c:v>5.5048642051323971E-3</c:v>
                </c:pt>
                <c:pt idx="198">
                  <c:v>5.5664288320245846E-3</c:v>
                </c:pt>
                <c:pt idx="199">
                  <c:v>5.6255808381148005E-3</c:v>
                </c:pt>
                <c:pt idx="200">
                  <c:v>5.6767933032391563E-3</c:v>
                </c:pt>
                <c:pt idx="201">
                  <c:v>5.7232574230401054E-3</c:v>
                </c:pt>
                <c:pt idx="202">
                  <c:v>5.772211059923568E-3</c:v>
                </c:pt>
                <c:pt idx="203">
                  <c:v>5.8297770802276253E-3</c:v>
                </c:pt>
                <c:pt idx="204">
                  <c:v>5.8927835123799574E-3</c:v>
                </c:pt>
                <c:pt idx="205">
                  <c:v>5.9489750116693439E-3</c:v>
                </c:pt>
                <c:pt idx="206">
                  <c:v>5.9921325914070291E-3</c:v>
                </c:pt>
                <c:pt idx="207">
                  <c:v>6.0307821266979986E-3</c:v>
                </c:pt>
                <c:pt idx="208">
                  <c:v>6.0662981385569198E-3</c:v>
                </c:pt>
                <c:pt idx="209">
                  <c:v>6.0996033823502889E-3</c:v>
                </c:pt>
                <c:pt idx="210">
                  <c:v>6.131995482812235E-3</c:v>
                </c:pt>
                <c:pt idx="211">
                  <c:v>6.1598122545819872E-3</c:v>
                </c:pt>
                <c:pt idx="212">
                  <c:v>6.1855239906719317E-3</c:v>
                </c:pt>
                <c:pt idx="213">
                  <c:v>6.2159167878398092E-3</c:v>
                </c:pt>
                <c:pt idx="214">
                  <c:v>6.2443102817136206E-3</c:v>
                </c:pt>
                <c:pt idx="215">
                  <c:v>6.2715118832390466E-3</c:v>
                </c:pt>
                <c:pt idx="216">
                  <c:v>6.2969833184523009E-3</c:v>
                </c:pt>
                <c:pt idx="217">
                  <c:v>6.3234351812424521E-3</c:v>
                </c:pt>
                <c:pt idx="218">
                  <c:v>6.346916925196705E-3</c:v>
                </c:pt>
                <c:pt idx="219">
                  <c:v>6.3556634193922901E-3</c:v>
                </c:pt>
                <c:pt idx="220">
                  <c:v>6.3507992719321156E-3</c:v>
                </c:pt>
                <c:pt idx="221">
                  <c:v>6.341705829042186E-3</c:v>
                </c:pt>
                <c:pt idx="222">
                  <c:v>6.3281524018808767E-3</c:v>
                </c:pt>
                <c:pt idx="223">
                  <c:v>6.3060250394392468E-3</c:v>
                </c:pt>
                <c:pt idx="224">
                  <c:v>6.2863199098346567E-3</c:v>
                </c:pt>
                <c:pt idx="225">
                  <c:v>6.2724204494109155E-3</c:v>
                </c:pt>
                <c:pt idx="226">
                  <c:v>6.2567619865697977E-3</c:v>
                </c:pt>
                <c:pt idx="227">
                  <c:v>6.2388831436280563E-3</c:v>
                </c:pt>
                <c:pt idx="228">
                  <c:v>6.222330761525648E-3</c:v>
                </c:pt>
                <c:pt idx="229">
                  <c:v>6.2114014199378025E-3</c:v>
                </c:pt>
                <c:pt idx="230">
                  <c:v>6.2050377950070776E-3</c:v>
                </c:pt>
                <c:pt idx="231">
                  <c:v>6.196482626080935E-3</c:v>
                </c:pt>
                <c:pt idx="232">
                  <c:v>6.184813157792882E-3</c:v>
                </c:pt>
                <c:pt idx="233">
                  <c:v>6.1709040853340702E-3</c:v>
                </c:pt>
                <c:pt idx="234">
                  <c:v>6.1538230413029438E-3</c:v>
                </c:pt>
                <c:pt idx="235">
                  <c:v>6.1300808569699512E-3</c:v>
                </c:pt>
                <c:pt idx="236">
                  <c:v>6.1032916575205227E-3</c:v>
                </c:pt>
                <c:pt idx="237">
                  <c:v>6.075618150844871E-3</c:v>
                </c:pt>
                <c:pt idx="238">
                  <c:v>6.0490500282019966E-3</c:v>
                </c:pt>
                <c:pt idx="239">
                  <c:v>6.0243658644323784E-3</c:v>
                </c:pt>
                <c:pt idx="240">
                  <c:v>6.0015175993606744E-3</c:v>
                </c:pt>
                <c:pt idx="241">
                  <c:v>5.9833600074019741E-3</c:v>
                </c:pt>
                <c:pt idx="242">
                  <c:v>5.9677303806660587E-3</c:v>
                </c:pt>
                <c:pt idx="243">
                  <c:v>5.9485731370603236E-3</c:v>
                </c:pt>
                <c:pt idx="244">
                  <c:v>5.9307615783640577E-3</c:v>
                </c:pt>
                <c:pt idx="245">
                  <c:v>5.9136805343329296E-3</c:v>
                </c:pt>
                <c:pt idx="246">
                  <c:v>5.8900729184908837E-3</c:v>
                </c:pt>
                <c:pt idx="247">
                  <c:v>5.8634567356726725E-3</c:v>
                </c:pt>
                <c:pt idx="248">
                  <c:v>5.8284396342053553E-3</c:v>
                </c:pt>
                <c:pt idx="249">
                  <c:v>5.7814651611139108E-3</c:v>
                </c:pt>
                <c:pt idx="250">
                  <c:v>5.7355960720552428E-3</c:v>
                </c:pt>
                <c:pt idx="251">
                  <c:v>5.6937063655145741E-3</c:v>
                </c:pt>
                <c:pt idx="252">
                  <c:v>5.6592659861513135E-3</c:v>
                </c:pt>
                <c:pt idx="253">
                  <c:v>5.6302371825311271E-3</c:v>
                </c:pt>
                <c:pt idx="254">
                  <c:v>5.5970655917967939E-3</c:v>
                </c:pt>
                <c:pt idx="255">
                  <c:v>5.5582036763024267E-3</c:v>
                </c:pt>
                <c:pt idx="256">
                  <c:v>5.5278003516675694E-3</c:v>
                </c:pt>
                <c:pt idx="257">
                  <c:v>5.4937252296368803E-3</c:v>
                </c:pt>
                <c:pt idx="258">
                  <c:v>5.4498842799774808E-3</c:v>
                </c:pt>
                <c:pt idx="259">
                  <c:v>5.4073505670872808E-3</c:v>
                </c:pt>
                <c:pt idx="260">
                  <c:v>5.3683925312422382E-3</c:v>
                </c:pt>
                <c:pt idx="261">
                  <c:v>5.3217833154833626E-3</c:v>
                </c:pt>
                <c:pt idx="262">
                  <c:v>5.2634474169419854E-3</c:v>
                </c:pt>
                <c:pt idx="263">
                  <c:v>5.2054287155578385E-3</c:v>
                </c:pt>
                <c:pt idx="264">
                  <c:v>5.1508895708681727E-3</c:v>
                </c:pt>
                <c:pt idx="265">
                  <c:v>5.0937551767102482E-3</c:v>
                </c:pt>
                <c:pt idx="266">
                  <c:v>5.0341504895399427E-3</c:v>
                </c:pt>
                <c:pt idx="267">
                  <c:v>4.9686728489433179E-3</c:v>
                </c:pt>
                <c:pt idx="268">
                  <c:v>4.9013977577890477E-3</c:v>
                </c:pt>
                <c:pt idx="269">
                  <c:v>4.829085960259342E-3</c:v>
                </c:pt>
                <c:pt idx="270">
                  <c:v>4.753659863367724E-3</c:v>
                </c:pt>
                <c:pt idx="271">
                  <c:v>4.6711881447715374E-3</c:v>
                </c:pt>
                <c:pt idx="272">
                  <c:v>4.5801713270002308E-3</c:v>
                </c:pt>
                <c:pt idx="273">
                  <c:v>4.4811380719825241E-3</c:v>
                </c:pt>
                <c:pt idx="274">
                  <c:v>4.3832486491378652E-3</c:v>
                </c:pt>
                <c:pt idx="275">
                  <c:v>4.2892809366007973E-3</c:v>
                </c:pt>
                <c:pt idx="276">
                  <c:v>4.1995425194934844E-3</c:v>
                </c:pt>
                <c:pt idx="277">
                  <c:v>4.109400396913333E-3</c:v>
                </c:pt>
                <c:pt idx="278">
                  <c:v>4.0134526051523326E-3</c:v>
                </c:pt>
                <c:pt idx="279">
                  <c:v>3.9114876794390007E-3</c:v>
                </c:pt>
                <c:pt idx="280">
                  <c:v>3.8059759127857134E-3</c:v>
                </c:pt>
                <c:pt idx="281">
                  <c:v>3.7072694669603064E-3</c:v>
                </c:pt>
                <c:pt idx="282">
                  <c:v>3.6153106697523721E-3</c:v>
                </c:pt>
                <c:pt idx="283">
                  <c:v>3.5128843663557942E-3</c:v>
                </c:pt>
                <c:pt idx="284">
                  <c:v>3.4043255845860702E-3</c:v>
                </c:pt>
                <c:pt idx="285">
                  <c:v>3.2889326458832636E-3</c:v>
                </c:pt>
                <c:pt idx="286">
                  <c:v>3.1669074029837957E-3</c:v>
                </c:pt>
                <c:pt idx="287">
                  <c:v>3.0457760793456165E-3</c:v>
                </c:pt>
                <c:pt idx="288">
                  <c:v>2.9323824439368767E-3</c:v>
                </c:pt>
                <c:pt idx="289">
                  <c:v>2.8145288242567576E-3</c:v>
                </c:pt>
                <c:pt idx="290">
                  <c:v>2.6971173581897493E-3</c:v>
                </c:pt>
                <c:pt idx="291">
                  <c:v>2.5898369770840199E-3</c:v>
                </c:pt>
                <c:pt idx="292">
                  <c:v>2.4812589712441598E-3</c:v>
                </c:pt>
                <c:pt idx="293">
                  <c:v>2.3650970697359436E-3</c:v>
                </c:pt>
                <c:pt idx="294">
                  <c:v>2.2550484225307382E-3</c:v>
                </c:pt>
                <c:pt idx="295">
                  <c:v>2.1523529821522659E-3</c:v>
                </c:pt>
                <c:pt idx="296">
                  <c:v>2.0441690697501785E-3</c:v>
                </c:pt>
                <c:pt idx="297">
                  <c:v>1.9284589338901411E-3</c:v>
                </c:pt>
                <c:pt idx="298">
                  <c:v>1.8193618781566293E-3</c:v>
                </c:pt>
                <c:pt idx="299">
                  <c:v>1.7193866437022957E-3</c:v>
                </c:pt>
                <c:pt idx="300">
                  <c:v>1.6228621298372394E-3</c:v>
                </c:pt>
                <c:pt idx="301">
                  <c:v>1.5304323429109915E-3</c:v>
                </c:pt>
                <c:pt idx="302">
                  <c:v>1.4502194525556965E-3</c:v>
                </c:pt>
                <c:pt idx="303">
                  <c:v>1.3715444878112219E-3</c:v>
                </c:pt>
                <c:pt idx="304">
                  <c:v>1.2919083195599844E-3</c:v>
                </c:pt>
                <c:pt idx="305">
                  <c:v>1.2149539090926147E-3</c:v>
                </c:pt>
                <c:pt idx="306">
                  <c:v>1.1485919612697687E-3</c:v>
                </c:pt>
                <c:pt idx="307">
                  <c:v>1.08220117734172E-3</c:v>
                </c:pt>
                <c:pt idx="308">
                  <c:v>1.0104757139511394E-3</c:v>
                </c:pt>
                <c:pt idx="309">
                  <c:v>9.325408759068716E-4</c:v>
                </c:pt>
                <c:pt idx="310">
                  <c:v>8.4994420085480506E-4</c:v>
                </c:pt>
                <c:pt idx="311">
                  <c:v>7.7112505558431601E-4</c:v>
                </c:pt>
                <c:pt idx="312">
                  <c:v>6.9893821451048855E-4</c:v>
                </c:pt>
                <c:pt idx="313">
                  <c:v>6.309229966560111E-4</c:v>
                </c:pt>
                <c:pt idx="314">
                  <c:v>5.5897645645887502E-4</c:v>
                </c:pt>
                <c:pt idx="315">
                  <c:v>4.8355035956725733E-4</c:v>
                </c:pt>
                <c:pt idx="316">
                  <c:v>4.1221898961444871E-4</c:v>
                </c:pt>
                <c:pt idx="317">
                  <c:v>3.4672212494768929E-4</c:v>
                </c:pt>
                <c:pt idx="318">
                  <c:v>2.9407655116634601E-4</c:v>
                </c:pt>
                <c:pt idx="319">
                  <c:v>2.4981267196397256E-4</c:v>
                </c:pt>
                <c:pt idx="320">
                  <c:v>2.1207536457251664E-4</c:v>
                </c:pt>
                <c:pt idx="321">
                  <c:v>1.833829821796976E-4</c:v>
                </c:pt>
                <c:pt idx="322">
                  <c:v>1.5592094027553415E-4</c:v>
                </c:pt>
                <c:pt idx="323">
                  <c:v>1.2821859749468053E-4</c:v>
                </c:pt>
                <c:pt idx="324">
                  <c:v>9.7911393210499458E-5</c:v>
                </c:pt>
                <c:pt idx="325">
                  <c:v>7.2256413899050362E-5</c:v>
                </c:pt>
                <c:pt idx="326">
                  <c:v>5.4137270080619565E-5</c:v>
                </c:pt>
                <c:pt idx="327">
                  <c:v>3.1087152272496765E-5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1-4F0D-B104-6BFE074AF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19215"/>
        <c:axId val="359114943"/>
      </c:lineChart>
      <c:catAx>
        <c:axId val="42801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14943"/>
        <c:crosses val="autoZero"/>
        <c:auto val="1"/>
        <c:lblAlgn val="ctr"/>
        <c:lblOffset val="100"/>
        <c:noMultiLvlLbl val="0"/>
      </c:catAx>
      <c:valAx>
        <c:axId val="3591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0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Sheet1!$T$2:$T$312</c:f>
              <c:numCache>
                <c:formatCode>General</c:formatCode>
                <c:ptCount val="311"/>
                <c:pt idx="0">
                  <c:v>7.95880388002223E-6</c:v>
                </c:pt>
                <c:pt idx="1">
                  <c:v>1.1658196078493434E-5</c:v>
                </c:pt>
                <c:pt idx="2">
                  <c:v>-1.3975459391885218E-7</c:v>
                </c:pt>
                <c:pt idx="3">
                  <c:v>-1.2959335374451799E-5</c:v>
                </c:pt>
                <c:pt idx="4">
                  <c:v>-1.3833702583107537E-5</c:v>
                </c:pt>
                <c:pt idx="5">
                  <c:v>-1.3214918095278505E-5</c:v>
                </c:pt>
                <c:pt idx="6">
                  <c:v>-1.4167872235328101E-5</c:v>
                </c:pt>
                <c:pt idx="7">
                  <c:v>-1.8028542836953377E-5</c:v>
                </c:pt>
                <c:pt idx="8">
                  <c:v>-1.6513867331233387E-5</c:v>
                </c:pt>
                <c:pt idx="9">
                  <c:v>-8.6808025414413361E-6</c:v>
                </c:pt>
                <c:pt idx="10">
                  <c:v>-1.8379330872128715E-6</c:v>
                </c:pt>
                <c:pt idx="11">
                  <c:v>1.7484541072372471E-5</c:v>
                </c:pt>
                <c:pt idx="12">
                  <c:v>1.7710390903231728E-5</c:v>
                </c:pt>
                <c:pt idx="13">
                  <c:v>-6.2842515215185941E-6</c:v>
                </c:pt>
                <c:pt idx="14">
                  <c:v>-2.8675720545833214E-5</c:v>
                </c:pt>
                <c:pt idx="15">
                  <c:v>-4.0332214741736077E-5</c:v>
                </c:pt>
                <c:pt idx="16">
                  <c:v>-4.6691949761688489E-5</c:v>
                </c:pt>
                <c:pt idx="17">
                  <c:v>-5.242298933048906E-5</c:v>
                </c:pt>
                <c:pt idx="18">
                  <c:v>-4.5187185219290825E-5</c:v>
                </c:pt>
                <c:pt idx="19">
                  <c:v>-3.0737100806129564E-5</c:v>
                </c:pt>
                <c:pt idx="20">
                  <c:v>-3.0401229271318902E-5</c:v>
                </c:pt>
                <c:pt idx="21">
                  <c:v>-4.1806245286761415E-5</c:v>
                </c:pt>
                <c:pt idx="22">
                  <c:v>-4.8480328032289262E-5</c:v>
                </c:pt>
                <c:pt idx="23">
                  <c:v>-5.0297738417671799E-5</c:v>
                </c:pt>
                <c:pt idx="24">
                  <c:v>-4.4067847028315919E-5</c:v>
                </c:pt>
                <c:pt idx="25">
                  <c:v>-3.6517695191542234E-5</c:v>
                </c:pt>
                <c:pt idx="26">
                  <c:v>-2.2743458388369121E-5</c:v>
                </c:pt>
                <c:pt idx="27">
                  <c:v>6.3410143114273722E-7</c:v>
                </c:pt>
                <c:pt idx="28">
                  <c:v>3.3316353927696203E-5</c:v>
                </c:pt>
                <c:pt idx="29">
                  <c:v>6.1613455652468455E-5</c:v>
                </c:pt>
                <c:pt idx="30">
                  <c:v>8.0480125609968473E-5</c:v>
                </c:pt>
                <c:pt idx="31">
                  <c:v>9.3468493099202509E-5</c:v>
                </c:pt>
                <c:pt idx="32">
                  <c:v>1.0144301436550351E-4</c:v>
                </c:pt>
                <c:pt idx="33">
                  <c:v>1.085373620001928E-4</c:v>
                </c:pt>
                <c:pt idx="34">
                  <c:v>1.1630755724486976E-4</c:v>
                </c:pt>
                <c:pt idx="35">
                  <c:v>1.3724892219116959E-4</c:v>
                </c:pt>
                <c:pt idx="36">
                  <c:v>1.7188013058629266E-4</c:v>
                </c:pt>
                <c:pt idx="37">
                  <c:v>2.0426375274354899E-4</c:v>
                </c:pt>
                <c:pt idx="38">
                  <c:v>2.3447837559433286E-4</c:v>
                </c:pt>
                <c:pt idx="39">
                  <c:v>2.6222536879934766E-4</c:v>
                </c:pt>
                <c:pt idx="40">
                  <c:v>3.060984003263968E-4</c:v>
                </c:pt>
                <c:pt idx="41">
                  <c:v>3.4528765074236755E-4</c:v>
                </c:pt>
                <c:pt idx="42">
                  <c:v>3.6154523457758951E-4</c:v>
                </c:pt>
                <c:pt idx="43">
                  <c:v>3.7343338502730854E-4</c:v>
                </c:pt>
                <c:pt idx="44">
                  <c:v>3.8909370818393621E-4</c:v>
                </c:pt>
                <c:pt idx="45">
                  <c:v>4.3026334927103371E-4</c:v>
                </c:pt>
                <c:pt idx="46">
                  <c:v>4.9948852486576638E-4</c:v>
                </c:pt>
                <c:pt idx="47">
                  <c:v>5.7685530655290961E-4</c:v>
                </c:pt>
                <c:pt idx="48">
                  <c:v>6.4469735215510842E-4</c:v>
                </c:pt>
                <c:pt idx="49">
                  <c:v>6.9529742500947769E-4</c:v>
                </c:pt>
                <c:pt idx="50">
                  <c:v>7.3648278348285444E-4</c:v>
                </c:pt>
                <c:pt idx="51">
                  <c:v>7.7452466470047496E-4</c:v>
                </c:pt>
                <c:pt idx="52">
                  <c:v>8.1737606611940246E-4</c:v>
                </c:pt>
                <c:pt idx="53">
                  <c:v>8.735715284890203E-4</c:v>
                </c:pt>
                <c:pt idx="54">
                  <c:v>9.3668264082130443E-4</c:v>
                </c:pt>
                <c:pt idx="55">
                  <c:v>1.0009096875793829E-3</c:v>
                </c:pt>
                <c:pt idx="56">
                  <c:v>1.0673057336439329E-3</c:v>
                </c:pt>
                <c:pt idx="57">
                  <c:v>1.1260631299769928E-3</c:v>
                </c:pt>
                <c:pt idx="58">
                  <c:v>1.1915790024099315E-3</c:v>
                </c:pt>
                <c:pt idx="59">
                  <c:v>1.2579121789293663E-3</c:v>
                </c:pt>
                <c:pt idx="60">
                  <c:v>1.3202531393339903E-3</c:v>
                </c:pt>
                <c:pt idx="61">
                  <c:v>1.3820439912188556E-3</c:v>
                </c:pt>
                <c:pt idx="62">
                  <c:v>1.4469626029732E-3</c:v>
                </c:pt>
                <c:pt idx="63">
                  <c:v>1.5176180607193014E-3</c:v>
                </c:pt>
                <c:pt idx="64">
                  <c:v>1.5933816690060088E-3</c:v>
                </c:pt>
                <c:pt idx="65">
                  <c:v>1.6776955354283751E-3</c:v>
                </c:pt>
                <c:pt idx="66">
                  <c:v>1.7770823752920985E-3</c:v>
                </c:pt>
                <c:pt idx="67">
                  <c:v>1.8821117568299062E-3</c:v>
                </c:pt>
                <c:pt idx="68">
                  <c:v>1.9856008345123925E-3</c:v>
                </c:pt>
                <c:pt idx="69">
                  <c:v>2.0795966108824917E-3</c:v>
                </c:pt>
                <c:pt idx="70">
                  <c:v>2.1734509307760825E-3</c:v>
                </c:pt>
                <c:pt idx="71">
                  <c:v>2.2651048165906423E-3</c:v>
                </c:pt>
                <c:pt idx="72">
                  <c:v>2.3447663366744881E-3</c:v>
                </c:pt>
                <c:pt idx="73">
                  <c:v>2.4086004487755969E-3</c:v>
                </c:pt>
                <c:pt idx="74">
                  <c:v>2.4629884117231544E-3</c:v>
                </c:pt>
                <c:pt idx="75">
                  <c:v>2.5252193504238254E-3</c:v>
                </c:pt>
                <c:pt idx="76">
                  <c:v>2.6044565010781449E-3</c:v>
                </c:pt>
                <c:pt idx="77">
                  <c:v>2.6991595598307894E-3</c:v>
                </c:pt>
                <c:pt idx="78">
                  <c:v>2.8002595947989005E-3</c:v>
                </c:pt>
                <c:pt idx="79">
                  <c:v>2.8799368322690254E-3</c:v>
                </c:pt>
                <c:pt idx="80">
                  <c:v>2.9485961819577205E-3</c:v>
                </c:pt>
                <c:pt idx="81">
                  <c:v>3.024422659789543E-3</c:v>
                </c:pt>
                <c:pt idx="82">
                  <c:v>3.1130588074385758E-3</c:v>
                </c:pt>
                <c:pt idx="83">
                  <c:v>3.2081548008481902E-3</c:v>
                </c:pt>
                <c:pt idx="84">
                  <c:v>3.3020719902868961E-3</c:v>
                </c:pt>
                <c:pt idx="85">
                  <c:v>3.3989912005048498E-3</c:v>
                </c:pt>
                <c:pt idx="86">
                  <c:v>3.4970106277623183E-3</c:v>
                </c:pt>
                <c:pt idx="87">
                  <c:v>3.5957687721748901E-3</c:v>
                </c:pt>
                <c:pt idx="88">
                  <c:v>3.700169458261546E-3</c:v>
                </c:pt>
                <c:pt idx="89">
                  <c:v>3.7914304094191359E-3</c:v>
                </c:pt>
                <c:pt idx="90">
                  <c:v>3.8692687126946432E-3</c:v>
                </c:pt>
                <c:pt idx="91">
                  <c:v>3.9410558222528168E-3</c:v>
                </c:pt>
                <c:pt idx="92">
                  <c:v>4.0151219528214155E-3</c:v>
                </c:pt>
                <c:pt idx="93">
                  <c:v>4.0853844759105471E-3</c:v>
                </c:pt>
                <c:pt idx="94">
                  <c:v>4.1463108715500798E-3</c:v>
                </c:pt>
                <c:pt idx="95">
                  <c:v>4.2097048968353819E-3</c:v>
                </c:pt>
                <c:pt idx="96">
                  <c:v>4.2802503328775313E-3</c:v>
                </c:pt>
                <c:pt idx="97">
                  <c:v>4.3496641171076088E-3</c:v>
                </c:pt>
                <c:pt idx="98">
                  <c:v>4.4126337729633834E-3</c:v>
                </c:pt>
                <c:pt idx="99">
                  <c:v>4.4613163246917421E-3</c:v>
                </c:pt>
                <c:pt idx="100">
                  <c:v>4.5017786833962958E-3</c:v>
                </c:pt>
                <c:pt idx="101">
                  <c:v>4.5416437814222539E-3</c:v>
                </c:pt>
                <c:pt idx="102">
                  <c:v>4.587292877598805E-3</c:v>
                </c:pt>
                <c:pt idx="103">
                  <c:v>4.6331777345695411E-3</c:v>
                </c:pt>
                <c:pt idx="104">
                  <c:v>4.6882729798996443E-3</c:v>
                </c:pt>
                <c:pt idx="105">
                  <c:v>4.7602801328657206E-3</c:v>
                </c:pt>
                <c:pt idx="106">
                  <c:v>4.8335761115066572E-3</c:v>
                </c:pt>
                <c:pt idx="107">
                  <c:v>4.9134419576121278E-3</c:v>
                </c:pt>
                <c:pt idx="108">
                  <c:v>5.0077835164803611E-3</c:v>
                </c:pt>
                <c:pt idx="109">
                  <c:v>5.0923488610831874E-3</c:v>
                </c:pt>
                <c:pt idx="110">
                  <c:v>5.1556642994370948E-3</c:v>
                </c:pt>
                <c:pt idx="111">
                  <c:v>5.1958751799611883E-3</c:v>
                </c:pt>
                <c:pt idx="112">
                  <c:v>5.2264827374689429E-3</c:v>
                </c:pt>
                <c:pt idx="113">
                  <c:v>5.2642102709609864E-3</c:v>
                </c:pt>
                <c:pt idx="114">
                  <c:v>5.3099536714552101E-3</c:v>
                </c:pt>
                <c:pt idx="115">
                  <c:v>5.3521292252641508E-3</c:v>
                </c:pt>
                <c:pt idx="116">
                  <c:v>5.3939904313475154E-3</c:v>
                </c:pt>
                <c:pt idx="117">
                  <c:v>5.4410226575166013E-3</c:v>
                </c:pt>
                <c:pt idx="118">
                  <c:v>5.4725732582010817E-3</c:v>
                </c:pt>
                <c:pt idx="119">
                  <c:v>5.4951963834792127E-3</c:v>
                </c:pt>
                <c:pt idx="120">
                  <c:v>5.5321380476573171E-3</c:v>
                </c:pt>
                <c:pt idx="121">
                  <c:v>5.5654804303775784E-3</c:v>
                </c:pt>
                <c:pt idx="122">
                  <c:v>5.5984613132134299E-3</c:v>
                </c:pt>
                <c:pt idx="123">
                  <c:v>5.6442204310939341E-3</c:v>
                </c:pt>
                <c:pt idx="124">
                  <c:v>5.6897280707939781E-3</c:v>
                </c:pt>
                <c:pt idx="125">
                  <c:v>5.7257895613404691E-3</c:v>
                </c:pt>
                <c:pt idx="126">
                  <c:v>5.7629984210853125E-3</c:v>
                </c:pt>
                <c:pt idx="127">
                  <c:v>5.801904758548266E-3</c:v>
                </c:pt>
                <c:pt idx="128">
                  <c:v>5.8408268133974973E-3</c:v>
                </c:pt>
                <c:pt idx="129">
                  <c:v>5.8876232787724008E-3</c:v>
                </c:pt>
                <c:pt idx="130">
                  <c:v>5.9337281791510378E-3</c:v>
                </c:pt>
                <c:pt idx="131">
                  <c:v>5.9775540585192515E-3</c:v>
                </c:pt>
                <c:pt idx="132">
                  <c:v>6.02519926275321E-3</c:v>
                </c:pt>
                <c:pt idx="133">
                  <c:v>6.0820548553465366E-3</c:v>
                </c:pt>
                <c:pt idx="134">
                  <c:v>6.1423839903074744E-3</c:v>
                </c:pt>
                <c:pt idx="135">
                  <c:v>6.1930469327069592E-3</c:v>
                </c:pt>
                <c:pt idx="136">
                  <c:v>6.2380673334323615E-3</c:v>
                </c:pt>
                <c:pt idx="137">
                  <c:v>6.2768636491913618E-3</c:v>
                </c:pt>
                <c:pt idx="138">
                  <c:v>6.3083356629444493E-3</c:v>
                </c:pt>
                <c:pt idx="139">
                  <c:v>6.3299843102732935E-3</c:v>
                </c:pt>
                <c:pt idx="140">
                  <c:v>6.3464462201301402E-3</c:v>
                </c:pt>
                <c:pt idx="141">
                  <c:v>6.3513872858446353E-3</c:v>
                </c:pt>
                <c:pt idx="142">
                  <c:v>6.3580886988223537E-3</c:v>
                </c:pt>
                <c:pt idx="143">
                  <c:v>6.3816234325046539E-3</c:v>
                </c:pt>
                <c:pt idx="144">
                  <c:v>6.4138184460265672E-3</c:v>
                </c:pt>
                <c:pt idx="145">
                  <c:v>6.4448503729638467E-3</c:v>
                </c:pt>
                <c:pt idx="146">
                  <c:v>6.4644086079176134E-3</c:v>
                </c:pt>
                <c:pt idx="147">
                  <c:v>6.4786386489228713E-3</c:v>
                </c:pt>
                <c:pt idx="148">
                  <c:v>6.4888921911995974E-3</c:v>
                </c:pt>
                <c:pt idx="149">
                  <c:v>6.4983912989349394E-3</c:v>
                </c:pt>
                <c:pt idx="150">
                  <c:v>6.5064758419051917E-3</c:v>
                </c:pt>
                <c:pt idx="151">
                  <c:v>6.5221204476755418E-3</c:v>
                </c:pt>
                <c:pt idx="152">
                  <c:v>6.5433761603474186E-3</c:v>
                </c:pt>
                <c:pt idx="153">
                  <c:v>6.5537082895555359E-3</c:v>
                </c:pt>
                <c:pt idx="154">
                  <c:v>6.5623586584318263E-3</c:v>
                </c:pt>
                <c:pt idx="155">
                  <c:v>6.5719835052574001E-3</c:v>
                </c:pt>
                <c:pt idx="156">
                  <c:v>6.5771603317660776E-3</c:v>
                </c:pt>
                <c:pt idx="157">
                  <c:v>6.578124898752041E-3</c:v>
                </c:pt>
                <c:pt idx="158">
                  <c:v>6.5808183782286693E-3</c:v>
                </c:pt>
                <c:pt idx="159">
                  <c:v>6.5933509415158197E-3</c:v>
                </c:pt>
                <c:pt idx="160">
                  <c:v>6.616681349176496E-3</c:v>
                </c:pt>
                <c:pt idx="161">
                  <c:v>6.6316658247231354E-3</c:v>
                </c:pt>
                <c:pt idx="162">
                  <c:v>6.6319231093265527E-3</c:v>
                </c:pt>
                <c:pt idx="163">
                  <c:v>6.6394261090044907E-3</c:v>
                </c:pt>
                <c:pt idx="164">
                  <c:v>6.6514557159307207E-3</c:v>
                </c:pt>
                <c:pt idx="165">
                  <c:v>6.66125345400536E-3</c:v>
                </c:pt>
                <c:pt idx="166">
                  <c:v>6.6652514765431284E-3</c:v>
                </c:pt>
                <c:pt idx="167">
                  <c:v>6.6576500680071522E-3</c:v>
                </c:pt>
                <c:pt idx="168">
                  <c:v>6.635101425120052E-3</c:v>
                </c:pt>
                <c:pt idx="169">
                  <c:v>6.6095821962262585E-3</c:v>
                </c:pt>
                <c:pt idx="170">
                  <c:v>6.5921417038797628E-3</c:v>
                </c:pt>
                <c:pt idx="171">
                  <c:v>6.5732394946093411E-3</c:v>
                </c:pt>
                <c:pt idx="172">
                  <c:v>6.5543215679526373E-3</c:v>
                </c:pt>
                <c:pt idx="173">
                  <c:v>6.5329360116501665E-3</c:v>
                </c:pt>
                <c:pt idx="174">
                  <c:v>6.4931139612426783E-3</c:v>
                </c:pt>
                <c:pt idx="175">
                  <c:v>6.455460910141664E-3</c:v>
                </c:pt>
                <c:pt idx="176">
                  <c:v>6.4265938779704901E-3</c:v>
                </c:pt>
                <c:pt idx="177">
                  <c:v>6.3944261946807714E-3</c:v>
                </c:pt>
                <c:pt idx="178">
                  <c:v>6.3668794229570138E-3</c:v>
                </c:pt>
                <c:pt idx="179">
                  <c:v>6.3494546479967977E-3</c:v>
                </c:pt>
                <c:pt idx="180">
                  <c:v>6.3457354338716816E-3</c:v>
                </c:pt>
                <c:pt idx="181">
                  <c:v>6.3462441966555599E-3</c:v>
                </c:pt>
                <c:pt idx="182">
                  <c:v>6.324229944901936E-3</c:v>
                </c:pt>
                <c:pt idx="183">
                  <c:v>6.2880543281111272E-3</c:v>
                </c:pt>
                <c:pt idx="184">
                  <c:v>6.2502283857610447E-3</c:v>
                </c:pt>
                <c:pt idx="185">
                  <c:v>6.2073885971880302E-3</c:v>
                </c:pt>
                <c:pt idx="186">
                  <c:v>6.1609338097708939E-3</c:v>
                </c:pt>
                <c:pt idx="187">
                  <c:v>6.1087736111345601E-3</c:v>
                </c:pt>
                <c:pt idx="188">
                  <c:v>6.0612343240641874E-3</c:v>
                </c:pt>
                <c:pt idx="189">
                  <c:v>6.0203277740034618E-3</c:v>
                </c:pt>
                <c:pt idx="190">
                  <c:v>5.983350570512436E-3</c:v>
                </c:pt>
                <c:pt idx="191">
                  <c:v>5.9435913896500629E-3</c:v>
                </c:pt>
                <c:pt idx="192">
                  <c:v>5.8958949287169025E-3</c:v>
                </c:pt>
                <c:pt idx="193">
                  <c:v>5.8418014915682754E-3</c:v>
                </c:pt>
                <c:pt idx="194">
                  <c:v>5.7845960119364496E-3</c:v>
                </c:pt>
                <c:pt idx="195">
                  <c:v>5.7290094230913408E-3</c:v>
                </c:pt>
                <c:pt idx="196">
                  <c:v>5.6780437458121931E-3</c:v>
                </c:pt>
                <c:pt idx="197">
                  <c:v>5.6226143308298684E-3</c:v>
                </c:pt>
                <c:pt idx="198">
                  <c:v>5.5722616316155951E-3</c:v>
                </c:pt>
                <c:pt idx="199">
                  <c:v>5.528620256342362E-3</c:v>
                </c:pt>
                <c:pt idx="200">
                  <c:v>5.4853718157260988E-3</c:v>
                </c:pt>
                <c:pt idx="201">
                  <c:v>5.4367951811613267E-3</c:v>
                </c:pt>
                <c:pt idx="202">
                  <c:v>5.3820573311752704E-3</c:v>
                </c:pt>
                <c:pt idx="203">
                  <c:v>5.3345180441048976E-3</c:v>
                </c:pt>
                <c:pt idx="204">
                  <c:v>5.2961419932350592E-3</c:v>
                </c:pt>
                <c:pt idx="205">
                  <c:v>5.2487284452549165E-3</c:v>
                </c:pt>
                <c:pt idx="206">
                  <c:v>5.1986900937662167E-3</c:v>
                </c:pt>
                <c:pt idx="207">
                  <c:v>5.1733280387352117E-3</c:v>
                </c:pt>
                <c:pt idx="208">
                  <c:v>5.1505122002813717E-3</c:v>
                </c:pt>
                <c:pt idx="209">
                  <c:v>5.1129220187254723E-3</c:v>
                </c:pt>
                <c:pt idx="210">
                  <c:v>5.0646911666588322E-3</c:v>
                </c:pt>
                <c:pt idx="211">
                  <c:v>5.0076114261172382E-3</c:v>
                </c:pt>
                <c:pt idx="212">
                  <c:v>4.934719994979183E-3</c:v>
                </c:pt>
                <c:pt idx="213">
                  <c:v>4.8550072181961345E-3</c:v>
                </c:pt>
                <c:pt idx="214">
                  <c:v>4.7870353289633395E-3</c:v>
                </c:pt>
                <c:pt idx="215">
                  <c:v>4.7304271100101075E-3</c:v>
                </c:pt>
                <c:pt idx="216">
                  <c:v>4.6751391515042944E-3</c:v>
                </c:pt>
                <c:pt idx="217">
                  <c:v>4.6237491047956191E-3</c:v>
                </c:pt>
                <c:pt idx="218">
                  <c:v>4.5695142111704832E-3</c:v>
                </c:pt>
                <c:pt idx="219">
                  <c:v>4.5127173835819061E-3</c:v>
                </c:pt>
                <c:pt idx="220">
                  <c:v>4.4666712482080186E-3</c:v>
                </c:pt>
                <c:pt idx="221">
                  <c:v>4.4231870467975748E-3</c:v>
                </c:pt>
                <c:pt idx="222">
                  <c:v>4.369800892031493E-3</c:v>
                </c:pt>
                <c:pt idx="223">
                  <c:v>4.3112594345659713E-3</c:v>
                </c:pt>
                <c:pt idx="224">
                  <c:v>4.2597122139945084E-3</c:v>
                </c:pt>
                <c:pt idx="225">
                  <c:v>4.210899818635554E-3</c:v>
                </c:pt>
                <c:pt idx="226">
                  <c:v>4.150346535726347E-3</c:v>
                </c:pt>
                <c:pt idx="227">
                  <c:v>4.0985792717469806E-3</c:v>
                </c:pt>
                <c:pt idx="228">
                  <c:v>4.050096941499882E-3</c:v>
                </c:pt>
                <c:pt idx="229">
                  <c:v>3.9918698317599356E-3</c:v>
                </c:pt>
                <c:pt idx="230">
                  <c:v>3.9344128739476486E-3</c:v>
                </c:pt>
                <c:pt idx="231">
                  <c:v>3.8662838108520664E-3</c:v>
                </c:pt>
                <c:pt idx="232">
                  <c:v>3.7957185528832726E-3</c:v>
                </c:pt>
                <c:pt idx="233">
                  <c:v>3.7276837941053625E-3</c:v>
                </c:pt>
                <c:pt idx="234">
                  <c:v>3.6737003786606881E-3</c:v>
                </c:pt>
                <c:pt idx="235">
                  <c:v>3.6309863291779034E-3</c:v>
                </c:pt>
                <c:pt idx="236">
                  <c:v>3.5766728486213741E-3</c:v>
                </c:pt>
                <c:pt idx="237">
                  <c:v>3.5157737832140342E-3</c:v>
                </c:pt>
                <c:pt idx="238">
                  <c:v>3.4668985183099648E-3</c:v>
                </c:pt>
                <c:pt idx="239">
                  <c:v>3.4172845362507929E-3</c:v>
                </c:pt>
                <c:pt idx="240">
                  <c:v>3.3345225865296607E-3</c:v>
                </c:pt>
                <c:pt idx="241">
                  <c:v>3.2352888159883591E-3</c:v>
                </c:pt>
                <c:pt idx="242">
                  <c:v>3.1372652841905255E-3</c:v>
                </c:pt>
                <c:pt idx="243">
                  <c:v>3.0535131391338293E-3</c:v>
                </c:pt>
                <c:pt idx="244">
                  <c:v>2.9932899213364768E-3</c:v>
                </c:pt>
                <c:pt idx="245">
                  <c:v>2.9501357850378854E-3</c:v>
                </c:pt>
                <c:pt idx="246">
                  <c:v>2.9000502813903502E-3</c:v>
                </c:pt>
                <c:pt idx="247">
                  <c:v>2.8335401090814828E-3</c:v>
                </c:pt>
                <c:pt idx="248">
                  <c:v>2.7620789600947973E-3</c:v>
                </c:pt>
                <c:pt idx="249">
                  <c:v>2.6896118983862709E-3</c:v>
                </c:pt>
                <c:pt idx="250">
                  <c:v>2.6129482945413071E-3</c:v>
                </c:pt>
                <c:pt idx="251">
                  <c:v>2.5443162750848039E-3</c:v>
                </c:pt>
                <c:pt idx="252">
                  <c:v>2.484061622514893E-3</c:v>
                </c:pt>
                <c:pt idx="253">
                  <c:v>2.4193432322418074E-3</c:v>
                </c:pt>
                <c:pt idx="254">
                  <c:v>2.3561022762789278E-3</c:v>
                </c:pt>
                <c:pt idx="255">
                  <c:v>2.2865743658045334E-3</c:v>
                </c:pt>
                <c:pt idx="256">
                  <c:v>2.2059814153898736E-3</c:v>
                </c:pt>
                <c:pt idx="257">
                  <c:v>2.1286891160937588E-3</c:v>
                </c:pt>
                <c:pt idx="258">
                  <c:v>2.0572122497207945E-3</c:v>
                </c:pt>
                <c:pt idx="259">
                  <c:v>1.9968318580606543E-3</c:v>
                </c:pt>
                <c:pt idx="260">
                  <c:v>1.927728317015787E-3</c:v>
                </c:pt>
                <c:pt idx="261">
                  <c:v>1.8561885810977085E-3</c:v>
                </c:pt>
                <c:pt idx="262">
                  <c:v>1.7749669352318969E-3</c:v>
                </c:pt>
                <c:pt idx="263">
                  <c:v>1.6941539414093332E-3</c:v>
                </c:pt>
                <c:pt idx="264">
                  <c:v>1.626213486949097E-3</c:v>
                </c:pt>
                <c:pt idx="265">
                  <c:v>1.5526933603598903E-3</c:v>
                </c:pt>
                <c:pt idx="266">
                  <c:v>1.4779315602546602E-3</c:v>
                </c:pt>
                <c:pt idx="267">
                  <c:v>1.4130245613462292E-3</c:v>
                </c:pt>
                <c:pt idx="268">
                  <c:v>1.3473002583513009E-3</c:v>
                </c:pt>
                <c:pt idx="269">
                  <c:v>1.2715796976830653E-3</c:v>
                </c:pt>
                <c:pt idx="270">
                  <c:v>1.1867587703594115E-3</c:v>
                </c:pt>
                <c:pt idx="271">
                  <c:v>1.1027708645085332E-3</c:v>
                </c:pt>
                <c:pt idx="272">
                  <c:v>1.0323784977888054E-3</c:v>
                </c:pt>
                <c:pt idx="273">
                  <c:v>9.8832847047232442E-4</c:v>
                </c:pt>
                <c:pt idx="274">
                  <c:v>9.6219626351365969E-4</c:v>
                </c:pt>
                <c:pt idx="275">
                  <c:v>9.418952068644237E-4</c:v>
                </c:pt>
                <c:pt idx="276">
                  <c:v>9.1593589115482592E-4</c:v>
                </c:pt>
                <c:pt idx="277">
                  <c:v>8.6899386476304793E-4</c:v>
                </c:pt>
                <c:pt idx="278">
                  <c:v>8.225233599596332E-4</c:v>
                </c:pt>
                <c:pt idx="279">
                  <c:v>7.8029654945149069E-4</c:v>
                </c:pt>
                <c:pt idx="280">
                  <c:v>7.2785343786213683E-4</c:v>
                </c:pt>
                <c:pt idx="281">
                  <c:v>6.7775221682832233E-4</c:v>
                </c:pt>
                <c:pt idx="282">
                  <c:v>6.397376658428955E-4</c:v>
                </c:pt>
                <c:pt idx="283">
                  <c:v>6.1266241570750351E-4</c:v>
                </c:pt>
                <c:pt idx="284">
                  <c:v>5.8662451306651039E-4</c:v>
                </c:pt>
                <c:pt idx="285">
                  <c:v>5.5659439431070636E-4</c:v>
                </c:pt>
                <c:pt idx="286">
                  <c:v>5.2054451661012746E-4</c:v>
                </c:pt>
                <c:pt idx="287">
                  <c:v>4.7236081670232508E-4</c:v>
                </c:pt>
                <c:pt idx="288">
                  <c:v>4.3593372173105562E-4</c:v>
                </c:pt>
                <c:pt idx="289">
                  <c:v>4.1655999087226856E-4</c:v>
                </c:pt>
                <c:pt idx="290">
                  <c:v>3.9519015195607599E-4</c:v>
                </c:pt>
                <c:pt idx="291">
                  <c:v>3.6638598933001716E-4</c:v>
                </c:pt>
                <c:pt idx="292">
                  <c:v>3.3134202435127961E-4</c:v>
                </c:pt>
                <c:pt idx="293">
                  <c:v>3.0300938331358489E-4</c:v>
                </c:pt>
                <c:pt idx="294">
                  <c:v>2.7541545943099292E-4</c:v>
                </c:pt>
                <c:pt idx="295">
                  <c:v>2.5036775212556391E-4</c:v>
                </c:pt>
                <c:pt idx="296">
                  <c:v>2.3031817365678917E-4</c:v>
                </c:pt>
                <c:pt idx="297">
                  <c:v>2.0841394360711837E-4</c:v>
                </c:pt>
                <c:pt idx="298">
                  <c:v>1.8676119173790699E-4</c:v>
                </c:pt>
                <c:pt idx="299">
                  <c:v>1.6903778643839336E-4</c:v>
                </c:pt>
                <c:pt idx="300">
                  <c:v>1.5241459817839378E-4</c:v>
                </c:pt>
                <c:pt idx="301">
                  <c:v>1.3868340899369109E-4</c:v>
                </c:pt>
                <c:pt idx="302">
                  <c:v>1.2737269729592217E-4</c:v>
                </c:pt>
                <c:pt idx="303">
                  <c:v>1.1799522411044362E-4</c:v>
                </c:pt>
                <c:pt idx="304">
                  <c:v>1.0498703469456541E-4</c:v>
                </c:pt>
                <c:pt idx="305">
                  <c:v>8.5707608153450977E-5</c:v>
                </c:pt>
                <c:pt idx="306">
                  <c:v>7.5229917928457428E-5</c:v>
                </c:pt>
                <c:pt idx="307">
                  <c:v>5.5478969798979837E-5</c:v>
                </c:pt>
                <c:pt idx="308">
                  <c:v>2.71777635338417E-5</c:v>
                </c:pt>
                <c:pt idx="309">
                  <c:v>1.0004466754085563E-5</c:v>
                </c:pt>
                <c:pt idx="310">
                  <c:v>1.0921881581211739E-5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A-4152-B8C1-F95DD88D8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619247"/>
        <c:axId val="219273103"/>
      </c:lineChart>
      <c:catAx>
        <c:axId val="36361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273103"/>
        <c:crosses val="autoZero"/>
        <c:auto val="1"/>
        <c:lblAlgn val="ctr"/>
        <c:lblOffset val="100"/>
        <c:noMultiLvlLbl val="0"/>
      </c:catAx>
      <c:valAx>
        <c:axId val="219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1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5</xdr:row>
      <xdr:rowOff>15240</xdr:rowOff>
    </xdr:from>
    <xdr:to>
      <xdr:col>6</xdr:col>
      <xdr:colOff>205740</xdr:colOff>
      <xdr:row>20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AFE75-E58A-48D3-9CB5-32AE2F18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5</xdr:row>
      <xdr:rowOff>68580</xdr:rowOff>
    </xdr:from>
    <xdr:to>
      <xdr:col>14</xdr:col>
      <xdr:colOff>571500</xdr:colOff>
      <xdr:row>20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C9AF17-357B-4383-AA57-5AFC01945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320040</xdr:colOff>
      <xdr:row>4</xdr:row>
      <xdr:rowOff>175260</xdr:rowOff>
    </xdr:from>
    <xdr:to>
      <xdr:col>23</xdr:col>
      <xdr:colOff>15240</xdr:colOff>
      <xdr:row>19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6FABB2-4F4E-461F-870A-3A783526C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8"/>
  <sheetViews>
    <sheetView tabSelected="1" topLeftCell="A302" workbookViewId="0">
      <selection activeCell="M330" sqref="M330"/>
    </sheetView>
  </sheetViews>
  <sheetFormatPr defaultRowHeight="15" x14ac:dyDescent="0.25"/>
  <cols>
    <col min="4" max="4" width="12" bestFit="1" customWidth="1"/>
    <col min="5" max="5" width="18.710937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>
        <v>22.823566995253714</v>
      </c>
      <c r="B2">
        <v>1</v>
      </c>
      <c r="C2">
        <v>22.823566995253714</v>
      </c>
      <c r="D2">
        <f>C2/C$331</f>
        <v>5.4722556647427083E-6</v>
      </c>
      <c r="E2">
        <f>(B2-D$334)^2</f>
        <v>36567.839498746958</v>
      </c>
      <c r="F2">
        <f>((B2-D$334)/D$336)^3</f>
        <v>-66.305535831225612</v>
      </c>
      <c r="I2">
        <v>1053.477633477627</v>
      </c>
      <c r="J2">
        <v>1</v>
      </c>
      <c r="K2">
        <v>1053.477633477627</v>
      </c>
      <c r="L2">
        <f>K2/K$331</f>
        <v>3.3416011054623917E-4</v>
      </c>
      <c r="M2">
        <f>(J2-L$334)^2</f>
        <v>35000.428173720407</v>
      </c>
      <c r="N2">
        <f>((J2-L$334)/L$336)^3</f>
        <v>-15.438381596820602</v>
      </c>
      <c r="Q2">
        <v>15.344528083381192</v>
      </c>
      <c r="R2">
        <v>1</v>
      </c>
      <c r="S2">
        <v>15.344528083381192</v>
      </c>
      <c r="T2">
        <f>S2/S$331</f>
        <v>7.95880388002223E-6</v>
      </c>
      <c r="U2">
        <f>(R2-T$334)^2</f>
        <v>26605.988448011922</v>
      </c>
      <c r="V2">
        <f>((R2-T$334)/T$336)^3</f>
        <v>-28.063455963981248</v>
      </c>
    </row>
    <row r="3" spans="1:22" x14ac:dyDescent="0.25">
      <c r="A3">
        <v>37.707740051111614</v>
      </c>
      <c r="B3">
        <v>2</v>
      </c>
      <c r="C3">
        <v>37.707740051111614</v>
      </c>
      <c r="D3">
        <f t="shared" ref="D3:D66" si="0">C3/C$331</f>
        <v>9.0409353692283033E-6</v>
      </c>
      <c r="E3">
        <f t="shared" ref="E3:E66" si="1">(B3-D$334)^2</f>
        <v>36186.385111930715</v>
      </c>
      <c r="F3">
        <f t="shared" ref="F3:F66" si="2">((B3-D$334)/D$336)^3</f>
        <v>-65.270755127157926</v>
      </c>
      <c r="I3">
        <v>1154.7186147186076</v>
      </c>
      <c r="J3">
        <v>2</v>
      </c>
      <c r="K3">
        <v>1154.7186147186076</v>
      </c>
      <c r="L3">
        <f t="shared" ref="L3:L66" si="3">K3/K$331</f>
        <v>3.6627346199122188E-4</v>
      </c>
      <c r="M3">
        <f t="shared" ref="M3:M66" si="4">(J3-L$334)^2</f>
        <v>34627.26014636521</v>
      </c>
      <c r="N3">
        <f t="shared" ref="N3:N66" si="5">((J3-L$334)/L$336)^3</f>
        <v>-15.192139164727861</v>
      </c>
      <c r="Q3">
        <v>22.476934954641365</v>
      </c>
      <c r="R3">
        <v>2</v>
      </c>
      <c r="S3">
        <v>22.476934954641365</v>
      </c>
      <c r="T3">
        <f t="shared" ref="T3:T66" si="6">S3/S$331</f>
        <v>1.1658196078493434E-5</v>
      </c>
      <c r="U3">
        <f t="shared" ref="U3:U66" si="7">(R3-T$334)^2</f>
        <v>26280.761603941653</v>
      </c>
      <c r="V3">
        <f t="shared" ref="V3:V66" si="8">((R3-T$334)/T$336)^3</f>
        <v>-27.55046766750235</v>
      </c>
    </row>
    <row r="4" spans="1:22" x14ac:dyDescent="0.25">
      <c r="A4">
        <v>48.349488864547311</v>
      </c>
      <c r="B4">
        <v>3</v>
      </c>
      <c r="C4">
        <v>48.349488864547311</v>
      </c>
      <c r="D4">
        <f t="shared" si="0"/>
        <v>1.1592437079684107E-5</v>
      </c>
      <c r="E4">
        <f t="shared" si="1"/>
        <v>35806.930725114471</v>
      </c>
      <c r="F4">
        <f t="shared" si="2"/>
        <v>-64.246796850628982</v>
      </c>
      <c r="I4">
        <v>1272.0808080808001</v>
      </c>
      <c r="J4">
        <v>3</v>
      </c>
      <c r="K4">
        <v>1272.0808080808001</v>
      </c>
      <c r="L4">
        <f t="shared" si="3"/>
        <v>4.035004160921817E-4</v>
      </c>
      <c r="M4">
        <f t="shared" si="4"/>
        <v>34256.092119010005</v>
      </c>
      <c r="N4">
        <f t="shared" si="5"/>
        <v>-14.948529133656821</v>
      </c>
      <c r="Q4">
        <v>-0.26944605288645107</v>
      </c>
      <c r="R4">
        <v>3</v>
      </c>
      <c r="S4">
        <v>-0.26944605288645107</v>
      </c>
      <c r="T4">
        <f t="shared" si="6"/>
        <v>-1.3975459391885218E-7</v>
      </c>
      <c r="U4">
        <f t="shared" si="7"/>
        <v>25957.534759871382</v>
      </c>
      <c r="V4">
        <f t="shared" si="8"/>
        <v>-27.043769249851771</v>
      </c>
    </row>
    <row r="5" spans="1:22" x14ac:dyDescent="0.25">
      <c r="A5">
        <v>59.960934647679096</v>
      </c>
      <c r="B5">
        <v>4</v>
      </c>
      <c r="C5">
        <v>59.960934647679096</v>
      </c>
      <c r="D5">
        <f t="shared" si="0"/>
        <v>1.437643661734662E-5</v>
      </c>
      <c r="E5">
        <f t="shared" si="1"/>
        <v>35429.476338298235</v>
      </c>
      <c r="F5">
        <f t="shared" si="2"/>
        <v>-63.233604109522851</v>
      </c>
      <c r="I5">
        <v>1406.7157287157206</v>
      </c>
      <c r="J5">
        <v>4</v>
      </c>
      <c r="K5">
        <v>1406.7157287157206</v>
      </c>
      <c r="L5">
        <f t="shared" si="3"/>
        <v>4.4620623018168853E-4</v>
      </c>
      <c r="M5">
        <f t="shared" si="4"/>
        <v>33886.924091654808</v>
      </c>
      <c r="N5">
        <f t="shared" si="5"/>
        <v>-14.707537357303531</v>
      </c>
      <c r="Q5">
        <v>-24.985524030110355</v>
      </c>
      <c r="R5">
        <v>4</v>
      </c>
      <c r="S5">
        <v>-24.985524030110355</v>
      </c>
      <c r="T5">
        <f t="shared" si="6"/>
        <v>-1.2959335374451799E-5</v>
      </c>
      <c r="U5">
        <f t="shared" si="7"/>
        <v>25636.307915801113</v>
      </c>
      <c r="V5">
        <f t="shared" si="8"/>
        <v>-26.543321911781764</v>
      </c>
    </row>
    <row r="6" spans="1:22" x14ac:dyDescent="0.25">
      <c r="A6">
        <v>34.996622855052919</v>
      </c>
      <c r="B6">
        <v>5</v>
      </c>
      <c r="C6">
        <v>34.996622855052919</v>
      </c>
      <c r="D6">
        <f t="shared" si="0"/>
        <v>8.3909087350479933E-6</v>
      </c>
      <c r="E6">
        <f t="shared" si="1"/>
        <v>35054.021951481991</v>
      </c>
      <c r="F6">
        <f t="shared" si="2"/>
        <v>-62.231120011723633</v>
      </c>
      <c r="I6">
        <v>1538.1688311688231</v>
      </c>
      <c r="J6">
        <v>5</v>
      </c>
      <c r="K6">
        <v>1538.1688311688231</v>
      </c>
      <c r="L6">
        <f t="shared" si="3"/>
        <v>4.8790278058909468E-4</v>
      </c>
      <c r="M6">
        <f t="shared" si="4"/>
        <v>33519.75606429961</v>
      </c>
      <c r="N6">
        <f t="shared" si="5"/>
        <v>-14.469149689364009</v>
      </c>
      <c r="Q6">
        <v>-26.671298977032166</v>
      </c>
      <c r="R6">
        <v>5</v>
      </c>
      <c r="S6">
        <v>-26.671298977032166</v>
      </c>
      <c r="T6">
        <f t="shared" si="6"/>
        <v>-1.3833702583107537E-5</v>
      </c>
      <c r="U6">
        <f t="shared" si="7"/>
        <v>25317.081071730845</v>
      </c>
      <c r="V6">
        <f t="shared" si="8"/>
        <v>-26.049086854044546</v>
      </c>
    </row>
    <row r="7" spans="1:22" x14ac:dyDescent="0.25">
      <c r="A7">
        <v>12.850492880608726</v>
      </c>
      <c r="B7">
        <v>6</v>
      </c>
      <c r="C7">
        <v>12.850492880608726</v>
      </c>
      <c r="D7">
        <f t="shared" si="0"/>
        <v>3.0810776630695202E-6</v>
      </c>
      <c r="E7">
        <f t="shared" si="1"/>
        <v>34680.567564665747</v>
      </c>
      <c r="F7">
        <f t="shared" si="2"/>
        <v>-61.239287665115377</v>
      </c>
      <c r="I7">
        <v>1624.2582972582895</v>
      </c>
      <c r="J7">
        <v>6</v>
      </c>
      <c r="K7">
        <v>1624.2582972582895</v>
      </c>
      <c r="L7">
        <f t="shared" si="3"/>
        <v>5.1521011450026473E-4</v>
      </c>
      <c r="M7">
        <f t="shared" si="4"/>
        <v>33154.588036944406</v>
      </c>
      <c r="N7">
        <f t="shared" si="5"/>
        <v>-14.233351983534279</v>
      </c>
      <c r="Q7">
        <v>-25.478286045165987</v>
      </c>
      <c r="R7">
        <v>6</v>
      </c>
      <c r="S7">
        <v>-25.478286045165987</v>
      </c>
      <c r="T7">
        <f t="shared" si="6"/>
        <v>-1.3214918095278505E-5</v>
      </c>
      <c r="U7">
        <f t="shared" si="7"/>
        <v>24999.854227660577</v>
      </c>
      <c r="V7">
        <f t="shared" si="8"/>
        <v>-25.56102527739235</v>
      </c>
    </row>
    <row r="8" spans="1:22" x14ac:dyDescent="0.25">
      <c r="A8">
        <v>24.280120481922495</v>
      </c>
      <c r="B8">
        <v>7</v>
      </c>
      <c r="C8">
        <v>24.280120481922495</v>
      </c>
      <c r="D8">
        <f t="shared" si="0"/>
        <v>5.8214838581307757E-6</v>
      </c>
      <c r="E8">
        <f t="shared" si="1"/>
        <v>34309.113177849504</v>
      </c>
      <c r="F8">
        <f t="shared" si="2"/>
        <v>-60.258050177582199</v>
      </c>
      <c r="I8">
        <v>1687.9235209235121</v>
      </c>
      <c r="J8">
        <v>7</v>
      </c>
      <c r="K8">
        <v>1687.9235209235121</v>
      </c>
      <c r="L8">
        <f t="shared" si="3"/>
        <v>5.3540454246139109E-4</v>
      </c>
      <c r="M8">
        <f t="shared" si="4"/>
        <v>32791.420009589208</v>
      </c>
      <c r="N8">
        <f t="shared" si="5"/>
        <v>-14.000130093510379</v>
      </c>
      <c r="Q8">
        <v>-27.315576143602811</v>
      </c>
      <c r="R8">
        <v>7</v>
      </c>
      <c r="S8">
        <v>-27.315576143602811</v>
      </c>
      <c r="T8">
        <f t="shared" si="6"/>
        <v>-1.4167872235328101E-5</v>
      </c>
      <c r="U8">
        <f t="shared" si="7"/>
        <v>24684.627383590305</v>
      </c>
      <c r="V8">
        <f t="shared" si="8"/>
        <v>-25.079098382577403</v>
      </c>
    </row>
    <row r="9" spans="1:22" x14ac:dyDescent="0.25">
      <c r="A9">
        <v>52.164293537780395</v>
      </c>
      <c r="B9">
        <v>8</v>
      </c>
      <c r="C9">
        <v>52.164293537780395</v>
      </c>
      <c r="D9">
        <f t="shared" si="0"/>
        <v>1.2507087558609154E-5</v>
      </c>
      <c r="E9">
        <f t="shared" si="1"/>
        <v>33939.65879103326</v>
      </c>
      <c r="F9">
        <f t="shared" si="2"/>
        <v>-59.287350657008155</v>
      </c>
      <c r="I9">
        <v>1761.1038961038885</v>
      </c>
      <c r="J9">
        <v>8</v>
      </c>
      <c r="K9">
        <v>1761.1038961038885</v>
      </c>
      <c r="L9">
        <f t="shared" si="3"/>
        <v>5.5861714943375277E-4</v>
      </c>
      <c r="M9">
        <f t="shared" si="4"/>
        <v>32430.251982234007</v>
      </c>
      <c r="N9">
        <f t="shared" si="5"/>
        <v>-13.769469872988337</v>
      </c>
      <c r="Q9">
        <v>-34.7589268481006</v>
      </c>
      <c r="R9">
        <v>8</v>
      </c>
      <c r="S9">
        <v>-34.7589268481006</v>
      </c>
      <c r="T9">
        <f t="shared" si="6"/>
        <v>-1.8028542836953377E-5</v>
      </c>
      <c r="U9">
        <f t="shared" si="7"/>
        <v>24371.400539520037</v>
      </c>
      <c r="V9">
        <f t="shared" si="8"/>
        <v>-24.603267370351929</v>
      </c>
    </row>
    <row r="10" spans="1:22" x14ac:dyDescent="0.25">
      <c r="A10">
        <v>63.139375684550032</v>
      </c>
      <c r="B10">
        <v>9</v>
      </c>
      <c r="C10">
        <v>63.139375684550032</v>
      </c>
      <c r="D10">
        <f t="shared" si="0"/>
        <v>1.5138510397167482E-5</v>
      </c>
      <c r="E10">
        <f t="shared" si="1"/>
        <v>33572.204404217016</v>
      </c>
      <c r="F10">
        <f t="shared" si="2"/>
        <v>-58.327132211277338</v>
      </c>
      <c r="I10">
        <v>1843.4357864357771</v>
      </c>
      <c r="J10">
        <v>9</v>
      </c>
      <c r="K10">
        <v>1843.4357864357771</v>
      </c>
      <c r="L10">
        <f t="shared" si="3"/>
        <v>5.8473259099653657E-4</v>
      </c>
      <c r="M10">
        <f t="shared" si="4"/>
        <v>32071.083954878806</v>
      </c>
      <c r="N10">
        <f t="shared" si="5"/>
        <v>-13.541357175664167</v>
      </c>
      <c r="Q10">
        <v>-31.838641188961446</v>
      </c>
      <c r="R10">
        <v>9</v>
      </c>
      <c r="S10">
        <v>-31.838641188961446</v>
      </c>
      <c r="T10">
        <f t="shared" si="6"/>
        <v>-1.6513867331233387E-5</v>
      </c>
      <c r="U10">
        <f t="shared" si="7"/>
        <v>24060.173695449768</v>
      </c>
      <c r="V10">
        <f t="shared" si="8"/>
        <v>-24.133493441468179</v>
      </c>
    </row>
    <row r="11" spans="1:22" x14ac:dyDescent="0.25">
      <c r="A11">
        <v>44.720518437377905</v>
      </c>
      <c r="B11">
        <v>10</v>
      </c>
      <c r="C11">
        <v>44.720518437377905</v>
      </c>
      <c r="D11">
        <f t="shared" si="0"/>
        <v>1.0722342848515452E-5</v>
      </c>
      <c r="E11">
        <f t="shared" si="1"/>
        <v>33206.75001740078</v>
      </c>
      <c r="F11">
        <f t="shared" si="2"/>
        <v>-57.377337948273805</v>
      </c>
      <c r="I11">
        <v>1916.3131313131216</v>
      </c>
      <c r="J11">
        <v>10</v>
      </c>
      <c r="K11">
        <v>1916.3131313131216</v>
      </c>
      <c r="L11">
        <f t="shared" si="3"/>
        <v>6.0784907761822146E-4</v>
      </c>
      <c r="M11">
        <f t="shared" si="4"/>
        <v>31713.915927523609</v>
      </c>
      <c r="N11">
        <f t="shared" si="5"/>
        <v>-13.315777855233916</v>
      </c>
      <c r="Q11">
        <v>-16.736537348004276</v>
      </c>
      <c r="R11">
        <v>10</v>
      </c>
      <c r="S11">
        <v>-16.736537348004276</v>
      </c>
      <c r="T11">
        <f t="shared" si="6"/>
        <v>-8.6808025414413361E-6</v>
      </c>
      <c r="U11">
        <f t="shared" si="7"/>
        <v>23750.9468513795</v>
      </c>
      <c r="V11">
        <f t="shared" si="8"/>
        <v>-23.669737796678366</v>
      </c>
    </row>
    <row r="12" spans="1:22" x14ac:dyDescent="0.25">
      <c r="A12">
        <v>19.392570281115695</v>
      </c>
      <c r="B12">
        <v>11</v>
      </c>
      <c r="C12">
        <v>19.392570281115695</v>
      </c>
      <c r="D12">
        <f t="shared" si="0"/>
        <v>4.6496282810143097E-6</v>
      </c>
      <c r="E12">
        <f t="shared" si="1"/>
        <v>32843.295630584536</v>
      </c>
      <c r="F12">
        <f t="shared" si="2"/>
        <v>-56.437910975881636</v>
      </c>
      <c r="I12">
        <v>1982.8874458874361</v>
      </c>
      <c r="J12">
        <v>11</v>
      </c>
      <c r="K12">
        <v>1982.8874458874361</v>
      </c>
      <c r="L12">
        <f t="shared" si="3"/>
        <v>6.2896626094584025E-4</v>
      </c>
      <c r="M12">
        <f t="shared" si="4"/>
        <v>31358.747900168408</v>
      </c>
      <c r="N12">
        <f t="shared" si="5"/>
        <v>-13.092717765393608</v>
      </c>
      <c r="Q12">
        <v>-3.5435244161380979</v>
      </c>
      <c r="R12">
        <v>11</v>
      </c>
      <c r="S12">
        <v>-3.5435244161380979</v>
      </c>
      <c r="T12">
        <f t="shared" si="6"/>
        <v>-1.8379330872128715E-6</v>
      </c>
      <c r="U12">
        <f t="shared" si="7"/>
        <v>23443.720007309232</v>
      </c>
      <c r="V12">
        <f t="shared" si="8"/>
        <v>-23.211961636734731</v>
      </c>
    </row>
    <row r="13" spans="1:22" x14ac:dyDescent="0.25">
      <c r="A13">
        <v>11.731288791519546</v>
      </c>
      <c r="B13">
        <v>12</v>
      </c>
      <c r="C13">
        <v>11.731288791519546</v>
      </c>
      <c r="D13">
        <f t="shared" si="0"/>
        <v>2.8127335029391117E-6</v>
      </c>
      <c r="E13">
        <f t="shared" si="1"/>
        <v>32481.841243768293</v>
      </c>
      <c r="F13">
        <f t="shared" si="2"/>
        <v>-55.508794401984936</v>
      </c>
      <c r="I13">
        <v>2072.7041847041746</v>
      </c>
      <c r="J13">
        <v>12</v>
      </c>
      <c r="K13">
        <v>2072.7041847041746</v>
      </c>
      <c r="L13">
        <f t="shared" si="3"/>
        <v>6.5745587517032817E-4</v>
      </c>
      <c r="M13">
        <f t="shared" si="4"/>
        <v>31005.579872813207</v>
      </c>
      <c r="N13">
        <f t="shared" si="5"/>
        <v>-12.872162759839266</v>
      </c>
      <c r="Q13">
        <v>33.710094576334996</v>
      </c>
      <c r="R13">
        <v>12</v>
      </c>
      <c r="S13">
        <v>33.710094576334996</v>
      </c>
      <c r="T13">
        <f t="shared" si="6"/>
        <v>1.7484541072372471E-5</v>
      </c>
      <c r="U13">
        <f t="shared" si="7"/>
        <v>23138.49316323896</v>
      </c>
      <c r="V13">
        <f t="shared" si="8"/>
        <v>-22.760126162389497</v>
      </c>
    </row>
    <row r="14" spans="1:22" x14ac:dyDescent="0.25">
      <c r="A14">
        <v>3.3730376049552433</v>
      </c>
      <c r="B14">
        <v>13</v>
      </c>
      <c r="C14">
        <v>3.3730376049552433</v>
      </c>
      <c r="D14">
        <f t="shared" si="0"/>
        <v>8.087309115593096E-7</v>
      </c>
      <c r="E14">
        <f t="shared" si="1"/>
        <v>32122.386856952053</v>
      </c>
      <c r="F14">
        <f t="shared" si="2"/>
        <v>-54.589931334467764</v>
      </c>
      <c r="I14">
        <v>2180.6421356421251</v>
      </c>
      <c r="J14">
        <v>13</v>
      </c>
      <c r="K14">
        <v>2180.6421356421251</v>
      </c>
      <c r="L14">
        <f t="shared" si="3"/>
        <v>6.916934863652564E-4</v>
      </c>
      <c r="M14">
        <f t="shared" si="4"/>
        <v>30654.411845458009</v>
      </c>
      <c r="N14">
        <f t="shared" si="5"/>
        <v>-12.654098692266915</v>
      </c>
      <c r="Q14">
        <v>34.145531750625196</v>
      </c>
      <c r="R14">
        <v>13</v>
      </c>
      <c r="S14">
        <v>34.145531750625196</v>
      </c>
      <c r="T14">
        <f t="shared" si="6"/>
        <v>1.7710390903231728E-5</v>
      </c>
      <c r="U14">
        <f t="shared" si="7"/>
        <v>22835.266319168692</v>
      </c>
      <c r="V14">
        <f t="shared" si="8"/>
        <v>-22.314192574394891</v>
      </c>
    </row>
    <row r="15" spans="1:22" x14ac:dyDescent="0.25">
      <c r="A15">
        <v>-6.5306681270649278</v>
      </c>
      <c r="B15">
        <v>14</v>
      </c>
      <c r="C15">
        <v>-6.5306681270649278</v>
      </c>
      <c r="D15">
        <f t="shared" si="0"/>
        <v>-1.5658150919318401E-6</v>
      </c>
      <c r="E15">
        <f t="shared" si="1"/>
        <v>31764.932470135809</v>
      </c>
      <c r="F15">
        <f t="shared" si="2"/>
        <v>-53.681264881214197</v>
      </c>
      <c r="I15">
        <v>2278.2164502164396</v>
      </c>
      <c r="J15">
        <v>14</v>
      </c>
      <c r="K15">
        <v>2278.2164502164396</v>
      </c>
      <c r="L15">
        <f t="shared" si="3"/>
        <v>7.2264378156705654E-4</v>
      </c>
      <c r="M15">
        <f t="shared" si="4"/>
        <v>30305.243818102808</v>
      </c>
      <c r="N15">
        <f t="shared" si="5"/>
        <v>-12.438511416372597</v>
      </c>
      <c r="Q15">
        <v>-12.116000772053667</v>
      </c>
      <c r="R15">
        <v>14</v>
      </c>
      <c r="S15">
        <v>-12.116000772053667</v>
      </c>
      <c r="T15">
        <f t="shared" si="6"/>
        <v>-6.2842515215185941E-6</v>
      </c>
      <c r="U15">
        <f t="shared" si="7"/>
        <v>22534.039475098423</v>
      </c>
      <c r="V15">
        <f t="shared" si="8"/>
        <v>-21.874122073503145</v>
      </c>
    </row>
    <row r="16" spans="1:22" x14ac:dyDescent="0.25">
      <c r="A16">
        <v>-7.2525556772670825</v>
      </c>
      <c r="B16">
        <v>15</v>
      </c>
      <c r="C16">
        <v>-7.2525556772670825</v>
      </c>
      <c r="D16">
        <f t="shared" si="0"/>
        <v>-1.7388972940574971E-6</v>
      </c>
      <c r="E16">
        <f t="shared" si="1"/>
        <v>31409.478083319565</v>
      </c>
      <c r="F16">
        <f t="shared" si="2"/>
        <v>-52.782738150108329</v>
      </c>
      <c r="I16">
        <v>2379.3665223665121</v>
      </c>
      <c r="J16">
        <v>15</v>
      </c>
      <c r="K16">
        <v>2379.3665223665121</v>
      </c>
      <c r="L16">
        <f t="shared" si="3"/>
        <v>7.5472829690683676E-4</v>
      </c>
      <c r="M16">
        <f t="shared" si="4"/>
        <v>29958.075790747607</v>
      </c>
      <c r="N16">
        <f t="shared" si="5"/>
        <v>-12.225386785852331</v>
      </c>
      <c r="Q16">
        <v>-55.286624203824431</v>
      </c>
      <c r="R16">
        <v>15</v>
      </c>
      <c r="S16">
        <v>-55.286624203824431</v>
      </c>
      <c r="T16">
        <f t="shared" si="6"/>
        <v>-2.8675720545833214E-5</v>
      </c>
      <c r="U16">
        <f t="shared" si="7"/>
        <v>22234.812631028155</v>
      </c>
      <c r="V16">
        <f t="shared" si="8"/>
        <v>-21.439875860466501</v>
      </c>
    </row>
    <row r="17" spans="1:22" x14ac:dyDescent="0.25">
      <c r="A17">
        <v>-8.4895947426193743</v>
      </c>
      <c r="B17">
        <v>16</v>
      </c>
      <c r="C17">
        <v>-8.4895947426193743</v>
      </c>
      <c r="D17">
        <f t="shared" si="0"/>
        <v>-2.0354939668865006E-6</v>
      </c>
      <c r="E17">
        <f t="shared" si="1"/>
        <v>31056.023696503325</v>
      </c>
      <c r="F17">
        <f t="shared" si="2"/>
        <v>-51.894294249034211</v>
      </c>
      <c r="I17">
        <v>2521.2741702741605</v>
      </c>
      <c r="J17">
        <v>16</v>
      </c>
      <c r="K17">
        <v>2521.2741702741605</v>
      </c>
      <c r="L17">
        <f t="shared" si="3"/>
        <v>7.9974099941257403E-4</v>
      </c>
      <c r="M17">
        <f t="shared" si="4"/>
        <v>29612.90776339241</v>
      </c>
      <c r="N17">
        <f t="shared" si="5"/>
        <v>-12.014710654402142</v>
      </c>
      <c r="Q17">
        <v>-77.760277938624313</v>
      </c>
      <c r="R17">
        <v>16</v>
      </c>
      <c r="S17">
        <v>-77.760277938624313</v>
      </c>
      <c r="T17">
        <f t="shared" si="6"/>
        <v>-4.0332214741736077E-5</v>
      </c>
      <c r="U17">
        <f t="shared" si="7"/>
        <v>21937.585786957883</v>
      </c>
      <c r="V17">
        <f t="shared" si="8"/>
        <v>-21.011415136037179</v>
      </c>
    </row>
    <row r="18" spans="1:22" x14ac:dyDescent="0.25">
      <c r="A18">
        <v>-19.605421686759655</v>
      </c>
      <c r="B18">
        <v>17</v>
      </c>
      <c r="C18">
        <v>-19.605421686759655</v>
      </c>
      <c r="D18">
        <f t="shared" si="0"/>
        <v>-4.7006622543860372E-6</v>
      </c>
      <c r="E18">
        <f t="shared" si="1"/>
        <v>30704.569309687082</v>
      </c>
      <c r="F18">
        <f t="shared" si="2"/>
        <v>-51.015876285875954</v>
      </c>
      <c r="I18">
        <v>2697.575757575747</v>
      </c>
      <c r="J18">
        <v>17</v>
      </c>
      <c r="K18">
        <v>2697.575757575747</v>
      </c>
      <c r="L18">
        <f t="shared" si="3"/>
        <v>8.5566336172006655E-4</v>
      </c>
      <c r="M18">
        <f t="shared" si="4"/>
        <v>29269.739736037209</v>
      </c>
      <c r="N18">
        <f t="shared" si="5"/>
        <v>-11.806468875718073</v>
      </c>
      <c r="Q18">
        <v>-90.021810461304085</v>
      </c>
      <c r="R18">
        <v>17</v>
      </c>
      <c r="S18">
        <v>-90.021810461304085</v>
      </c>
      <c r="T18">
        <f t="shared" si="6"/>
        <v>-4.6691949761688489E-5</v>
      </c>
      <c r="U18">
        <f t="shared" si="7"/>
        <v>21642.358942887615</v>
      </c>
      <c r="V18">
        <f t="shared" si="8"/>
        <v>-20.588701100967413</v>
      </c>
    </row>
    <row r="19" spans="1:22" x14ac:dyDescent="0.25">
      <c r="A19">
        <v>-11.509127418779826</v>
      </c>
      <c r="B19">
        <v>18</v>
      </c>
      <c r="C19">
        <v>-11.509127418779826</v>
      </c>
      <c r="D19">
        <f t="shared" si="0"/>
        <v>-2.7594673403487172E-6</v>
      </c>
      <c r="E19">
        <f t="shared" si="1"/>
        <v>30355.114922870838</v>
      </c>
      <c r="F19">
        <f t="shared" si="2"/>
        <v>-50.147427368517626</v>
      </c>
      <c r="I19">
        <v>2871.9076479076375</v>
      </c>
      <c r="J19">
        <v>18</v>
      </c>
      <c r="K19">
        <v>2871.9076479076375</v>
      </c>
      <c r="L19">
        <f t="shared" si="3"/>
        <v>9.1096094174816355E-4</v>
      </c>
      <c r="M19">
        <f t="shared" si="4"/>
        <v>28928.571708682008</v>
      </c>
      <c r="N19">
        <f t="shared" si="5"/>
        <v>-11.600647303496142</v>
      </c>
      <c r="Q19">
        <v>-101.07122177186193</v>
      </c>
      <c r="R19">
        <v>18</v>
      </c>
      <c r="S19">
        <v>-101.07122177186193</v>
      </c>
      <c r="T19">
        <f t="shared" si="6"/>
        <v>-5.242298933048906E-5</v>
      </c>
      <c r="U19">
        <f t="shared" si="7"/>
        <v>21349.132098817347</v>
      </c>
      <c r="V19">
        <f t="shared" si="8"/>
        <v>-20.171694956009432</v>
      </c>
    </row>
    <row r="20" spans="1:22" x14ac:dyDescent="0.25">
      <c r="A20">
        <v>17.435651697684079</v>
      </c>
      <c r="B20">
        <v>19</v>
      </c>
      <c r="C20">
        <v>17.435651697684079</v>
      </c>
      <c r="D20">
        <f t="shared" si="0"/>
        <v>4.1804308586372167E-6</v>
      </c>
      <c r="E20">
        <f t="shared" si="1"/>
        <v>30007.660536054598</v>
      </c>
      <c r="F20">
        <f t="shared" si="2"/>
        <v>-49.288890604843303</v>
      </c>
      <c r="I20">
        <v>3033.8152958152841</v>
      </c>
      <c r="J20">
        <v>19</v>
      </c>
      <c r="K20">
        <v>3033.8152958152841</v>
      </c>
      <c r="L20">
        <f t="shared" si="3"/>
        <v>9.6231758739853343E-4</v>
      </c>
      <c r="M20">
        <f t="shared" si="4"/>
        <v>28589.40368132681</v>
      </c>
      <c r="N20">
        <f t="shared" si="5"/>
        <v>-11.397231791432374</v>
      </c>
      <c r="Q20">
        <v>-87.120633082419772</v>
      </c>
      <c r="R20">
        <v>19</v>
      </c>
      <c r="S20">
        <v>-87.120633082419772</v>
      </c>
      <c r="T20">
        <f t="shared" si="6"/>
        <v>-4.5187185219290825E-5</v>
      </c>
      <c r="U20">
        <f t="shared" si="7"/>
        <v>21057.905254747078</v>
      </c>
      <c r="V20">
        <f t="shared" si="8"/>
        <v>-19.760357901915455</v>
      </c>
    </row>
    <row r="21" spans="1:22" x14ac:dyDescent="0.25">
      <c r="A21">
        <v>28.259218692937793</v>
      </c>
      <c r="B21">
        <v>20</v>
      </c>
      <c r="C21">
        <v>28.259218692937793</v>
      </c>
      <c r="D21">
        <f t="shared" si="0"/>
        <v>6.7755259116942793E-6</v>
      </c>
      <c r="E21">
        <f t="shared" si="1"/>
        <v>29662.206149238355</v>
      </c>
      <c r="F21">
        <f t="shared" si="2"/>
        <v>-48.440209102737057</v>
      </c>
      <c r="I21">
        <v>3187.4805194805085</v>
      </c>
      <c r="J21">
        <v>20</v>
      </c>
      <c r="K21">
        <v>3187.4805194805085</v>
      </c>
      <c r="L21">
        <f t="shared" si="3"/>
        <v>1.0110597595105097E-3</v>
      </c>
      <c r="M21">
        <f t="shared" si="4"/>
        <v>28252.235653971609</v>
      </c>
      <c r="N21">
        <f t="shared" si="5"/>
        <v>-11.196208193222809</v>
      </c>
      <c r="Q21">
        <v>-59.260953483886624</v>
      </c>
      <c r="R21">
        <v>20</v>
      </c>
      <c r="S21">
        <v>-59.260953483886624</v>
      </c>
      <c r="T21">
        <f t="shared" si="6"/>
        <v>-3.0737100806129564E-5</v>
      </c>
      <c r="U21">
        <f t="shared" si="7"/>
        <v>20768.678410676806</v>
      </c>
      <c r="V21">
        <f t="shared" si="8"/>
        <v>-19.354651139437735</v>
      </c>
    </row>
    <row r="22" spans="1:22" x14ac:dyDescent="0.25">
      <c r="A22">
        <v>35.840361445765666</v>
      </c>
      <c r="B22">
        <v>21</v>
      </c>
      <c r="C22">
        <v>35.840361445765666</v>
      </c>
      <c r="D22">
        <f t="shared" si="0"/>
        <v>8.5932063550278162E-6</v>
      </c>
      <c r="E22">
        <f t="shared" si="1"/>
        <v>29318.751762422115</v>
      </c>
      <c r="F22">
        <f t="shared" si="2"/>
        <v>-47.601325970082954</v>
      </c>
      <c r="I22">
        <v>3330.7518037517912</v>
      </c>
      <c r="J22">
        <v>21</v>
      </c>
      <c r="K22">
        <v>3330.7518037517912</v>
      </c>
      <c r="L22">
        <f t="shared" si="3"/>
        <v>1.0565050035942895E-3</v>
      </c>
      <c r="M22">
        <f t="shared" si="4"/>
        <v>27917.067626616408</v>
      </c>
      <c r="N22">
        <f t="shared" si="5"/>
        <v>-10.997562362563468</v>
      </c>
      <c r="Q22">
        <v>-58.613395097475404</v>
      </c>
      <c r="R22">
        <v>21</v>
      </c>
      <c r="S22">
        <v>-58.613395097475404</v>
      </c>
      <c r="T22">
        <f t="shared" si="6"/>
        <v>-3.0401229271318902E-5</v>
      </c>
      <c r="U22">
        <f t="shared" si="7"/>
        <v>20481.451566606538</v>
      </c>
      <c r="V22">
        <f t="shared" si="8"/>
        <v>-18.954535869328492</v>
      </c>
    </row>
    <row r="23" spans="1:22" x14ac:dyDescent="0.25">
      <c r="A23">
        <v>53.936655713747314</v>
      </c>
      <c r="B23">
        <v>22</v>
      </c>
      <c r="C23">
        <v>53.936655713747314</v>
      </c>
      <c r="D23">
        <f t="shared" si="0"/>
        <v>1.2932035112136944E-5</v>
      </c>
      <c r="E23">
        <f t="shared" si="1"/>
        <v>28977.297375605871</v>
      </c>
      <c r="F23">
        <f t="shared" si="2"/>
        <v>-46.772184314765113</v>
      </c>
      <c r="I23">
        <v>3465.6594516594396</v>
      </c>
      <c r="J23">
        <v>22</v>
      </c>
      <c r="K23">
        <v>3465.6594516594396</v>
      </c>
      <c r="L23">
        <f t="shared" si="3"/>
        <v>1.0992973259994052E-3</v>
      </c>
      <c r="M23">
        <f t="shared" si="4"/>
        <v>27583.899599261211</v>
      </c>
      <c r="N23">
        <f t="shared" si="5"/>
        <v>-10.801280153150383</v>
      </c>
      <c r="Q23">
        <v>-80.602200347427242</v>
      </c>
      <c r="R23">
        <v>22</v>
      </c>
      <c r="S23">
        <v>-80.602200347427242</v>
      </c>
      <c r="T23">
        <f t="shared" si="6"/>
        <v>-4.1806245286761415E-5</v>
      </c>
      <c r="U23">
        <f t="shared" si="7"/>
        <v>20196.22472253627</v>
      </c>
      <c r="V23">
        <f t="shared" si="8"/>
        <v>-18.559973292339951</v>
      </c>
    </row>
    <row r="24" spans="1:22" x14ac:dyDescent="0.25">
      <c r="A24">
        <v>85.275374224151165</v>
      </c>
      <c r="B24">
        <v>23</v>
      </c>
      <c r="C24">
        <v>85.275374224151165</v>
      </c>
      <c r="D24">
        <f t="shared" si="0"/>
        <v>2.0445912322040097E-5</v>
      </c>
      <c r="E24">
        <f t="shared" si="1"/>
        <v>28637.842988789627</v>
      </c>
      <c r="F24">
        <f t="shared" si="2"/>
        <v>-45.952727244667592</v>
      </c>
      <c r="I24">
        <v>3613.870129870118</v>
      </c>
      <c r="J24">
        <v>23</v>
      </c>
      <c r="K24">
        <v>3613.870129870118</v>
      </c>
      <c r="L24">
        <f t="shared" si="3"/>
        <v>1.1463093317992086E-3</v>
      </c>
      <c r="M24">
        <f t="shared" si="4"/>
        <v>27252.73157190601</v>
      </c>
      <c r="N24">
        <f t="shared" si="5"/>
        <v>-10.607347418679572</v>
      </c>
      <c r="Q24">
        <v>-93.469793476167069</v>
      </c>
      <c r="R24">
        <v>23</v>
      </c>
      <c r="S24">
        <v>-93.469793476167069</v>
      </c>
      <c r="T24">
        <f t="shared" si="6"/>
        <v>-4.8480328032289262E-5</v>
      </c>
      <c r="U24">
        <f t="shared" si="7"/>
        <v>19912.997878466002</v>
      </c>
      <c r="V24">
        <f t="shared" si="8"/>
        <v>-18.170924609224347</v>
      </c>
    </row>
    <row r="25" spans="1:22" x14ac:dyDescent="0.25">
      <c r="A25">
        <v>116.88682000728295</v>
      </c>
      <c r="B25">
        <v>24</v>
      </c>
      <c r="C25">
        <v>116.88682000728295</v>
      </c>
      <c r="D25">
        <f t="shared" si="0"/>
        <v>2.8025179545845355E-5</v>
      </c>
      <c r="E25">
        <f t="shared" si="1"/>
        <v>28300.388601973387</v>
      </c>
      <c r="F25">
        <f t="shared" si="2"/>
        <v>-45.142897867674463</v>
      </c>
      <c r="I25">
        <v>3775.3838383838265</v>
      </c>
      <c r="J25">
        <v>24</v>
      </c>
      <c r="K25">
        <v>3775.3838383838265</v>
      </c>
      <c r="L25">
        <f t="shared" si="3"/>
        <v>1.1975410209936997E-3</v>
      </c>
      <c r="M25">
        <f t="shared" si="4"/>
        <v>26923.563544550809</v>
      </c>
      <c r="N25">
        <f t="shared" si="5"/>
        <v>-10.415750012847081</v>
      </c>
      <c r="Q25">
        <v>-96.973750241269954</v>
      </c>
      <c r="R25">
        <v>24</v>
      </c>
      <c r="S25">
        <v>-96.973750241269954</v>
      </c>
      <c r="T25">
        <f t="shared" si="6"/>
        <v>-5.0297738417671799E-5</v>
      </c>
      <c r="U25">
        <f t="shared" si="7"/>
        <v>19631.77103439573</v>
      </c>
      <c r="V25">
        <f t="shared" si="8"/>
        <v>-17.787351020733912</v>
      </c>
    </row>
    <row r="26" spans="1:22" x14ac:dyDescent="0.25">
      <c r="A26">
        <v>143.31644760859672</v>
      </c>
      <c r="B26">
        <v>25</v>
      </c>
      <c r="C26">
        <v>143.31644760859672</v>
      </c>
      <c r="D26">
        <f t="shared" si="0"/>
        <v>3.4362036505513667E-5</v>
      </c>
      <c r="E26">
        <f t="shared" si="1"/>
        <v>27964.934215157144</v>
      </c>
      <c r="F26">
        <f t="shared" si="2"/>
        <v>-44.342639291669819</v>
      </c>
      <c r="I26">
        <v>3930.8066378066251</v>
      </c>
      <c r="J26">
        <v>25</v>
      </c>
      <c r="K26">
        <v>3930.8066378066251</v>
      </c>
      <c r="L26">
        <f t="shared" si="3"/>
        <v>1.246840691139598E-3</v>
      </c>
      <c r="M26">
        <f t="shared" si="4"/>
        <v>26596.395517195608</v>
      </c>
      <c r="N26">
        <f t="shared" si="5"/>
        <v>-10.226473789348928</v>
      </c>
      <c r="Q26">
        <v>-84.962555491221792</v>
      </c>
      <c r="R26">
        <v>25</v>
      </c>
      <c r="S26">
        <v>-84.962555491221792</v>
      </c>
      <c r="T26">
        <f t="shared" si="6"/>
        <v>-4.4067847028315919E-5</v>
      </c>
      <c r="U26">
        <f t="shared" si="7"/>
        <v>19352.544190325461</v>
      </c>
      <c r="V26">
        <f t="shared" si="8"/>
        <v>-17.409213727620862</v>
      </c>
    </row>
    <row r="27" spans="1:22" x14ac:dyDescent="0.25">
      <c r="A27">
        <v>167.0188024826366</v>
      </c>
      <c r="B27">
        <v>26</v>
      </c>
      <c r="C27">
        <v>167.0188024826366</v>
      </c>
      <c r="D27">
        <f t="shared" si="0"/>
        <v>4.0044993326162235E-5</v>
      </c>
      <c r="E27">
        <f t="shared" si="1"/>
        <v>27631.479828340904</v>
      </c>
      <c r="F27">
        <f t="shared" si="2"/>
        <v>-43.551894624537717</v>
      </c>
      <c r="I27">
        <v>4076.4718614718477</v>
      </c>
      <c r="J27">
        <v>26</v>
      </c>
      <c r="K27">
        <v>4076.4718614718477</v>
      </c>
      <c r="L27">
        <f t="shared" si="3"/>
        <v>1.2930452859937203E-3</v>
      </c>
      <c r="M27">
        <f t="shared" si="4"/>
        <v>26271.22748984041</v>
      </c>
      <c r="N27">
        <f t="shared" si="5"/>
        <v>-10.039504601881138</v>
      </c>
      <c r="Q27">
        <v>-70.405906195719581</v>
      </c>
      <c r="R27">
        <v>26</v>
      </c>
      <c r="S27">
        <v>-70.405906195719581</v>
      </c>
      <c r="T27">
        <f t="shared" si="6"/>
        <v>-3.6517695191542234E-5</v>
      </c>
      <c r="U27">
        <f t="shared" si="7"/>
        <v>19075.317346255193</v>
      </c>
      <c r="V27">
        <f t="shared" si="8"/>
        <v>-17.036473930637452</v>
      </c>
    </row>
    <row r="28" spans="1:22" x14ac:dyDescent="0.25">
      <c r="A28">
        <v>168.69085432637439</v>
      </c>
      <c r="B28">
        <v>27</v>
      </c>
      <c r="C28">
        <v>168.69085432637439</v>
      </c>
      <c r="D28">
        <f t="shared" si="0"/>
        <v>4.04458901349538E-5</v>
      </c>
      <c r="E28">
        <f t="shared" si="1"/>
        <v>27300.02544152466</v>
      </c>
      <c r="F28">
        <f t="shared" si="2"/>
        <v>-42.770606974162256</v>
      </c>
      <c r="I28">
        <v>4205.3795093794961</v>
      </c>
      <c r="J28">
        <v>27</v>
      </c>
      <c r="K28">
        <v>4205.3795093794961</v>
      </c>
      <c r="L28">
        <f t="shared" si="3"/>
        <v>1.333934425455446E-3</v>
      </c>
      <c r="M28">
        <f t="shared" si="4"/>
        <v>25948.059462485209</v>
      </c>
      <c r="N28">
        <f t="shared" si="5"/>
        <v>-9.8548283041397493</v>
      </c>
      <c r="Q28">
        <v>-43.84925690021737</v>
      </c>
      <c r="R28">
        <v>27</v>
      </c>
      <c r="S28">
        <v>-43.84925690021737</v>
      </c>
      <c r="T28">
        <f t="shared" si="6"/>
        <v>-2.2743458388369121E-5</v>
      </c>
      <c r="U28">
        <f t="shared" si="7"/>
        <v>18800.090502184925</v>
      </c>
      <c r="V28">
        <f t="shared" si="8"/>
        <v>-16.669092830535899</v>
      </c>
    </row>
    <row r="29" spans="1:22" x14ac:dyDescent="0.25">
      <c r="A29">
        <v>156.09017889738607</v>
      </c>
      <c r="B29">
        <v>28</v>
      </c>
      <c r="C29">
        <v>156.09017889738607</v>
      </c>
      <c r="D29">
        <f t="shared" si="0"/>
        <v>3.7424709549543767E-5</v>
      </c>
      <c r="E29">
        <f t="shared" si="1"/>
        <v>26970.571054708416</v>
      </c>
      <c r="F29">
        <f t="shared" si="2"/>
        <v>-41.998719448427515</v>
      </c>
      <c r="I29">
        <v>4309.6810966810826</v>
      </c>
      <c r="J29">
        <v>28</v>
      </c>
      <c r="K29">
        <v>4309.6810966810826</v>
      </c>
      <c r="L29">
        <f t="shared" si="3"/>
        <v>1.3670185924422589E-3</v>
      </c>
      <c r="M29">
        <f t="shared" si="4"/>
        <v>25626.891435130008</v>
      </c>
      <c r="N29">
        <f t="shared" si="5"/>
        <v>-9.6724307498207871</v>
      </c>
      <c r="Q29">
        <v>1.2225439104367979</v>
      </c>
      <c r="R29">
        <v>28</v>
      </c>
      <c r="S29">
        <v>1.2225439104367979</v>
      </c>
      <c r="T29">
        <f t="shared" si="6"/>
        <v>6.3410143114273722E-7</v>
      </c>
      <c r="U29">
        <f t="shared" si="7"/>
        <v>18526.863658114657</v>
      </c>
      <c r="V29">
        <f t="shared" si="8"/>
        <v>-16.30703162806843</v>
      </c>
    </row>
    <row r="30" spans="1:22" x14ac:dyDescent="0.25">
      <c r="A30">
        <v>135.88344286233587</v>
      </c>
      <c r="B30">
        <v>29</v>
      </c>
      <c r="C30">
        <v>135.88344286233587</v>
      </c>
      <c r="D30">
        <f t="shared" si="0"/>
        <v>3.257987413197915E-5</v>
      </c>
      <c r="E30">
        <f t="shared" si="1"/>
        <v>26643.116667892176</v>
      </c>
      <c r="F30">
        <f t="shared" si="2"/>
        <v>-41.236175155217559</v>
      </c>
      <c r="I30">
        <v>4411.103896103883</v>
      </c>
      <c r="J30">
        <v>29</v>
      </c>
      <c r="K30">
        <v>4411.103896103883</v>
      </c>
      <c r="L30">
        <f t="shared" si="3"/>
        <v>1.3991896160976481E-3</v>
      </c>
      <c r="M30">
        <f t="shared" si="4"/>
        <v>25307.723407774811</v>
      </c>
      <c r="N30">
        <f t="shared" si="5"/>
        <v>-9.4922977926202723</v>
      </c>
      <c r="Q30">
        <v>64.23373866048496</v>
      </c>
      <c r="R30">
        <v>29</v>
      </c>
      <c r="S30">
        <v>64.23373866048496</v>
      </c>
      <c r="T30">
        <f t="shared" si="6"/>
        <v>3.3316353927696203E-5</v>
      </c>
      <c r="U30">
        <f t="shared" si="7"/>
        <v>18255.636814044385</v>
      </c>
      <c r="V30">
        <f t="shared" si="8"/>
        <v>-15.950251523987285</v>
      </c>
    </row>
    <row r="31" spans="1:22" x14ac:dyDescent="0.25">
      <c r="A31">
        <v>120.49488864546765</v>
      </c>
      <c r="B31">
        <v>30</v>
      </c>
      <c r="C31">
        <v>120.49488864546765</v>
      </c>
      <c r="D31">
        <f t="shared" si="0"/>
        <v>2.8890262293348963E-5</v>
      </c>
      <c r="E31">
        <f t="shared" si="1"/>
        <v>26317.662281075933</v>
      </c>
      <c r="F31">
        <f t="shared" si="2"/>
        <v>-40.482917202416481</v>
      </c>
      <c r="I31">
        <v>4534.0418470418335</v>
      </c>
      <c r="J31">
        <v>30</v>
      </c>
      <c r="K31">
        <v>4534.0418470418335</v>
      </c>
      <c r="L31">
        <f t="shared" si="3"/>
        <v>1.4381851846510512E-3</v>
      </c>
      <c r="M31">
        <f t="shared" si="4"/>
        <v>24990.55538041961</v>
      </c>
      <c r="N31">
        <f t="shared" si="5"/>
        <v>-9.3144152862342473</v>
      </c>
      <c r="Q31">
        <v>118.79038795598808</v>
      </c>
      <c r="R31">
        <v>30</v>
      </c>
      <c r="S31">
        <v>118.79038795598808</v>
      </c>
      <c r="T31">
        <f t="shared" si="6"/>
        <v>6.1613455652468455E-5</v>
      </c>
      <c r="U31">
        <f t="shared" si="7"/>
        <v>17986.409969974116</v>
      </c>
      <c r="V31">
        <f t="shared" si="8"/>
        <v>-15.598713719044678</v>
      </c>
    </row>
    <row r="32" spans="1:22" x14ac:dyDescent="0.25">
      <c r="A32">
        <v>115.37906170132555</v>
      </c>
      <c r="B32">
        <v>31</v>
      </c>
      <c r="C32">
        <v>115.37906170132555</v>
      </c>
      <c r="D32">
        <f t="shared" si="0"/>
        <v>2.7663674311691814E-5</v>
      </c>
      <c r="E32">
        <f t="shared" si="1"/>
        <v>25994.207894259693</v>
      </c>
      <c r="F32">
        <f t="shared" si="2"/>
        <v>-39.738888697908337</v>
      </c>
      <c r="I32">
        <v>4654.1919191919042</v>
      </c>
      <c r="J32">
        <v>31</v>
      </c>
      <c r="K32">
        <v>4654.1919191919042</v>
      </c>
      <c r="L32">
        <f t="shared" si="3"/>
        <v>1.4762964459782322E-3</v>
      </c>
      <c r="M32">
        <f t="shared" si="4"/>
        <v>24675.387353064409</v>
      </c>
      <c r="N32">
        <f t="shared" si="5"/>
        <v>-9.1387690843587315</v>
      </c>
      <c r="Q32">
        <v>155.16521906967228</v>
      </c>
      <c r="R32">
        <v>31</v>
      </c>
      <c r="S32">
        <v>155.16521906967228</v>
      </c>
      <c r="T32">
        <f t="shared" si="6"/>
        <v>8.0480125609968473E-5</v>
      </c>
      <c r="U32">
        <f t="shared" si="7"/>
        <v>17719.183125903848</v>
      </c>
      <c r="V32">
        <f t="shared" si="8"/>
        <v>-15.252379413992857</v>
      </c>
    </row>
    <row r="33" spans="1:22" x14ac:dyDescent="0.25">
      <c r="A33">
        <v>96.505658999609295</v>
      </c>
      <c r="B33">
        <v>32</v>
      </c>
      <c r="C33">
        <v>96.505658999609295</v>
      </c>
      <c r="D33">
        <f t="shared" si="0"/>
        <v>2.3138523406536856E-5</v>
      </c>
      <c r="E33">
        <f t="shared" si="1"/>
        <v>25672.753507443449</v>
      </c>
      <c r="F33">
        <f t="shared" si="2"/>
        <v>-39.004032749577227</v>
      </c>
      <c r="I33">
        <v>4753.9177489177346</v>
      </c>
      <c r="J33">
        <v>32</v>
      </c>
      <c r="K33">
        <v>4753.9177489177346</v>
      </c>
      <c r="L33">
        <f t="shared" si="3"/>
        <v>1.5079291956698342E-3</v>
      </c>
      <c r="M33">
        <f t="shared" si="4"/>
        <v>24362.219325709211</v>
      </c>
      <c r="N33">
        <f t="shared" si="5"/>
        <v>-8.9653450406897566</v>
      </c>
      <c r="Q33">
        <v>180.20671685002344</v>
      </c>
      <c r="R33">
        <v>32</v>
      </c>
      <c r="S33">
        <v>180.20671685002344</v>
      </c>
      <c r="T33">
        <f t="shared" si="6"/>
        <v>9.3468493099202509E-5</v>
      </c>
      <c r="U33">
        <f t="shared" si="7"/>
        <v>17453.95628183358</v>
      </c>
      <c r="V33">
        <f t="shared" si="8"/>
        <v>-14.911209809584049</v>
      </c>
    </row>
    <row r="34" spans="1:22" x14ac:dyDescent="0.25">
      <c r="A34">
        <v>80.329225994863009</v>
      </c>
      <c r="B34">
        <v>33</v>
      </c>
      <c r="C34">
        <v>80.329225994863009</v>
      </c>
      <c r="D34">
        <f t="shared" si="0"/>
        <v>1.9260007083301212E-5</v>
      </c>
      <c r="E34">
        <f t="shared" si="1"/>
        <v>25353.299120627205</v>
      </c>
      <c r="F34">
        <f t="shared" si="2"/>
        <v>-38.278292465307231</v>
      </c>
      <c r="I34">
        <v>4850.0981240981091</v>
      </c>
      <c r="J34">
        <v>33</v>
      </c>
      <c r="K34">
        <v>4850.0981240981091</v>
      </c>
      <c r="L34">
        <f t="shared" si="3"/>
        <v>1.5384373372585233E-3</v>
      </c>
      <c r="M34">
        <f t="shared" si="4"/>
        <v>24051.05129835401</v>
      </c>
      <c r="N34">
        <f t="shared" si="5"/>
        <v>-8.7941290089233419</v>
      </c>
      <c r="Q34">
        <v>195.58154796370764</v>
      </c>
      <c r="R34">
        <v>33</v>
      </c>
      <c r="S34">
        <v>195.58154796370764</v>
      </c>
      <c r="T34">
        <f t="shared" si="6"/>
        <v>1.0144301436550351E-4</v>
      </c>
      <c r="U34">
        <f t="shared" si="7"/>
        <v>17190.729437763308</v>
      </c>
      <c r="V34">
        <f t="shared" si="8"/>
        <v>-14.575166106570476</v>
      </c>
    </row>
    <row r="35" spans="1:22" x14ac:dyDescent="0.25">
      <c r="A35">
        <v>63.183096020418816</v>
      </c>
      <c r="B35">
        <v>34</v>
      </c>
      <c r="C35">
        <v>63.183096020418816</v>
      </c>
      <c r="D35">
        <f t="shared" si="0"/>
        <v>1.5148992932858427E-5</v>
      </c>
      <c r="E35">
        <f t="shared" si="1"/>
        <v>25035.844733810965</v>
      </c>
      <c r="F35">
        <f t="shared" si="2"/>
        <v>-37.56161095298242</v>
      </c>
      <c r="I35">
        <v>4937.6421356421197</v>
      </c>
      <c r="J35">
        <v>34</v>
      </c>
      <c r="K35">
        <v>4937.6421356421197</v>
      </c>
      <c r="L35">
        <f t="shared" si="3"/>
        <v>1.5662060488529392E-3</v>
      </c>
      <c r="M35">
        <f t="shared" si="4"/>
        <v>23741.883270998809</v>
      </c>
      <c r="N35">
        <f t="shared" si="5"/>
        <v>-8.62510684275553</v>
      </c>
      <c r="Q35">
        <v>209.25940938042277</v>
      </c>
      <c r="R35">
        <v>34</v>
      </c>
      <c r="S35">
        <v>209.25940938042277</v>
      </c>
      <c r="T35">
        <f t="shared" si="6"/>
        <v>1.085373620001928E-4</v>
      </c>
      <c r="U35">
        <f t="shared" si="7"/>
        <v>16929.50259369304</v>
      </c>
      <c r="V35">
        <f t="shared" si="8"/>
        <v>-14.244209505704378</v>
      </c>
    </row>
    <row r="36" spans="1:22" x14ac:dyDescent="0.25">
      <c r="A36">
        <v>51.006663015670711</v>
      </c>
      <c r="B36">
        <v>35</v>
      </c>
      <c r="C36">
        <v>51.006663015670711</v>
      </c>
      <c r="D36">
        <f t="shared" si="0"/>
        <v>1.2229530146850897E-5</v>
      </c>
      <c r="E36">
        <f t="shared" si="1"/>
        <v>24720.390346994722</v>
      </c>
      <c r="F36">
        <f t="shared" si="2"/>
        <v>-36.853931320486872</v>
      </c>
      <c r="I36">
        <v>5012.1861471861321</v>
      </c>
      <c r="J36">
        <v>35</v>
      </c>
      <c r="K36">
        <v>5012.1861471861321</v>
      </c>
      <c r="L36">
        <f t="shared" si="3"/>
        <v>1.5898511974033439E-3</v>
      </c>
      <c r="M36">
        <f t="shared" si="4"/>
        <v>23434.715243643612</v>
      </c>
      <c r="N36">
        <f t="shared" si="5"/>
        <v>-8.4582643958823436</v>
      </c>
      <c r="Q36">
        <v>224.24030110016793</v>
      </c>
      <c r="R36">
        <v>35</v>
      </c>
      <c r="S36">
        <v>224.24030110016793</v>
      </c>
      <c r="T36">
        <f t="shared" si="6"/>
        <v>1.1630755724486976E-4</v>
      </c>
      <c r="U36">
        <f t="shared" si="7"/>
        <v>16670.275749622771</v>
      </c>
      <c r="V36">
        <f t="shared" si="8"/>
        <v>-13.918301207737976</v>
      </c>
    </row>
    <row r="37" spans="1:22" x14ac:dyDescent="0.25">
      <c r="A37">
        <v>59.587805768500402</v>
      </c>
      <c r="B37">
        <v>36</v>
      </c>
      <c r="C37">
        <v>59.587805768500402</v>
      </c>
      <c r="D37">
        <f t="shared" si="0"/>
        <v>1.4286973974492007E-5</v>
      </c>
      <c r="E37">
        <f t="shared" si="1"/>
        <v>24406.935960178482</v>
      </c>
      <c r="F37">
        <f t="shared" si="2"/>
        <v>-36.155196675704659</v>
      </c>
      <c r="I37">
        <v>5089.9119769119607</v>
      </c>
      <c r="J37">
        <v>36</v>
      </c>
      <c r="K37">
        <v>5089.9119769119607</v>
      </c>
      <c r="L37">
        <f t="shared" si="3"/>
        <v>1.6145056096358488E-3</v>
      </c>
      <c r="M37">
        <f t="shared" si="4"/>
        <v>23129.547216288411</v>
      </c>
      <c r="N37">
        <f t="shared" si="5"/>
        <v>-8.2935875219998074</v>
      </c>
      <c r="Q37">
        <v>264.61513221385212</v>
      </c>
      <c r="R37">
        <v>36</v>
      </c>
      <c r="S37">
        <v>264.61513221385212</v>
      </c>
      <c r="T37">
        <f t="shared" si="6"/>
        <v>1.3724892219116959E-4</v>
      </c>
      <c r="U37">
        <f t="shared" si="7"/>
        <v>16413.048905552503</v>
      </c>
      <c r="V37">
        <f t="shared" si="8"/>
        <v>-13.597402413423501</v>
      </c>
    </row>
    <row r="38" spans="1:22" x14ac:dyDescent="0.25">
      <c r="A38">
        <v>63.532584884964308</v>
      </c>
      <c r="B38">
        <v>37</v>
      </c>
      <c r="C38">
        <v>63.532584884964308</v>
      </c>
      <c r="D38">
        <f t="shared" si="0"/>
        <v>1.5232787565799512E-5</v>
      </c>
      <c r="E38">
        <f t="shared" si="1"/>
        <v>24095.481573362238</v>
      </c>
      <c r="F38">
        <f t="shared" si="2"/>
        <v>-35.46535012651988</v>
      </c>
      <c r="I38">
        <v>5185.334776334761</v>
      </c>
      <c r="J38">
        <v>37</v>
      </c>
      <c r="K38">
        <v>5185.334776334761</v>
      </c>
      <c r="L38">
        <f t="shared" si="3"/>
        <v>1.6447734503478478E-3</v>
      </c>
      <c r="M38">
        <f t="shared" si="4"/>
        <v>22826.37918893321</v>
      </c>
      <c r="N38">
        <f t="shared" si="5"/>
        <v>-8.1310620748039568</v>
      </c>
      <c r="Q38">
        <v>331.38390272147626</v>
      </c>
      <c r="R38">
        <v>37</v>
      </c>
      <c r="S38">
        <v>331.38390272147626</v>
      </c>
      <c r="T38">
        <f t="shared" si="6"/>
        <v>1.7188013058629266E-4</v>
      </c>
      <c r="U38">
        <f t="shared" si="7"/>
        <v>16157.822061482233</v>
      </c>
      <c r="V38">
        <f t="shared" si="8"/>
        <v>-13.281474323513191</v>
      </c>
    </row>
    <row r="39" spans="1:22" x14ac:dyDescent="0.25">
      <c r="A39">
        <v>72.022818546884082</v>
      </c>
      <c r="B39">
        <v>38</v>
      </c>
      <c r="C39">
        <v>72.022818546884082</v>
      </c>
      <c r="D39">
        <f t="shared" si="0"/>
        <v>1.7268434722139777E-5</v>
      </c>
      <c r="E39">
        <f t="shared" si="1"/>
        <v>23786.027186545994</v>
      </c>
      <c r="F39">
        <f t="shared" si="2"/>
        <v>-34.7843347808166</v>
      </c>
      <c r="I39">
        <v>5294.1818181818016</v>
      </c>
      <c r="J39">
        <v>38</v>
      </c>
      <c r="K39">
        <v>5294.1818181818016</v>
      </c>
      <c r="L39">
        <f t="shared" si="3"/>
        <v>1.6792994225948046E-3</v>
      </c>
      <c r="M39">
        <f t="shared" si="4"/>
        <v>22525.211161578012</v>
      </c>
      <c r="N39">
        <f t="shared" si="5"/>
        <v>-7.9706739079908138</v>
      </c>
      <c r="Q39">
        <v>393.81933989576646</v>
      </c>
      <c r="R39">
        <v>38</v>
      </c>
      <c r="S39">
        <v>393.81933989576646</v>
      </c>
      <c r="T39">
        <f t="shared" si="6"/>
        <v>2.0426375274354899E-4</v>
      </c>
      <c r="U39">
        <f t="shared" si="7"/>
        <v>15904.595217411963</v>
      </c>
      <c r="V39">
        <f t="shared" si="8"/>
        <v>-12.970478138759274</v>
      </c>
    </row>
    <row r="40" spans="1:22" x14ac:dyDescent="0.25">
      <c r="A40">
        <v>87.391840087591845</v>
      </c>
      <c r="B40">
        <v>39</v>
      </c>
      <c r="C40">
        <v>87.391840087591845</v>
      </c>
      <c r="D40">
        <f t="shared" si="0"/>
        <v>2.0953363340229161E-5</v>
      </c>
      <c r="E40">
        <f t="shared" si="1"/>
        <v>23478.572799729754</v>
      </c>
      <c r="F40">
        <f t="shared" si="2"/>
        <v>-34.112093746478898</v>
      </c>
      <c r="I40">
        <v>5389.8773448773281</v>
      </c>
      <c r="J40">
        <v>39</v>
      </c>
      <c r="K40">
        <v>5389.8773448773281</v>
      </c>
      <c r="L40">
        <f t="shared" si="3"/>
        <v>1.7096537716224118E-3</v>
      </c>
      <c r="M40">
        <f t="shared" si="4"/>
        <v>22226.043134222811</v>
      </c>
      <c r="N40">
        <f t="shared" si="5"/>
        <v>-7.8124088752564136</v>
      </c>
      <c r="Q40">
        <v>452.07295888823865</v>
      </c>
      <c r="R40">
        <v>39</v>
      </c>
      <c r="S40">
        <v>452.07295888823865</v>
      </c>
      <c r="T40">
        <f t="shared" si="6"/>
        <v>2.3447837559433286E-4</v>
      </c>
      <c r="U40">
        <f t="shared" si="7"/>
        <v>15653.368373341695</v>
      </c>
      <c r="V40">
        <f t="shared" si="8"/>
        <v>-12.664375059913981</v>
      </c>
    </row>
    <row r="41" spans="1:22" x14ac:dyDescent="0.25">
      <c r="A41">
        <v>123.24571011314765</v>
      </c>
      <c r="B41">
        <v>40</v>
      </c>
      <c r="C41">
        <v>123.24571011314765</v>
      </c>
      <c r="D41">
        <f t="shared" si="0"/>
        <v>2.9549808558064643E-5</v>
      </c>
      <c r="E41">
        <f t="shared" si="1"/>
        <v>23173.118412913511</v>
      </c>
      <c r="F41">
        <f t="shared" si="2"/>
        <v>-33.448570131390859</v>
      </c>
      <c r="I41">
        <v>5468.4213564213405</v>
      </c>
      <c r="J41">
        <v>40</v>
      </c>
      <c r="K41">
        <v>5468.4213564213405</v>
      </c>
      <c r="L41">
        <f t="shared" si="3"/>
        <v>1.7345677088017432E-3</v>
      </c>
      <c r="M41">
        <f t="shared" si="4"/>
        <v>21928.87510686761</v>
      </c>
      <c r="N41">
        <f t="shared" si="5"/>
        <v>-7.6562528302967783</v>
      </c>
      <c r="Q41">
        <v>505.56900212313576</v>
      </c>
      <c r="R41">
        <v>40</v>
      </c>
      <c r="S41">
        <v>505.56900212313576</v>
      </c>
      <c r="T41">
        <f t="shared" si="6"/>
        <v>2.6222536879934766E-4</v>
      </c>
      <c r="U41">
        <f t="shared" si="7"/>
        <v>15404.141529271425</v>
      </c>
      <c r="V41">
        <f t="shared" si="8"/>
        <v>-12.363126287729537</v>
      </c>
    </row>
    <row r="42" spans="1:22" x14ac:dyDescent="0.25">
      <c r="A42">
        <v>171.25109529021938</v>
      </c>
      <c r="B42">
        <v>41</v>
      </c>
      <c r="C42">
        <v>171.25109529021938</v>
      </c>
      <c r="D42">
        <f t="shared" si="0"/>
        <v>4.105974217308704E-5</v>
      </c>
      <c r="E42">
        <f t="shared" si="1"/>
        <v>22869.664026097267</v>
      </c>
      <c r="F42">
        <f t="shared" si="2"/>
        <v>-32.793707043436541</v>
      </c>
      <c r="I42">
        <v>5559.995670995655</v>
      </c>
      <c r="J42">
        <v>41</v>
      </c>
      <c r="K42">
        <v>5559.995670995655</v>
      </c>
      <c r="L42">
        <f t="shared" si="3"/>
        <v>1.7636148210601534E-3</v>
      </c>
      <c r="M42">
        <f t="shared" si="4"/>
        <v>21633.707079512409</v>
      </c>
      <c r="N42">
        <f t="shared" si="5"/>
        <v>-7.5021916268079423</v>
      </c>
      <c r="Q42">
        <v>590.15595444894097</v>
      </c>
      <c r="R42">
        <v>41</v>
      </c>
      <c r="S42">
        <v>590.15595444894097</v>
      </c>
      <c r="T42">
        <f t="shared" si="6"/>
        <v>3.060984003263968E-4</v>
      </c>
      <c r="U42">
        <f t="shared" si="7"/>
        <v>15156.914685201156</v>
      </c>
      <c r="V42">
        <f t="shared" si="8"/>
        <v>-12.066693022958169</v>
      </c>
    </row>
    <row r="43" spans="1:22" x14ac:dyDescent="0.25">
      <c r="A43">
        <v>226.34738955819921</v>
      </c>
      <c r="B43">
        <v>42</v>
      </c>
      <c r="C43">
        <v>226.34738955819921</v>
      </c>
      <c r="D43">
        <f t="shared" si="0"/>
        <v>5.4269816149559805E-5</v>
      </c>
      <c r="E43">
        <f t="shared" si="1"/>
        <v>22568.209639281027</v>
      </c>
      <c r="F43">
        <f t="shared" si="2"/>
        <v>-32.14744759050005</v>
      </c>
      <c r="I43">
        <v>5665.4487734487557</v>
      </c>
      <c r="J43">
        <v>42</v>
      </c>
      <c r="K43">
        <v>5665.4487734487557</v>
      </c>
      <c r="L43">
        <f t="shared" si="3"/>
        <v>1.7970642453795358E-3</v>
      </c>
      <c r="M43">
        <f t="shared" si="4"/>
        <v>21340.539052157212</v>
      </c>
      <c r="N43">
        <f t="shared" si="5"/>
        <v>-7.3502111184859285</v>
      </c>
      <c r="Q43">
        <v>665.71260374444319</v>
      </c>
      <c r="R43">
        <v>42</v>
      </c>
      <c r="S43">
        <v>665.71260374444319</v>
      </c>
      <c r="T43">
        <f t="shared" si="6"/>
        <v>3.4528765074236755E-4</v>
      </c>
      <c r="U43">
        <f t="shared" si="7"/>
        <v>14911.687841130888</v>
      </c>
      <c r="V43">
        <f t="shared" si="8"/>
        <v>-11.775036466352121</v>
      </c>
    </row>
    <row r="44" spans="1:22" x14ac:dyDescent="0.25">
      <c r="A44">
        <v>281.38307776557303</v>
      </c>
      <c r="B44">
        <v>43</v>
      </c>
      <c r="C44">
        <v>281.38307776557303</v>
      </c>
      <c r="D44">
        <f t="shared" si="0"/>
        <v>6.746535901183215E-5</v>
      </c>
      <c r="E44">
        <f t="shared" si="1"/>
        <v>22268.755252464784</v>
      </c>
      <c r="F44">
        <f t="shared" si="2"/>
        <v>-31.509734880465459</v>
      </c>
      <c r="I44">
        <v>5769.81096681095</v>
      </c>
      <c r="J44">
        <v>43</v>
      </c>
      <c r="K44">
        <v>5769.81096681095</v>
      </c>
      <c r="L44">
        <f t="shared" si="3"/>
        <v>1.8301676364364846E-3</v>
      </c>
      <c r="M44">
        <f t="shared" si="4"/>
        <v>21049.371024802011</v>
      </c>
      <c r="N44">
        <f t="shared" si="5"/>
        <v>-7.2002971590267677</v>
      </c>
      <c r="Q44">
        <v>697.05713182782529</v>
      </c>
      <c r="R44">
        <v>43</v>
      </c>
      <c r="S44">
        <v>697.05713182782529</v>
      </c>
      <c r="T44">
        <f t="shared" si="6"/>
        <v>3.6154523457758951E-4</v>
      </c>
      <c r="U44">
        <f t="shared" si="7"/>
        <v>14668.460997060618</v>
      </c>
      <c r="V44">
        <f t="shared" si="8"/>
        <v>-11.488117818663614</v>
      </c>
    </row>
    <row r="45" spans="1:22" x14ac:dyDescent="0.25">
      <c r="A45">
        <v>329.8127053668868</v>
      </c>
      <c r="B45">
        <v>44</v>
      </c>
      <c r="C45">
        <v>329.8127053668868</v>
      </c>
      <c r="D45">
        <f t="shared" si="0"/>
        <v>7.9077010426257488E-5</v>
      </c>
      <c r="E45">
        <f t="shared" si="1"/>
        <v>21971.300865648544</v>
      </c>
      <c r="F45">
        <f t="shared" si="2"/>
        <v>-30.880512021216845</v>
      </c>
      <c r="I45">
        <v>5857.0822510822327</v>
      </c>
      <c r="J45">
        <v>44</v>
      </c>
      <c r="K45">
        <v>5857.0822510822327</v>
      </c>
      <c r="L45">
        <f t="shared" si="3"/>
        <v>1.8578498397152916E-3</v>
      </c>
      <c r="M45">
        <f t="shared" si="4"/>
        <v>20760.20299744681</v>
      </c>
      <c r="N45">
        <f t="shared" si="5"/>
        <v>-7.0524356021264918</v>
      </c>
      <c r="Q45">
        <v>719.97741748696444</v>
      </c>
      <c r="R45">
        <v>44</v>
      </c>
      <c r="S45">
        <v>719.97741748696444</v>
      </c>
      <c r="T45">
        <f t="shared" si="6"/>
        <v>3.7343338502730854E-4</v>
      </c>
      <c r="U45">
        <f t="shared" si="7"/>
        <v>14427.23415299035</v>
      </c>
      <c r="V45">
        <f t="shared" si="8"/>
        <v>-11.205898280644883</v>
      </c>
    </row>
    <row r="46" spans="1:22" x14ac:dyDescent="0.25">
      <c r="A46">
        <v>382.42415115001859</v>
      </c>
      <c r="B46">
        <v>45</v>
      </c>
      <c r="C46">
        <v>382.42415115001859</v>
      </c>
      <c r="D46">
        <f t="shared" si="0"/>
        <v>9.1691308720512628E-5</v>
      </c>
      <c r="E46">
        <f t="shared" si="1"/>
        <v>21675.8464788323</v>
      </c>
      <c r="F46">
        <f t="shared" si="2"/>
        <v>-30.259722120638276</v>
      </c>
      <c r="I46">
        <v>5922.6565656565472</v>
      </c>
      <c r="J46">
        <v>45</v>
      </c>
      <c r="K46">
        <v>5922.6565656565472</v>
      </c>
      <c r="L46">
        <f t="shared" si="3"/>
        <v>1.8786498258856787E-3</v>
      </c>
      <c r="M46">
        <f t="shared" si="4"/>
        <v>20473.034970091612</v>
      </c>
      <c r="N46">
        <f t="shared" si="5"/>
        <v>-6.9066123014811245</v>
      </c>
      <c r="Q46">
        <v>750.17043041883062</v>
      </c>
      <c r="R46">
        <v>45</v>
      </c>
      <c r="S46">
        <v>750.17043041883062</v>
      </c>
      <c r="T46">
        <f t="shared" si="6"/>
        <v>3.8909370818393621E-4</v>
      </c>
      <c r="U46">
        <f t="shared" si="7"/>
        <v>14188.00730892008</v>
      </c>
      <c r="V46">
        <f t="shared" si="8"/>
        <v>-10.928339053048155</v>
      </c>
    </row>
    <row r="47" spans="1:22" x14ac:dyDescent="0.25">
      <c r="A47">
        <v>427.27802117557439</v>
      </c>
      <c r="B47">
        <v>46</v>
      </c>
      <c r="C47">
        <v>427.27802117557439</v>
      </c>
      <c r="D47">
        <f t="shared" si="0"/>
        <v>1.0244562439711234E-4</v>
      </c>
      <c r="E47">
        <f t="shared" si="1"/>
        <v>21382.392092016056</v>
      </c>
      <c r="F47">
        <f t="shared" si="2"/>
        <v>-29.647308286613825</v>
      </c>
      <c r="I47">
        <v>5986.5945165944977</v>
      </c>
      <c r="J47">
        <v>46</v>
      </c>
      <c r="K47">
        <v>5986.5945165944977</v>
      </c>
      <c r="L47">
        <f t="shared" si="3"/>
        <v>1.898930762162414E-3</v>
      </c>
      <c r="M47">
        <f t="shared" si="4"/>
        <v>20187.866942736411</v>
      </c>
      <c r="N47">
        <f t="shared" si="5"/>
        <v>-6.7628131107866984</v>
      </c>
      <c r="Q47">
        <v>829.5452615325139</v>
      </c>
      <c r="R47">
        <v>46</v>
      </c>
      <c r="S47">
        <v>829.5452615325139</v>
      </c>
      <c r="T47">
        <f t="shared" si="6"/>
        <v>4.3026334927103371E-4</v>
      </c>
      <c r="U47">
        <f t="shared" si="7"/>
        <v>13950.780464849811</v>
      </c>
      <c r="V47">
        <f t="shared" si="8"/>
        <v>-10.655401336625662</v>
      </c>
    </row>
    <row r="48" spans="1:22" x14ac:dyDescent="0.25">
      <c r="A48">
        <v>457.1318912011302</v>
      </c>
      <c r="B48">
        <v>47</v>
      </c>
      <c r="C48">
        <v>457.1318912011302</v>
      </c>
      <c r="D48">
        <f t="shared" si="0"/>
        <v>1.0960348930910501E-4</v>
      </c>
      <c r="E48">
        <f t="shared" si="1"/>
        <v>21090.937705199816</v>
      </c>
      <c r="F48">
        <f t="shared" si="2"/>
        <v>-29.043213627027601</v>
      </c>
      <c r="I48">
        <v>6037.714285714268</v>
      </c>
      <c r="J48">
        <v>47</v>
      </c>
      <c r="K48">
        <v>6037.714285714268</v>
      </c>
      <c r="L48">
        <f t="shared" si="3"/>
        <v>1.9151458076055439E-3</v>
      </c>
      <c r="M48">
        <f t="shared" si="4"/>
        <v>19904.69891538121</v>
      </c>
      <c r="N48">
        <f t="shared" si="5"/>
        <v>-6.6210238837392366</v>
      </c>
      <c r="Q48">
        <v>963.01100173710893</v>
      </c>
      <c r="R48">
        <v>47</v>
      </c>
      <c r="S48">
        <v>963.01100173710893</v>
      </c>
      <c r="T48">
        <f t="shared" si="6"/>
        <v>4.9948852486576638E-4</v>
      </c>
      <c r="U48">
        <f t="shared" si="7"/>
        <v>13715.553620779541</v>
      </c>
      <c r="V48">
        <f t="shared" si="8"/>
        <v>-10.387046332129627</v>
      </c>
    </row>
    <row r="49" spans="1:22" x14ac:dyDescent="0.25">
      <c r="A49">
        <v>482.89485213577791</v>
      </c>
      <c r="B49">
        <v>48</v>
      </c>
      <c r="C49">
        <v>482.89485213577791</v>
      </c>
      <c r="D49">
        <f t="shared" si="0"/>
        <v>1.1578050401256871E-4</v>
      </c>
      <c r="E49">
        <f t="shared" si="1"/>
        <v>20801.483318383573</v>
      </c>
      <c r="F49">
        <f t="shared" si="2"/>
        <v>-28.447381249763662</v>
      </c>
      <c r="I49">
        <v>6081.6825396825207</v>
      </c>
      <c r="J49">
        <v>48</v>
      </c>
      <c r="K49">
        <v>6081.6825396825207</v>
      </c>
      <c r="L49">
        <f t="shared" si="3"/>
        <v>1.9290924127727132E-3</v>
      </c>
      <c r="M49">
        <f t="shared" si="4"/>
        <v>19623.530888026013</v>
      </c>
      <c r="N49">
        <f t="shared" si="5"/>
        <v>-6.4812304740347724</v>
      </c>
      <c r="Q49">
        <v>1112.1737116386721</v>
      </c>
      <c r="R49">
        <v>48</v>
      </c>
      <c r="S49">
        <v>1112.1737116386721</v>
      </c>
      <c r="T49">
        <f t="shared" si="6"/>
        <v>5.7685530655290961E-4</v>
      </c>
      <c r="U49">
        <f t="shared" si="7"/>
        <v>13482.326776709273</v>
      </c>
      <c r="V49">
        <f t="shared" si="8"/>
        <v>-10.123235240312292</v>
      </c>
    </row>
    <row r="50" spans="1:22" x14ac:dyDescent="0.25">
      <c r="A50">
        <v>518.32447973709168</v>
      </c>
      <c r="B50">
        <v>49</v>
      </c>
      <c r="C50">
        <v>518.32447973709168</v>
      </c>
      <c r="D50">
        <f t="shared" si="0"/>
        <v>1.2427523143100126E-4</v>
      </c>
      <c r="E50">
        <f t="shared" si="1"/>
        <v>20514.028931567333</v>
      </c>
      <c r="F50">
        <f t="shared" si="2"/>
        <v>-27.85975426270609</v>
      </c>
      <c r="I50">
        <v>6144.226551226533</v>
      </c>
      <c r="J50">
        <v>49</v>
      </c>
      <c r="K50">
        <v>6144.226551226533</v>
      </c>
      <c r="L50">
        <f t="shared" si="3"/>
        <v>1.948931195436338E-3</v>
      </c>
      <c r="M50">
        <f t="shared" si="4"/>
        <v>19344.362860670812</v>
      </c>
      <c r="N50">
        <f t="shared" si="5"/>
        <v>-6.343418735369335</v>
      </c>
      <c r="Q50">
        <v>1242.9727851765992</v>
      </c>
      <c r="R50">
        <v>49</v>
      </c>
      <c r="S50">
        <v>1242.9727851765992</v>
      </c>
      <c r="T50">
        <f t="shared" si="6"/>
        <v>6.4469735215510842E-4</v>
      </c>
      <c r="U50">
        <f t="shared" si="7"/>
        <v>13251.099932639003</v>
      </c>
      <c r="V50">
        <f t="shared" si="8"/>
        <v>-9.8639292619258825</v>
      </c>
    </row>
    <row r="51" spans="1:22" x14ac:dyDescent="0.25">
      <c r="A51">
        <v>556.75410733840545</v>
      </c>
      <c r="B51">
        <v>50</v>
      </c>
      <c r="C51">
        <v>556.75410733840545</v>
      </c>
      <c r="D51">
        <f t="shared" si="0"/>
        <v>1.334892490023552E-4</v>
      </c>
      <c r="E51">
        <f t="shared" si="1"/>
        <v>20228.574544751089</v>
      </c>
      <c r="F51">
        <f t="shared" si="2"/>
        <v>-27.280275773738968</v>
      </c>
      <c r="I51">
        <v>6198.4069264069076</v>
      </c>
      <c r="J51">
        <v>50</v>
      </c>
      <c r="K51">
        <v>6198.4069264069076</v>
      </c>
      <c r="L51">
        <f t="shared" si="3"/>
        <v>1.9661170564212976E-3</v>
      </c>
      <c r="M51">
        <f t="shared" si="4"/>
        <v>19067.194833315611</v>
      </c>
      <c r="N51">
        <f t="shared" si="5"/>
        <v>-6.2075745214389482</v>
      </c>
      <c r="Q51">
        <v>1340.5294344721005</v>
      </c>
      <c r="R51">
        <v>50</v>
      </c>
      <c r="S51">
        <v>1340.5294344721005</v>
      </c>
      <c r="T51">
        <f t="shared" si="6"/>
        <v>6.9529742500947769E-4</v>
      </c>
      <c r="U51">
        <f t="shared" si="7"/>
        <v>13021.873088568735</v>
      </c>
      <c r="V51">
        <f t="shared" si="8"/>
        <v>-9.6090895977226278</v>
      </c>
    </row>
    <row r="52" spans="1:22" x14ac:dyDescent="0.25">
      <c r="A52">
        <v>585.51706827305134</v>
      </c>
      <c r="B52">
        <v>51</v>
      </c>
      <c r="C52">
        <v>585.51706827305134</v>
      </c>
      <c r="D52">
        <f t="shared" si="0"/>
        <v>1.4038555385873988E-4</v>
      </c>
      <c r="E52">
        <f t="shared" si="1"/>
        <v>19945.120157934845</v>
      </c>
      <c r="F52">
        <f t="shared" si="2"/>
        <v>-26.708888890746362</v>
      </c>
      <c r="I52">
        <v>6228.4660894660701</v>
      </c>
      <c r="J52">
        <v>51</v>
      </c>
      <c r="K52">
        <v>6228.4660894660701</v>
      </c>
      <c r="L52">
        <f t="shared" si="3"/>
        <v>1.9756517374924266E-3</v>
      </c>
      <c r="M52">
        <f t="shared" si="4"/>
        <v>18792.026805960413</v>
      </c>
      <c r="N52">
        <f t="shared" si="5"/>
        <v>-6.0736836859396455</v>
      </c>
      <c r="Q52">
        <v>1419.9345686160877</v>
      </c>
      <c r="R52">
        <v>51</v>
      </c>
      <c r="S52">
        <v>1419.9345686160877</v>
      </c>
      <c r="T52">
        <f t="shared" si="6"/>
        <v>7.3648278348285444E-4</v>
      </c>
      <c r="U52">
        <f t="shared" si="7"/>
        <v>12794.646244498465</v>
      </c>
      <c r="V52">
        <f t="shared" si="8"/>
        <v>-9.3586774484547597</v>
      </c>
    </row>
    <row r="53" spans="1:22" x14ac:dyDescent="0.25">
      <c r="A53">
        <v>622.18912011678913</v>
      </c>
      <c r="B53">
        <v>52</v>
      </c>
      <c r="C53">
        <v>622.18912011678913</v>
      </c>
      <c r="D53">
        <f t="shared" si="0"/>
        <v>1.4917816911828126E-4</v>
      </c>
      <c r="E53">
        <f t="shared" si="1"/>
        <v>19663.665771118605</v>
      </c>
      <c r="F53">
        <f t="shared" si="2"/>
        <v>-26.145536721612363</v>
      </c>
      <c r="I53">
        <v>6255.0101010100807</v>
      </c>
      <c r="J53">
        <v>52</v>
      </c>
      <c r="K53">
        <v>6255.0101010100807</v>
      </c>
      <c r="L53">
        <f t="shared" si="3"/>
        <v>1.9840714224957112E-3</v>
      </c>
      <c r="M53">
        <f t="shared" si="4"/>
        <v>18518.858778605212</v>
      </c>
      <c r="N53">
        <f t="shared" si="5"/>
        <v>-5.9417320825674507</v>
      </c>
      <c r="Q53">
        <v>1493.2790966994708</v>
      </c>
      <c r="R53">
        <v>52</v>
      </c>
      <c r="S53">
        <v>1493.2790966994708</v>
      </c>
      <c r="T53">
        <f t="shared" si="6"/>
        <v>7.7452466470047496E-4</v>
      </c>
      <c r="U53">
        <f t="shared" si="7"/>
        <v>12569.419400428196</v>
      </c>
      <c r="V53">
        <f t="shared" si="8"/>
        <v>-9.1126540148745008</v>
      </c>
    </row>
    <row r="54" spans="1:22" x14ac:dyDescent="0.25">
      <c r="A54">
        <v>674.40662650598097</v>
      </c>
      <c r="B54">
        <v>53</v>
      </c>
      <c r="C54">
        <v>674.40662650598097</v>
      </c>
      <c r="D54">
        <f t="shared" si="0"/>
        <v>1.6169801517023345E-4</v>
      </c>
      <c r="E54">
        <f t="shared" si="1"/>
        <v>19384.211384302362</v>
      </c>
      <c r="F54">
        <f t="shared" si="2"/>
        <v>-25.590162374221052</v>
      </c>
      <c r="I54">
        <v>6279.129870129851</v>
      </c>
      <c r="J54">
        <v>53</v>
      </c>
      <c r="K54">
        <v>6279.129870129851</v>
      </c>
      <c r="L54">
        <f t="shared" si="3"/>
        <v>1.9917221446935866E-3</v>
      </c>
      <c r="M54">
        <f t="shared" si="4"/>
        <v>18247.690751250011</v>
      </c>
      <c r="N54">
        <f t="shared" si="5"/>
        <v>-5.8117055650183946</v>
      </c>
      <c r="Q54">
        <v>1575.8963520555781</v>
      </c>
      <c r="R54">
        <v>53</v>
      </c>
      <c r="S54">
        <v>1575.8963520555781</v>
      </c>
      <c r="T54">
        <f t="shared" si="6"/>
        <v>8.1737606611940246E-4</v>
      </c>
      <c r="U54">
        <f t="shared" si="7"/>
        <v>12346.192556357926</v>
      </c>
      <c r="V54">
        <f t="shared" si="8"/>
        <v>-8.8709804977340951</v>
      </c>
    </row>
    <row r="55" spans="1:22" x14ac:dyDescent="0.25">
      <c r="A55">
        <v>704.68473895578063</v>
      </c>
      <c r="B55">
        <v>54</v>
      </c>
      <c r="C55">
        <v>704.68473895578063</v>
      </c>
      <c r="D55">
        <f t="shared" si="0"/>
        <v>1.6895759788162947E-4</v>
      </c>
      <c r="E55">
        <f t="shared" si="1"/>
        <v>19106.756997486122</v>
      </c>
      <c r="F55">
        <f t="shared" si="2"/>
        <v>-25.042708956456501</v>
      </c>
      <c r="I55">
        <v>6291.9769119768916</v>
      </c>
      <c r="J55">
        <v>54</v>
      </c>
      <c r="K55">
        <v>6291.9769119768916</v>
      </c>
      <c r="L55">
        <f t="shared" si="3"/>
        <v>1.9957971898463037E-3</v>
      </c>
      <c r="M55">
        <f t="shared" si="4"/>
        <v>17978.522723894814</v>
      </c>
      <c r="N55">
        <f t="shared" si="5"/>
        <v>-5.6835899869885091</v>
      </c>
      <c r="Q55">
        <v>1684.2408801389593</v>
      </c>
      <c r="R55">
        <v>54</v>
      </c>
      <c r="S55">
        <v>1684.2408801389593</v>
      </c>
      <c r="T55">
        <f t="shared" si="6"/>
        <v>8.735715284890203E-4</v>
      </c>
      <c r="U55">
        <f t="shared" si="7"/>
        <v>12124.965712287658</v>
      </c>
      <c r="V55">
        <f t="shared" si="8"/>
        <v>-8.6336180977857655</v>
      </c>
    </row>
    <row r="56" spans="1:22" x14ac:dyDescent="0.25">
      <c r="A56">
        <v>714.59921504194244</v>
      </c>
      <c r="B56">
        <v>55</v>
      </c>
      <c r="C56">
        <v>714.59921504194244</v>
      </c>
      <c r="D56">
        <f t="shared" si="0"/>
        <v>1.7133472622167981E-4</v>
      </c>
      <c r="E56">
        <f t="shared" si="1"/>
        <v>18831.302610669878</v>
      </c>
      <c r="F56">
        <f t="shared" si="2"/>
        <v>-24.503119576202792</v>
      </c>
      <c r="I56">
        <v>6317.9451659451461</v>
      </c>
      <c r="J56">
        <v>55</v>
      </c>
      <c r="K56">
        <v>6317.9451659451461</v>
      </c>
      <c r="L56">
        <f t="shared" si="3"/>
        <v>2.0040342461833038E-3</v>
      </c>
      <c r="M56">
        <f t="shared" si="4"/>
        <v>17711.354696539613</v>
      </c>
      <c r="N56">
        <f t="shared" si="5"/>
        <v>-5.5573712021738171</v>
      </c>
      <c r="Q56">
        <v>1805.9187415556744</v>
      </c>
      <c r="R56">
        <v>55</v>
      </c>
      <c r="S56">
        <v>1805.9187415556744</v>
      </c>
      <c r="T56">
        <f t="shared" si="6"/>
        <v>9.3668264082130443E-4</v>
      </c>
      <c r="U56">
        <f t="shared" si="7"/>
        <v>11905.738868217388</v>
      </c>
      <c r="V56">
        <f t="shared" si="8"/>
        <v>-8.4005280157817435</v>
      </c>
    </row>
    <row r="57" spans="1:22" x14ac:dyDescent="0.25">
      <c r="A57">
        <v>739.9076305220442</v>
      </c>
      <c r="B57">
        <v>56</v>
      </c>
      <c r="C57">
        <v>739.9076305220442</v>
      </c>
      <c r="D57">
        <f t="shared" si="0"/>
        <v>1.7740275756864015E-4</v>
      </c>
      <c r="E57">
        <f t="shared" si="1"/>
        <v>18557.848223853634</v>
      </c>
      <c r="F57">
        <f t="shared" si="2"/>
        <v>-23.97133734134399</v>
      </c>
      <c r="I57">
        <v>6365.0346320346107</v>
      </c>
      <c r="J57">
        <v>56</v>
      </c>
      <c r="K57">
        <v>6365.0346320346107</v>
      </c>
      <c r="L57">
        <f t="shared" si="3"/>
        <v>2.0189708909624385E-3</v>
      </c>
      <c r="M57">
        <f t="shared" si="4"/>
        <v>17446.186669184412</v>
      </c>
      <c r="N57">
        <f t="shared" si="5"/>
        <v>-5.433035064270352</v>
      </c>
      <c r="Q57">
        <v>1929.7481181239054</v>
      </c>
      <c r="R57">
        <v>56</v>
      </c>
      <c r="S57">
        <v>1929.7481181239054</v>
      </c>
      <c r="T57">
        <f t="shared" si="6"/>
        <v>1.0009096875793829E-3</v>
      </c>
      <c r="U57">
        <f t="shared" si="7"/>
        <v>11688.51202414712</v>
      </c>
      <c r="V57">
        <f t="shared" si="8"/>
        <v>-8.1716714524742589</v>
      </c>
    </row>
    <row r="58" spans="1:22" x14ac:dyDescent="0.25">
      <c r="A58">
        <v>772.36756115366006</v>
      </c>
      <c r="B58">
        <v>57</v>
      </c>
      <c r="C58">
        <v>772.36756115366006</v>
      </c>
      <c r="D58">
        <f t="shared" si="0"/>
        <v>1.8518546039125128E-4</v>
      </c>
      <c r="E58">
        <f t="shared" si="1"/>
        <v>18286.393837037394</v>
      </c>
      <c r="F58">
        <f t="shared" si="2"/>
        <v>-23.447305359764194</v>
      </c>
      <c r="I58">
        <v>6405.8210678210471</v>
      </c>
      <c r="J58">
        <v>57</v>
      </c>
      <c r="K58">
        <v>6405.8210678210471</v>
      </c>
      <c r="L58">
        <f t="shared" si="3"/>
        <v>2.0319082324475081E-3</v>
      </c>
      <c r="M58">
        <f t="shared" si="4"/>
        <v>17183.018641829211</v>
      </c>
      <c r="N58">
        <f t="shared" si="5"/>
        <v>-5.3105674269741376</v>
      </c>
      <c r="Q58">
        <v>2057.7593128739527</v>
      </c>
      <c r="R58">
        <v>57</v>
      </c>
      <c r="S58">
        <v>2057.7593128739527</v>
      </c>
      <c r="T58">
        <f t="shared" si="6"/>
        <v>1.0673057336439329E-3</v>
      </c>
      <c r="U58">
        <f t="shared" si="7"/>
        <v>11473.285180076849</v>
      </c>
      <c r="V58">
        <f t="shared" si="8"/>
        <v>-7.9470096086155388</v>
      </c>
    </row>
    <row r="59" spans="1:22" x14ac:dyDescent="0.25">
      <c r="A59">
        <v>787.70627966406391</v>
      </c>
      <c r="B59">
        <v>58</v>
      </c>
      <c r="C59">
        <v>787.70627966406391</v>
      </c>
      <c r="D59">
        <f t="shared" si="0"/>
        <v>1.8886312345224024E-4</v>
      </c>
      <c r="E59">
        <f t="shared" si="1"/>
        <v>18016.939450221151</v>
      </c>
      <c r="F59">
        <f t="shared" si="2"/>
        <v>-22.930966739347475</v>
      </c>
      <c r="I59">
        <v>6433.5468975468757</v>
      </c>
      <c r="J59">
        <v>58</v>
      </c>
      <c r="K59">
        <v>6433.5468975468757</v>
      </c>
      <c r="L59">
        <f t="shared" si="3"/>
        <v>2.04070278681843E-3</v>
      </c>
      <c r="M59">
        <f t="shared" si="4"/>
        <v>16921.850614474013</v>
      </c>
      <c r="N59">
        <f t="shared" si="5"/>
        <v>-5.1899541439812049</v>
      </c>
      <c r="Q59">
        <v>2171.0432348967279</v>
      </c>
      <c r="R59">
        <v>58</v>
      </c>
      <c r="S59">
        <v>2171.0432348967279</v>
      </c>
      <c r="T59">
        <f t="shared" si="6"/>
        <v>1.1260631299769928E-3</v>
      </c>
      <c r="U59">
        <f t="shared" si="7"/>
        <v>11260.058336006581</v>
      </c>
      <c r="V59">
        <f t="shared" si="8"/>
        <v>-7.7265036849578195</v>
      </c>
    </row>
    <row r="60" spans="1:22" x14ac:dyDescent="0.25">
      <c r="A60">
        <v>790.19651332598369</v>
      </c>
      <c r="B60">
        <v>59</v>
      </c>
      <c r="C60">
        <v>790.19651332598369</v>
      </c>
      <c r="D60">
        <f t="shared" si="0"/>
        <v>1.8946019030273767E-4</v>
      </c>
      <c r="E60">
        <f t="shared" si="1"/>
        <v>17749.485063404911</v>
      </c>
      <c r="F60">
        <f t="shared" si="2"/>
        <v>-22.422264587977914</v>
      </c>
      <c r="I60">
        <v>6457.4545454545241</v>
      </c>
      <c r="J60">
        <v>59</v>
      </c>
      <c r="K60">
        <v>6457.4545454545241</v>
      </c>
      <c r="L60">
        <f t="shared" si="3"/>
        <v>2.0482862247708311E-3</v>
      </c>
      <c r="M60">
        <f t="shared" si="4"/>
        <v>16662.682587118812</v>
      </c>
      <c r="N60">
        <f t="shared" si="5"/>
        <v>-5.0711810689875847</v>
      </c>
      <c r="Q60">
        <v>2297.357459949807</v>
      </c>
      <c r="R60">
        <v>59</v>
      </c>
      <c r="S60">
        <v>2297.357459949807</v>
      </c>
      <c r="T60">
        <f t="shared" si="6"/>
        <v>1.1915790024099315E-3</v>
      </c>
      <c r="U60">
        <f t="shared" si="7"/>
        <v>11048.831491936313</v>
      </c>
      <c r="V60">
        <f t="shared" si="8"/>
        <v>-7.5101148822533261</v>
      </c>
    </row>
    <row r="61" spans="1:22" x14ac:dyDescent="0.25">
      <c r="A61">
        <v>807.50492880608545</v>
      </c>
      <c r="B61">
        <v>60</v>
      </c>
      <c r="C61">
        <v>807.50492880608545</v>
      </c>
      <c r="D61">
        <f t="shared" si="0"/>
        <v>1.9361011457524091E-4</v>
      </c>
      <c r="E61">
        <f t="shared" si="1"/>
        <v>17484.030676588667</v>
      </c>
      <c r="F61">
        <f t="shared" si="2"/>
        <v>-21.921142013539587</v>
      </c>
      <c r="I61">
        <v>6484.3621933621725</v>
      </c>
      <c r="J61">
        <v>60</v>
      </c>
      <c r="K61">
        <v>6484.3621933621725</v>
      </c>
      <c r="L61">
        <f t="shared" si="3"/>
        <v>2.0568212541949276E-3</v>
      </c>
      <c r="M61">
        <f t="shared" si="4"/>
        <v>16405.514559763611</v>
      </c>
      <c r="N61">
        <f t="shared" si="5"/>
        <v>-4.9542340556893008</v>
      </c>
      <c r="Q61">
        <v>2425.2474425786422</v>
      </c>
      <c r="R61">
        <v>60</v>
      </c>
      <c r="S61">
        <v>2425.2474425786422</v>
      </c>
      <c r="T61">
        <f t="shared" si="6"/>
        <v>1.2579121789293663E-3</v>
      </c>
      <c r="U61">
        <f t="shared" si="7"/>
        <v>10839.604647866043</v>
      </c>
      <c r="V61">
        <f t="shared" si="8"/>
        <v>-7.2978044012542949</v>
      </c>
    </row>
    <row r="62" spans="1:22" x14ac:dyDescent="0.25">
      <c r="A62">
        <v>853.05576852861122</v>
      </c>
      <c r="B62">
        <v>61</v>
      </c>
      <c r="C62">
        <v>853.05576852861122</v>
      </c>
      <c r="D62">
        <f t="shared" si="0"/>
        <v>2.0453153806514567E-4</v>
      </c>
      <c r="E62">
        <f t="shared" si="1"/>
        <v>17220.576289772423</v>
      </c>
      <c r="F62">
        <f t="shared" si="2"/>
        <v>-21.427542123916563</v>
      </c>
      <c r="I62">
        <v>6514.9668109667891</v>
      </c>
      <c r="J62">
        <v>61</v>
      </c>
      <c r="K62">
        <v>6514.9668109667891</v>
      </c>
      <c r="L62">
        <f t="shared" si="3"/>
        <v>2.0665289518972743E-3</v>
      </c>
      <c r="M62">
        <f t="shared" si="4"/>
        <v>16150.346532408412</v>
      </c>
      <c r="N62">
        <f t="shared" si="5"/>
        <v>-4.8390989577823866</v>
      </c>
      <c r="Q62">
        <v>2545.4404555105093</v>
      </c>
      <c r="R62">
        <v>61</v>
      </c>
      <c r="S62">
        <v>2545.4404555105093</v>
      </c>
      <c r="T62">
        <f t="shared" si="6"/>
        <v>1.3202531393339903E-3</v>
      </c>
      <c r="U62">
        <f t="shared" si="7"/>
        <v>10632.377803795775</v>
      </c>
      <c r="V62">
        <f t="shared" si="8"/>
        <v>-7.0895334427129519</v>
      </c>
    </row>
    <row r="63" spans="1:22" x14ac:dyDescent="0.25">
      <c r="A63">
        <v>903.09145673598505</v>
      </c>
      <c r="B63">
        <v>62</v>
      </c>
      <c r="C63">
        <v>903.09145673598505</v>
      </c>
      <c r="D63">
        <f t="shared" si="0"/>
        <v>2.1652826400588233E-4</v>
      </c>
      <c r="E63">
        <f t="shared" si="1"/>
        <v>16959.121902956183</v>
      </c>
      <c r="F63">
        <f t="shared" si="2"/>
        <v>-20.941408026992939</v>
      </c>
      <c r="I63">
        <v>6540.2683982683757</v>
      </c>
      <c r="J63">
        <v>62</v>
      </c>
      <c r="K63">
        <v>6540.2683982683757</v>
      </c>
      <c r="L63">
        <f t="shared" si="3"/>
        <v>2.0745545434627862E-3</v>
      </c>
      <c r="M63">
        <f t="shared" si="4"/>
        <v>15897.178505053213</v>
      </c>
      <c r="N63">
        <f t="shared" si="5"/>
        <v>-4.7257616289628652</v>
      </c>
      <c r="Q63">
        <v>2664.5728623817686</v>
      </c>
      <c r="R63">
        <v>62</v>
      </c>
      <c r="S63">
        <v>2664.5728623817686</v>
      </c>
      <c r="T63">
        <f t="shared" si="6"/>
        <v>1.3820439912188556E-3</v>
      </c>
      <c r="U63">
        <f t="shared" si="7"/>
        <v>10427.150959725504</v>
      </c>
      <c r="V63">
        <f t="shared" si="8"/>
        <v>-6.8852632073815263</v>
      </c>
    </row>
    <row r="64" spans="1:22" x14ac:dyDescent="0.25">
      <c r="A64">
        <v>941.94532676154085</v>
      </c>
      <c r="B64">
        <v>63</v>
      </c>
      <c r="C64">
        <v>941.94532676154085</v>
      </c>
      <c r="D64">
        <f t="shared" si="0"/>
        <v>2.2584399937663924E-4</v>
      </c>
      <c r="E64">
        <f t="shared" si="1"/>
        <v>16699.66751613994</v>
      </c>
      <c r="F64">
        <f t="shared" si="2"/>
        <v>-20.462682830652785</v>
      </c>
      <c r="I64">
        <v>6554.0548340548121</v>
      </c>
      <c r="J64">
        <v>63</v>
      </c>
      <c r="K64">
        <v>6554.0548340548121</v>
      </c>
      <c r="L64">
        <f t="shared" si="3"/>
        <v>2.0789275617026006E-3</v>
      </c>
      <c r="M64">
        <f t="shared" si="4"/>
        <v>15646.010477698013</v>
      </c>
      <c r="N64">
        <f t="shared" si="5"/>
        <v>-4.6142079229267692</v>
      </c>
      <c r="Q64">
        <v>2789.7355722833317</v>
      </c>
      <c r="R64">
        <v>63</v>
      </c>
      <c r="S64">
        <v>2789.7355722833317</v>
      </c>
      <c r="T64">
        <f t="shared" si="6"/>
        <v>1.4469626029732E-3</v>
      </c>
      <c r="U64">
        <f t="shared" si="7"/>
        <v>10223.924115655236</v>
      </c>
      <c r="V64">
        <f t="shared" si="8"/>
        <v>-6.6849548960122522</v>
      </c>
    </row>
    <row r="65" spans="1:22" x14ac:dyDescent="0.25">
      <c r="A65">
        <v>974.92040890831049</v>
      </c>
      <c r="B65">
        <v>64</v>
      </c>
      <c r="C65">
        <v>974.92040890831049</v>
      </c>
      <c r="D65">
        <f t="shared" si="0"/>
        <v>2.3375021666995456E-4</v>
      </c>
      <c r="E65">
        <f t="shared" si="1"/>
        <v>16442.213129323696</v>
      </c>
      <c r="F65">
        <f t="shared" si="2"/>
        <v>-19.99130964278018</v>
      </c>
      <c r="I65">
        <v>6577.7503607503386</v>
      </c>
      <c r="J65">
        <v>64</v>
      </c>
      <c r="K65">
        <v>6577.7503607503386</v>
      </c>
      <c r="L65">
        <f t="shared" si="3"/>
        <v>2.0864437154095284E-3</v>
      </c>
      <c r="M65">
        <f t="shared" si="4"/>
        <v>15396.842450342812</v>
      </c>
      <c r="N65">
        <f t="shared" si="5"/>
        <v>-4.5044236933701276</v>
      </c>
      <c r="Q65">
        <v>2925.9588882455009</v>
      </c>
      <c r="R65">
        <v>64</v>
      </c>
      <c r="S65">
        <v>2925.9588882455009</v>
      </c>
      <c r="T65">
        <f t="shared" si="6"/>
        <v>1.5176180607193014E-3</v>
      </c>
      <c r="U65">
        <f t="shared" si="7"/>
        <v>10022.697271584966</v>
      </c>
      <c r="V65">
        <f t="shared" si="8"/>
        <v>-6.4885697093573587</v>
      </c>
    </row>
    <row r="66" spans="1:22" x14ac:dyDescent="0.25">
      <c r="A66">
        <v>1029.6227637823504</v>
      </c>
      <c r="B66">
        <v>65</v>
      </c>
      <c r="C66">
        <v>1029.6227637823504</v>
      </c>
      <c r="D66">
        <f t="shared" si="0"/>
        <v>2.4686583840412442E-4</v>
      </c>
      <c r="E66">
        <f t="shared" si="1"/>
        <v>16186.758742507456</v>
      </c>
      <c r="F66">
        <f t="shared" si="2"/>
        <v>-19.527231571259204</v>
      </c>
      <c r="I66">
        <v>6629.2943722943492</v>
      </c>
      <c r="J66">
        <v>65</v>
      </c>
      <c r="K66">
        <v>6629.2943722943492</v>
      </c>
      <c r="L66">
        <f t="shared" si="3"/>
        <v>2.1027933293436044E-3</v>
      </c>
      <c r="M66">
        <f t="shared" si="4"/>
        <v>15149.674422987613</v>
      </c>
      <c r="N66">
        <f t="shared" si="5"/>
        <v>-4.3963947939889669</v>
      </c>
      <c r="Q66">
        <v>3072.030689056156</v>
      </c>
      <c r="R66">
        <v>65</v>
      </c>
      <c r="S66">
        <v>3072.030689056156</v>
      </c>
      <c r="T66">
        <f t="shared" si="6"/>
        <v>1.5933816690060088E-3</v>
      </c>
      <c r="U66">
        <f t="shared" si="7"/>
        <v>9823.4704275146978</v>
      </c>
      <c r="V66">
        <f t="shared" si="8"/>
        <v>-6.2960688481690728</v>
      </c>
    </row>
    <row r="67" spans="1:22" x14ac:dyDescent="0.25">
      <c r="A67">
        <v>1108.3857247169981</v>
      </c>
      <c r="B67">
        <v>66</v>
      </c>
      <c r="C67">
        <v>1108.3857247169981</v>
      </c>
      <c r="D67">
        <f t="shared" ref="D67:D130" si="9">C67/C$331</f>
        <v>2.657503124758664E-4</v>
      </c>
      <c r="E67">
        <f t="shared" ref="E67:E130" si="10">(B67-D$334)^2</f>
        <v>15933.304355691213</v>
      </c>
      <c r="F67">
        <f t="shared" ref="F67:F130" si="11">((B67-D$334)/D$336)^3</f>
        <v>-19.070391723973927</v>
      </c>
      <c r="I67">
        <v>6680.5050505050276</v>
      </c>
      <c r="J67">
        <v>66</v>
      </c>
      <c r="K67">
        <v>6680.5050505050276</v>
      </c>
      <c r="L67">
        <f t="shared" ref="L67:L130" si="12">K67/K$331</f>
        <v>2.119037210891937E-3</v>
      </c>
      <c r="M67">
        <f t="shared" ref="M67:M130" si="13">(J67-L$334)^2</f>
        <v>14904.506395632414</v>
      </c>
      <c r="N67">
        <f t="shared" ref="N67:N130" si="14">((J67-L$334)/L$336)^3</f>
        <v>-4.2901070784793163</v>
      </c>
      <c r="Q67">
        <v>3234.5873383516573</v>
      </c>
      <c r="R67">
        <v>66</v>
      </c>
      <c r="S67">
        <v>3234.5873383516573</v>
      </c>
      <c r="T67">
        <f t="shared" ref="T67:T130" si="15">S67/S$331</f>
        <v>1.6776955354283751E-3</v>
      </c>
      <c r="U67">
        <f t="shared" ref="U67:U130" si="16">(R67-T$334)^2</f>
        <v>9626.2435834444277</v>
      </c>
      <c r="V67">
        <f t="shared" ref="V67:V130" si="17">((R67-T$334)/T$336)^3</f>
        <v>-6.1074135131996306</v>
      </c>
    </row>
    <row r="68" spans="1:22" x14ac:dyDescent="0.25">
      <c r="A68">
        <v>1202.4820189849779</v>
      </c>
      <c r="B68">
        <v>67</v>
      </c>
      <c r="C68">
        <v>1202.4820189849779</v>
      </c>
      <c r="D68">
        <f t="shared" si="9"/>
        <v>2.8831115844031748E-4</v>
      </c>
      <c r="E68">
        <f t="shared" si="10"/>
        <v>15681.849968874971</v>
      </c>
      <c r="F68">
        <f t="shared" si="11"/>
        <v>-18.620733208808442</v>
      </c>
      <c r="I68">
        <v>6712.3520923520682</v>
      </c>
      <c r="J68">
        <v>67</v>
      </c>
      <c r="K68">
        <v>6712.3520923520682</v>
      </c>
      <c r="L68">
        <f t="shared" si="12"/>
        <v>2.1291390020320559E-3</v>
      </c>
      <c r="M68">
        <f t="shared" si="13"/>
        <v>14661.338368277213</v>
      </c>
      <c r="N68">
        <f t="shared" si="14"/>
        <v>-4.1855464005372029</v>
      </c>
      <c r="Q68">
        <v>3426.2045937077664</v>
      </c>
      <c r="R68">
        <v>67</v>
      </c>
      <c r="S68">
        <v>3426.2045937077664</v>
      </c>
      <c r="T68">
        <f t="shared" si="15"/>
        <v>1.7770823752920985E-3</v>
      </c>
      <c r="U68">
        <f t="shared" si="16"/>
        <v>9431.0167393741594</v>
      </c>
      <c r="V68">
        <f t="shared" si="17"/>
        <v>-5.9225649052012583</v>
      </c>
    </row>
    <row r="69" spans="1:22" x14ac:dyDescent="0.25">
      <c r="A69">
        <v>1296.7904344650797</v>
      </c>
      <c r="B69">
        <v>68</v>
      </c>
      <c r="C69">
        <v>1296.7904344650797</v>
      </c>
      <c r="D69">
        <f t="shared" si="9"/>
        <v>3.1092286330447027E-4</v>
      </c>
      <c r="E69">
        <f t="shared" si="10"/>
        <v>15432.395582058729</v>
      </c>
      <c r="F69">
        <f t="shared" si="11"/>
        <v>-18.178199133646821</v>
      </c>
      <c r="I69">
        <v>6743.3809523809286</v>
      </c>
      <c r="J69">
        <v>68</v>
      </c>
      <c r="K69">
        <v>6743.3809523809286</v>
      </c>
      <c r="L69">
        <f t="shared" si="12"/>
        <v>2.1389812682253494E-3</v>
      </c>
      <c r="M69">
        <f t="shared" si="13"/>
        <v>14420.170340922014</v>
      </c>
      <c r="N69">
        <f t="shared" si="14"/>
        <v>-4.082698613858657</v>
      </c>
      <c r="Q69">
        <v>3628.7006369426636</v>
      </c>
      <c r="R69">
        <v>68</v>
      </c>
      <c r="S69">
        <v>3628.7006369426636</v>
      </c>
      <c r="T69">
        <f t="shared" si="15"/>
        <v>1.8821117568299062E-3</v>
      </c>
      <c r="U69">
        <f t="shared" si="16"/>
        <v>9237.7898953038894</v>
      </c>
      <c r="V69">
        <f t="shared" si="17"/>
        <v>-5.7414842249261868</v>
      </c>
    </row>
    <row r="70" spans="1:22" x14ac:dyDescent="0.25">
      <c r="A70">
        <v>1364.3412741876054</v>
      </c>
      <c r="B70">
        <v>69</v>
      </c>
      <c r="C70">
        <v>1364.3412741876054</v>
      </c>
      <c r="D70">
        <f t="shared" si="9"/>
        <v>3.2711908124913205E-4</v>
      </c>
      <c r="E70">
        <f t="shared" si="10"/>
        <v>15184.941195242487</v>
      </c>
      <c r="F70">
        <f t="shared" si="11"/>
        <v>-17.742732606373146</v>
      </c>
      <c r="I70">
        <v>6776.4704184703933</v>
      </c>
      <c r="J70">
        <v>69</v>
      </c>
      <c r="K70">
        <v>6776.4704184703933</v>
      </c>
      <c r="L70">
        <f t="shared" si="12"/>
        <v>2.1494771528032409E-3</v>
      </c>
      <c r="M70">
        <f t="shared" si="13"/>
        <v>14181.002313566813</v>
      </c>
      <c r="N70">
        <f t="shared" si="14"/>
        <v>-3.9815495721397087</v>
      </c>
      <c r="Q70">
        <v>3828.2269832078628</v>
      </c>
      <c r="R70">
        <v>69</v>
      </c>
      <c r="S70">
        <v>3828.2269832078628</v>
      </c>
      <c r="T70">
        <f t="shared" si="15"/>
        <v>1.9856008345123925E-3</v>
      </c>
      <c r="U70">
        <f t="shared" si="16"/>
        <v>9046.5630512336211</v>
      </c>
      <c r="V70">
        <f t="shared" si="17"/>
        <v>-5.5641326731266476</v>
      </c>
    </row>
    <row r="71" spans="1:22" x14ac:dyDescent="0.25">
      <c r="A71">
        <v>1417.2860533040694</v>
      </c>
      <c r="B71">
        <v>70</v>
      </c>
      <c r="C71">
        <v>1417.2860533040694</v>
      </c>
      <c r="D71">
        <f t="shared" si="9"/>
        <v>3.3981330067148929E-4</v>
      </c>
      <c r="E71">
        <f t="shared" si="10"/>
        <v>14939.486808426245</v>
      </c>
      <c r="F71">
        <f t="shared" si="11"/>
        <v>-17.314276734871491</v>
      </c>
      <c r="I71">
        <v>6806.1659451659216</v>
      </c>
      <c r="J71">
        <v>70</v>
      </c>
      <c r="K71">
        <v>6806.1659451659216</v>
      </c>
      <c r="L71">
        <f t="shared" si="12"/>
        <v>2.1588964894535593E-3</v>
      </c>
      <c r="M71">
        <f t="shared" si="13"/>
        <v>13943.834286211613</v>
      </c>
      <c r="N71">
        <f t="shared" si="14"/>
        <v>-3.882085129076382</v>
      </c>
      <c r="Q71">
        <v>4009.4502991700319</v>
      </c>
      <c r="R71">
        <v>70</v>
      </c>
      <c r="S71">
        <v>4009.4502991700319</v>
      </c>
      <c r="T71">
        <f t="shared" si="15"/>
        <v>2.0795966108824917E-3</v>
      </c>
      <c r="U71">
        <f t="shared" si="16"/>
        <v>8857.336207163351</v>
      </c>
      <c r="V71">
        <f t="shared" si="17"/>
        <v>-5.3904714505548696</v>
      </c>
    </row>
    <row r="72" spans="1:22" x14ac:dyDescent="0.25">
      <c r="A72">
        <v>1472.3520445417471</v>
      </c>
      <c r="B72">
        <v>71</v>
      </c>
      <c r="C72">
        <v>1472.3520445417471</v>
      </c>
      <c r="D72">
        <f t="shared" si="9"/>
        <v>3.5301610909086205E-4</v>
      </c>
      <c r="E72">
        <f t="shared" si="10"/>
        <v>14696.032421610002</v>
      </c>
      <c r="F72">
        <f t="shared" si="11"/>
        <v>-16.892774627025926</v>
      </c>
      <c r="I72">
        <v>6846.1038961038703</v>
      </c>
      <c r="J72">
        <v>71</v>
      </c>
      <c r="K72">
        <v>6846.1038961038703</v>
      </c>
      <c r="L72">
        <f t="shared" si="12"/>
        <v>2.1715646939567341E-3</v>
      </c>
      <c r="M72">
        <f t="shared" si="13"/>
        <v>13708.666258856414</v>
      </c>
      <c r="N72">
        <f t="shared" si="14"/>
        <v>-3.7842911383647104</v>
      </c>
      <c r="Q72">
        <v>4190.400887859475</v>
      </c>
      <c r="R72">
        <v>71</v>
      </c>
      <c r="S72">
        <v>4190.400887859475</v>
      </c>
      <c r="T72">
        <f t="shared" si="15"/>
        <v>2.1734509307760825E-3</v>
      </c>
      <c r="U72">
        <f t="shared" si="16"/>
        <v>8670.1093630930827</v>
      </c>
      <c r="V72">
        <f t="shared" si="17"/>
        <v>-5.2204617579630854</v>
      </c>
    </row>
    <row r="73" spans="1:22" x14ac:dyDescent="0.25">
      <c r="A73">
        <v>1527.7513691127569</v>
      </c>
      <c r="B73">
        <v>72</v>
      </c>
      <c r="C73">
        <v>1527.7513691127569</v>
      </c>
      <c r="D73">
        <f t="shared" si="9"/>
        <v>3.6629883863833693E-4</v>
      </c>
      <c r="E73">
        <f t="shared" si="10"/>
        <v>14454.57803479376</v>
      </c>
      <c r="F73">
        <f t="shared" si="11"/>
        <v>-16.478169390720552</v>
      </c>
      <c r="I73">
        <v>6901.4963924963668</v>
      </c>
      <c r="J73">
        <v>72</v>
      </c>
      <c r="K73">
        <v>6901.4963924963668</v>
      </c>
      <c r="L73">
        <f t="shared" si="12"/>
        <v>2.1891350363443989E-3</v>
      </c>
      <c r="M73">
        <f t="shared" si="13"/>
        <v>13475.498231501213</v>
      </c>
      <c r="N73">
        <f t="shared" si="14"/>
        <v>-3.6881534537007186</v>
      </c>
      <c r="Q73">
        <v>4367.1090523064922</v>
      </c>
      <c r="R73">
        <v>72</v>
      </c>
      <c r="S73">
        <v>4367.1090523064922</v>
      </c>
      <c r="T73">
        <f t="shared" si="15"/>
        <v>2.2651048165906423E-3</v>
      </c>
      <c r="U73">
        <f t="shared" si="16"/>
        <v>8484.8825190228126</v>
      </c>
      <c r="V73">
        <f t="shared" si="17"/>
        <v>-5.0540647961035248</v>
      </c>
    </row>
    <row r="74" spans="1:22" x14ac:dyDescent="0.25">
      <c r="A74">
        <v>1552.3628148958887</v>
      </c>
      <c r="B74">
        <v>73</v>
      </c>
      <c r="C74">
        <v>1552.3628148958887</v>
      </c>
      <c r="D74">
        <f t="shared" si="9"/>
        <v>3.7219976217199222E-4</v>
      </c>
      <c r="E74">
        <f t="shared" si="10"/>
        <v>14215.123647977518</v>
      </c>
      <c r="F74">
        <f t="shared" si="11"/>
        <v>-16.070404133839435</v>
      </c>
      <c r="I74">
        <v>6945.2828282828032</v>
      </c>
      <c r="J74">
        <v>73</v>
      </c>
      <c r="K74">
        <v>6945.2828282828032</v>
      </c>
      <c r="L74">
        <f t="shared" si="12"/>
        <v>2.2030239693011633E-3</v>
      </c>
      <c r="M74">
        <f t="shared" si="13"/>
        <v>13244.330204146014</v>
      </c>
      <c r="N74">
        <f t="shared" si="14"/>
        <v>-3.593657928780436</v>
      </c>
      <c r="Q74">
        <v>4520.6960046322974</v>
      </c>
      <c r="R74">
        <v>73</v>
      </c>
      <c r="S74">
        <v>4520.6960046322974</v>
      </c>
      <c r="T74">
        <f t="shared" si="15"/>
        <v>2.3447663366744881E-3</v>
      </c>
      <c r="U74">
        <f t="shared" si="16"/>
        <v>8301.6556749525444</v>
      </c>
      <c r="V74">
        <f t="shared" si="17"/>
        <v>-4.891241765728414</v>
      </c>
    </row>
    <row r="75" spans="1:22" x14ac:dyDescent="0.25">
      <c r="A75">
        <v>1557.5803212850806</v>
      </c>
      <c r="B75">
        <v>74</v>
      </c>
      <c r="C75">
        <v>1557.5803212850806</v>
      </c>
      <c r="D75">
        <f t="shared" si="9"/>
        <v>3.73450729161509E-4</v>
      </c>
      <c r="E75">
        <f t="shared" si="10"/>
        <v>13977.669261161276</v>
      </c>
      <c r="F75">
        <f t="shared" si="11"/>
        <v>-15.669421964266656</v>
      </c>
      <c r="I75">
        <v>6960.4329004328756</v>
      </c>
      <c r="J75">
        <v>74</v>
      </c>
      <c r="K75">
        <v>6960.4329004328756</v>
      </c>
      <c r="L75">
        <f t="shared" si="12"/>
        <v>2.2078295291190209E-3</v>
      </c>
      <c r="M75">
        <f t="shared" si="13"/>
        <v>13015.162176790815</v>
      </c>
      <c r="N75">
        <f t="shared" si="14"/>
        <v>-3.5007904172998932</v>
      </c>
      <c r="Q75">
        <v>4643.7678054429525</v>
      </c>
      <c r="R75">
        <v>74</v>
      </c>
      <c r="S75">
        <v>4643.7678054429525</v>
      </c>
      <c r="T75">
        <f t="shared" si="15"/>
        <v>2.4086004487755969E-3</v>
      </c>
      <c r="U75">
        <f t="shared" si="16"/>
        <v>8120.4288308822752</v>
      </c>
      <c r="V75">
        <f t="shared" si="17"/>
        <v>-4.731953867589989</v>
      </c>
    </row>
    <row r="76" spans="1:22" x14ac:dyDescent="0.25">
      <c r="A76">
        <v>1580.7069185833643</v>
      </c>
      <c r="B76">
        <v>75</v>
      </c>
      <c r="C76">
        <v>1580.7069185833643</v>
      </c>
      <c r="D76">
        <f t="shared" si="9"/>
        <v>3.7899564039725381E-4</v>
      </c>
      <c r="E76">
        <f t="shared" si="10"/>
        <v>13742.214874345034</v>
      </c>
      <c r="F76">
        <f t="shared" si="11"/>
        <v>-15.275165989886283</v>
      </c>
      <c r="I76">
        <v>6961.1587301587042</v>
      </c>
      <c r="J76">
        <v>75</v>
      </c>
      <c r="K76">
        <v>6961.1587301587042</v>
      </c>
      <c r="L76">
        <f t="shared" si="12"/>
        <v>2.208059760244688E-3</v>
      </c>
      <c r="M76">
        <f t="shared" si="13"/>
        <v>12787.994149435614</v>
      </c>
      <c r="N76">
        <f t="shared" si="14"/>
        <v>-3.4095367729551165</v>
      </c>
      <c r="Q76">
        <v>4748.6274850414857</v>
      </c>
      <c r="R76">
        <v>75</v>
      </c>
      <c r="S76">
        <v>4748.6274850414857</v>
      </c>
      <c r="T76">
        <f t="shared" si="15"/>
        <v>2.4629884117231544E-3</v>
      </c>
      <c r="U76">
        <f t="shared" si="16"/>
        <v>7941.201986812006</v>
      </c>
      <c r="V76">
        <f t="shared" si="17"/>
        <v>-4.5761623024404781</v>
      </c>
    </row>
    <row r="77" spans="1:22" x14ac:dyDescent="0.25">
      <c r="A77">
        <v>1662.6820007301321</v>
      </c>
      <c r="B77">
        <v>76</v>
      </c>
      <c r="C77">
        <v>1662.6820007301321</v>
      </c>
      <c r="D77">
        <f t="shared" si="9"/>
        <v>3.9865026352161844E-4</v>
      </c>
      <c r="E77">
        <f t="shared" si="10"/>
        <v>13508.760487528791</v>
      </c>
      <c r="F77">
        <f t="shared" si="11"/>
        <v>-14.887579318582411</v>
      </c>
      <c r="I77">
        <v>6958.7330447330205</v>
      </c>
      <c r="J77">
        <v>76</v>
      </c>
      <c r="K77">
        <v>6958.7330447330205</v>
      </c>
      <c r="L77">
        <f t="shared" si="12"/>
        <v>2.2072903397233226E-3</v>
      </c>
      <c r="M77">
        <f t="shared" si="13"/>
        <v>12562.826122080414</v>
      </c>
      <c r="N77">
        <f t="shared" si="14"/>
        <v>-3.3198828494421369</v>
      </c>
      <c r="Q77">
        <v>4868.608376761229</v>
      </c>
      <c r="R77">
        <v>76</v>
      </c>
      <c r="S77">
        <v>4868.608376761229</v>
      </c>
      <c r="T77">
        <f t="shared" si="15"/>
        <v>2.5252193504238254E-3</v>
      </c>
      <c r="U77">
        <f t="shared" si="16"/>
        <v>7763.9751427417368</v>
      </c>
      <c r="V77">
        <f t="shared" si="17"/>
        <v>-4.4238282710321091</v>
      </c>
    </row>
    <row r="78" spans="1:22" x14ac:dyDescent="0.25">
      <c r="A78">
        <v>1754.2025374223558</v>
      </c>
      <c r="B78">
        <v>77</v>
      </c>
      <c r="C78">
        <v>1754.2025374223558</v>
      </c>
      <c r="D78">
        <f t="shared" si="9"/>
        <v>4.2059353713255152E-4</v>
      </c>
      <c r="E78">
        <f t="shared" si="10"/>
        <v>13277.306100712549</v>
      </c>
      <c r="F78">
        <f t="shared" si="11"/>
        <v>-14.506605058239117</v>
      </c>
      <c r="I78">
        <v>6973.3376623376371</v>
      </c>
      <c r="J78">
        <v>77</v>
      </c>
      <c r="K78">
        <v>6973.3376623376371</v>
      </c>
      <c r="L78">
        <f t="shared" si="12"/>
        <v>2.2119228829099624E-3</v>
      </c>
      <c r="M78">
        <f t="shared" si="13"/>
        <v>12339.658094725213</v>
      </c>
      <c r="N78">
        <f t="shared" si="14"/>
        <v>-3.2318145004569794</v>
      </c>
      <c r="Q78">
        <v>5021.3771472688541</v>
      </c>
      <c r="R78">
        <v>77</v>
      </c>
      <c r="S78">
        <v>5021.3771472688541</v>
      </c>
      <c r="T78">
        <f t="shared" si="15"/>
        <v>2.6044565010781449E-3</v>
      </c>
      <c r="U78">
        <f t="shared" si="16"/>
        <v>7588.7482986714676</v>
      </c>
      <c r="V78">
        <f t="shared" si="17"/>
        <v>-4.2749129741171163</v>
      </c>
    </row>
    <row r="79" spans="1:22" x14ac:dyDescent="0.25">
      <c r="A79">
        <v>1808.1170135085176</v>
      </c>
      <c r="B79">
        <v>78</v>
      </c>
      <c r="C79">
        <v>1808.1170135085176</v>
      </c>
      <c r="D79">
        <f t="shared" si="9"/>
        <v>4.3352025438211586E-4</v>
      </c>
      <c r="E79">
        <f t="shared" si="10"/>
        <v>13047.851713896307</v>
      </c>
      <c r="F79">
        <f t="shared" si="11"/>
        <v>-14.132186316740471</v>
      </c>
      <c r="I79">
        <v>7009.9725829725576</v>
      </c>
      <c r="J79">
        <v>78</v>
      </c>
      <c r="K79">
        <v>7009.9725829725576</v>
      </c>
      <c r="L79">
        <f t="shared" si="12"/>
        <v>2.223543375590767E-3</v>
      </c>
      <c r="M79">
        <f t="shared" si="13"/>
        <v>12118.490067370014</v>
      </c>
      <c r="N79">
        <f t="shared" si="14"/>
        <v>-3.1453175796956745</v>
      </c>
      <c r="Q79">
        <v>5203.9640995946593</v>
      </c>
      <c r="R79">
        <v>78</v>
      </c>
      <c r="S79">
        <v>5203.9640995946593</v>
      </c>
      <c r="T79">
        <f t="shared" si="15"/>
        <v>2.6991595598307894E-3</v>
      </c>
      <c r="U79">
        <f t="shared" si="16"/>
        <v>7415.5214546011985</v>
      </c>
      <c r="V79">
        <f t="shared" si="17"/>
        <v>-4.1293776124477288</v>
      </c>
    </row>
    <row r="80" spans="1:22" x14ac:dyDescent="0.25">
      <c r="A80">
        <v>1869.1830047461954</v>
      </c>
      <c r="B80">
        <v>79</v>
      </c>
      <c r="C80">
        <v>1869.1830047461954</v>
      </c>
      <c r="D80">
        <f t="shared" si="9"/>
        <v>4.4816164310733147E-4</v>
      </c>
      <c r="E80">
        <f t="shared" si="10"/>
        <v>12820.397327080065</v>
      </c>
      <c r="F80">
        <f t="shared" si="11"/>
        <v>-13.764266201970557</v>
      </c>
      <c r="I80">
        <v>7042.7893217892943</v>
      </c>
      <c r="J80">
        <v>79</v>
      </c>
      <c r="K80">
        <v>7042.7893217892943</v>
      </c>
      <c r="L80">
        <f t="shared" si="12"/>
        <v>2.2339527518530494E-3</v>
      </c>
      <c r="M80">
        <f t="shared" si="13"/>
        <v>11899.322040014815</v>
      </c>
      <c r="N80">
        <f t="shared" si="14"/>
        <v>-3.0603779408542517</v>
      </c>
      <c r="Q80">
        <v>5398.8843852537984</v>
      </c>
      <c r="R80">
        <v>79</v>
      </c>
      <c r="S80">
        <v>5398.8843852537984</v>
      </c>
      <c r="T80">
        <f t="shared" si="15"/>
        <v>2.8002595947989005E-3</v>
      </c>
      <c r="U80">
        <f t="shared" si="16"/>
        <v>7244.2946105309293</v>
      </c>
      <c r="V80">
        <f t="shared" si="17"/>
        <v>-3.9871833867761746</v>
      </c>
    </row>
    <row r="81" spans="1:22" x14ac:dyDescent="0.25">
      <c r="A81">
        <v>1977.8247535596292</v>
      </c>
      <c r="B81">
        <v>80</v>
      </c>
      <c r="C81">
        <v>1977.8247535596292</v>
      </c>
      <c r="D81">
        <f t="shared" si="9"/>
        <v>4.742099564798863E-4</v>
      </c>
      <c r="E81">
        <f t="shared" si="10"/>
        <v>12594.942940263822</v>
      </c>
      <c r="F81">
        <f t="shared" si="11"/>
        <v>-13.402787821813444</v>
      </c>
      <c r="I81">
        <v>7087.6363636363385</v>
      </c>
      <c r="J81">
        <v>80</v>
      </c>
      <c r="K81">
        <v>7087.6363636363385</v>
      </c>
      <c r="L81">
        <f t="shared" si="12"/>
        <v>2.2481781060371812E-3</v>
      </c>
      <c r="M81">
        <f t="shared" si="13"/>
        <v>11682.154012659614</v>
      </c>
      <c r="N81">
        <f t="shared" si="14"/>
        <v>-2.9769814376287376</v>
      </c>
      <c r="Q81">
        <v>5552.5016406099076</v>
      </c>
      <c r="R81">
        <v>80</v>
      </c>
      <c r="S81">
        <v>5552.5016406099076</v>
      </c>
      <c r="T81">
        <f t="shared" si="15"/>
        <v>2.8799368322690254E-3</v>
      </c>
      <c r="U81">
        <f t="shared" si="16"/>
        <v>7075.0677664606601</v>
      </c>
      <c r="V81">
        <f t="shared" si="17"/>
        <v>-3.8482914978546869</v>
      </c>
    </row>
    <row r="82" spans="1:22" x14ac:dyDescent="0.25">
      <c r="A82">
        <v>2108.8604417670031</v>
      </c>
      <c r="B82">
        <v>81</v>
      </c>
      <c r="C82">
        <v>2108.8604417670031</v>
      </c>
      <c r="D82">
        <f t="shared" si="9"/>
        <v>5.0562751654950101E-4</v>
      </c>
      <c r="E82">
        <f t="shared" si="10"/>
        <v>12371.48855344758</v>
      </c>
      <c r="F82">
        <f t="shared" si="11"/>
        <v>-13.047694284153229</v>
      </c>
      <c r="I82">
        <v>7147.2409812409551</v>
      </c>
      <c r="J82">
        <v>81</v>
      </c>
      <c r="K82">
        <v>7147.2409812409551</v>
      </c>
      <c r="L82">
        <f t="shared" si="12"/>
        <v>2.2670845212992459E-3</v>
      </c>
      <c r="M82">
        <f t="shared" si="13"/>
        <v>11466.985985304414</v>
      </c>
      <c r="N82">
        <f t="shared" si="14"/>
        <v>-2.8951139237151629</v>
      </c>
      <c r="Q82">
        <v>5684.8764717235908</v>
      </c>
      <c r="R82">
        <v>81</v>
      </c>
      <c r="S82">
        <v>5684.8764717235908</v>
      </c>
      <c r="T82">
        <f t="shared" si="15"/>
        <v>2.9485961819577205E-3</v>
      </c>
      <c r="U82">
        <f t="shared" si="16"/>
        <v>6907.8409223903909</v>
      </c>
      <c r="V82">
        <f t="shared" si="17"/>
        <v>-3.7126631464354936</v>
      </c>
    </row>
    <row r="83" spans="1:22" x14ac:dyDescent="0.25">
      <c r="A83">
        <v>2250.2294633077108</v>
      </c>
      <c r="B83">
        <v>82</v>
      </c>
      <c r="C83">
        <v>2250.2294633077108</v>
      </c>
      <c r="D83">
        <f t="shared" si="9"/>
        <v>5.3952263159028969E-4</v>
      </c>
      <c r="E83">
        <f t="shared" si="10"/>
        <v>12150.034166631338</v>
      </c>
      <c r="F83">
        <f t="shared" si="11"/>
        <v>-12.698928696873979</v>
      </c>
      <c r="I83">
        <v>7198.2092352092077</v>
      </c>
      <c r="J83">
        <v>82</v>
      </c>
      <c r="K83">
        <v>7198.2092352092077</v>
      </c>
      <c r="L83">
        <f t="shared" si="12"/>
        <v>2.2832515065670366E-3</v>
      </c>
      <c r="M83">
        <f t="shared" si="13"/>
        <v>11253.817957949215</v>
      </c>
      <c r="N83">
        <f t="shared" si="14"/>
        <v>-2.814761252809554</v>
      </c>
      <c r="Q83">
        <v>5831.0694846554579</v>
      </c>
      <c r="R83">
        <v>82</v>
      </c>
      <c r="S83">
        <v>5831.0694846554579</v>
      </c>
      <c r="T83">
        <f t="shared" si="15"/>
        <v>3.024422659789543E-3</v>
      </c>
      <c r="U83">
        <f t="shared" si="16"/>
        <v>6742.6140783201226</v>
      </c>
      <c r="V83">
        <f t="shared" si="17"/>
        <v>-3.5802595332708278</v>
      </c>
    </row>
    <row r="84" spans="1:22" x14ac:dyDescent="0.25">
      <c r="A84">
        <v>2388.4772727272066</v>
      </c>
      <c r="B84">
        <v>83</v>
      </c>
      <c r="C84">
        <v>2388.4772727272066</v>
      </c>
      <c r="D84">
        <f t="shared" si="9"/>
        <v>5.7266939424975615E-4</v>
      </c>
      <c r="E84">
        <f t="shared" si="10"/>
        <v>11930.579779815096</v>
      </c>
      <c r="F84">
        <f t="shared" si="11"/>
        <v>-12.356434167859778</v>
      </c>
      <c r="I84">
        <v>7251.5714285714002</v>
      </c>
      <c r="J84">
        <v>83</v>
      </c>
      <c r="K84">
        <v>7251.5714285714002</v>
      </c>
      <c r="L84">
        <f t="shared" si="12"/>
        <v>2.3001778426051701E-3</v>
      </c>
      <c r="M84">
        <f t="shared" si="13"/>
        <v>11042.649930594014</v>
      </c>
      <c r="N84">
        <f t="shared" si="14"/>
        <v>-2.7359092786079402</v>
      </c>
      <c r="Q84">
        <v>6001.9594672842932</v>
      </c>
      <c r="R84">
        <v>83</v>
      </c>
      <c r="S84">
        <v>6001.9594672842932</v>
      </c>
      <c r="T84">
        <f t="shared" si="15"/>
        <v>3.1130588074385758E-3</v>
      </c>
      <c r="U84">
        <f t="shared" si="16"/>
        <v>6579.3872342498535</v>
      </c>
      <c r="V84">
        <f t="shared" si="17"/>
        <v>-3.4510418591129191</v>
      </c>
    </row>
    <row r="85" spans="1:22" x14ac:dyDescent="0.25">
      <c r="A85">
        <v>2514.1796276012465</v>
      </c>
      <c r="B85">
        <v>84</v>
      </c>
      <c r="C85">
        <v>2514.1796276012465</v>
      </c>
      <c r="D85">
        <f t="shared" si="9"/>
        <v>6.0280821626973273E-4</v>
      </c>
      <c r="E85">
        <f t="shared" si="10"/>
        <v>11713.125392998854</v>
      </c>
      <c r="F85">
        <f t="shared" si="11"/>
        <v>-12.020153804994699</v>
      </c>
      <c r="I85">
        <v>7315.1154401154126</v>
      </c>
      <c r="J85">
        <v>84</v>
      </c>
      <c r="K85">
        <v>7315.1154401154126</v>
      </c>
      <c r="L85">
        <f t="shared" si="12"/>
        <v>2.3203338224260265E-3</v>
      </c>
      <c r="M85">
        <f t="shared" si="13"/>
        <v>10833.481903238815</v>
      </c>
      <c r="N85">
        <f t="shared" si="14"/>
        <v>-2.6585438548063514</v>
      </c>
      <c r="Q85">
        <v>6185.3039953676744</v>
      </c>
      <c r="R85">
        <v>84</v>
      </c>
      <c r="S85">
        <v>6185.3039953676744</v>
      </c>
      <c r="T85">
        <f t="shared" si="15"/>
        <v>3.2081548008481902E-3</v>
      </c>
      <c r="U85">
        <f t="shared" si="16"/>
        <v>6418.1603901795843</v>
      </c>
      <c r="V85">
        <f t="shared" si="17"/>
        <v>-3.3249713247139949</v>
      </c>
    </row>
    <row r="86" spans="1:22" x14ac:dyDescent="0.25">
      <c r="A86">
        <v>2642.1850127783182</v>
      </c>
      <c r="B86">
        <v>85</v>
      </c>
      <c r="C86">
        <v>2642.1850127783182</v>
      </c>
      <c r="D86">
        <f t="shared" si="9"/>
        <v>6.3349922062932605E-4</v>
      </c>
      <c r="E86">
        <f t="shared" si="10"/>
        <v>11497.671006182611</v>
      </c>
      <c r="F86">
        <f t="shared" si="11"/>
        <v>-11.690030716162818</v>
      </c>
      <c r="I86">
        <v>7372.5079365079091</v>
      </c>
      <c r="J86">
        <v>85</v>
      </c>
      <c r="K86">
        <v>7372.5079365079091</v>
      </c>
      <c r="L86">
        <f t="shared" si="12"/>
        <v>2.338538559128155E-3</v>
      </c>
      <c r="M86">
        <f t="shared" si="13"/>
        <v>10626.313875883614</v>
      </c>
      <c r="N86">
        <f t="shared" si="14"/>
        <v>-2.5826508351008135</v>
      </c>
      <c r="Q86">
        <v>6366.3757961783294</v>
      </c>
      <c r="R86">
        <v>85</v>
      </c>
      <c r="S86">
        <v>6366.3757961783294</v>
      </c>
      <c r="T86">
        <f t="shared" si="15"/>
        <v>3.3020719902868961E-3</v>
      </c>
      <c r="U86">
        <f t="shared" si="16"/>
        <v>6258.9335461093151</v>
      </c>
      <c r="V86">
        <f t="shared" si="17"/>
        <v>-3.2020091308262888</v>
      </c>
    </row>
    <row r="87" spans="1:22" x14ac:dyDescent="0.25">
      <c r="A87">
        <v>2777.2510040159959</v>
      </c>
      <c r="B87">
        <v>86</v>
      </c>
      <c r="C87">
        <v>2777.2510040159959</v>
      </c>
      <c r="D87">
        <f t="shared" si="9"/>
        <v>6.6588309979326982E-4</v>
      </c>
      <c r="E87">
        <f t="shared" si="10"/>
        <v>11284.216619366369</v>
      </c>
      <c r="F87">
        <f t="shared" si="11"/>
        <v>-11.366008009248226</v>
      </c>
      <c r="I87">
        <v>7417.7792207791936</v>
      </c>
      <c r="J87">
        <v>86</v>
      </c>
      <c r="K87">
        <v>7417.7792207791936</v>
      </c>
      <c r="L87">
        <f t="shared" si="12"/>
        <v>2.3528984818032327E-3</v>
      </c>
      <c r="M87">
        <f t="shared" si="13"/>
        <v>10421.145848528415</v>
      </c>
      <c r="N87">
        <f t="shared" si="14"/>
        <v>-2.508216073187358</v>
      </c>
      <c r="Q87">
        <v>6553.2354757768626</v>
      </c>
      <c r="R87">
        <v>86</v>
      </c>
      <c r="S87">
        <v>6553.2354757768626</v>
      </c>
      <c r="T87">
        <f t="shared" si="15"/>
        <v>3.3989912005048498E-3</v>
      </c>
      <c r="U87">
        <f t="shared" si="16"/>
        <v>6101.7067020390459</v>
      </c>
      <c r="V87">
        <f t="shared" si="17"/>
        <v>-3.0821164782020314</v>
      </c>
    </row>
    <row r="88" spans="1:22" x14ac:dyDescent="0.25">
      <c r="A88">
        <v>2930.4382073748857</v>
      </c>
      <c r="B88">
        <v>87</v>
      </c>
      <c r="C88">
        <v>2930.4382073748857</v>
      </c>
      <c r="D88">
        <f t="shared" si="9"/>
        <v>7.026117821031429E-4</v>
      </c>
      <c r="E88">
        <f t="shared" si="10"/>
        <v>11072.762232550127</v>
      </c>
      <c r="F88">
        <f t="shared" si="11"/>
        <v>-11.048028792134994</v>
      </c>
      <c r="I88">
        <v>7465.3535353535062</v>
      </c>
      <c r="J88">
        <v>87</v>
      </c>
      <c r="K88">
        <v>7465.3535353535062</v>
      </c>
      <c r="L88">
        <f t="shared" si="12"/>
        <v>2.3679889191434494E-3</v>
      </c>
      <c r="M88">
        <f t="shared" si="13"/>
        <v>10217.977821173215</v>
      </c>
      <c r="N88">
        <f t="shared" si="14"/>
        <v>-2.4352254227620107</v>
      </c>
      <c r="Q88">
        <v>6742.2163674966077</v>
      </c>
      <c r="R88">
        <v>87</v>
      </c>
      <c r="S88">
        <v>6742.2163674966077</v>
      </c>
      <c r="T88">
        <f t="shared" si="15"/>
        <v>3.4970106277623183E-3</v>
      </c>
      <c r="U88">
        <f t="shared" si="16"/>
        <v>5946.4798579687767</v>
      </c>
      <c r="V88">
        <f t="shared" si="17"/>
        <v>-2.9652545675934494</v>
      </c>
    </row>
    <row r="89" spans="1:22" x14ac:dyDescent="0.25">
      <c r="A89">
        <v>3115.3223804307436</v>
      </c>
      <c r="B89">
        <v>88</v>
      </c>
      <c r="C89">
        <v>3115.3223804307436</v>
      </c>
      <c r="D89">
        <f t="shared" si="9"/>
        <v>7.4694023713984181E-4</v>
      </c>
      <c r="E89">
        <f t="shared" si="10"/>
        <v>10863.307845733885</v>
      </c>
      <c r="F89">
        <f t="shared" si="11"/>
        <v>-10.736036172707204</v>
      </c>
      <c r="I89">
        <v>7511.7763347763066</v>
      </c>
      <c r="J89">
        <v>88</v>
      </c>
      <c r="K89">
        <v>7511.7763347763066</v>
      </c>
      <c r="L89">
        <f t="shared" si="12"/>
        <v>2.3827140991510972E-3</v>
      </c>
      <c r="M89">
        <f t="shared" si="13"/>
        <v>10016.809793818014</v>
      </c>
      <c r="N89">
        <f t="shared" si="14"/>
        <v>-2.3636647375208018</v>
      </c>
      <c r="Q89">
        <v>6932.6215016405949</v>
      </c>
      <c r="R89">
        <v>88</v>
      </c>
      <c r="S89">
        <v>6932.6215016405949</v>
      </c>
      <c r="T89">
        <f t="shared" si="15"/>
        <v>3.5957687721748901E-3</v>
      </c>
      <c r="U89">
        <f t="shared" si="16"/>
        <v>5793.2530138985076</v>
      </c>
      <c r="V89">
        <f t="shared" si="17"/>
        <v>-2.8513845997527771</v>
      </c>
    </row>
    <row r="90" spans="1:22" x14ac:dyDescent="0.25">
      <c r="A90">
        <v>3293.9641292441793</v>
      </c>
      <c r="B90">
        <v>89</v>
      </c>
      <c r="C90">
        <v>3293.9641292441793</v>
      </c>
      <c r="D90">
        <f t="shared" si="9"/>
        <v>7.8977198741389662E-4</v>
      </c>
      <c r="E90">
        <f t="shared" si="10"/>
        <v>10655.853458917642</v>
      </c>
      <c r="F90">
        <f t="shared" si="11"/>
        <v>-10.42997325884893</v>
      </c>
      <c r="I90">
        <v>7539.1688311688031</v>
      </c>
      <c r="J90">
        <v>89</v>
      </c>
      <c r="K90">
        <v>7539.1688311688031</v>
      </c>
      <c r="L90">
        <f t="shared" si="12"/>
        <v>2.3914029211362753E-3</v>
      </c>
      <c r="M90">
        <f t="shared" si="13"/>
        <v>9817.6417664628152</v>
      </c>
      <c r="N90">
        <f t="shared" si="14"/>
        <v>-2.2935198711597602</v>
      </c>
      <c r="Q90">
        <v>7133.9054236633701</v>
      </c>
      <c r="R90">
        <v>89</v>
      </c>
      <c r="S90">
        <v>7133.9054236633701</v>
      </c>
      <c r="T90">
        <f t="shared" si="15"/>
        <v>3.700169458261546E-3</v>
      </c>
      <c r="U90">
        <f t="shared" si="16"/>
        <v>5642.0261698282384</v>
      </c>
      <c r="V90">
        <f t="shared" si="17"/>
        <v>-2.7404677754322431</v>
      </c>
    </row>
    <row r="91" spans="1:22" x14ac:dyDescent="0.25">
      <c r="A91">
        <v>3465.9998174515531</v>
      </c>
      <c r="B91">
        <v>90</v>
      </c>
      <c r="C91">
        <v>3465.9998174515531</v>
      </c>
      <c r="D91">
        <f t="shared" si="9"/>
        <v>8.3101984624010404E-4</v>
      </c>
      <c r="E91">
        <f t="shared" si="10"/>
        <v>10450.3990721014</v>
      </c>
      <c r="F91">
        <f t="shared" si="11"/>
        <v>-10.129783158444248</v>
      </c>
      <c r="I91">
        <v>7557.1673881673596</v>
      </c>
      <c r="J91">
        <v>90</v>
      </c>
      <c r="K91">
        <v>7557.1673881673596</v>
      </c>
      <c r="L91">
        <f t="shared" si="12"/>
        <v>2.3971120122504895E-3</v>
      </c>
      <c r="M91">
        <f t="shared" si="13"/>
        <v>9620.473739107616</v>
      </c>
      <c r="N91">
        <f t="shared" si="14"/>
        <v>-2.2247766773749125</v>
      </c>
      <c r="Q91">
        <v>7309.8560123528114</v>
      </c>
      <c r="R91">
        <v>90</v>
      </c>
      <c r="S91">
        <v>7309.8560123528114</v>
      </c>
      <c r="T91">
        <f t="shared" si="15"/>
        <v>3.7914304094191359E-3</v>
      </c>
      <c r="U91">
        <f t="shared" si="16"/>
        <v>5492.7993257579692</v>
      </c>
      <c r="V91">
        <f t="shared" si="17"/>
        <v>-2.6324652953840766</v>
      </c>
    </row>
    <row r="92" spans="1:22" x14ac:dyDescent="0.25">
      <c r="A92">
        <v>3655.6112632346849</v>
      </c>
      <c r="B92">
        <v>91</v>
      </c>
      <c r="C92">
        <v>3655.6112632346849</v>
      </c>
      <c r="D92">
        <f t="shared" si="9"/>
        <v>8.7648172818443693E-4</v>
      </c>
      <c r="E92">
        <f t="shared" si="10"/>
        <v>10246.944685285158</v>
      </c>
      <c r="F92">
        <f t="shared" si="11"/>
        <v>-9.8354089793772488</v>
      </c>
      <c r="I92">
        <v>7574.9841269840963</v>
      </c>
      <c r="J92">
        <v>91</v>
      </c>
      <c r="K92">
        <v>7574.9841269840963</v>
      </c>
      <c r="L92">
        <f t="shared" si="12"/>
        <v>2.4027634311542972E-3</v>
      </c>
      <c r="M92">
        <f t="shared" si="13"/>
        <v>9425.3057117524149</v>
      </c>
      <c r="N92">
        <f t="shared" si="14"/>
        <v>-2.1574210098622899</v>
      </c>
      <c r="Q92">
        <v>7459.9278131634665</v>
      </c>
      <c r="R92">
        <v>91</v>
      </c>
      <c r="S92">
        <v>7459.9278131634665</v>
      </c>
      <c r="T92">
        <f t="shared" si="15"/>
        <v>3.8692687126946432E-3</v>
      </c>
      <c r="U92">
        <f t="shared" si="16"/>
        <v>5345.5724816877</v>
      </c>
      <c r="V92">
        <f t="shared" si="17"/>
        <v>-2.5273383603605106</v>
      </c>
    </row>
    <row r="93" spans="1:22" x14ac:dyDescent="0.25">
      <c r="A93">
        <v>3872.0711938663007</v>
      </c>
      <c r="B93">
        <v>92</v>
      </c>
      <c r="C93">
        <v>3872.0711938663007</v>
      </c>
      <c r="D93">
        <f t="shared" si="9"/>
        <v>9.2838089371956138E-4</v>
      </c>
      <c r="E93">
        <f t="shared" si="10"/>
        <v>10045.490298468916</v>
      </c>
      <c r="F93">
        <f t="shared" si="11"/>
        <v>-9.5467938295320032</v>
      </c>
      <c r="I93">
        <v>7592.8614718614408</v>
      </c>
      <c r="J93">
        <v>92</v>
      </c>
      <c r="K93">
        <v>7592.8614718614408</v>
      </c>
      <c r="L93">
        <f t="shared" si="12"/>
        <v>2.408434074128241E-3</v>
      </c>
      <c r="M93">
        <f t="shared" si="13"/>
        <v>9232.1376843972157</v>
      </c>
      <c r="N93">
        <f t="shared" si="14"/>
        <v>-2.0914387223179181</v>
      </c>
      <c r="Q93">
        <v>7598.3329473074537</v>
      </c>
      <c r="R93">
        <v>92</v>
      </c>
      <c r="S93">
        <v>7598.3329473074537</v>
      </c>
      <c r="T93">
        <f t="shared" si="15"/>
        <v>3.9410558222528168E-3</v>
      </c>
      <c r="U93">
        <f t="shared" si="16"/>
        <v>5200.3456376174308</v>
      </c>
      <c r="V93">
        <f t="shared" si="17"/>
        <v>-2.4250481711137728</v>
      </c>
    </row>
    <row r="94" spans="1:22" x14ac:dyDescent="0.25">
      <c r="A94">
        <v>4090.7129426797364</v>
      </c>
      <c r="B94">
        <v>93</v>
      </c>
      <c r="C94">
        <v>4090.7129426797364</v>
      </c>
      <c r="D94">
        <f t="shared" si="9"/>
        <v>9.8080317936590162E-4</v>
      </c>
      <c r="E94">
        <f t="shared" si="10"/>
        <v>9846.0359116526743</v>
      </c>
      <c r="F94">
        <f t="shared" si="11"/>
        <v>-9.263880816792593</v>
      </c>
      <c r="I94">
        <v>7631.3751803751493</v>
      </c>
      <c r="J94">
        <v>93</v>
      </c>
      <c r="K94">
        <v>7631.3751803751493</v>
      </c>
      <c r="L94">
        <f t="shared" si="12"/>
        <v>2.4206505129832382E-3</v>
      </c>
      <c r="M94">
        <f t="shared" si="13"/>
        <v>9040.9696570420147</v>
      </c>
      <c r="N94">
        <f t="shared" si="14"/>
        <v>-2.0268156684378269</v>
      </c>
      <c r="Q94">
        <v>7741.1320208453808</v>
      </c>
      <c r="R94">
        <v>93</v>
      </c>
      <c r="S94">
        <v>7741.1320208453808</v>
      </c>
      <c r="T94">
        <f t="shared" si="15"/>
        <v>4.0151219528214155E-3</v>
      </c>
      <c r="U94">
        <f t="shared" si="16"/>
        <v>5057.1187935471617</v>
      </c>
      <c r="V94">
        <f t="shared" si="17"/>
        <v>-2.3255559283960956</v>
      </c>
    </row>
    <row r="95" spans="1:22" x14ac:dyDescent="0.25">
      <c r="A95">
        <v>4317.1728733113523</v>
      </c>
      <c r="B95">
        <v>94</v>
      </c>
      <c r="C95">
        <v>4317.1728733113523</v>
      </c>
      <c r="D95">
        <f t="shared" si="9"/>
        <v>1.0350999787440975E-3</v>
      </c>
      <c r="E95">
        <f t="shared" si="10"/>
        <v>9648.5815248364306</v>
      </c>
      <c r="F95">
        <f t="shared" si="11"/>
        <v>-8.9866130490430933</v>
      </c>
      <c r="I95">
        <v>7685.0707070706776</v>
      </c>
      <c r="J95">
        <v>94</v>
      </c>
      <c r="K95">
        <v>7685.0707070706776</v>
      </c>
      <c r="L95">
        <f t="shared" si="12"/>
        <v>2.4376825814071165E-3</v>
      </c>
      <c r="M95">
        <f t="shared" si="13"/>
        <v>8851.8016296868154</v>
      </c>
      <c r="N95">
        <f t="shared" si="14"/>
        <v>-1.9635377019180462</v>
      </c>
      <c r="Q95">
        <v>7876.597761049974</v>
      </c>
      <c r="R95">
        <v>94</v>
      </c>
      <c r="S95">
        <v>7876.597761049974</v>
      </c>
      <c r="T95">
        <f t="shared" si="15"/>
        <v>4.0853844759105471E-3</v>
      </c>
      <c r="U95">
        <f t="shared" si="16"/>
        <v>4915.8919494768925</v>
      </c>
      <c r="V95">
        <f t="shared" si="17"/>
        <v>-2.2288228329597088</v>
      </c>
    </row>
    <row r="96" spans="1:22" x14ac:dyDescent="0.25">
      <c r="A96">
        <v>4563.3903797005441</v>
      </c>
      <c r="B96">
        <v>95</v>
      </c>
      <c r="C96">
        <v>4563.3903797005441</v>
      </c>
      <c r="D96">
        <f t="shared" si="9"/>
        <v>1.0941339213516343E-3</v>
      </c>
      <c r="E96">
        <f t="shared" si="10"/>
        <v>9453.1271380201888</v>
      </c>
      <c r="F96">
        <f t="shared" si="11"/>
        <v>-8.7149336341675809</v>
      </c>
      <c r="I96">
        <v>7732.978354978326</v>
      </c>
      <c r="J96">
        <v>95</v>
      </c>
      <c r="K96">
        <v>7732.978354978326</v>
      </c>
      <c r="L96">
        <f t="shared" si="12"/>
        <v>2.4528787511330775E-3</v>
      </c>
      <c r="M96">
        <f t="shared" si="13"/>
        <v>8664.6336023316162</v>
      </c>
      <c r="N96">
        <f t="shared" si="14"/>
        <v>-1.9015906764546024</v>
      </c>
      <c r="Q96">
        <v>7994.0635012545672</v>
      </c>
      <c r="R96">
        <v>95</v>
      </c>
      <c r="S96">
        <v>7994.0635012545672</v>
      </c>
      <c r="T96">
        <f t="shared" si="15"/>
        <v>4.1463108715500798E-3</v>
      </c>
      <c r="U96">
        <f t="shared" si="16"/>
        <v>4776.6651054066233</v>
      </c>
      <c r="V96">
        <f t="shared" si="17"/>
        <v>-2.134810085556841</v>
      </c>
    </row>
    <row r="97" spans="1:22" x14ac:dyDescent="0.25">
      <c r="A97">
        <v>4834.6684921503438</v>
      </c>
      <c r="B97">
        <v>96</v>
      </c>
      <c r="C97">
        <v>4834.6684921503438</v>
      </c>
      <c r="D97">
        <f t="shared" si="9"/>
        <v>1.1591764796810503E-3</v>
      </c>
      <c r="E97">
        <f t="shared" si="10"/>
        <v>9259.672751203947</v>
      </c>
      <c r="F97">
        <f t="shared" si="11"/>
        <v>-8.4487856800501433</v>
      </c>
      <c r="I97">
        <v>7782.1890331890027</v>
      </c>
      <c r="J97">
        <v>96</v>
      </c>
      <c r="K97">
        <v>7782.1890331890027</v>
      </c>
      <c r="L97">
        <f t="shared" si="12"/>
        <v>2.4684882383669464E-3</v>
      </c>
      <c r="M97">
        <f t="shared" si="13"/>
        <v>8479.4655749764152</v>
      </c>
      <c r="N97">
        <f t="shared" si="14"/>
        <v>-1.840960445743526</v>
      </c>
      <c r="Q97">
        <v>8116.2868172167364</v>
      </c>
      <c r="R97">
        <v>96</v>
      </c>
      <c r="S97">
        <v>8116.2868172167364</v>
      </c>
      <c r="T97">
        <f t="shared" si="15"/>
        <v>4.2097048968353819E-3</v>
      </c>
      <c r="U97">
        <f t="shared" si="16"/>
        <v>4639.4382613363541</v>
      </c>
      <c r="V97">
        <f t="shared" si="17"/>
        <v>-2.0434788869397251</v>
      </c>
    </row>
    <row r="98" spans="1:22" x14ac:dyDescent="0.25">
      <c r="A98">
        <v>5120.8556955092317</v>
      </c>
      <c r="B98">
        <v>97</v>
      </c>
      <c r="C98">
        <v>5120.8556955092317</v>
      </c>
      <c r="D98">
        <f t="shared" si="9"/>
        <v>1.2277936921037721E-3</v>
      </c>
      <c r="E98">
        <f t="shared" si="10"/>
        <v>9068.2183643877052</v>
      </c>
      <c r="F98">
        <f t="shared" si="11"/>
        <v>-8.1881122945748555</v>
      </c>
      <c r="I98">
        <v>7829.8239538239231</v>
      </c>
      <c r="J98">
        <v>97</v>
      </c>
      <c r="K98">
        <v>7829.8239538239231</v>
      </c>
      <c r="L98">
        <f t="shared" si="12"/>
        <v>2.4835978997772988E-3</v>
      </c>
      <c r="M98">
        <f t="shared" si="13"/>
        <v>8296.2975476212159</v>
      </c>
      <c r="N98">
        <f t="shared" si="14"/>
        <v>-1.7816328634808436</v>
      </c>
      <c r="Q98">
        <v>8252.2980119667845</v>
      </c>
      <c r="R98">
        <v>97</v>
      </c>
      <c r="S98">
        <v>8252.2980119667845</v>
      </c>
      <c r="T98">
        <f t="shared" si="15"/>
        <v>4.2802503328775313E-3</v>
      </c>
      <c r="U98">
        <f t="shared" si="16"/>
        <v>4504.2114172660849</v>
      </c>
      <c r="V98">
        <f t="shared" si="17"/>
        <v>-1.9547904378605903</v>
      </c>
    </row>
    <row r="99" spans="1:22" x14ac:dyDescent="0.25">
      <c r="A99">
        <v>5402.4065352317575</v>
      </c>
      <c r="B99">
        <v>98</v>
      </c>
      <c r="C99">
        <v>5402.4065352317575</v>
      </c>
      <c r="D99">
        <f t="shared" si="9"/>
        <v>1.2952992742901613E-3</v>
      </c>
      <c r="E99">
        <f t="shared" si="10"/>
        <v>8878.7639775714615</v>
      </c>
      <c r="F99">
        <f t="shared" si="11"/>
        <v>-7.9328565856257924</v>
      </c>
      <c r="I99">
        <v>7867.6103896103596</v>
      </c>
      <c r="J99">
        <v>98</v>
      </c>
      <c r="K99">
        <v>7867.6103896103596</v>
      </c>
      <c r="L99">
        <f t="shared" si="12"/>
        <v>2.4955836497906731E-3</v>
      </c>
      <c r="M99">
        <f t="shared" si="13"/>
        <v>8115.1295202660158</v>
      </c>
      <c r="N99">
        <f t="shared" si="14"/>
        <v>-1.7235937833625845</v>
      </c>
      <c r="Q99">
        <v>8386.1273885350147</v>
      </c>
      <c r="R99">
        <v>98</v>
      </c>
      <c r="S99">
        <v>8386.1273885350147</v>
      </c>
      <c r="T99">
        <f t="shared" si="15"/>
        <v>4.3496641171076088E-3</v>
      </c>
      <c r="U99">
        <f t="shared" si="16"/>
        <v>4370.9845731958167</v>
      </c>
      <c r="V99">
        <f t="shared" si="17"/>
        <v>-1.8687059390716658</v>
      </c>
    </row>
    <row r="100" spans="1:22" x14ac:dyDescent="0.25">
      <c r="A100">
        <v>5670.0785870754953</v>
      </c>
      <c r="B100">
        <v>99</v>
      </c>
      <c r="C100">
        <v>5670.0785870754953</v>
      </c>
      <c r="D100">
        <f t="shared" si="9"/>
        <v>1.3594772313246515E-3</v>
      </c>
      <c r="E100">
        <f t="shared" si="10"/>
        <v>8691.3095907552197</v>
      </c>
      <c r="F100">
        <f t="shared" si="11"/>
        <v>-7.6829616610870355</v>
      </c>
      <c r="I100">
        <v>7897.9725829725521</v>
      </c>
      <c r="J100">
        <v>99</v>
      </c>
      <c r="K100">
        <v>7897.9725829725521</v>
      </c>
      <c r="L100">
        <f t="shared" si="12"/>
        <v>2.5052144512124784E-3</v>
      </c>
      <c r="M100">
        <f t="shared" si="13"/>
        <v>7935.9614929108157</v>
      </c>
      <c r="N100">
        <f t="shared" si="14"/>
        <v>-1.6668290590847785</v>
      </c>
      <c r="Q100">
        <v>8507.532522679001</v>
      </c>
      <c r="R100">
        <v>99</v>
      </c>
      <c r="S100">
        <v>8507.532522679001</v>
      </c>
      <c r="T100">
        <f t="shared" si="15"/>
        <v>4.4126337729633834E-3</v>
      </c>
      <c r="U100">
        <f t="shared" si="16"/>
        <v>4239.7577291255475</v>
      </c>
      <c r="V100">
        <f t="shared" si="17"/>
        <v>-1.7851865913251843</v>
      </c>
    </row>
    <row r="101" spans="1:22" x14ac:dyDescent="0.25">
      <c r="A101">
        <v>5954.3263964949911</v>
      </c>
      <c r="B101">
        <v>100</v>
      </c>
      <c r="C101">
        <v>5954.3263964949911</v>
      </c>
      <c r="D101">
        <f t="shared" si="9"/>
        <v>1.4276294480929598E-3</v>
      </c>
      <c r="E101">
        <f t="shared" si="10"/>
        <v>8505.8552039389779</v>
      </c>
      <c r="F101">
        <f t="shared" si="11"/>
        <v>-7.4383706288426659</v>
      </c>
      <c r="I101">
        <v>7933.4559884559567</v>
      </c>
      <c r="J101">
        <v>100</v>
      </c>
      <c r="K101">
        <v>7933.4559884559567</v>
      </c>
      <c r="L101">
        <f t="shared" si="12"/>
        <v>2.5164696865607127E-3</v>
      </c>
      <c r="M101">
        <f t="shared" si="13"/>
        <v>7758.7934655556164</v>
      </c>
      <c r="N101">
        <f t="shared" si="14"/>
        <v>-1.6113245443434518</v>
      </c>
      <c r="Q101">
        <v>8601.392202277535</v>
      </c>
      <c r="R101">
        <v>100</v>
      </c>
      <c r="S101">
        <v>8601.392202277535</v>
      </c>
      <c r="T101">
        <f t="shared" si="15"/>
        <v>4.4613163246917421E-3</v>
      </c>
      <c r="U101">
        <f t="shared" si="16"/>
        <v>4110.5308850552783</v>
      </c>
      <c r="V101">
        <f t="shared" si="17"/>
        <v>-1.7041935953733747</v>
      </c>
    </row>
    <row r="102" spans="1:22" x14ac:dyDescent="0.25">
      <c r="A102">
        <v>6248.1499634902448</v>
      </c>
      <c r="B102">
        <v>101</v>
      </c>
      <c r="C102">
        <v>6248.1499634902448</v>
      </c>
      <c r="D102">
        <f t="shared" si="9"/>
        <v>1.4980775809049368E-3</v>
      </c>
      <c r="E102">
        <f t="shared" si="10"/>
        <v>8322.400817122736</v>
      </c>
      <c r="F102">
        <f t="shared" si="11"/>
        <v>-7.1990265967767586</v>
      </c>
      <c r="I102">
        <v>7974.0303030302694</v>
      </c>
      <c r="J102">
        <v>101</v>
      </c>
      <c r="K102">
        <v>7974.0303030302694</v>
      </c>
      <c r="L102">
        <f t="shared" si="12"/>
        <v>2.5293397438003076E-3</v>
      </c>
      <c r="M102">
        <f t="shared" si="13"/>
        <v>7583.6254382004163</v>
      </c>
      <c r="N102">
        <f t="shared" si="14"/>
        <v>-1.5570660928346354</v>
      </c>
      <c r="Q102">
        <v>8679.403397027585</v>
      </c>
      <c r="R102">
        <v>101</v>
      </c>
      <c r="S102">
        <v>8679.403397027585</v>
      </c>
      <c r="T102">
        <f t="shared" si="15"/>
        <v>4.5017786833962958E-3</v>
      </c>
      <c r="U102">
        <f t="shared" si="16"/>
        <v>3983.3040409850087</v>
      </c>
      <c r="V102">
        <f t="shared" si="17"/>
        <v>-1.6256881519684665</v>
      </c>
    </row>
    <row r="103" spans="1:22" x14ac:dyDescent="0.25">
      <c r="A103">
        <v>6553.6401971521627</v>
      </c>
      <c r="B103">
        <v>102</v>
      </c>
      <c r="C103">
        <v>6553.6401971521627</v>
      </c>
      <c r="D103">
        <f t="shared" si="9"/>
        <v>1.5713229532004964E-3</v>
      </c>
      <c r="E103">
        <f t="shared" si="10"/>
        <v>8140.9464303064933</v>
      </c>
      <c r="F103">
        <f t="shared" si="11"/>
        <v>-6.9648726727733949</v>
      </c>
      <c r="I103">
        <v>8009.7864357864019</v>
      </c>
      <c r="J103">
        <v>102</v>
      </c>
      <c r="K103">
        <v>8009.7864357864019</v>
      </c>
      <c r="L103">
        <f t="shared" si="12"/>
        <v>2.5406814874641506E-3</v>
      </c>
      <c r="M103">
        <f t="shared" si="13"/>
        <v>7410.4574108452161</v>
      </c>
      <c r="N103">
        <f t="shared" si="14"/>
        <v>-1.5040395582543558</v>
      </c>
      <c r="Q103">
        <v>8756.2630766261173</v>
      </c>
      <c r="R103">
        <v>102</v>
      </c>
      <c r="S103">
        <v>8756.2630766261173</v>
      </c>
      <c r="T103">
        <f t="shared" si="15"/>
        <v>4.5416437814222539E-3</v>
      </c>
      <c r="U103">
        <f t="shared" si="16"/>
        <v>3858.0771969147399</v>
      </c>
      <c r="V103">
        <f t="shared" si="17"/>
        <v>-1.5496314618626919</v>
      </c>
    </row>
    <row r="104" spans="1:22" x14ac:dyDescent="0.25">
      <c r="A104">
        <v>6869.4940671777204</v>
      </c>
      <c r="B104">
        <v>103</v>
      </c>
      <c r="C104">
        <v>6869.4940671777204</v>
      </c>
      <c r="D104">
        <f t="shared" si="9"/>
        <v>1.6470531460243305E-3</v>
      </c>
      <c r="E104">
        <f t="shared" si="10"/>
        <v>7961.4920434902515</v>
      </c>
      <c r="F104">
        <f t="shared" si="11"/>
        <v>-6.7358519647166535</v>
      </c>
      <c r="I104">
        <v>8028.027417027386</v>
      </c>
      <c r="J104">
        <v>103</v>
      </c>
      <c r="K104">
        <v>8028.027417027386</v>
      </c>
      <c r="L104">
        <f t="shared" si="12"/>
        <v>2.5464674748589071E-3</v>
      </c>
      <c r="M104">
        <f t="shared" si="13"/>
        <v>7239.289383490016</v>
      </c>
      <c r="N104">
        <f t="shared" si="14"/>
        <v>-1.4522307942986421</v>
      </c>
      <c r="Q104">
        <v>8844.2742713761618</v>
      </c>
      <c r="R104">
        <v>103</v>
      </c>
      <c r="S104">
        <v>8844.2742713761618</v>
      </c>
      <c r="T104">
        <f t="shared" si="15"/>
        <v>4.587292877598805E-3</v>
      </c>
      <c r="U104">
        <f t="shared" si="16"/>
        <v>3734.8503528444708</v>
      </c>
      <c r="V104">
        <f t="shared" si="17"/>
        <v>-1.4759847258082797</v>
      </c>
    </row>
    <row r="105" spans="1:22" x14ac:dyDescent="0.25">
      <c r="A105">
        <v>7180.1964220517621</v>
      </c>
      <c r="B105">
        <v>104</v>
      </c>
      <c r="C105">
        <v>7180.1964220517621</v>
      </c>
      <c r="D105">
        <f t="shared" si="9"/>
        <v>1.7215481941411279E-3</v>
      </c>
      <c r="E105">
        <f t="shared" si="10"/>
        <v>7784.0376566740088</v>
      </c>
      <c r="F105">
        <f t="shared" si="11"/>
        <v>-6.5119075804906092</v>
      </c>
      <c r="I105">
        <v>8023.5411255410909</v>
      </c>
      <c r="J105">
        <v>104</v>
      </c>
      <c r="K105">
        <v>8023.5411255410909</v>
      </c>
      <c r="L105">
        <f t="shared" si="12"/>
        <v>2.5450444359529415E-3</v>
      </c>
      <c r="M105">
        <f t="shared" si="13"/>
        <v>7070.1213561348168</v>
      </c>
      <c r="N105">
        <f t="shared" si="14"/>
        <v>-1.4016256546635244</v>
      </c>
      <c r="Q105">
        <v>8932.7400115807595</v>
      </c>
      <c r="R105">
        <v>104</v>
      </c>
      <c r="S105">
        <v>8932.7400115807595</v>
      </c>
      <c r="T105">
        <f t="shared" si="15"/>
        <v>4.6331777345695411E-3</v>
      </c>
      <c r="U105">
        <f t="shared" si="16"/>
        <v>3613.6235087742016</v>
      </c>
      <c r="V105">
        <f t="shared" si="17"/>
        <v>-1.4047091445574615</v>
      </c>
    </row>
    <row r="106" spans="1:22" x14ac:dyDescent="0.25">
      <c r="A106">
        <v>7480.807867834892</v>
      </c>
      <c r="B106">
        <v>105</v>
      </c>
      <c r="C106">
        <v>7480.807867834892</v>
      </c>
      <c r="D106">
        <f t="shared" si="9"/>
        <v>1.7936238117435526E-3</v>
      </c>
      <c r="E106">
        <f t="shared" si="10"/>
        <v>7608.5832698577669</v>
      </c>
      <c r="F106">
        <f t="shared" si="11"/>
        <v>-6.292982627979347</v>
      </c>
      <c r="I106">
        <v>8023.6002886002552</v>
      </c>
      <c r="J106">
        <v>105</v>
      </c>
      <c r="K106">
        <v>8023.6002886002552</v>
      </c>
      <c r="L106">
        <f t="shared" si="12"/>
        <v>2.5450632023071218E-3</v>
      </c>
      <c r="M106">
        <f t="shared" si="13"/>
        <v>6902.9533287796166</v>
      </c>
      <c r="N106">
        <f t="shared" si="14"/>
        <v>-1.3522099930450289</v>
      </c>
      <c r="Q106">
        <v>9038.9633275429296</v>
      </c>
      <c r="R106">
        <v>105</v>
      </c>
      <c r="S106">
        <v>9038.9633275429296</v>
      </c>
      <c r="T106">
        <f t="shared" si="15"/>
        <v>4.6882729798996443E-3</v>
      </c>
      <c r="U106">
        <f t="shared" si="16"/>
        <v>3494.3966647039324</v>
      </c>
      <c r="V106">
        <f t="shared" si="17"/>
        <v>-1.3357659188624673</v>
      </c>
    </row>
    <row r="107" spans="1:22" x14ac:dyDescent="0.25">
      <c r="A107">
        <v>7784.2374954362058</v>
      </c>
      <c r="B107">
        <v>106</v>
      </c>
      <c r="C107">
        <v>7784.2374954362058</v>
      </c>
      <c r="D107">
        <f t="shared" si="9"/>
        <v>1.8663751261562981E-3</v>
      </c>
      <c r="E107">
        <f t="shared" si="10"/>
        <v>7435.1288830415242</v>
      </c>
      <c r="F107">
        <f t="shared" si="11"/>
        <v>-6.0790202150669401</v>
      </c>
      <c r="I107">
        <v>8049.5382395382076</v>
      </c>
      <c r="J107">
        <v>106</v>
      </c>
      <c r="K107">
        <v>8049.5382395382076</v>
      </c>
      <c r="L107">
        <f t="shared" si="12"/>
        <v>2.5532906466090542E-3</v>
      </c>
      <c r="M107">
        <f t="shared" si="13"/>
        <v>6737.7853014244165</v>
      </c>
      <c r="N107">
        <f t="shared" si="14"/>
        <v>-1.3039696631391859</v>
      </c>
      <c r="Q107">
        <v>9177.7927041111579</v>
      </c>
      <c r="R107">
        <v>106</v>
      </c>
      <c r="S107">
        <v>9177.7927041111579</v>
      </c>
      <c r="T107">
        <f t="shared" si="15"/>
        <v>4.7602801328657206E-3</v>
      </c>
      <c r="U107">
        <f t="shared" si="16"/>
        <v>3377.1698206336632</v>
      </c>
      <c r="V107">
        <f t="shared" si="17"/>
        <v>-1.2691162494755264</v>
      </c>
    </row>
    <row r="108" spans="1:22" x14ac:dyDescent="0.25">
      <c r="A108">
        <v>8100.7580321284277</v>
      </c>
      <c r="B108">
        <v>107</v>
      </c>
      <c r="C108">
        <v>8100.7580321284277</v>
      </c>
      <c r="D108">
        <f t="shared" si="9"/>
        <v>1.9422651612363364E-3</v>
      </c>
      <c r="E108">
        <f t="shared" si="10"/>
        <v>7263.6744962252824</v>
      </c>
      <c r="F108">
        <f t="shared" si="11"/>
        <v>-5.8699634496374724</v>
      </c>
      <c r="I108">
        <v>8082.9610389610043</v>
      </c>
      <c r="J108">
        <v>107</v>
      </c>
      <c r="K108">
        <v>8082.9610389610043</v>
      </c>
      <c r="L108">
        <f t="shared" si="12"/>
        <v>2.5638922635726892E-3</v>
      </c>
      <c r="M108">
        <f t="shared" si="13"/>
        <v>6574.6172740692164</v>
      </c>
      <c r="N108">
        <f t="shared" si="14"/>
        <v>-1.2568905186420225</v>
      </c>
      <c r="Q108">
        <v>9319.1069291642343</v>
      </c>
      <c r="R108">
        <v>107</v>
      </c>
      <c r="S108">
        <v>9319.1069291642343</v>
      </c>
      <c r="T108">
        <f t="shared" si="15"/>
        <v>4.8335761115066572E-3</v>
      </c>
      <c r="U108">
        <f t="shared" si="16"/>
        <v>3261.942976563394</v>
      </c>
      <c r="V108">
        <f t="shared" si="17"/>
        <v>-1.2047213371488703</v>
      </c>
    </row>
    <row r="109" spans="1:22" x14ac:dyDescent="0.25">
      <c r="A109">
        <v>8420.4300839721654</v>
      </c>
      <c r="B109">
        <v>108</v>
      </c>
      <c r="C109">
        <v>8420.4300839721654</v>
      </c>
      <c r="D109">
        <f t="shared" si="9"/>
        <v>2.0189108142547978E-3</v>
      </c>
      <c r="E109">
        <f t="shared" si="10"/>
        <v>7094.2201094090406</v>
      </c>
      <c r="F109">
        <f t="shared" si="11"/>
        <v>-5.6657554395750198</v>
      </c>
      <c r="I109">
        <v>8109.3838383838047</v>
      </c>
      <c r="J109">
        <v>108</v>
      </c>
      <c r="K109">
        <v>8109.3838383838047</v>
      </c>
      <c r="L109">
        <f t="shared" si="12"/>
        <v>2.5722735004357041E-3</v>
      </c>
      <c r="M109">
        <f t="shared" si="13"/>
        <v>6413.4492467140171</v>
      </c>
      <c r="N109">
        <f t="shared" si="14"/>
        <v>-1.2109584132495683</v>
      </c>
      <c r="Q109">
        <v>9473.0878208839804</v>
      </c>
      <c r="R109">
        <v>108</v>
      </c>
      <c r="S109">
        <v>9473.0878208839804</v>
      </c>
      <c r="T109">
        <f t="shared" si="15"/>
        <v>4.9134419576121278E-3</v>
      </c>
      <c r="U109">
        <f t="shared" si="16"/>
        <v>3148.7161324931249</v>
      </c>
      <c r="V109">
        <f t="shared" si="17"/>
        <v>-1.1425423826347294</v>
      </c>
    </row>
    <row r="110" spans="1:22" x14ac:dyDescent="0.25">
      <c r="A110">
        <v>8713.2233479371152</v>
      </c>
      <c r="B110">
        <v>109</v>
      </c>
      <c r="C110">
        <v>8713.2233479371152</v>
      </c>
      <c r="D110">
        <f t="shared" si="9"/>
        <v>2.0891119181253672E-3</v>
      </c>
      <c r="E110">
        <f t="shared" si="10"/>
        <v>6926.7657225927978</v>
      </c>
      <c r="F110">
        <f t="shared" si="11"/>
        <v>-5.4663392927636583</v>
      </c>
      <c r="I110">
        <v>8122.6854256853931</v>
      </c>
      <c r="J110">
        <v>109</v>
      </c>
      <c r="K110">
        <v>8122.6854256853931</v>
      </c>
      <c r="L110">
        <f t="shared" si="12"/>
        <v>2.5764927261144365E-3</v>
      </c>
      <c r="M110">
        <f t="shared" si="13"/>
        <v>6254.281219358817</v>
      </c>
      <c r="N110">
        <f t="shared" si="14"/>
        <v>-1.1661592006578523</v>
      </c>
      <c r="Q110">
        <v>9654.9778035128184</v>
      </c>
      <c r="R110">
        <v>109</v>
      </c>
      <c r="S110">
        <v>9654.9778035128184</v>
      </c>
      <c r="T110">
        <f t="shared" si="15"/>
        <v>5.0077835164803611E-3</v>
      </c>
      <c r="U110">
        <f t="shared" si="16"/>
        <v>3037.4892884228557</v>
      </c>
      <c r="V110">
        <f t="shared" si="17"/>
        <v>-1.0825405866853326</v>
      </c>
    </row>
    <row r="111" spans="1:22" x14ac:dyDescent="0.25">
      <c r="A111">
        <v>9012.9863088717648</v>
      </c>
      <c r="B111">
        <v>110</v>
      </c>
      <c r="C111">
        <v>9012.9863088717648</v>
      </c>
      <c r="D111">
        <f t="shared" si="9"/>
        <v>2.1609841001289866E-3</v>
      </c>
      <c r="E111">
        <f t="shared" si="10"/>
        <v>6761.311335776556</v>
      </c>
      <c r="F111">
        <f t="shared" si="11"/>
        <v>-5.2716581170874726</v>
      </c>
      <c r="I111">
        <v>8108.8961038960697</v>
      </c>
      <c r="J111">
        <v>110</v>
      </c>
      <c r="K111">
        <v>8108.8961038960697</v>
      </c>
      <c r="L111">
        <f t="shared" si="12"/>
        <v>2.5721187924427108E-3</v>
      </c>
      <c r="M111">
        <f t="shared" si="13"/>
        <v>6097.1131920036169</v>
      </c>
      <c r="N111">
        <f t="shared" si="14"/>
        <v>-1.1224787345629015</v>
      </c>
      <c r="Q111">
        <v>9818.0193012931668</v>
      </c>
      <c r="R111">
        <v>110</v>
      </c>
      <c r="S111">
        <v>9818.0193012931668</v>
      </c>
      <c r="T111">
        <f t="shared" si="15"/>
        <v>5.0923488610831874E-3</v>
      </c>
      <c r="U111">
        <f t="shared" si="16"/>
        <v>2928.262444352587</v>
      </c>
      <c r="V111">
        <f t="shared" si="17"/>
        <v>-1.0246771500529117</v>
      </c>
    </row>
    <row r="112" spans="1:22" x14ac:dyDescent="0.25">
      <c r="A112">
        <v>9343.4462395033788</v>
      </c>
      <c r="B112">
        <v>111</v>
      </c>
      <c r="C112">
        <v>9343.4462395033788</v>
      </c>
      <c r="D112">
        <f t="shared" si="9"/>
        <v>2.2402162914751242E-3</v>
      </c>
      <c r="E112">
        <f t="shared" si="10"/>
        <v>6597.8569489603133</v>
      </c>
      <c r="F112">
        <f t="shared" si="11"/>
        <v>-5.0816550204305369</v>
      </c>
      <c r="I112">
        <v>8068.7734487734142</v>
      </c>
      <c r="J112">
        <v>111</v>
      </c>
      <c r="K112">
        <v>8068.7734487734142</v>
      </c>
      <c r="L112">
        <f t="shared" si="12"/>
        <v>2.5593920002972182E-3</v>
      </c>
      <c r="M112">
        <f t="shared" si="13"/>
        <v>5941.9451646484167</v>
      </c>
      <c r="N112">
        <f t="shared" si="14"/>
        <v>-1.0799028686607457</v>
      </c>
      <c r="Q112">
        <v>9940.0911021038191</v>
      </c>
      <c r="R112">
        <v>111</v>
      </c>
      <c r="S112">
        <v>9940.0911021038191</v>
      </c>
      <c r="T112">
        <f t="shared" si="15"/>
        <v>5.1556642994370948E-3</v>
      </c>
      <c r="U112">
        <f t="shared" si="16"/>
        <v>2821.0356002823178</v>
      </c>
      <c r="V112">
        <f t="shared" si="17"/>
        <v>-0.96891327348969658</v>
      </c>
    </row>
    <row r="113" spans="1:22" x14ac:dyDescent="0.25">
      <c r="A113">
        <v>9664.3304125592404</v>
      </c>
      <c r="B113">
        <v>112</v>
      </c>
      <c r="C113">
        <v>9664.3304125592404</v>
      </c>
      <c r="D113">
        <f t="shared" si="9"/>
        <v>2.3171525667775947E-3</v>
      </c>
      <c r="E113">
        <f t="shared" si="10"/>
        <v>6436.4025621440715</v>
      </c>
      <c r="F113">
        <f t="shared" si="11"/>
        <v>-4.8962731106769333</v>
      </c>
      <c r="I113">
        <v>8021.4992784992428</v>
      </c>
      <c r="J113">
        <v>112</v>
      </c>
      <c r="K113">
        <v>8021.4992784992428</v>
      </c>
      <c r="L113">
        <f t="shared" si="12"/>
        <v>2.5443967678757656E-3</v>
      </c>
      <c r="M113">
        <f t="shared" si="13"/>
        <v>5788.7771372932175</v>
      </c>
      <c r="N113">
        <f t="shared" si="14"/>
        <v>-1.0384174566474127</v>
      </c>
      <c r="Q113">
        <v>10017.617448369021</v>
      </c>
      <c r="R113">
        <v>112</v>
      </c>
      <c r="S113">
        <v>10017.617448369021</v>
      </c>
      <c r="T113">
        <f t="shared" si="15"/>
        <v>5.1958751799611883E-3</v>
      </c>
      <c r="U113">
        <f t="shared" si="16"/>
        <v>2715.8087562120486</v>
      </c>
      <c r="V113">
        <f t="shared" si="17"/>
        <v>-0.91521015774791725</v>
      </c>
    </row>
    <row r="114" spans="1:22" x14ac:dyDescent="0.25">
      <c r="A114">
        <v>9950.4267068272184</v>
      </c>
      <c r="B114">
        <v>113</v>
      </c>
      <c r="C114">
        <v>9950.4267068272184</v>
      </c>
      <c r="D114">
        <f t="shared" si="9"/>
        <v>2.3857479825290157E-3</v>
      </c>
      <c r="E114">
        <f t="shared" si="10"/>
        <v>6276.9481753278287</v>
      </c>
      <c r="F114">
        <f t="shared" si="11"/>
        <v>-4.7154554957107386</v>
      </c>
      <c r="I114">
        <v>7985.7099567099231</v>
      </c>
      <c r="J114">
        <v>113</v>
      </c>
      <c r="K114">
        <v>7985.7099567099231</v>
      </c>
      <c r="L114">
        <f t="shared" si="12"/>
        <v>2.5330444967449441E-3</v>
      </c>
      <c r="M114">
        <f t="shared" si="13"/>
        <v>5637.6091099380174</v>
      </c>
      <c r="N114">
        <f t="shared" si="14"/>
        <v>-0.99800835221893136</v>
      </c>
      <c r="Q114">
        <v>10076.628643119071</v>
      </c>
      <c r="R114">
        <v>113</v>
      </c>
      <c r="S114">
        <v>10076.628643119071</v>
      </c>
      <c r="T114">
        <f t="shared" si="15"/>
        <v>5.2264827374689429E-3</v>
      </c>
      <c r="U114">
        <f t="shared" si="16"/>
        <v>2612.5819121417794</v>
      </c>
      <c r="V114">
        <f t="shared" si="17"/>
        <v>-0.86352900357980489</v>
      </c>
    </row>
    <row r="115" spans="1:22" x14ac:dyDescent="0.25">
      <c r="A115">
        <v>10254.583607155804</v>
      </c>
      <c r="B115">
        <v>114</v>
      </c>
      <c r="C115">
        <v>10254.583607155804</v>
      </c>
      <c r="D115">
        <f t="shared" si="9"/>
        <v>2.4586736703121662E-3</v>
      </c>
      <c r="E115">
        <f t="shared" si="10"/>
        <v>6119.4937885115869</v>
      </c>
      <c r="F115">
        <f t="shared" si="11"/>
        <v>-4.5391452834160297</v>
      </c>
      <c r="I115">
        <v>7959.1024531024159</v>
      </c>
      <c r="J115">
        <v>114</v>
      </c>
      <c r="K115">
        <v>7959.1024531024159</v>
      </c>
      <c r="L115">
        <f t="shared" si="12"/>
        <v>2.5246046722396118E-3</v>
      </c>
      <c r="M115">
        <f t="shared" si="13"/>
        <v>5488.4410825828172</v>
      </c>
      <c r="N115">
        <f t="shared" si="14"/>
        <v>-0.95866140907133024</v>
      </c>
      <c r="Q115">
        <v>10149.367110596391</v>
      </c>
      <c r="R115">
        <v>114</v>
      </c>
      <c r="S115">
        <v>10149.367110596391</v>
      </c>
      <c r="T115">
        <f t="shared" si="15"/>
        <v>5.2642102709609864E-3</v>
      </c>
      <c r="U115">
        <f t="shared" si="16"/>
        <v>2511.3550680715102</v>
      </c>
      <c r="V115">
        <f t="shared" si="17"/>
        <v>-0.81383101173758865</v>
      </c>
    </row>
    <row r="116" spans="1:22" x14ac:dyDescent="0.25">
      <c r="A116">
        <v>10580.649598393482</v>
      </c>
      <c r="B116">
        <v>115</v>
      </c>
      <c r="C116">
        <v>10580.649598393482</v>
      </c>
      <c r="D116">
        <f t="shared" si="9"/>
        <v>2.5368523558787731E-3</v>
      </c>
      <c r="E116">
        <f t="shared" si="10"/>
        <v>5964.0394016953451</v>
      </c>
      <c r="F116">
        <f t="shared" si="11"/>
        <v>-4.3672855816768905</v>
      </c>
      <c r="I116">
        <v>7925.6767676767322</v>
      </c>
      <c r="J116">
        <v>115</v>
      </c>
      <c r="K116">
        <v>7925.6767676767322</v>
      </c>
      <c r="L116">
        <f t="shared" si="12"/>
        <v>2.5140021398440651E-3</v>
      </c>
      <c r="M116">
        <f t="shared" si="13"/>
        <v>5341.2730552276171</v>
      </c>
      <c r="N116">
        <f t="shared" si="14"/>
        <v>-0.92036248090063766</v>
      </c>
      <c r="Q116">
        <v>10237.560123528256</v>
      </c>
      <c r="R116">
        <v>115</v>
      </c>
      <c r="S116">
        <v>10237.560123528256</v>
      </c>
      <c r="T116">
        <f t="shared" si="15"/>
        <v>5.3099536714552101E-3</v>
      </c>
      <c r="U116">
        <f t="shared" si="16"/>
        <v>2412.1282240012411</v>
      </c>
      <c r="V116">
        <f t="shared" si="17"/>
        <v>-0.76607738297349981</v>
      </c>
    </row>
    <row r="117" spans="1:22" x14ac:dyDescent="0.25">
      <c r="A117">
        <v>10899.745892661464</v>
      </c>
      <c r="B117">
        <v>116</v>
      </c>
      <c r="C117">
        <v>10899.745892661464</v>
      </c>
      <c r="D117">
        <f t="shared" si="9"/>
        <v>2.6133599633123305E-3</v>
      </c>
      <c r="E117">
        <f t="shared" si="10"/>
        <v>5810.5850148791023</v>
      </c>
      <c r="F117">
        <f t="shared" si="11"/>
        <v>-4.1998194983773942</v>
      </c>
      <c r="I117">
        <v>7875.9783549783206</v>
      </c>
      <c r="J117">
        <v>116</v>
      </c>
      <c r="K117">
        <v>7875.9783549783206</v>
      </c>
      <c r="L117">
        <f t="shared" si="12"/>
        <v>2.4982379446172034E-3</v>
      </c>
      <c r="M117">
        <f t="shared" si="13"/>
        <v>5196.1050278724178</v>
      </c>
      <c r="N117">
        <f t="shared" si="14"/>
        <v>-0.88309742140288272</v>
      </c>
      <c r="Q117">
        <v>10318.874348581334</v>
      </c>
      <c r="R117">
        <v>116</v>
      </c>
      <c r="S117">
        <v>10318.874348581334</v>
      </c>
      <c r="T117">
        <f t="shared" si="15"/>
        <v>5.3521292252641508E-3</v>
      </c>
      <c r="U117">
        <f t="shared" si="16"/>
        <v>2314.9013799309719</v>
      </c>
      <c r="V117">
        <f t="shared" si="17"/>
        <v>-0.72022931803976808</v>
      </c>
    </row>
    <row r="118" spans="1:22" x14ac:dyDescent="0.25">
      <c r="A118">
        <v>11204.357338444594</v>
      </c>
      <c r="B118">
        <v>117</v>
      </c>
      <c r="C118">
        <v>11204.357338444594</v>
      </c>
      <c r="D118">
        <f t="shared" si="9"/>
        <v>2.6863946344519839E-3</v>
      </c>
      <c r="E118">
        <f t="shared" si="10"/>
        <v>5659.1306280628605</v>
      </c>
      <c r="F118">
        <f t="shared" si="11"/>
        <v>-4.0366901414016247</v>
      </c>
      <c r="I118">
        <v>7819.7950937950573</v>
      </c>
      <c r="J118">
        <v>117</v>
      </c>
      <c r="K118">
        <v>7819.7950937950573</v>
      </c>
      <c r="L118">
        <f t="shared" si="12"/>
        <v>2.4804167738858682E-3</v>
      </c>
      <c r="M118">
        <f t="shared" si="13"/>
        <v>5052.9370005172177</v>
      </c>
      <c r="N118">
        <f t="shared" si="14"/>
        <v>-0.84685208427409353</v>
      </c>
      <c r="Q118">
        <v>10399.582513028352</v>
      </c>
      <c r="R118">
        <v>117</v>
      </c>
      <c r="S118">
        <v>10399.582513028352</v>
      </c>
      <c r="T118">
        <f t="shared" si="15"/>
        <v>5.3939904313475154E-3</v>
      </c>
      <c r="U118">
        <f t="shared" si="16"/>
        <v>2219.6745358607027</v>
      </c>
      <c r="V118">
        <f t="shared" si="17"/>
        <v>-0.67624801768862453</v>
      </c>
    </row>
    <row r="119" spans="1:22" x14ac:dyDescent="0.25">
      <c r="A119">
        <v>11500.544541803483</v>
      </c>
      <c r="B119">
        <v>118</v>
      </c>
      <c r="C119">
        <v>11500.544541803483</v>
      </c>
      <c r="D119">
        <f t="shared" si="9"/>
        <v>2.7574094807177774E-3</v>
      </c>
      <c r="E119">
        <f t="shared" si="10"/>
        <v>5509.6762412466178</v>
      </c>
      <c r="F119">
        <f t="shared" si="11"/>
        <v>-3.8778406186336576</v>
      </c>
      <c r="I119">
        <v>7772.1269841269459</v>
      </c>
      <c r="J119">
        <v>118</v>
      </c>
      <c r="K119">
        <v>7772.1269841269459</v>
      </c>
      <c r="L119">
        <f t="shared" si="12"/>
        <v>2.4652965850085365E-3</v>
      </c>
      <c r="M119">
        <f t="shared" si="13"/>
        <v>4911.7689731620176</v>
      </c>
      <c r="N119">
        <f t="shared" si="14"/>
        <v>-0.81161232321029864</v>
      </c>
      <c r="Q119">
        <v>10490.260374445068</v>
      </c>
      <c r="R119">
        <v>118</v>
      </c>
      <c r="S119">
        <v>10490.260374445068</v>
      </c>
      <c r="T119">
        <f t="shared" si="15"/>
        <v>5.4410226575166013E-3</v>
      </c>
      <c r="U119">
        <f t="shared" si="16"/>
        <v>2126.447691790434</v>
      </c>
      <c r="V119">
        <f t="shared" si="17"/>
        <v>-0.63409468267229874</v>
      </c>
    </row>
    <row r="120" spans="1:22" x14ac:dyDescent="0.25">
      <c r="A120">
        <v>11812.065078495705</v>
      </c>
      <c r="B120">
        <v>119</v>
      </c>
      <c r="C120">
        <v>11812.065078495705</v>
      </c>
      <c r="D120">
        <f t="shared" si="9"/>
        <v>2.8321006988762804E-3</v>
      </c>
      <c r="E120">
        <f t="shared" si="10"/>
        <v>5362.221854430376</v>
      </c>
      <c r="F120">
        <f t="shared" si="11"/>
        <v>-3.7232140379575718</v>
      </c>
      <c r="I120">
        <v>7743.5800865800502</v>
      </c>
      <c r="J120">
        <v>119</v>
      </c>
      <c r="K120">
        <v>7743.5800865800502</v>
      </c>
      <c r="L120">
        <f t="shared" si="12"/>
        <v>2.4562415902588774E-3</v>
      </c>
      <c r="M120">
        <f t="shared" si="13"/>
        <v>4772.6009458068174</v>
      </c>
      <c r="N120">
        <f t="shared" si="14"/>
        <v>-0.77736399190752681</v>
      </c>
      <c r="Q120">
        <v>10551.089751013296</v>
      </c>
      <c r="R120">
        <v>119</v>
      </c>
      <c r="S120">
        <v>10551.089751013296</v>
      </c>
      <c r="T120">
        <f t="shared" si="15"/>
        <v>5.4725732582010817E-3</v>
      </c>
      <c r="U120">
        <f t="shared" si="16"/>
        <v>2035.2208477201646</v>
      </c>
      <c r="V120">
        <f t="shared" si="17"/>
        <v>-0.59373051374302133</v>
      </c>
    </row>
    <row r="121" spans="1:22" x14ac:dyDescent="0.25">
      <c r="A121">
        <v>12171.918948521263</v>
      </c>
      <c r="B121">
        <v>120</v>
      </c>
      <c r="C121">
        <v>12171.918948521263</v>
      </c>
      <c r="D121">
        <f t="shared" si="9"/>
        <v>2.9183804806096288E-3</v>
      </c>
      <c r="E121">
        <f t="shared" si="10"/>
        <v>5216.7674676141332</v>
      </c>
      <c r="F121">
        <f t="shared" si="11"/>
        <v>-3.5727535072574472</v>
      </c>
      <c r="I121">
        <v>7728.7604617604266</v>
      </c>
      <c r="J121">
        <v>120</v>
      </c>
      <c r="K121">
        <v>7728.7604617604266</v>
      </c>
      <c r="L121">
        <f t="shared" si="12"/>
        <v>2.4515408473948534E-3</v>
      </c>
      <c r="M121">
        <f t="shared" si="13"/>
        <v>4635.4329184516182</v>
      </c>
      <c r="N121">
        <f t="shared" si="14"/>
        <v>-0.74409294406180604</v>
      </c>
      <c r="Q121">
        <v>10594.707006369406</v>
      </c>
      <c r="R121">
        <v>120</v>
      </c>
      <c r="S121">
        <v>10594.707006369406</v>
      </c>
      <c r="T121">
        <f t="shared" si="15"/>
        <v>5.4951963834792127E-3</v>
      </c>
      <c r="U121">
        <f t="shared" si="16"/>
        <v>1945.9940036498956</v>
      </c>
      <c r="V121">
        <f t="shared" si="17"/>
        <v>-0.5551167116530229</v>
      </c>
    </row>
    <row r="122" spans="1:22" x14ac:dyDescent="0.25">
      <c r="A122">
        <v>12543.106151880153</v>
      </c>
      <c r="B122">
        <v>121</v>
      </c>
      <c r="C122">
        <v>12543.106151880153</v>
      </c>
      <c r="D122">
        <f t="shared" si="9"/>
        <v>3.0073775806984575E-3</v>
      </c>
      <c r="E122">
        <f t="shared" si="10"/>
        <v>5073.3130807978914</v>
      </c>
      <c r="F122">
        <f t="shared" si="11"/>
        <v>-3.4264021344173607</v>
      </c>
      <c r="I122">
        <v>7698.8802308801951</v>
      </c>
      <c r="J122">
        <v>121</v>
      </c>
      <c r="K122">
        <v>7698.8802308801951</v>
      </c>
      <c r="L122">
        <f t="shared" si="12"/>
        <v>2.4420629231022184E-3</v>
      </c>
      <c r="M122">
        <f t="shared" si="13"/>
        <v>4500.2648910964181</v>
      </c>
      <c r="N122">
        <f t="shared" si="14"/>
        <v>-0.71178503336916554</v>
      </c>
      <c r="Q122">
        <v>10665.930322331576</v>
      </c>
      <c r="R122">
        <v>121</v>
      </c>
      <c r="S122">
        <v>10665.930322331576</v>
      </c>
      <c r="T122">
        <f t="shared" si="15"/>
        <v>5.5321380476573171E-3</v>
      </c>
      <c r="U122">
        <f t="shared" si="16"/>
        <v>1858.7671595796264</v>
      </c>
      <c r="V122">
        <f t="shared" si="17"/>
        <v>-0.51821447715453328</v>
      </c>
    </row>
    <row r="123" spans="1:22" x14ac:dyDescent="0.25">
      <c r="A123">
        <v>12914.687294632979</v>
      </c>
      <c r="B123">
        <v>122</v>
      </c>
      <c r="C123">
        <v>12914.687294632979</v>
      </c>
      <c r="D123">
        <f t="shared" si="9"/>
        <v>3.0964691330295888E-3</v>
      </c>
      <c r="E123">
        <f t="shared" si="10"/>
        <v>4931.8586939816487</v>
      </c>
      <c r="F123">
        <f t="shared" si="11"/>
        <v>-3.2841030273213936</v>
      </c>
      <c r="I123">
        <v>7647.7575757575396</v>
      </c>
      <c r="J123">
        <v>122</v>
      </c>
      <c r="K123">
        <v>7647.7575757575396</v>
      </c>
      <c r="L123">
        <f t="shared" si="12"/>
        <v>2.4258469622271774E-3</v>
      </c>
      <c r="M123">
        <f t="shared" si="13"/>
        <v>4367.0968637412179</v>
      </c>
      <c r="N123">
        <f t="shared" si="14"/>
        <v>-0.68042611352563365</v>
      </c>
      <c r="Q123">
        <v>10730.214244354349</v>
      </c>
      <c r="R123">
        <v>122</v>
      </c>
      <c r="S123">
        <v>10730.214244354349</v>
      </c>
      <c r="T123">
        <f t="shared" si="15"/>
        <v>5.5654804303775784E-3</v>
      </c>
      <c r="U123">
        <f t="shared" si="16"/>
        <v>1773.5403155093572</v>
      </c>
      <c r="V123">
        <f t="shared" si="17"/>
        <v>-0.48298501099978314</v>
      </c>
    </row>
    <row r="124" spans="1:22" x14ac:dyDescent="0.25">
      <c r="A124">
        <v>13287.662376779748</v>
      </c>
      <c r="B124">
        <v>123</v>
      </c>
      <c r="C124">
        <v>13287.662376779748</v>
      </c>
      <c r="D124">
        <f t="shared" si="9"/>
        <v>3.1858949009873306E-3</v>
      </c>
      <c r="E124">
        <f t="shared" si="10"/>
        <v>4792.4043071654069</v>
      </c>
      <c r="F124">
        <f t="shared" si="11"/>
        <v>-3.1457992938536243</v>
      </c>
      <c r="I124">
        <v>7583.8167388167003</v>
      </c>
      <c r="J124">
        <v>123</v>
      </c>
      <c r="K124">
        <v>7583.8167388167003</v>
      </c>
      <c r="L124">
        <f t="shared" si="12"/>
        <v>2.4055651105185302E-3</v>
      </c>
      <c r="M124">
        <f t="shared" si="13"/>
        <v>4235.9288363860178</v>
      </c>
      <c r="N124">
        <f t="shared" si="14"/>
        <v>-0.6500020382272389</v>
      </c>
      <c r="Q124">
        <v>10793.801196680157</v>
      </c>
      <c r="R124">
        <v>123</v>
      </c>
      <c r="S124">
        <v>10793.801196680157</v>
      </c>
      <c r="T124">
        <f t="shared" si="15"/>
        <v>5.5984613132134299E-3</v>
      </c>
      <c r="U124">
        <f t="shared" si="16"/>
        <v>1690.3134714390881</v>
      </c>
      <c r="V124">
        <f t="shared" si="17"/>
        <v>-0.44938951394100268</v>
      </c>
    </row>
    <row r="125" spans="1:22" x14ac:dyDescent="0.25">
      <c r="A125">
        <v>13673.031398320454</v>
      </c>
      <c r="B125">
        <v>124</v>
      </c>
      <c r="C125">
        <v>13673.031398320454</v>
      </c>
      <c r="D125">
        <f t="shared" si="9"/>
        <v>3.2782922817990606E-3</v>
      </c>
      <c r="E125">
        <f t="shared" si="10"/>
        <v>4654.949920349165</v>
      </c>
      <c r="F125">
        <f t="shared" si="11"/>
        <v>-3.0114340418981294</v>
      </c>
      <c r="I125">
        <v>7517.8152958152568</v>
      </c>
      <c r="J125">
        <v>124</v>
      </c>
      <c r="K125">
        <v>7517.8152958152568</v>
      </c>
      <c r="L125">
        <f t="shared" si="12"/>
        <v>2.3846296404252849E-3</v>
      </c>
      <c r="M125">
        <f t="shared" si="13"/>
        <v>4106.7608090308186</v>
      </c>
      <c r="N125">
        <f t="shared" si="14"/>
        <v>-0.62049866117000985</v>
      </c>
      <c r="Q125">
        <v>10882.024512642327</v>
      </c>
      <c r="R125">
        <v>124</v>
      </c>
      <c r="S125">
        <v>10882.024512642327</v>
      </c>
      <c r="T125">
        <f t="shared" si="15"/>
        <v>5.6442204310939341E-3</v>
      </c>
      <c r="U125">
        <f t="shared" si="16"/>
        <v>1609.0866273688191</v>
      </c>
      <c r="V125">
        <f t="shared" si="17"/>
        <v>-0.41738918673042252</v>
      </c>
    </row>
    <row r="126" spans="1:22" x14ac:dyDescent="0.25">
      <c r="A126">
        <v>14057.7640562248</v>
      </c>
      <c r="B126">
        <v>125</v>
      </c>
      <c r="C126">
        <v>14057.7640562248</v>
      </c>
      <c r="D126">
        <f t="shared" si="9"/>
        <v>3.3705370859116865E-3</v>
      </c>
      <c r="E126">
        <f t="shared" si="10"/>
        <v>4519.4955335329223</v>
      </c>
      <c r="F126">
        <f t="shared" si="11"/>
        <v>-2.8809503793389899</v>
      </c>
      <c r="I126">
        <v>7457.4805194804812</v>
      </c>
      <c r="J126">
        <v>125</v>
      </c>
      <c r="K126">
        <v>7457.4805194804812</v>
      </c>
      <c r="L126">
        <f t="shared" si="12"/>
        <v>2.365491620889686E-3</v>
      </c>
      <c r="M126">
        <f t="shared" si="13"/>
        <v>3979.5927816756184</v>
      </c>
      <c r="N126">
        <f t="shared" si="14"/>
        <v>-0.59190183604997459</v>
      </c>
      <c r="Q126">
        <v>10969.762980119649</v>
      </c>
      <c r="R126">
        <v>125</v>
      </c>
      <c r="S126">
        <v>10969.762980119649</v>
      </c>
      <c r="T126">
        <f t="shared" si="15"/>
        <v>5.6897280707939781E-3</v>
      </c>
      <c r="U126">
        <f t="shared" si="16"/>
        <v>1529.8597832985499</v>
      </c>
      <c r="V126">
        <f t="shared" si="17"/>
        <v>-0.38694523012027243</v>
      </c>
    </row>
    <row r="127" spans="1:22" x14ac:dyDescent="0.25">
      <c r="A127">
        <v>14436.133077765506</v>
      </c>
      <c r="B127">
        <v>126</v>
      </c>
      <c r="C127">
        <v>14436.133077765506</v>
      </c>
      <c r="D127">
        <f t="shared" si="9"/>
        <v>3.4612561230332661E-3</v>
      </c>
      <c r="E127">
        <f t="shared" si="10"/>
        <v>4386.0411467166805</v>
      </c>
      <c r="F127">
        <f t="shared" si="11"/>
        <v>-2.7542914140602823</v>
      </c>
      <c r="I127">
        <v>7369.4184704184336</v>
      </c>
      <c r="J127">
        <v>126</v>
      </c>
      <c r="K127">
        <v>7369.4184704184336</v>
      </c>
      <c r="L127">
        <f t="shared" si="12"/>
        <v>2.3375585892672097E-3</v>
      </c>
      <c r="M127">
        <f t="shared" si="13"/>
        <v>3854.4247543204183</v>
      </c>
      <c r="N127">
        <f t="shared" si="14"/>
        <v>-0.56419741656316236</v>
      </c>
      <c r="Q127">
        <v>11039.289326384845</v>
      </c>
      <c r="R127">
        <v>126</v>
      </c>
      <c r="S127">
        <v>11039.289326384845</v>
      </c>
      <c r="T127">
        <f t="shared" si="15"/>
        <v>5.7257895613404691E-3</v>
      </c>
      <c r="U127">
        <f t="shared" si="16"/>
        <v>1452.6329392282807</v>
      </c>
      <c r="V127">
        <f t="shared" si="17"/>
        <v>-0.35801884486278324</v>
      </c>
    </row>
    <row r="128" spans="1:22" x14ac:dyDescent="0.25">
      <c r="A128">
        <v>14792.774826578943</v>
      </c>
      <c r="B128">
        <v>127</v>
      </c>
      <c r="C128">
        <v>14792.774826578943</v>
      </c>
      <c r="D128">
        <f t="shared" si="9"/>
        <v>3.5467657557139917E-3</v>
      </c>
      <c r="E128">
        <f t="shared" si="10"/>
        <v>4254.5867599004378</v>
      </c>
      <c r="F128">
        <f t="shared" si="11"/>
        <v>-2.6314002539460883</v>
      </c>
      <c r="I128">
        <v>7263.4473304472904</v>
      </c>
      <c r="J128">
        <v>127</v>
      </c>
      <c r="K128">
        <v>7263.4473304472904</v>
      </c>
      <c r="L128">
        <f t="shared" si="12"/>
        <v>2.3039448449197648E-3</v>
      </c>
      <c r="M128">
        <f t="shared" si="13"/>
        <v>3731.2567269652186</v>
      </c>
      <c r="N128">
        <f t="shared" si="14"/>
        <v>-0.53737125640560135</v>
      </c>
      <c r="Q128">
        <v>11111.027793862166</v>
      </c>
      <c r="R128">
        <v>127</v>
      </c>
      <c r="S128">
        <v>11111.027793862166</v>
      </c>
      <c r="T128">
        <f t="shared" si="15"/>
        <v>5.7629984210853125E-3</v>
      </c>
      <c r="U128">
        <f t="shared" si="16"/>
        <v>1377.4060951580116</v>
      </c>
      <c r="V128">
        <f t="shared" si="17"/>
        <v>-0.33057123171018504</v>
      </c>
    </row>
    <row r="129" spans="1:22" x14ac:dyDescent="0.25">
      <c r="A129">
        <v>15124.780211756013</v>
      </c>
      <c r="B129">
        <v>128</v>
      </c>
      <c r="C129">
        <v>15124.780211756013</v>
      </c>
      <c r="D129">
        <f t="shared" si="9"/>
        <v>3.6263684904722406E-3</v>
      </c>
      <c r="E129">
        <f t="shared" si="10"/>
        <v>4125.1323730841959</v>
      </c>
      <c r="F129">
        <f t="shared" si="11"/>
        <v>-2.5122200068804839</v>
      </c>
      <c r="I129">
        <v>7185.5367965367586</v>
      </c>
      <c r="J129">
        <v>128</v>
      </c>
      <c r="K129">
        <v>7185.5367965367586</v>
      </c>
      <c r="L129">
        <f t="shared" si="12"/>
        <v>2.2792318450449434E-3</v>
      </c>
      <c r="M129">
        <f t="shared" si="13"/>
        <v>3610.0886996100185</v>
      </c>
      <c r="N129">
        <f t="shared" si="14"/>
        <v>-0.51140920927332023</v>
      </c>
      <c r="Q129">
        <v>11186.038988612216</v>
      </c>
      <c r="R129">
        <v>128</v>
      </c>
      <c r="S129">
        <v>11186.038988612216</v>
      </c>
      <c r="T129">
        <f t="shared" si="15"/>
        <v>5.801904758548266E-3</v>
      </c>
      <c r="U129">
        <f t="shared" si="16"/>
        <v>1304.1792510877426</v>
      </c>
      <c r="V129">
        <f t="shared" si="17"/>
        <v>-0.30456359141470846</v>
      </c>
    </row>
    <row r="130" spans="1:22" x14ac:dyDescent="0.25">
      <c r="A130">
        <v>15443.664384811871</v>
      </c>
      <c r="B130">
        <v>129</v>
      </c>
      <c r="C130">
        <v>15443.664384811871</v>
      </c>
      <c r="D130">
        <f t="shared" si="9"/>
        <v>3.702825239006096E-3</v>
      </c>
      <c r="E130">
        <f t="shared" si="10"/>
        <v>3997.6779862679537</v>
      </c>
      <c r="F130">
        <f t="shared" si="11"/>
        <v>-2.3966937807475506</v>
      </c>
      <c r="I130">
        <v>7121.1717171716791</v>
      </c>
      <c r="J130">
        <v>129</v>
      </c>
      <c r="K130">
        <v>7121.1717171716791</v>
      </c>
      <c r="L130">
        <f t="shared" si="12"/>
        <v>2.2588154248453498E-3</v>
      </c>
      <c r="M130">
        <f t="shared" si="13"/>
        <v>3490.9206722548188</v>
      </c>
      <c r="N130">
        <f t="shared" si="14"/>
        <v>-0.48629712886234744</v>
      </c>
      <c r="Q130">
        <v>11261.080486392566</v>
      </c>
      <c r="R130">
        <v>129</v>
      </c>
      <c r="S130">
        <v>11261.080486392566</v>
      </c>
      <c r="T130">
        <f t="shared" si="15"/>
        <v>5.8408268133974973E-3</v>
      </c>
      <c r="U130">
        <f t="shared" si="16"/>
        <v>1232.9524070174734</v>
      </c>
      <c r="V130">
        <f t="shared" si="17"/>
        <v>-0.27995712472858342</v>
      </c>
    </row>
    <row r="131" spans="1:22" x14ac:dyDescent="0.25">
      <c r="A131">
        <v>15778.972800291973</v>
      </c>
      <c r="B131">
        <v>130</v>
      </c>
      <c r="C131">
        <v>15778.972800291973</v>
      </c>
      <c r="D131">
        <f t="shared" ref="D131:D194" si="18">C131/C$331</f>
        <v>3.7832199194882689E-3</v>
      </c>
      <c r="E131">
        <f t="shared" ref="E131:E194" si="19">(B131-D$334)^2</f>
        <v>3872.2235994517114</v>
      </c>
      <c r="F131">
        <f t="shared" ref="F131:F194" si="20">((B131-D$334)/D$336)^3</f>
        <v>-2.2847646834313657</v>
      </c>
      <c r="I131">
        <v>7060.8369408368999</v>
      </c>
      <c r="J131">
        <v>130</v>
      </c>
      <c r="K131">
        <v>7060.8369408368999</v>
      </c>
      <c r="L131">
        <f t="shared" ref="L131:L194" si="21">K131/K$331</f>
        <v>2.23967740530975E-3</v>
      </c>
      <c r="M131">
        <f t="shared" ref="M131:M194" si="22">(J131-L$334)^2</f>
        <v>3373.7526448996186</v>
      </c>
      <c r="N131">
        <f t="shared" ref="N131:N194" si="23">((J131-L$334)/L$336)^3</f>
        <v>-0.46202086886871141</v>
      </c>
      <c r="Q131">
        <v>11351.303802354734</v>
      </c>
      <c r="R131">
        <v>130</v>
      </c>
      <c r="S131">
        <v>11351.303802354734</v>
      </c>
      <c r="T131">
        <f t="shared" ref="T131:T194" si="24">S131/S$331</f>
        <v>5.8876232787724008E-3</v>
      </c>
      <c r="U131">
        <f t="shared" ref="U131:U194" si="25">(R131-T$334)^2</f>
        <v>1163.7255629472043</v>
      </c>
      <c r="V131">
        <f t="shared" ref="V131:V194" si="26">((R131-T$334)/T$336)^3</f>
        <v>-0.25671303240404042</v>
      </c>
    </row>
    <row r="132" spans="1:22" x14ac:dyDescent="0.25">
      <c r="A132">
        <v>16128.069094559954</v>
      </c>
      <c r="B132">
        <v>131</v>
      </c>
      <c r="C132">
        <v>16128.069094559954</v>
      </c>
      <c r="D132">
        <f t="shared" si="18"/>
        <v>3.8669204284510405E-3</v>
      </c>
      <c r="E132">
        <f t="shared" si="19"/>
        <v>3748.7692126354691</v>
      </c>
      <c r="F132">
        <f t="shared" si="20"/>
        <v>-2.1763758228160066</v>
      </c>
      <c r="I132">
        <v>6996.3203463203081</v>
      </c>
      <c r="J132">
        <v>131</v>
      </c>
      <c r="K132">
        <v>6996.3203463203081</v>
      </c>
      <c r="L132">
        <f t="shared" si="21"/>
        <v>2.2192129249348192E-3</v>
      </c>
      <c r="M132">
        <f t="shared" si="22"/>
        <v>3258.584617544419</v>
      </c>
      <c r="N132">
        <f t="shared" si="23"/>
        <v>-0.43856628298844103</v>
      </c>
      <c r="Q132">
        <v>11440.19378498357</v>
      </c>
      <c r="R132">
        <v>131</v>
      </c>
      <c r="S132">
        <v>11440.19378498357</v>
      </c>
      <c r="T132">
        <f t="shared" si="24"/>
        <v>5.9337281791510378E-3</v>
      </c>
      <c r="U132">
        <f t="shared" si="25"/>
        <v>1096.4987188769351</v>
      </c>
      <c r="V132">
        <f t="shared" si="26"/>
        <v>-0.23479251519330996</v>
      </c>
    </row>
    <row r="133" spans="1:22" x14ac:dyDescent="0.25">
      <c r="A133">
        <v>16472.316903979448</v>
      </c>
      <c r="B133">
        <v>132</v>
      </c>
      <c r="C133">
        <v>16472.316903979448</v>
      </c>
      <c r="D133">
        <f t="shared" si="18"/>
        <v>3.9494584482777763E-3</v>
      </c>
      <c r="E133">
        <f t="shared" si="19"/>
        <v>3627.3148258192268</v>
      </c>
      <c r="F133">
        <f t="shared" si="20"/>
        <v>-2.0714703067855549</v>
      </c>
      <c r="I133">
        <v>6925.0158730158328</v>
      </c>
      <c r="J133">
        <v>132</v>
      </c>
      <c r="K133">
        <v>6925.0158730158328</v>
      </c>
      <c r="L133">
        <f t="shared" si="21"/>
        <v>2.1965953487047391E-3</v>
      </c>
      <c r="M133">
        <f t="shared" si="22"/>
        <v>3145.4165901892188</v>
      </c>
      <c r="N133">
        <f t="shared" si="23"/>
        <v>-0.41591922491756461</v>
      </c>
      <c r="Q133">
        <v>11524.689828218468</v>
      </c>
      <c r="R133">
        <v>132</v>
      </c>
      <c r="S133">
        <v>11524.689828218468</v>
      </c>
      <c r="T133">
        <f t="shared" si="24"/>
        <v>5.9775540585192515E-3</v>
      </c>
      <c r="U133">
        <f t="shared" si="25"/>
        <v>1031.2718748066661</v>
      </c>
      <c r="V133">
        <f t="shared" si="26"/>
        <v>-0.21415677384862211</v>
      </c>
    </row>
    <row r="134" spans="1:22" x14ac:dyDescent="0.25">
      <c r="A134">
        <v>16795.625319459548</v>
      </c>
      <c r="B134">
        <v>133</v>
      </c>
      <c r="C134">
        <v>16795.625319459548</v>
      </c>
      <c r="D134">
        <f t="shared" si="18"/>
        <v>4.0269759681482633E-3</v>
      </c>
      <c r="E134">
        <f t="shared" si="19"/>
        <v>3507.8604390029845</v>
      </c>
      <c r="F134">
        <f t="shared" si="20"/>
        <v>-1.9699912432240865</v>
      </c>
      <c r="I134">
        <v>6870.8326118325731</v>
      </c>
      <c r="J134">
        <v>133</v>
      </c>
      <c r="K134">
        <v>6870.8326118325731</v>
      </c>
      <c r="L134">
        <f t="shared" si="21"/>
        <v>2.1794085722878684E-3</v>
      </c>
      <c r="M134">
        <f t="shared" si="22"/>
        <v>3034.2485628340191</v>
      </c>
      <c r="N134">
        <f t="shared" si="23"/>
        <v>-0.39406554835211077</v>
      </c>
      <c r="Q134">
        <v>11616.549507817002</v>
      </c>
      <c r="R134">
        <v>133</v>
      </c>
      <c r="S134">
        <v>11616.549507817002</v>
      </c>
      <c r="T134">
        <f t="shared" si="24"/>
        <v>6.02519926275321E-3</v>
      </c>
      <c r="U134">
        <f t="shared" si="25"/>
        <v>968.04503073639694</v>
      </c>
      <c r="V134">
        <f t="shared" si="26"/>
        <v>-0.19476700912220735</v>
      </c>
    </row>
    <row r="135" spans="1:22" x14ac:dyDescent="0.25">
      <c r="A135">
        <v>17137.297371303288</v>
      </c>
      <c r="B135">
        <v>134</v>
      </c>
      <c r="C135">
        <v>17137.297371303288</v>
      </c>
      <c r="D135">
        <f t="shared" si="18"/>
        <v>4.1088964156214824E-3</v>
      </c>
      <c r="E135">
        <f t="shared" si="19"/>
        <v>3390.4060521867423</v>
      </c>
      <c r="F135">
        <f t="shared" si="20"/>
        <v>-1.8718817400156831</v>
      </c>
      <c r="I135">
        <v>6831.5887445887056</v>
      </c>
      <c r="J135">
        <v>134</v>
      </c>
      <c r="K135">
        <v>6831.5887445887056</v>
      </c>
      <c r="L135">
        <f t="shared" si="21"/>
        <v>2.1669605291593373E-3</v>
      </c>
      <c r="M135">
        <f t="shared" si="22"/>
        <v>2925.080535478819</v>
      </c>
      <c r="N135">
        <f t="shared" si="23"/>
        <v>-0.37299110698810806</v>
      </c>
      <c r="Q135">
        <v>11726.166763173111</v>
      </c>
      <c r="R135">
        <v>134</v>
      </c>
      <c r="S135">
        <v>11726.166763173111</v>
      </c>
      <c r="T135">
        <f t="shared" si="24"/>
        <v>6.0820548553465366E-3</v>
      </c>
      <c r="U135">
        <f t="shared" si="25"/>
        <v>906.81818666612776</v>
      </c>
      <c r="V135">
        <f t="shared" si="26"/>
        <v>-0.17658442176629596</v>
      </c>
    </row>
    <row r="136" spans="1:22" x14ac:dyDescent="0.25">
      <c r="A136">
        <v>17491.393665571268</v>
      </c>
      <c r="B136">
        <v>135</v>
      </c>
      <c r="C136">
        <v>17491.393665571268</v>
      </c>
      <c r="D136">
        <f t="shared" si="18"/>
        <v>4.1937957415057892E-3</v>
      </c>
      <c r="E136">
        <f t="shared" si="19"/>
        <v>3274.9516653705005</v>
      </c>
      <c r="F136">
        <f t="shared" si="20"/>
        <v>-1.7770849050444217</v>
      </c>
      <c r="I136">
        <v>6791.5873015872621</v>
      </c>
      <c r="J136">
        <v>135</v>
      </c>
      <c r="K136">
        <v>6791.5873015872621</v>
      </c>
      <c r="L136">
        <f t="shared" si="21"/>
        <v>2.1542721851541152E-3</v>
      </c>
      <c r="M136">
        <f t="shared" si="22"/>
        <v>2817.9125081236193</v>
      </c>
      <c r="N136">
        <f t="shared" si="23"/>
        <v>-0.35268175452158473</v>
      </c>
      <c r="Q136">
        <v>11842.480988226187</v>
      </c>
      <c r="R136">
        <v>135</v>
      </c>
      <c r="S136">
        <v>11842.480988226187</v>
      </c>
      <c r="T136">
        <f t="shared" si="24"/>
        <v>6.1423839903074744E-3</v>
      </c>
      <c r="U136">
        <f t="shared" si="25"/>
        <v>847.59134259585869</v>
      </c>
      <c r="V136">
        <f t="shared" si="26"/>
        <v>-0.15957021253311843</v>
      </c>
    </row>
    <row r="137" spans="1:22" x14ac:dyDescent="0.25">
      <c r="A137">
        <v>17860.39905074834</v>
      </c>
      <c r="B137">
        <v>136</v>
      </c>
      <c r="C137">
        <v>17860.39905074834</v>
      </c>
      <c r="D137">
        <f t="shared" si="18"/>
        <v>4.2822697214834025E-3</v>
      </c>
      <c r="E137">
        <f t="shared" si="19"/>
        <v>3161.4972785542582</v>
      </c>
      <c r="F137">
        <f t="shared" si="20"/>
        <v>-1.6855438461943806</v>
      </c>
      <c r="I137">
        <v>6744.5252525252108</v>
      </c>
      <c r="J137">
        <v>136</v>
      </c>
      <c r="K137">
        <v>6744.5252525252108</v>
      </c>
      <c r="L137">
        <f t="shared" si="21"/>
        <v>2.1393442369781355E-3</v>
      </c>
      <c r="M137">
        <f t="shared" si="22"/>
        <v>2712.7444807684192</v>
      </c>
      <c r="N137">
        <f t="shared" si="23"/>
        <v>-0.33312334464856985</v>
      </c>
      <c r="Q137">
        <v>11940.158849642901</v>
      </c>
      <c r="R137">
        <v>136</v>
      </c>
      <c r="S137">
        <v>11940.158849642901</v>
      </c>
      <c r="T137">
        <f t="shared" si="24"/>
        <v>6.1930469327069592E-3</v>
      </c>
      <c r="U137">
        <f t="shared" si="25"/>
        <v>790.36449852558951</v>
      </c>
      <c r="V137">
        <f t="shared" si="26"/>
        <v>-0.14368558217490485</v>
      </c>
    </row>
    <row r="138" spans="1:22" x14ac:dyDescent="0.25">
      <c r="A138">
        <v>18235.283223804196</v>
      </c>
      <c r="B138">
        <v>137</v>
      </c>
      <c r="C138">
        <v>18235.283223804196</v>
      </c>
      <c r="D138">
        <f t="shared" si="18"/>
        <v>4.372153219538457E-3</v>
      </c>
      <c r="E138">
        <f t="shared" si="19"/>
        <v>3050.0428917380159</v>
      </c>
      <c r="F138">
        <f t="shared" si="20"/>
        <v>-1.5972016713496402</v>
      </c>
      <c r="I138">
        <v>6704.7359307358911</v>
      </c>
      <c r="J138">
        <v>137</v>
      </c>
      <c r="K138">
        <v>6704.7359307358911</v>
      </c>
      <c r="L138">
        <f t="shared" si="21"/>
        <v>2.1267231772183876E-3</v>
      </c>
      <c r="M138">
        <f t="shared" si="22"/>
        <v>2609.5764534132195</v>
      </c>
      <c r="N138">
        <f t="shared" si="23"/>
        <v>-0.31430173106509163</v>
      </c>
      <c r="Q138">
        <v>12026.957923180831</v>
      </c>
      <c r="R138">
        <v>137</v>
      </c>
      <c r="S138">
        <v>12026.957923180831</v>
      </c>
      <c r="T138">
        <f t="shared" si="24"/>
        <v>6.2380673334323615E-3</v>
      </c>
      <c r="U138">
        <f t="shared" si="25"/>
        <v>735.13765445532044</v>
      </c>
      <c r="V138">
        <f t="shared" si="26"/>
        <v>-0.12889173144388569</v>
      </c>
    </row>
    <row r="139" spans="1:22" x14ac:dyDescent="0.25">
      <c r="A139">
        <v>18607.258305950967</v>
      </c>
      <c r="B139">
        <v>138</v>
      </c>
      <c r="C139">
        <v>18607.258305950967</v>
      </c>
      <c r="D139">
        <f t="shared" si="18"/>
        <v>4.4613392241118922E-3</v>
      </c>
      <c r="E139">
        <f t="shared" si="19"/>
        <v>2940.5885049217736</v>
      </c>
      <c r="F139">
        <f t="shared" si="20"/>
        <v>-1.5120014883942776</v>
      </c>
      <c r="I139">
        <v>6679.7041847041437</v>
      </c>
      <c r="J139">
        <v>138</v>
      </c>
      <c r="K139">
        <v>6679.7041847041437</v>
      </c>
      <c r="L139">
        <f t="shared" si="21"/>
        <v>2.1187831785365726E-3</v>
      </c>
      <c r="M139">
        <f t="shared" si="22"/>
        <v>2508.4084260580194</v>
      </c>
      <c r="N139">
        <f t="shared" si="23"/>
        <v>-0.29620276746717872</v>
      </c>
      <c r="Q139">
        <v>12101.756996718756</v>
      </c>
      <c r="R139">
        <v>138</v>
      </c>
      <c r="S139">
        <v>12101.756996718756</v>
      </c>
      <c r="T139">
        <f t="shared" si="24"/>
        <v>6.2768636491913618E-3</v>
      </c>
      <c r="U139">
        <f t="shared" si="25"/>
        <v>681.91081038505126</v>
      </c>
      <c r="V139">
        <f t="shared" si="26"/>
        <v>-0.11514986109229126</v>
      </c>
    </row>
    <row r="140" spans="1:22" x14ac:dyDescent="0.25">
      <c r="A140">
        <v>18989.021266885611</v>
      </c>
      <c r="B140">
        <v>139</v>
      </c>
      <c r="C140">
        <v>18989.021266885611</v>
      </c>
      <c r="D140">
        <f t="shared" si="18"/>
        <v>4.5528720036286958E-3</v>
      </c>
      <c r="E140">
        <f t="shared" si="19"/>
        <v>2833.1341181055313</v>
      </c>
      <c r="F140">
        <f t="shared" si="20"/>
        <v>-1.4298864052123732</v>
      </c>
      <c r="I140">
        <v>6650.8845598845164</v>
      </c>
      <c r="J140">
        <v>139</v>
      </c>
      <c r="K140">
        <v>6650.8845598845164</v>
      </c>
      <c r="L140">
        <f t="shared" si="21"/>
        <v>2.1096416754713037E-3</v>
      </c>
      <c r="M140">
        <f t="shared" si="22"/>
        <v>2409.2403987028197</v>
      </c>
      <c r="N140">
        <f t="shared" si="23"/>
        <v>-0.27881230755085962</v>
      </c>
      <c r="Q140">
        <v>12162.434858135472</v>
      </c>
      <c r="R140">
        <v>139</v>
      </c>
      <c r="S140">
        <v>12162.434858135472</v>
      </c>
      <c r="T140">
        <f t="shared" si="24"/>
        <v>6.3083356629444493E-3</v>
      </c>
      <c r="U140">
        <f t="shared" si="25"/>
        <v>630.6839663147822</v>
      </c>
      <c r="V140">
        <f t="shared" si="26"/>
        <v>-0.10242117187235189</v>
      </c>
    </row>
    <row r="141" spans="1:22" x14ac:dyDescent="0.25">
      <c r="A141">
        <v>19373.966046002079</v>
      </c>
      <c r="B141">
        <v>140</v>
      </c>
      <c r="C141">
        <v>19373.966046002079</v>
      </c>
      <c r="D141">
        <f t="shared" si="18"/>
        <v>4.6451676666410232E-3</v>
      </c>
      <c r="E141">
        <f t="shared" si="19"/>
        <v>2727.6797312892891</v>
      </c>
      <c r="F141">
        <f t="shared" si="20"/>
        <v>-1.3507995296880053</v>
      </c>
      <c r="I141">
        <v>6610.1861471861048</v>
      </c>
      <c r="J141">
        <v>140</v>
      </c>
      <c r="K141">
        <v>6610.1861471861048</v>
      </c>
      <c r="L141">
        <f t="shared" si="21"/>
        <v>2.0967322546595266E-3</v>
      </c>
      <c r="M141">
        <f t="shared" si="22"/>
        <v>2312.0723713476195</v>
      </c>
      <c r="N141">
        <f t="shared" si="23"/>
        <v>-0.26211620501216271</v>
      </c>
      <c r="Q141">
        <v>12204.17332561279</v>
      </c>
      <c r="R141">
        <v>140</v>
      </c>
      <c r="S141">
        <v>12204.17332561279</v>
      </c>
      <c r="T141">
        <f t="shared" si="24"/>
        <v>6.3299843102732935E-3</v>
      </c>
      <c r="U141">
        <f t="shared" si="25"/>
        <v>581.45712224451302</v>
      </c>
      <c r="V141">
        <f t="shared" si="26"/>
        <v>-9.0666864536297923E-2</v>
      </c>
    </row>
    <row r="142" spans="1:22" x14ac:dyDescent="0.25">
      <c r="A142">
        <v>19749.759309967027</v>
      </c>
      <c r="B142">
        <v>141</v>
      </c>
      <c r="C142">
        <v>19749.759309967027</v>
      </c>
      <c r="D142">
        <f t="shared" si="18"/>
        <v>4.7352691314090844E-3</v>
      </c>
      <c r="E142">
        <f t="shared" si="19"/>
        <v>2624.2253444730468</v>
      </c>
      <c r="F142">
        <f t="shared" si="20"/>
        <v>-1.2746839697052512</v>
      </c>
      <c r="I142">
        <v>6568.3968253967814</v>
      </c>
      <c r="J142">
        <v>141</v>
      </c>
      <c r="K142">
        <v>6568.3968253967814</v>
      </c>
      <c r="L142">
        <f t="shared" si="21"/>
        <v>2.0834768005853141E-3</v>
      </c>
      <c r="M142">
        <f t="shared" si="22"/>
        <v>2216.9043439924199</v>
      </c>
      <c r="N142">
        <f t="shared" si="23"/>
        <v>-0.24610031354711695</v>
      </c>
      <c r="Q142">
        <v>12235.911793090112</v>
      </c>
      <c r="R142">
        <v>141</v>
      </c>
      <c r="S142">
        <v>12235.911793090112</v>
      </c>
      <c r="T142">
        <f t="shared" si="24"/>
        <v>6.3464462201301402E-3</v>
      </c>
      <c r="U142">
        <f t="shared" si="25"/>
        <v>534.23027817424395</v>
      </c>
      <c r="V142">
        <f t="shared" si="26"/>
        <v>-7.9848139836359674E-2</v>
      </c>
    </row>
    <row r="143" spans="1:22" x14ac:dyDescent="0.25">
      <c r="A143">
        <v>20113.06772544713</v>
      </c>
      <c r="B143">
        <v>142</v>
      </c>
      <c r="C143">
        <v>20113.06772544713</v>
      </c>
      <c r="D143">
        <f t="shared" si="18"/>
        <v>4.8223771866518581E-3</v>
      </c>
      <c r="E143">
        <f t="shared" si="19"/>
        <v>2522.7709576568045</v>
      </c>
      <c r="F143">
        <f t="shared" si="20"/>
        <v>-1.2014828331481919</v>
      </c>
      <c r="I143">
        <v>6530.2135642135217</v>
      </c>
      <c r="J143">
        <v>142</v>
      </c>
      <c r="K143">
        <v>6530.2135642135217</v>
      </c>
      <c r="L143">
        <f t="shared" si="21"/>
        <v>2.0713651786841503E-3</v>
      </c>
      <c r="M143">
        <f t="shared" si="22"/>
        <v>2123.7363166372197</v>
      </c>
      <c r="N143">
        <f t="shared" si="23"/>
        <v>-0.23075048685175056</v>
      </c>
      <c r="Q143">
        <v>12245.438139355312</v>
      </c>
      <c r="R143">
        <v>142</v>
      </c>
      <c r="S143">
        <v>12245.438139355312</v>
      </c>
      <c r="T143">
        <f t="shared" si="24"/>
        <v>6.3513872858446353E-3</v>
      </c>
      <c r="U143">
        <f t="shared" si="25"/>
        <v>489.00343410397477</v>
      </c>
      <c r="V143">
        <f t="shared" si="26"/>
        <v>-6.9926198524767516E-2</v>
      </c>
    </row>
    <row r="144" spans="1:22" x14ac:dyDescent="0.25">
      <c r="A144">
        <v>20448.285231836322</v>
      </c>
      <c r="B144">
        <v>143</v>
      </c>
      <c r="C144">
        <v>20448.285231836322</v>
      </c>
      <c r="D144">
        <f t="shared" si="18"/>
        <v>4.9027500704627303E-3</v>
      </c>
      <c r="E144">
        <f t="shared" si="19"/>
        <v>2423.3165708405627</v>
      </c>
      <c r="F144">
        <f t="shared" si="20"/>
        <v>-1.1311392279009043</v>
      </c>
      <c r="I144">
        <v>6511.4545454545023</v>
      </c>
      <c r="J144">
        <v>143</v>
      </c>
      <c r="K144">
        <v>6511.4545454545023</v>
      </c>
      <c r="L144">
        <f t="shared" si="21"/>
        <v>2.0654148712613341E-3</v>
      </c>
      <c r="M144">
        <f t="shared" si="22"/>
        <v>2032.5682892820198</v>
      </c>
      <c r="N144">
        <f t="shared" si="23"/>
        <v>-0.21605257862209223</v>
      </c>
      <c r="Q144">
        <v>12258.358425014449</v>
      </c>
      <c r="R144">
        <v>143</v>
      </c>
      <c r="S144">
        <v>12258.358425014449</v>
      </c>
      <c r="T144">
        <f t="shared" si="24"/>
        <v>6.3580886988223537E-3</v>
      </c>
      <c r="U144">
        <f t="shared" si="25"/>
        <v>445.77659003370565</v>
      </c>
      <c r="V144">
        <f t="shared" si="26"/>
        <v>-6.0862241353751741E-2</v>
      </c>
    </row>
    <row r="145" spans="1:22" x14ac:dyDescent="0.25">
      <c r="A145">
        <v>20783.078495801274</v>
      </c>
      <c r="B145">
        <v>144</v>
      </c>
      <c r="C145">
        <v>20783.078495801274</v>
      </c>
      <c r="D145">
        <f t="shared" si="18"/>
        <v>4.9830212364741994E-3</v>
      </c>
      <c r="E145">
        <f t="shared" si="19"/>
        <v>2325.8621840243204</v>
      </c>
      <c r="F145">
        <f t="shared" si="20"/>
        <v>-1.0635962618474684</v>
      </c>
      <c r="I145">
        <v>6521.2409812409387</v>
      </c>
      <c r="J145">
        <v>144</v>
      </c>
      <c r="K145">
        <v>6521.2409812409387</v>
      </c>
      <c r="L145">
        <f t="shared" si="21"/>
        <v>2.0685191008722216E-3</v>
      </c>
      <c r="M145">
        <f t="shared" si="22"/>
        <v>1943.4002619268199</v>
      </c>
      <c r="N145">
        <f t="shared" si="23"/>
        <v>-0.2019924425541704</v>
      </c>
      <c r="Q145">
        <v>12303.733256128135</v>
      </c>
      <c r="R145">
        <v>144</v>
      </c>
      <c r="S145">
        <v>12303.733256128135</v>
      </c>
      <c r="T145">
        <f t="shared" si="24"/>
        <v>6.3816234325046539E-3</v>
      </c>
      <c r="U145">
        <f t="shared" si="25"/>
        <v>404.54974596343652</v>
      </c>
      <c r="V145">
        <f t="shared" si="26"/>
        <v>-5.2617469075542683E-2</v>
      </c>
    </row>
    <row r="146" spans="1:22" x14ac:dyDescent="0.25">
      <c r="A146">
        <v>21141.871759766225</v>
      </c>
      <c r="B146">
        <v>145</v>
      </c>
      <c r="C146">
        <v>21141.871759766225</v>
      </c>
      <c r="D146">
        <f t="shared" si="18"/>
        <v>5.0690467237090404E-3</v>
      </c>
      <c r="E146">
        <f t="shared" si="19"/>
        <v>2230.4077972080781</v>
      </c>
      <c r="F146">
        <f t="shared" si="20"/>
        <v>-0.99879704287196269</v>
      </c>
      <c r="I146">
        <v>6552.3910533910112</v>
      </c>
      <c r="J146">
        <v>145</v>
      </c>
      <c r="K146">
        <v>6552.3910533910112</v>
      </c>
      <c r="L146">
        <f t="shared" si="21"/>
        <v>2.078399815205786E-3</v>
      </c>
      <c r="M146">
        <f t="shared" si="22"/>
        <v>1856.23223457162</v>
      </c>
      <c r="N146">
        <f t="shared" si="23"/>
        <v>-0.18855593234401358</v>
      </c>
      <c r="Q146">
        <v>12365.805056938792</v>
      </c>
      <c r="R146">
        <v>145</v>
      </c>
      <c r="S146">
        <v>12365.805056938792</v>
      </c>
      <c r="T146">
        <f t="shared" si="24"/>
        <v>6.4138184460265672E-3</v>
      </c>
      <c r="U146">
        <f t="shared" si="25"/>
        <v>365.3229018931674</v>
      </c>
      <c r="V146">
        <f t="shared" si="26"/>
        <v>-4.51530824423707E-2</v>
      </c>
    </row>
    <row r="147" spans="1:22" x14ac:dyDescent="0.25">
      <c r="A147">
        <v>21509.271084337233</v>
      </c>
      <c r="B147">
        <v>146</v>
      </c>
      <c r="C147">
        <v>21509.271084337233</v>
      </c>
      <c r="D147">
        <f t="shared" si="18"/>
        <v>5.1571356291603412E-3</v>
      </c>
      <c r="E147">
        <f t="shared" si="19"/>
        <v>2136.9534103918359</v>
      </c>
      <c r="F147">
        <f t="shared" si="20"/>
        <v>-0.93668467885846562</v>
      </c>
      <c r="I147">
        <v>6576.5411255410836</v>
      </c>
      <c r="J147">
        <v>146</v>
      </c>
      <c r="K147">
        <v>6576.5411255410836</v>
      </c>
      <c r="L147">
        <f t="shared" si="21"/>
        <v>2.0860601494387281E-3</v>
      </c>
      <c r="M147">
        <f t="shared" si="22"/>
        <v>1771.0642072164201</v>
      </c>
      <c r="N147">
        <f t="shared" si="23"/>
        <v>-0.17572890168765049</v>
      </c>
      <c r="Q147">
        <v>12425.634433507021</v>
      </c>
      <c r="R147">
        <v>146</v>
      </c>
      <c r="S147">
        <v>12425.634433507021</v>
      </c>
      <c r="T147">
        <f t="shared" si="24"/>
        <v>6.4448503729638467E-3</v>
      </c>
      <c r="U147">
        <f t="shared" si="25"/>
        <v>328.09605782289827</v>
      </c>
      <c r="V147">
        <f t="shared" si="26"/>
        <v>-3.8430282206466104E-2</v>
      </c>
    </row>
    <row r="148" spans="1:22" x14ac:dyDescent="0.25">
      <c r="A148">
        <v>21844.124954362786</v>
      </c>
      <c r="B148">
        <v>147</v>
      </c>
      <c r="C148">
        <v>21844.124954362786</v>
      </c>
      <c r="D148">
        <f t="shared" si="18"/>
        <v>5.2374213262860103E-3</v>
      </c>
      <c r="E148">
        <f t="shared" si="19"/>
        <v>2045.4990235755936</v>
      </c>
      <c r="F148">
        <f t="shared" si="20"/>
        <v>-0.87720227769105663</v>
      </c>
      <c r="I148">
        <v>6587.8124098123644</v>
      </c>
      <c r="J148">
        <v>147</v>
      </c>
      <c r="K148">
        <v>6587.8124098123644</v>
      </c>
      <c r="L148">
        <f t="shared" si="21"/>
        <v>2.0896353687679284E-3</v>
      </c>
      <c r="M148">
        <f t="shared" si="22"/>
        <v>1687.8961798612202</v>
      </c>
      <c r="N148">
        <f t="shared" si="23"/>
        <v>-0.16349720428110959</v>
      </c>
      <c r="Q148">
        <v>12463.342597954037</v>
      </c>
      <c r="R148">
        <v>147</v>
      </c>
      <c r="S148">
        <v>12463.342597954037</v>
      </c>
      <c r="T148">
        <f t="shared" si="24"/>
        <v>6.4644086079176134E-3</v>
      </c>
      <c r="U148">
        <f t="shared" si="25"/>
        <v>292.86921375262915</v>
      </c>
      <c r="V148">
        <f t="shared" si="26"/>
        <v>-3.2410269120059246E-2</v>
      </c>
    </row>
    <row r="149" spans="1:22" x14ac:dyDescent="0.25">
      <c r="A149">
        <v>22148.493975903493</v>
      </c>
      <c r="B149">
        <v>148</v>
      </c>
      <c r="C149">
        <v>22148.493975903493</v>
      </c>
      <c r="D149">
        <f t="shared" si="18"/>
        <v>5.3103978729688618E-3</v>
      </c>
      <c r="E149">
        <f t="shared" si="19"/>
        <v>1956.0446367593513</v>
      </c>
      <c r="F149">
        <f t="shared" si="20"/>
        <v>-0.82029294725381363</v>
      </c>
      <c r="I149">
        <v>6616.6594516594087</v>
      </c>
      <c r="J149">
        <v>148</v>
      </c>
      <c r="K149">
        <v>6616.6594516594087</v>
      </c>
      <c r="L149">
        <f t="shared" si="21"/>
        <v>2.0987855684363537E-3</v>
      </c>
      <c r="M149">
        <f t="shared" si="22"/>
        <v>1606.7281525060203</v>
      </c>
      <c r="N149">
        <f t="shared" si="23"/>
        <v>-0.15184669382041943</v>
      </c>
      <c r="Q149">
        <v>12490.778035128327</v>
      </c>
      <c r="R149">
        <v>148</v>
      </c>
      <c r="S149">
        <v>12490.778035128327</v>
      </c>
      <c r="T149">
        <f t="shared" si="24"/>
        <v>6.4786386489228713E-3</v>
      </c>
      <c r="U149">
        <f t="shared" si="25"/>
        <v>259.64236968236003</v>
      </c>
      <c r="V149">
        <f t="shared" si="26"/>
        <v>-2.7054243935380438E-2</v>
      </c>
    </row>
    <row r="150" spans="1:22" x14ac:dyDescent="0.25">
      <c r="A150">
        <v>22462.166027747233</v>
      </c>
      <c r="B150">
        <v>149</v>
      </c>
      <c r="C150">
        <v>22462.166027747233</v>
      </c>
      <c r="D150">
        <f t="shared" si="18"/>
        <v>5.3856049456814806E-3</v>
      </c>
      <c r="E150">
        <f t="shared" si="19"/>
        <v>1868.5902499431093</v>
      </c>
      <c r="F150">
        <f t="shared" si="20"/>
        <v>-0.76589979543081588</v>
      </c>
      <c r="I150">
        <v>6669.1731601731171</v>
      </c>
      <c r="J150">
        <v>149</v>
      </c>
      <c r="K150">
        <v>6669.1731601731171</v>
      </c>
      <c r="L150">
        <f t="shared" si="21"/>
        <v>2.1154427674925941E-3</v>
      </c>
      <c r="M150">
        <f t="shared" si="22"/>
        <v>1527.5601251508203</v>
      </c>
      <c r="N150">
        <f t="shared" si="23"/>
        <v>-0.14076322400160854</v>
      </c>
      <c r="Q150">
        <v>12510.546805635953</v>
      </c>
      <c r="R150">
        <v>149</v>
      </c>
      <c r="S150">
        <v>12510.546805635953</v>
      </c>
      <c r="T150">
        <f t="shared" si="24"/>
        <v>6.4888921911995974E-3</v>
      </c>
      <c r="U150">
        <f t="shared" si="25"/>
        <v>228.41552561209093</v>
      </c>
      <c r="V150">
        <f t="shared" si="26"/>
        <v>-2.2323407404660038E-2</v>
      </c>
    </row>
    <row r="151" spans="1:22" x14ac:dyDescent="0.25">
      <c r="A151">
        <v>22811.565352318241</v>
      </c>
      <c r="B151">
        <v>150</v>
      </c>
      <c r="C151">
        <v>22811.565352318241</v>
      </c>
      <c r="D151">
        <f t="shared" si="18"/>
        <v>5.469378110215254E-3</v>
      </c>
      <c r="E151">
        <f t="shared" si="19"/>
        <v>1783.135863126867</v>
      </c>
      <c r="F151">
        <f t="shared" si="20"/>
        <v>-0.71396593010614207</v>
      </c>
      <c r="I151">
        <v>6732.1111111110658</v>
      </c>
      <c r="J151">
        <v>150</v>
      </c>
      <c r="K151">
        <v>6732.1111111110658</v>
      </c>
      <c r="L151">
        <f t="shared" si="21"/>
        <v>2.1354065066120967E-3</v>
      </c>
      <c r="M151">
        <f t="shared" si="22"/>
        <v>1450.3920977956204</v>
      </c>
      <c r="N151">
        <f t="shared" si="23"/>
        <v>-0.13023264852070537</v>
      </c>
      <c r="Q151">
        <v>12528.86103068903</v>
      </c>
      <c r="R151">
        <v>150</v>
      </c>
      <c r="S151">
        <v>12528.86103068903</v>
      </c>
      <c r="T151">
        <f t="shared" si="24"/>
        <v>6.4983912989349394E-3</v>
      </c>
      <c r="U151">
        <f t="shared" si="25"/>
        <v>199.18868154182181</v>
      </c>
      <c r="V151">
        <f t="shared" si="26"/>
        <v>-1.8178960280128355E-2</v>
      </c>
    </row>
    <row r="152" spans="1:22" x14ac:dyDescent="0.25">
      <c r="A152">
        <v>23162.449525374104</v>
      </c>
      <c r="B152">
        <v>151</v>
      </c>
      <c r="C152">
        <v>23162.449525374104</v>
      </c>
      <c r="D152">
        <f t="shared" si="18"/>
        <v>5.5535072870469384E-3</v>
      </c>
      <c r="E152">
        <f t="shared" si="19"/>
        <v>1699.6814763106247</v>
      </c>
      <c r="F152">
        <f t="shared" si="20"/>
        <v>-0.66443445916387101</v>
      </c>
      <c r="I152">
        <v>6793.8672438671983</v>
      </c>
      <c r="J152">
        <v>151</v>
      </c>
      <c r="K152">
        <v>6793.8672438671983</v>
      </c>
      <c r="L152">
        <f t="shared" si="21"/>
        <v>2.1549953763639633E-3</v>
      </c>
      <c r="M152">
        <f t="shared" si="22"/>
        <v>1375.2240704404205</v>
      </c>
      <c r="N152">
        <f t="shared" si="23"/>
        <v>-0.12024082107373868</v>
      </c>
      <c r="Q152">
        <v>12544.447983014834</v>
      </c>
      <c r="R152">
        <v>151</v>
      </c>
      <c r="S152">
        <v>12544.447983014834</v>
      </c>
      <c r="T152">
        <f t="shared" si="24"/>
        <v>6.5064758419051917E-3</v>
      </c>
      <c r="U152">
        <f t="shared" si="25"/>
        <v>171.96183747155268</v>
      </c>
      <c r="V152">
        <f t="shared" si="26"/>
        <v>-1.4582103314015743E-2</v>
      </c>
    </row>
    <row r="153" spans="1:22" x14ac:dyDescent="0.25">
      <c r="A153">
        <v>23493.060971157236</v>
      </c>
      <c r="B153">
        <v>152</v>
      </c>
      <c r="C153">
        <v>23493.060971157236</v>
      </c>
      <c r="D153">
        <f t="shared" si="18"/>
        <v>5.6327758061785775E-3</v>
      </c>
      <c r="E153">
        <f t="shared" si="19"/>
        <v>1618.2270894943824</v>
      </c>
      <c r="F153">
        <f t="shared" si="20"/>
        <v>-0.61724849048808172</v>
      </c>
      <c r="I153">
        <v>6842.1385281384828</v>
      </c>
      <c r="J153">
        <v>152</v>
      </c>
      <c r="K153">
        <v>6842.1385281384828</v>
      </c>
      <c r="L153">
        <f t="shared" si="21"/>
        <v>2.1703068905107358E-3</v>
      </c>
      <c r="M153">
        <f t="shared" si="22"/>
        <v>1302.0560430852206</v>
      </c>
      <c r="N153">
        <f t="shared" si="23"/>
        <v>-0.11077359535673688</v>
      </c>
      <c r="Q153">
        <v>12574.6106929164</v>
      </c>
      <c r="R153">
        <v>152</v>
      </c>
      <c r="S153">
        <v>12574.6106929164</v>
      </c>
      <c r="T153">
        <f t="shared" si="24"/>
        <v>6.5221204476755418E-3</v>
      </c>
      <c r="U153">
        <f t="shared" si="25"/>
        <v>146.73499340128356</v>
      </c>
      <c r="V153">
        <f t="shared" si="26"/>
        <v>-1.1494037258552522E-2</v>
      </c>
    </row>
    <row r="154" spans="1:22" x14ac:dyDescent="0.25">
      <c r="A154">
        <v>23790.126962394912</v>
      </c>
      <c r="B154">
        <v>153</v>
      </c>
      <c r="C154">
        <v>23790.126962394912</v>
      </c>
      <c r="D154">
        <f t="shared" si="18"/>
        <v>5.7040013536002777E-3</v>
      </c>
      <c r="E154">
        <f t="shared" si="19"/>
        <v>1538.7727026781404</v>
      </c>
      <c r="F154">
        <f t="shared" si="20"/>
        <v>-0.57235113196285259</v>
      </c>
      <c r="I154">
        <v>6874.5916305915835</v>
      </c>
      <c r="J154">
        <v>153</v>
      </c>
      <c r="K154">
        <v>6874.5916305915835</v>
      </c>
      <c r="L154">
        <f t="shared" si="21"/>
        <v>2.1806009223522072E-3</v>
      </c>
      <c r="M154">
        <f t="shared" si="22"/>
        <v>1230.8880157300207</v>
      </c>
      <c r="N154">
        <f t="shared" si="23"/>
        <v>-0.10181682506572851</v>
      </c>
      <c r="Q154">
        <v>12615.591584636146</v>
      </c>
      <c r="R154">
        <v>153</v>
      </c>
      <c r="S154">
        <v>12615.591584636146</v>
      </c>
      <c r="T154">
        <f t="shared" si="24"/>
        <v>6.5433761603474186E-3</v>
      </c>
      <c r="U154">
        <f t="shared" si="25"/>
        <v>123.50814933101442</v>
      </c>
      <c r="V154">
        <f t="shared" si="26"/>
        <v>-8.875962865969025E-3</v>
      </c>
    </row>
    <row r="155" spans="1:22" x14ac:dyDescent="0.25">
      <c r="A155">
        <v>24085.67780211744</v>
      </c>
      <c r="B155">
        <v>154</v>
      </c>
      <c r="C155">
        <v>24085.67780211744</v>
      </c>
      <c r="D155">
        <f t="shared" si="18"/>
        <v>5.7748636231669667E-3</v>
      </c>
      <c r="E155">
        <f t="shared" si="19"/>
        <v>1461.3183158618981</v>
      </c>
      <c r="F155">
        <f t="shared" si="20"/>
        <v>-0.5296854914722624</v>
      </c>
      <c r="I155">
        <v>6923.8629148628679</v>
      </c>
      <c r="J155">
        <v>154</v>
      </c>
      <c r="K155">
        <v>6923.8629148628679</v>
      </c>
      <c r="L155">
        <f t="shared" si="21"/>
        <v>2.1962296336562118E-3</v>
      </c>
      <c r="M155">
        <f t="shared" si="22"/>
        <v>1161.7199883748208</v>
      </c>
      <c r="N155">
        <f t="shared" si="23"/>
        <v>-9.3356363896742164E-2</v>
      </c>
      <c r="Q155">
        <v>12635.511870295282</v>
      </c>
      <c r="R155">
        <v>154</v>
      </c>
      <c r="S155">
        <v>12635.511870295282</v>
      </c>
      <c r="T155">
        <f t="shared" si="24"/>
        <v>6.5537082895555359E-3</v>
      </c>
      <c r="U155">
        <f t="shared" si="25"/>
        <v>102.2813052607453</v>
      </c>
      <c r="V155">
        <f t="shared" si="26"/>
        <v>-6.6890808884955922E-3</v>
      </c>
    </row>
    <row r="156" spans="1:22" x14ac:dyDescent="0.25">
      <c r="A156">
        <v>24383.22864183996</v>
      </c>
      <c r="B156">
        <v>155</v>
      </c>
      <c r="C156">
        <v>24383.22864183996</v>
      </c>
      <c r="D156">
        <f t="shared" si="18"/>
        <v>5.846205419502269E-3</v>
      </c>
      <c r="E156">
        <f t="shared" si="19"/>
        <v>1385.8639290456558</v>
      </c>
      <c r="F156">
        <f t="shared" si="20"/>
        <v>-0.48919467690039009</v>
      </c>
      <c r="I156">
        <v>6997.8614718614244</v>
      </c>
      <c r="J156">
        <v>155</v>
      </c>
      <c r="K156">
        <v>6997.8614718614244</v>
      </c>
      <c r="L156">
        <f t="shared" si="21"/>
        <v>2.2197017655753988E-3</v>
      </c>
      <c r="M156">
        <f t="shared" si="22"/>
        <v>1094.5519610196209</v>
      </c>
      <c r="N156">
        <f t="shared" si="23"/>
        <v>-8.5378065545806375E-2</v>
      </c>
      <c r="Q156">
        <v>12652.189731712</v>
      </c>
      <c r="R156">
        <v>155</v>
      </c>
      <c r="S156">
        <v>12652.189731712</v>
      </c>
      <c r="T156">
        <f t="shared" si="24"/>
        <v>6.5623586584318263E-3</v>
      </c>
      <c r="U156">
        <f t="shared" si="25"/>
        <v>83.054461190476175</v>
      </c>
      <c r="V156">
        <f t="shared" si="26"/>
        <v>-4.8945920783625523E-3</v>
      </c>
    </row>
    <row r="157" spans="1:22" x14ac:dyDescent="0.25">
      <c r="A157">
        <v>24682.355239138244</v>
      </c>
      <c r="B157">
        <v>156</v>
      </c>
      <c r="C157">
        <v>24682.355239138244</v>
      </c>
      <c r="D157">
        <f t="shared" si="18"/>
        <v>5.9179250248067835E-3</v>
      </c>
      <c r="E157">
        <f t="shared" si="19"/>
        <v>1312.4095422294135</v>
      </c>
      <c r="F157">
        <f t="shared" si="20"/>
        <v>-0.45082179613131446</v>
      </c>
      <c r="I157">
        <v>7099.6782106781648</v>
      </c>
      <c r="J157">
        <v>156</v>
      </c>
      <c r="K157">
        <v>7099.6782106781648</v>
      </c>
      <c r="L157">
        <f t="shared" si="21"/>
        <v>2.2519977456866669E-3</v>
      </c>
      <c r="M157">
        <f t="shared" si="22"/>
        <v>1029.383933664421</v>
      </c>
      <c r="N157">
        <f t="shared" si="23"/>
        <v>-7.7867783708949645E-2</v>
      </c>
      <c r="Q157">
        <v>12670.746381007502</v>
      </c>
      <c r="R157">
        <v>156</v>
      </c>
      <c r="S157">
        <v>12670.746381007502</v>
      </c>
      <c r="T157">
        <f t="shared" si="24"/>
        <v>6.5719835052574001E-3</v>
      </c>
      <c r="U157">
        <f t="shared" si="25"/>
        <v>65.827617120207051</v>
      </c>
      <c r="V157">
        <f t="shared" si="26"/>
        <v>-3.4536971878002397E-3</v>
      </c>
    </row>
    <row r="158" spans="1:22" x14ac:dyDescent="0.25">
      <c r="A158">
        <v>24973.390927345623</v>
      </c>
      <c r="B158">
        <v>157</v>
      </c>
      <c r="C158">
        <v>24973.390927345623</v>
      </c>
      <c r="D158">
        <f t="shared" si="18"/>
        <v>5.9877047263655414E-3</v>
      </c>
      <c r="E158">
        <f t="shared" si="19"/>
        <v>1240.9551554131715</v>
      </c>
      <c r="F158">
        <f t="shared" si="20"/>
        <v>-0.4145099570491142</v>
      </c>
      <c r="I158">
        <v>7231.5858585858132</v>
      </c>
      <c r="J158">
        <v>157</v>
      </c>
      <c r="K158">
        <v>7231.5858585858132</v>
      </c>
      <c r="L158">
        <f t="shared" si="21"/>
        <v>2.2938384766200874E-3</v>
      </c>
      <c r="M158">
        <f t="shared" si="22"/>
        <v>966.21590630922105</v>
      </c>
      <c r="N158">
        <f t="shared" si="23"/>
        <v>-7.0811372082200591E-2</v>
      </c>
      <c r="Q158">
        <v>12680.727272727248</v>
      </c>
      <c r="R158">
        <v>157</v>
      </c>
      <c r="S158">
        <v>12680.727272727248</v>
      </c>
      <c r="T158">
        <f t="shared" si="24"/>
        <v>6.5771603317660776E-3</v>
      </c>
      <c r="U158">
        <f t="shared" si="25"/>
        <v>50.600773049937935</v>
      </c>
      <c r="V158">
        <f t="shared" si="26"/>
        <v>-2.3275969690389874E-3</v>
      </c>
    </row>
    <row r="159" spans="1:22" x14ac:dyDescent="0.25">
      <c r="A159">
        <v>25246.032676159055</v>
      </c>
      <c r="B159">
        <v>158</v>
      </c>
      <c r="C159">
        <v>25246.032676159055</v>
      </c>
      <c r="D159">
        <f t="shared" si="18"/>
        <v>6.0530742347644668E-3</v>
      </c>
      <c r="E159">
        <f t="shared" si="19"/>
        <v>1171.5007685969292</v>
      </c>
      <c r="F159">
        <f t="shared" si="20"/>
        <v>-0.38020226753786829</v>
      </c>
      <c r="I159">
        <v>7368.7965367964898</v>
      </c>
      <c r="J159">
        <v>158</v>
      </c>
      <c r="K159">
        <v>7368.7965367964898</v>
      </c>
      <c r="L159">
        <f t="shared" si="21"/>
        <v>2.3373613136903424E-3</v>
      </c>
      <c r="M159">
        <f t="shared" si="22"/>
        <v>905.04787895402114</v>
      </c>
      <c r="N159">
        <f t="shared" si="23"/>
        <v>-6.4194684361587678E-2</v>
      </c>
      <c r="Q159">
        <v>12682.586952325782</v>
      </c>
      <c r="R159">
        <v>158</v>
      </c>
      <c r="S159">
        <v>12682.586952325782</v>
      </c>
      <c r="T159">
        <f t="shared" si="24"/>
        <v>6.578124898752041E-3</v>
      </c>
      <c r="U159">
        <f t="shared" si="25"/>
        <v>37.373928979668811</v>
      </c>
      <c r="V159">
        <f t="shared" si="26"/>
        <v>-1.4774921743091296E-3</v>
      </c>
    </row>
    <row r="160" spans="1:22" x14ac:dyDescent="0.25">
      <c r="A160">
        <v>25495.068364366431</v>
      </c>
      <c r="B160">
        <v>159</v>
      </c>
      <c r="C160">
        <v>25495.068364366431</v>
      </c>
      <c r="D160">
        <f t="shared" si="18"/>
        <v>6.1127838741823239E-3</v>
      </c>
      <c r="E160">
        <f t="shared" si="19"/>
        <v>1104.0463817806869</v>
      </c>
      <c r="F160">
        <f t="shared" si="20"/>
        <v>-0.3478418354816552</v>
      </c>
      <c r="I160">
        <v>7527.9163059162584</v>
      </c>
      <c r="J160">
        <v>159</v>
      </c>
      <c r="K160">
        <v>7527.9163059162584</v>
      </c>
      <c r="L160">
        <f t="shared" si="21"/>
        <v>2.3878336521144907E-3</v>
      </c>
      <c r="M160">
        <f t="shared" si="22"/>
        <v>845.87985159882123</v>
      </c>
      <c r="N160">
        <f t="shared" si="23"/>
        <v>-5.8003574243139538E-2</v>
      </c>
      <c r="Q160">
        <v>12687.779965257649</v>
      </c>
      <c r="R160">
        <v>159</v>
      </c>
      <c r="S160">
        <v>12687.779965257649</v>
      </c>
      <c r="T160">
        <f t="shared" si="24"/>
        <v>6.5808183782286693E-3</v>
      </c>
      <c r="U160">
        <f t="shared" si="25"/>
        <v>26.147084909399684</v>
      </c>
      <c r="V160">
        <f t="shared" si="26"/>
        <v>-8.6458355584099773E-4</v>
      </c>
    </row>
    <row r="161" spans="1:22" x14ac:dyDescent="0.25">
      <c r="A161">
        <v>25723.649507119258</v>
      </c>
      <c r="B161">
        <v>160</v>
      </c>
      <c r="C161">
        <v>25723.649507119258</v>
      </c>
      <c r="D161">
        <f t="shared" si="18"/>
        <v>6.167589262557535E-3</v>
      </c>
      <c r="E161">
        <f t="shared" si="19"/>
        <v>1038.5919949644447</v>
      </c>
      <c r="F161">
        <f t="shared" si="20"/>
        <v>-0.31737176876455381</v>
      </c>
      <c r="I161">
        <v>7710.6118326117867</v>
      </c>
      <c r="J161">
        <v>160</v>
      </c>
      <c r="K161">
        <v>7710.6118326117867</v>
      </c>
      <c r="L161">
        <f t="shared" si="21"/>
        <v>2.4457841538212529E-3</v>
      </c>
      <c r="M161">
        <f t="shared" si="22"/>
        <v>788.71182424362132</v>
      </c>
      <c r="N161">
        <f t="shared" si="23"/>
        <v>-5.2223895422884664E-2</v>
      </c>
      <c r="Q161">
        <v>12711.942675159215</v>
      </c>
      <c r="R161">
        <v>160</v>
      </c>
      <c r="S161">
        <v>12711.942675159215</v>
      </c>
      <c r="T161">
        <f t="shared" si="24"/>
        <v>6.5933509415158197E-3</v>
      </c>
      <c r="U161">
        <f t="shared" si="25"/>
        <v>16.92024083913056</v>
      </c>
      <c r="V161">
        <f t="shared" si="26"/>
        <v>-4.500718658649259E-4</v>
      </c>
    </row>
    <row r="162" spans="1:22" x14ac:dyDescent="0.25">
      <c r="A162">
        <v>25957.776104417542</v>
      </c>
      <c r="B162">
        <v>161</v>
      </c>
      <c r="C162">
        <v>25957.776104417542</v>
      </c>
      <c r="D162">
        <f t="shared" si="18"/>
        <v>6.2237242478820854E-3</v>
      </c>
      <c r="E162">
        <f t="shared" si="19"/>
        <v>975.1376081482025</v>
      </c>
      <c r="F162">
        <f t="shared" si="20"/>
        <v>-0.28873517527064296</v>
      </c>
      <c r="I162">
        <v>7875.0649350648873</v>
      </c>
      <c r="J162">
        <v>161</v>
      </c>
      <c r="K162">
        <v>7875.0649350648873</v>
      </c>
      <c r="L162">
        <f t="shared" si="21"/>
        <v>2.4979482104173032E-3</v>
      </c>
      <c r="M162">
        <f t="shared" si="22"/>
        <v>733.54379688842141</v>
      </c>
      <c r="N162">
        <f t="shared" si="23"/>
        <v>-4.6841501596851576E-2</v>
      </c>
      <c r="Q162">
        <v>12756.923566878961</v>
      </c>
      <c r="R162">
        <v>161</v>
      </c>
      <c r="S162">
        <v>12756.923566878961</v>
      </c>
      <c r="T162">
        <f t="shared" si="24"/>
        <v>6.616681349176496E-3</v>
      </c>
      <c r="U162">
        <f t="shared" si="25"/>
        <v>9.6933967688614366</v>
      </c>
      <c r="V162">
        <f t="shared" si="26"/>
        <v>-1.9515785661124684E-4</v>
      </c>
    </row>
    <row r="163" spans="1:22" x14ac:dyDescent="0.25">
      <c r="A163">
        <v>26230.145125958246</v>
      </c>
      <c r="B163">
        <v>162</v>
      </c>
      <c r="C163">
        <v>26230.145125958246</v>
      </c>
      <c r="D163">
        <f t="shared" si="18"/>
        <v>6.2890283662671081E-3</v>
      </c>
      <c r="E163">
        <f t="shared" si="19"/>
        <v>913.68322133196034</v>
      </c>
      <c r="F163">
        <f t="shared" si="20"/>
        <v>-0.26187516288400137</v>
      </c>
      <c r="I163">
        <v>8036.5786435785958</v>
      </c>
      <c r="J163">
        <v>162</v>
      </c>
      <c r="K163">
        <v>8036.5786435785958</v>
      </c>
      <c r="L163">
        <f t="shared" si="21"/>
        <v>2.5491798996117947E-3</v>
      </c>
      <c r="M163">
        <f t="shared" si="22"/>
        <v>680.3757695332215</v>
      </c>
      <c r="N163">
        <f t="shared" si="23"/>
        <v>-4.1842246461068884E-2</v>
      </c>
      <c r="Q163">
        <v>12785.813549507795</v>
      </c>
      <c r="R163">
        <v>162</v>
      </c>
      <c r="S163">
        <v>12785.813549507795</v>
      </c>
      <c r="T163">
        <f t="shared" si="24"/>
        <v>6.6316658247231354E-3</v>
      </c>
      <c r="U163">
        <f t="shared" si="25"/>
        <v>4.466552698592313</v>
      </c>
      <c r="V163">
        <f t="shared" si="26"/>
        <v>-6.104228031029413E-5</v>
      </c>
    </row>
    <row r="164" spans="1:22" x14ac:dyDescent="0.25">
      <c r="A164">
        <v>26512.059602044406</v>
      </c>
      <c r="B164">
        <v>163</v>
      </c>
      <c r="C164">
        <v>26512.059602044406</v>
      </c>
      <c r="D164">
        <f t="shared" si="18"/>
        <v>6.3566211351386995E-3</v>
      </c>
      <c r="E164">
        <f t="shared" si="19"/>
        <v>854.22883451571806</v>
      </c>
      <c r="F164">
        <f t="shared" si="20"/>
        <v>-0.23673483948870799</v>
      </c>
      <c r="I164">
        <v>8200.0014430013962</v>
      </c>
      <c r="J164">
        <v>163</v>
      </c>
      <c r="K164">
        <v>8200.0014430013962</v>
      </c>
      <c r="L164">
        <f t="shared" si="21"/>
        <v>2.6010171470155466E-3</v>
      </c>
      <c r="M164">
        <f t="shared" si="22"/>
        <v>629.20774217802159</v>
      </c>
      <c r="N164">
        <f t="shared" si="23"/>
        <v>-3.7211983711565082E-2</v>
      </c>
      <c r="Q164">
        <v>12786.309592742693</v>
      </c>
      <c r="R164">
        <v>163</v>
      </c>
      <c r="S164">
        <v>12786.309592742693</v>
      </c>
      <c r="T164">
        <f t="shared" si="24"/>
        <v>6.6319231093265527E-3</v>
      </c>
      <c r="U164">
        <f t="shared" si="25"/>
        <v>1.2397086283231895</v>
      </c>
      <c r="V164">
        <f t="shared" si="26"/>
        <v>-8.9258891924007509E-6</v>
      </c>
    </row>
    <row r="165" spans="1:22" x14ac:dyDescent="0.25">
      <c r="A165">
        <v>26789.12559328209</v>
      </c>
      <c r="B165">
        <v>164</v>
      </c>
      <c r="C165">
        <v>26789.12559328209</v>
      </c>
      <c r="D165">
        <f t="shared" si="18"/>
        <v>6.4230514148742581E-3</v>
      </c>
      <c r="E165">
        <f t="shared" si="19"/>
        <v>796.7744476994759</v>
      </c>
      <c r="F165">
        <f t="shared" si="20"/>
        <v>-0.21325731296884129</v>
      </c>
      <c r="I165">
        <v>8379.4242424241929</v>
      </c>
      <c r="J165">
        <v>164</v>
      </c>
      <c r="K165">
        <v>8379.4242424241929</v>
      </c>
      <c r="L165">
        <f t="shared" si="21"/>
        <v>2.6579295489350036E-3</v>
      </c>
      <c r="M165">
        <f t="shared" si="22"/>
        <v>580.03971482282168</v>
      </c>
      <c r="N165">
        <f t="shared" si="23"/>
        <v>-3.2936567044368759E-2</v>
      </c>
      <c r="Q165">
        <v>12800.775332947287</v>
      </c>
      <c r="R165">
        <v>164</v>
      </c>
      <c r="S165">
        <v>12800.775332947287</v>
      </c>
      <c r="T165">
        <f t="shared" si="24"/>
        <v>6.6394261090044907E-3</v>
      </c>
      <c r="U165">
        <f t="shared" si="25"/>
        <v>1.286455805406578E-2</v>
      </c>
      <c r="V165">
        <f t="shared" si="26"/>
        <v>-9.4354878999392665E-9</v>
      </c>
    </row>
    <row r="166" spans="1:22" x14ac:dyDescent="0.25">
      <c r="A166">
        <v>27067.827948156133</v>
      </c>
      <c r="B166">
        <v>165</v>
      </c>
      <c r="C166">
        <v>27067.827948156133</v>
      </c>
      <c r="D166">
        <f t="shared" si="18"/>
        <v>6.4898740346932271E-3</v>
      </c>
      <c r="E166">
        <f t="shared" si="19"/>
        <v>741.32006088323362</v>
      </c>
      <c r="F166">
        <f t="shared" si="20"/>
        <v>-0.19138569120848023</v>
      </c>
      <c r="I166">
        <v>8584.3318903318414</v>
      </c>
      <c r="J166">
        <v>165</v>
      </c>
      <c r="K166">
        <v>8584.3318903318414</v>
      </c>
      <c r="L166">
        <f t="shared" si="21"/>
        <v>2.7229256723463355E-3</v>
      </c>
      <c r="M166">
        <f t="shared" si="22"/>
        <v>532.87168746762177</v>
      </c>
      <c r="N166">
        <f t="shared" si="23"/>
        <v>-2.9001850155508428E-2</v>
      </c>
      <c r="Q166">
        <v>12823.968345879157</v>
      </c>
      <c r="R166">
        <v>165</v>
      </c>
      <c r="S166">
        <v>12823.968345879157</v>
      </c>
      <c r="T166">
        <f t="shared" si="24"/>
        <v>6.6514557159307207E-3</v>
      </c>
      <c r="U166">
        <f t="shared" si="25"/>
        <v>0.78602048778494216</v>
      </c>
      <c r="V166">
        <f t="shared" si="26"/>
        <v>4.5063285728751513E-6</v>
      </c>
    </row>
    <row r="167" spans="1:22" x14ac:dyDescent="0.25">
      <c r="A167">
        <v>27350.863636363501</v>
      </c>
      <c r="B167">
        <v>166</v>
      </c>
      <c r="C167">
        <v>27350.863636363501</v>
      </c>
      <c r="D167">
        <f t="shared" si="18"/>
        <v>6.5577356291775255E-3</v>
      </c>
      <c r="E167">
        <f t="shared" si="19"/>
        <v>687.86567406699146</v>
      </c>
      <c r="F167">
        <f t="shared" si="20"/>
        <v>-0.17106308209170359</v>
      </c>
      <c r="I167">
        <v>8781.7243867243378</v>
      </c>
      <c r="J167">
        <v>166</v>
      </c>
      <c r="K167">
        <v>8781.7243867243378</v>
      </c>
      <c r="L167">
        <f t="shared" si="21"/>
        <v>2.7855380110608963E-3</v>
      </c>
      <c r="M167">
        <f t="shared" si="22"/>
        <v>487.70366011242191</v>
      </c>
      <c r="N167">
        <f t="shared" si="23"/>
        <v>-2.5393686741012628E-2</v>
      </c>
      <c r="Q167">
        <v>12842.858328507991</v>
      </c>
      <c r="R167">
        <v>166</v>
      </c>
      <c r="S167">
        <v>12842.858328507991</v>
      </c>
      <c r="T167">
        <f t="shared" si="24"/>
        <v>6.66125345400536E-3</v>
      </c>
      <c r="U167">
        <f t="shared" si="25"/>
        <v>3.5591764175158183</v>
      </c>
      <c r="V167">
        <f t="shared" si="26"/>
        <v>4.3420650759591363E-5</v>
      </c>
    </row>
    <row r="168" spans="1:22" x14ac:dyDescent="0.25">
      <c r="A168">
        <v>27610.172051843605</v>
      </c>
      <c r="B168">
        <v>167</v>
      </c>
      <c r="C168">
        <v>27610.172051843605</v>
      </c>
      <c r="D168">
        <f t="shared" si="18"/>
        <v>6.6199082924523565E-3</v>
      </c>
      <c r="E168">
        <f t="shared" si="19"/>
        <v>636.41128725074918</v>
      </c>
      <c r="F168">
        <f t="shared" si="20"/>
        <v>-0.15223259350259011</v>
      </c>
      <c r="I168">
        <v>8974.2987012986541</v>
      </c>
      <c r="J168">
        <v>167</v>
      </c>
      <c r="K168">
        <v>8974.2987012986541</v>
      </c>
      <c r="L168">
        <f t="shared" si="21"/>
        <v>2.8466220361997043E-3</v>
      </c>
      <c r="M168">
        <f t="shared" si="22"/>
        <v>444.535632757222</v>
      </c>
      <c r="N168">
        <f t="shared" si="23"/>
        <v>-2.2097930496909939E-2</v>
      </c>
      <c r="Q168">
        <v>12850.566492955009</v>
      </c>
      <c r="R168">
        <v>167</v>
      </c>
      <c r="S168">
        <v>12850.566492955009</v>
      </c>
      <c r="T168">
        <f t="shared" si="24"/>
        <v>6.6652514765431284E-3</v>
      </c>
      <c r="U168">
        <f t="shared" si="25"/>
        <v>8.3323323472466946</v>
      </c>
      <c r="V168">
        <f t="shared" si="26"/>
        <v>1.5553277884191547E-4</v>
      </c>
    </row>
    <row r="169" spans="1:22" x14ac:dyDescent="0.25">
      <c r="A169">
        <v>27833.692588535825</v>
      </c>
      <c r="B169">
        <v>168</v>
      </c>
      <c r="C169">
        <v>27833.692588535825</v>
      </c>
      <c r="D169">
        <f t="shared" si="18"/>
        <v>6.6735003327918312E-3</v>
      </c>
      <c r="E169">
        <f t="shared" si="19"/>
        <v>586.95690043450702</v>
      </c>
      <c r="F169">
        <f t="shared" si="20"/>
        <v>-0.13483733332521866</v>
      </c>
      <c r="I169">
        <v>9190.9942279941788</v>
      </c>
      <c r="J169">
        <v>168</v>
      </c>
      <c r="K169">
        <v>9190.9942279941788</v>
      </c>
      <c r="L169">
        <f t="shared" si="21"/>
        <v>2.9153572412523423E-3</v>
      </c>
      <c r="M169">
        <f t="shared" si="22"/>
        <v>403.36760540202209</v>
      </c>
      <c r="N169">
        <f t="shared" si="23"/>
        <v>-1.9100435119228872E-2</v>
      </c>
      <c r="Q169">
        <v>12835.911021038391</v>
      </c>
      <c r="R169">
        <v>168</v>
      </c>
      <c r="S169">
        <v>12835.911021038391</v>
      </c>
      <c r="T169">
        <f t="shared" si="24"/>
        <v>6.6576500680071522E-3</v>
      </c>
      <c r="U169">
        <f t="shared" si="25"/>
        <v>15.105488276977571</v>
      </c>
      <c r="V169">
        <f t="shared" si="26"/>
        <v>3.7964196058951446E-4</v>
      </c>
    </row>
    <row r="170" spans="1:22" x14ac:dyDescent="0.25">
      <c r="A170">
        <v>28035.213125228052</v>
      </c>
      <c r="B170">
        <v>169</v>
      </c>
      <c r="C170">
        <v>28035.213125228052</v>
      </c>
      <c r="D170">
        <f t="shared" si="18"/>
        <v>6.72181757867655E-3</v>
      </c>
      <c r="E170">
        <f t="shared" si="19"/>
        <v>539.50251361826474</v>
      </c>
      <c r="F170">
        <f t="shared" si="20"/>
        <v>-0.11882040944366781</v>
      </c>
      <c r="I170">
        <v>9440.0533910533431</v>
      </c>
      <c r="J170">
        <v>169</v>
      </c>
      <c r="K170">
        <v>9440.0533910533431</v>
      </c>
      <c r="L170">
        <f t="shared" si="21"/>
        <v>2.9943580997572054E-3</v>
      </c>
      <c r="M170">
        <f t="shared" si="22"/>
        <v>364.19957804682218</v>
      </c>
      <c r="N170">
        <f t="shared" si="23"/>
        <v>-1.6387054303997995E-2</v>
      </c>
      <c r="Q170">
        <v>12792.437367303593</v>
      </c>
      <c r="R170">
        <v>169</v>
      </c>
      <c r="S170">
        <v>12792.437367303593</v>
      </c>
      <c r="T170">
        <f t="shared" si="24"/>
        <v>6.635101425120052E-3</v>
      </c>
      <c r="U170">
        <f t="shared" si="25"/>
        <v>23.878644206708447</v>
      </c>
      <c r="V170">
        <f t="shared" si="26"/>
        <v>7.5454744377205496E-4</v>
      </c>
    </row>
    <row r="171" spans="1:22" x14ac:dyDescent="0.25">
      <c r="A171">
        <v>28222.370025556636</v>
      </c>
      <c r="B171">
        <v>170</v>
      </c>
      <c r="C171">
        <v>28222.370025556636</v>
      </c>
      <c r="D171">
        <f t="shared" si="18"/>
        <v>6.7666909504957651E-3</v>
      </c>
      <c r="E171">
        <f t="shared" si="19"/>
        <v>494.04812680202252</v>
      </c>
      <c r="F171">
        <f t="shared" si="20"/>
        <v>-0.10412492974201654</v>
      </c>
      <c r="I171">
        <v>9694.0216450215958</v>
      </c>
      <c r="J171">
        <v>170</v>
      </c>
      <c r="K171">
        <v>9694.0216450215958</v>
      </c>
      <c r="L171">
        <f t="shared" si="21"/>
        <v>3.074916107943023E-3</v>
      </c>
      <c r="M171">
        <f t="shared" si="22"/>
        <v>327.03155069162227</v>
      </c>
      <c r="N171">
        <f t="shared" si="23"/>
        <v>-1.3943641747245846E-2</v>
      </c>
      <c r="Q171">
        <v>12743.23644084152</v>
      </c>
      <c r="R171">
        <v>170</v>
      </c>
      <c r="S171">
        <v>12743.23644084152</v>
      </c>
      <c r="T171">
        <f t="shared" si="24"/>
        <v>6.6095821962262585E-3</v>
      </c>
      <c r="U171">
        <f t="shared" si="25"/>
        <v>34.651800136439327</v>
      </c>
      <c r="V171">
        <f t="shared" si="26"/>
        <v>1.319048476159204E-3</v>
      </c>
    </row>
    <row r="172" spans="1:22" x14ac:dyDescent="0.25">
      <c r="A172">
        <v>28388.799653157948</v>
      </c>
      <c r="B172">
        <v>171</v>
      </c>
      <c r="C172">
        <v>28388.799653157948</v>
      </c>
      <c r="D172">
        <f t="shared" si="18"/>
        <v>6.8065946812584316E-3</v>
      </c>
      <c r="E172">
        <f t="shared" si="19"/>
        <v>450.5937399857803</v>
      </c>
      <c r="F172">
        <f t="shared" si="20"/>
        <v>-9.0694002104343502E-2</v>
      </c>
      <c r="I172">
        <v>9914.4141414140922</v>
      </c>
      <c r="J172">
        <v>171</v>
      </c>
      <c r="K172">
        <v>9914.4141414140922</v>
      </c>
      <c r="L172">
        <f t="shared" si="21"/>
        <v>3.1448239812739117E-3</v>
      </c>
      <c r="M172">
        <f t="shared" si="22"/>
        <v>291.86352333642236</v>
      </c>
      <c r="N172">
        <f t="shared" si="23"/>
        <v>-1.175605114500097E-2</v>
      </c>
      <c r="Q172">
        <v>12709.611271955206</v>
      </c>
      <c r="R172">
        <v>171</v>
      </c>
      <c r="S172">
        <v>12709.611271955206</v>
      </c>
      <c r="T172">
        <f t="shared" si="24"/>
        <v>6.5921417038797628E-3</v>
      </c>
      <c r="U172">
        <f t="shared" si="25"/>
        <v>47.424956066170203</v>
      </c>
      <c r="V172">
        <f t="shared" si="26"/>
        <v>2.111944305520628E-3</v>
      </c>
    </row>
    <row r="173" spans="1:22" x14ac:dyDescent="0.25">
      <c r="A173">
        <v>28538.592917122904</v>
      </c>
      <c r="B173">
        <v>172</v>
      </c>
      <c r="C173">
        <v>28538.592917122904</v>
      </c>
      <c r="D173">
        <f t="shared" si="18"/>
        <v>6.8425096211730818E-3</v>
      </c>
      <c r="E173">
        <f t="shared" si="19"/>
        <v>409.13935316953808</v>
      </c>
      <c r="F173">
        <f t="shared" si="20"/>
        <v>-7.8470734414727558E-2</v>
      </c>
      <c r="I173">
        <v>10124.049062049013</v>
      </c>
      <c r="J173">
        <v>172</v>
      </c>
      <c r="K173">
        <v>10124.049062049013</v>
      </c>
      <c r="L173">
        <f t="shared" si="21"/>
        <v>3.211319582155793E-3</v>
      </c>
      <c r="M173">
        <f t="shared" si="22"/>
        <v>258.69549598122245</v>
      </c>
      <c r="N173">
        <f t="shared" si="23"/>
        <v>-9.8101361932919143E-3</v>
      </c>
      <c r="Q173">
        <v>12673.167921250712</v>
      </c>
      <c r="R173">
        <v>172</v>
      </c>
      <c r="S173">
        <v>12673.167921250712</v>
      </c>
      <c r="T173">
        <f t="shared" si="24"/>
        <v>6.5732394946093411E-3</v>
      </c>
      <c r="U173">
        <f t="shared" si="25"/>
        <v>62.19811199590108</v>
      </c>
      <c r="V173">
        <f t="shared" si="26"/>
        <v>3.1720341796259944E-3</v>
      </c>
    </row>
    <row r="174" spans="1:22" x14ac:dyDescent="0.25">
      <c r="A174">
        <v>28691.234665936339</v>
      </c>
      <c r="B174">
        <v>173</v>
      </c>
      <c r="C174">
        <v>28691.234665936339</v>
      </c>
      <c r="D174">
        <f t="shared" si="18"/>
        <v>6.8791075234551514E-3</v>
      </c>
      <c r="E174">
        <f t="shared" si="19"/>
        <v>369.68496635329586</v>
      </c>
      <c r="F174">
        <f t="shared" si="20"/>
        <v>-6.7398234557247416E-2</v>
      </c>
      <c r="I174">
        <v>10374.320346320297</v>
      </c>
      <c r="J174">
        <v>173</v>
      </c>
      <c r="K174">
        <v>10374.320346320297</v>
      </c>
      <c r="L174">
        <f t="shared" si="21"/>
        <v>3.2907049220633608E-3</v>
      </c>
      <c r="M174">
        <f t="shared" si="22"/>
        <v>227.52746862602254</v>
      </c>
      <c r="N174">
        <f t="shared" si="23"/>
        <v>-8.0917505881472167E-3</v>
      </c>
      <c r="Q174">
        <v>12636.69426751591</v>
      </c>
      <c r="R174">
        <v>173</v>
      </c>
      <c r="S174">
        <v>12636.69426751591</v>
      </c>
      <c r="T174">
        <f t="shared" si="24"/>
        <v>6.5543215679526373E-3</v>
      </c>
      <c r="U174">
        <f t="shared" si="25"/>
        <v>78.971267925631949</v>
      </c>
      <c r="V174">
        <f t="shared" si="26"/>
        <v>4.5381173462449697E-3</v>
      </c>
    </row>
    <row r="175" spans="1:22" x14ac:dyDescent="0.25">
      <c r="A175">
        <v>28877.452172325524</v>
      </c>
      <c r="B175">
        <v>174</v>
      </c>
      <c r="C175">
        <v>28877.452172325524</v>
      </c>
      <c r="D175">
        <f t="shared" si="18"/>
        <v>6.9237556630042585E-3</v>
      </c>
      <c r="E175">
        <f t="shared" si="19"/>
        <v>332.23057953705364</v>
      </c>
      <c r="F175">
        <f t="shared" si="20"/>
        <v>-5.7419610415981884E-2</v>
      </c>
      <c r="I175">
        <v>10667.197691197642</v>
      </c>
      <c r="J175">
        <v>174</v>
      </c>
      <c r="K175">
        <v>10667.197691197642</v>
      </c>
      <c r="L175">
        <f t="shared" si="21"/>
        <v>3.3836047832760106E-3</v>
      </c>
      <c r="M175">
        <f t="shared" si="22"/>
        <v>198.35944127082263</v>
      </c>
      <c r="N175">
        <f t="shared" si="23"/>
        <v>-6.5867480255954285E-3</v>
      </c>
      <c r="Q175">
        <v>12595.463038023536</v>
      </c>
      <c r="R175">
        <v>174</v>
      </c>
      <c r="S175">
        <v>12595.463038023536</v>
      </c>
      <c r="T175">
        <f t="shared" si="24"/>
        <v>6.5329360116501665E-3</v>
      </c>
      <c r="U175">
        <f t="shared" si="25"/>
        <v>97.744423855362825</v>
      </c>
      <c r="V175">
        <f t="shared" si="26"/>
        <v>6.2489930531472206E-3</v>
      </c>
    </row>
    <row r="176" spans="1:22" x14ac:dyDescent="0.25">
      <c r="A176">
        <v>29087.518163563203</v>
      </c>
      <c r="B176">
        <v>175</v>
      </c>
      <c r="C176">
        <v>29087.518163563203</v>
      </c>
      <c r="D176">
        <f t="shared" si="18"/>
        <v>6.9741217959912371E-3</v>
      </c>
      <c r="E176">
        <f t="shared" si="19"/>
        <v>296.77619272081142</v>
      </c>
      <c r="F176">
        <f t="shared" si="20"/>
        <v>-4.8477969875009748E-2</v>
      </c>
      <c r="I176">
        <v>10964.620490620438</v>
      </c>
      <c r="J176">
        <v>175</v>
      </c>
      <c r="K176">
        <v>10964.620490620438</v>
      </c>
      <c r="L176">
        <f t="shared" si="21"/>
        <v>3.4779464497488037E-3</v>
      </c>
      <c r="M176">
        <f t="shared" si="22"/>
        <v>171.19141391562272</v>
      </c>
      <c r="N176">
        <f t="shared" si="23"/>
        <v>-5.2809822016650961E-3</v>
      </c>
      <c r="Q176">
        <v>12518.686353985706</v>
      </c>
      <c r="R176">
        <v>175</v>
      </c>
      <c r="S176">
        <v>12518.686353985706</v>
      </c>
      <c r="T176">
        <f t="shared" si="24"/>
        <v>6.4931139612426783E-3</v>
      </c>
      <c r="U176">
        <f t="shared" si="25"/>
        <v>118.5175797850937</v>
      </c>
      <c r="V176">
        <f t="shared" si="26"/>
        <v>8.3434605481024146E-3</v>
      </c>
    </row>
    <row r="177" spans="1:22" x14ac:dyDescent="0.25">
      <c r="A177">
        <v>29318.190215406943</v>
      </c>
      <c r="B177">
        <v>176</v>
      </c>
      <c r="C177">
        <v>29318.190215406943</v>
      </c>
      <c r="D177">
        <f t="shared" si="18"/>
        <v>7.0294285078063637E-3</v>
      </c>
      <c r="E177">
        <f t="shared" si="19"/>
        <v>263.3218059045692</v>
      </c>
      <c r="F177">
        <f t="shared" si="20"/>
        <v>-4.0516420818409754E-2</v>
      </c>
      <c r="I177">
        <v>11246.679653679603</v>
      </c>
      <c r="J177">
        <v>176</v>
      </c>
      <c r="K177">
        <v>11246.679653679603</v>
      </c>
      <c r="L177">
        <f t="shared" si="21"/>
        <v>3.5674148144423119E-3</v>
      </c>
      <c r="M177">
        <f t="shared" si="22"/>
        <v>146.02338656042281</v>
      </c>
      <c r="N177">
        <f t="shared" si="23"/>
        <v>-4.1603068123847627E-3</v>
      </c>
      <c r="Q177">
        <v>12446.091488129696</v>
      </c>
      <c r="R177">
        <v>176</v>
      </c>
      <c r="S177">
        <v>12446.091488129696</v>
      </c>
      <c r="T177">
        <f t="shared" si="24"/>
        <v>6.455460910141664E-3</v>
      </c>
      <c r="U177">
        <f t="shared" si="25"/>
        <v>141.29073571482459</v>
      </c>
      <c r="V177">
        <f t="shared" si="26"/>
        <v>1.0860319078880217E-2</v>
      </c>
    </row>
    <row r="178" spans="1:22" x14ac:dyDescent="0.25">
      <c r="A178">
        <v>29548.831964220379</v>
      </c>
      <c r="B178">
        <v>177</v>
      </c>
      <c r="C178">
        <v>29548.831964220379</v>
      </c>
      <c r="D178">
        <f t="shared" si="18"/>
        <v>7.0847279540643899E-3</v>
      </c>
      <c r="E178">
        <f t="shared" si="19"/>
        <v>231.86741908832698</v>
      </c>
      <c r="F178">
        <f t="shared" si="20"/>
        <v>-3.3478071130260724E-2</v>
      </c>
      <c r="I178">
        <v>11511.950937950887</v>
      </c>
      <c r="J178">
        <v>177</v>
      </c>
      <c r="K178">
        <v>11511.950937950887</v>
      </c>
      <c r="L178">
        <f t="shared" si="21"/>
        <v>3.6515581117083544E-3</v>
      </c>
      <c r="M178">
        <f t="shared" si="22"/>
        <v>122.85535920522288</v>
      </c>
      <c r="N178">
        <f t="shared" si="23"/>
        <v>-3.2105755537829759E-3</v>
      </c>
      <c r="Q178">
        <v>12390.436016213078</v>
      </c>
      <c r="R178">
        <v>177</v>
      </c>
      <c r="S178">
        <v>12390.436016213078</v>
      </c>
      <c r="T178">
        <f t="shared" si="24"/>
        <v>6.4265938779704901E-3</v>
      </c>
      <c r="U178">
        <f t="shared" si="25"/>
        <v>166.06389164455547</v>
      </c>
      <c r="V178">
        <f t="shared" si="26"/>
        <v>1.3838367893250299E-2</v>
      </c>
    </row>
    <row r="179" spans="1:22" x14ac:dyDescent="0.25">
      <c r="A179">
        <v>29765.473713033811</v>
      </c>
      <c r="B179">
        <v>178</v>
      </c>
      <c r="C179">
        <v>29765.473713033811</v>
      </c>
      <c r="D179">
        <f t="shared" si="18"/>
        <v>7.1366707129421154E-3</v>
      </c>
      <c r="E179">
        <f t="shared" si="19"/>
        <v>202.41303227208476</v>
      </c>
      <c r="F179">
        <f t="shared" si="20"/>
        <v>-2.7306028694641386E-2</v>
      </c>
      <c r="I179">
        <v>11770.373737373684</v>
      </c>
      <c r="J179">
        <v>178</v>
      </c>
      <c r="K179">
        <v>11770.373737373684</v>
      </c>
      <c r="L179">
        <f t="shared" si="21"/>
        <v>3.7335290890491129E-3</v>
      </c>
      <c r="M179">
        <f t="shared" si="22"/>
        <v>101.68733185002297</v>
      </c>
      <c r="N179">
        <f t="shared" si="23"/>
        <v>-2.4176421218882775E-3</v>
      </c>
      <c r="Q179">
        <v>12328.416907932824</v>
      </c>
      <c r="R179">
        <v>178</v>
      </c>
      <c r="S179">
        <v>12328.416907932824</v>
      </c>
      <c r="T179">
        <f t="shared" si="24"/>
        <v>6.3944261946807714E-3</v>
      </c>
      <c r="U179">
        <f t="shared" si="25"/>
        <v>192.83704757428634</v>
      </c>
      <c r="V179">
        <f t="shared" si="26"/>
        <v>1.7316406238982316E-2</v>
      </c>
    </row>
    <row r="180" spans="1:22" x14ac:dyDescent="0.25">
      <c r="A180">
        <v>29974.53970427149</v>
      </c>
      <c r="B180">
        <v>179</v>
      </c>
      <c r="C180">
        <v>29974.53970427149</v>
      </c>
      <c r="D180">
        <f t="shared" si="18"/>
        <v>7.1867970825447878E-3</v>
      </c>
      <c r="E180">
        <f t="shared" si="19"/>
        <v>174.95864545584254</v>
      </c>
      <c r="F180">
        <f t="shared" si="20"/>
        <v>-2.194340139563054E-2</v>
      </c>
      <c r="I180">
        <v>12038.73593073588</v>
      </c>
      <c r="J180">
        <v>179</v>
      </c>
      <c r="K180">
        <v>12038.73593073588</v>
      </c>
      <c r="L180">
        <f t="shared" si="21"/>
        <v>3.8186528138920545E-3</v>
      </c>
      <c r="M180">
        <f t="shared" si="22"/>
        <v>82.519304494823061</v>
      </c>
      <c r="N180">
        <f t="shared" si="23"/>
        <v>-1.7673602127292146E-3</v>
      </c>
      <c r="Q180">
        <v>12275.306890561658</v>
      </c>
      <c r="R180">
        <v>179</v>
      </c>
      <c r="S180">
        <v>12275.306890561658</v>
      </c>
      <c r="T180">
        <f t="shared" si="24"/>
        <v>6.3668794229570138E-3</v>
      </c>
      <c r="U180">
        <f t="shared" si="25"/>
        <v>221.61020350401722</v>
      </c>
      <c r="V180">
        <f t="shared" si="26"/>
        <v>2.1333233363845953E-2</v>
      </c>
    </row>
    <row r="181" spans="1:22" x14ac:dyDescent="0.25">
      <c r="A181">
        <v>30191.454180357654</v>
      </c>
      <c r="B181">
        <v>180</v>
      </c>
      <c r="C181">
        <v>30191.454180357654</v>
      </c>
      <c r="D181">
        <f t="shared" si="18"/>
        <v>7.2388052314364152E-3</v>
      </c>
      <c r="E181">
        <f t="shared" si="19"/>
        <v>149.50425863960032</v>
      </c>
      <c r="F181">
        <f t="shared" si="20"/>
        <v>-1.7333297117306971E-2</v>
      </c>
      <c r="I181">
        <v>12328.128427128377</v>
      </c>
      <c r="J181">
        <v>180</v>
      </c>
      <c r="K181">
        <v>12328.128427128377</v>
      </c>
      <c r="L181">
        <f t="shared" si="21"/>
        <v>3.9104472910719279E-3</v>
      </c>
      <c r="M181">
        <f t="shared" si="22"/>
        <v>65.35127713962315</v>
      </c>
      <c r="N181">
        <f t="shared" si="23"/>
        <v>-1.2455835223343327E-3</v>
      </c>
      <c r="Q181">
        <v>12241.712024705648</v>
      </c>
      <c r="R181">
        <v>180</v>
      </c>
      <c r="S181">
        <v>12241.712024705648</v>
      </c>
      <c r="T181">
        <f t="shared" si="24"/>
        <v>6.3494546479967977E-3</v>
      </c>
      <c r="U181">
        <f t="shared" si="25"/>
        <v>252.3833594337481</v>
      </c>
      <c r="V181">
        <f t="shared" si="26"/>
        <v>2.5927648515610857E-2</v>
      </c>
    </row>
    <row r="182" spans="1:22" x14ac:dyDescent="0.25">
      <c r="A182">
        <v>30410.065626140786</v>
      </c>
      <c r="B182">
        <v>181</v>
      </c>
      <c r="C182">
        <v>30410.065626140786</v>
      </c>
      <c r="D182">
        <f t="shared" si="18"/>
        <v>7.2912202515256555E-3</v>
      </c>
      <c r="E182">
        <f t="shared" si="19"/>
        <v>126.0498718233581</v>
      </c>
      <c r="F182">
        <f t="shared" si="20"/>
        <v>-1.3418823743749439E-2</v>
      </c>
      <c r="I182">
        <v>12613.308802308749</v>
      </c>
      <c r="J182">
        <v>181</v>
      </c>
      <c r="K182">
        <v>12613.308802308749</v>
      </c>
      <c r="L182">
        <f t="shared" si="21"/>
        <v>4.0009056953773997E-3</v>
      </c>
      <c r="M182">
        <f t="shared" si="22"/>
        <v>50.183249784423246</v>
      </c>
      <c r="N182">
        <f t="shared" si="23"/>
        <v>-8.3816574673217716E-4</v>
      </c>
      <c r="Q182">
        <v>12234.541401273878</v>
      </c>
      <c r="R182">
        <v>181</v>
      </c>
      <c r="S182">
        <v>12234.541401273878</v>
      </c>
      <c r="T182">
        <f t="shared" si="24"/>
        <v>6.3457354338716816E-3</v>
      </c>
      <c r="U182">
        <f t="shared" si="25"/>
        <v>285.15651536347895</v>
      </c>
      <c r="V182">
        <f t="shared" si="26"/>
        <v>3.1138450942046716E-2</v>
      </c>
    </row>
    <row r="183" spans="1:22" x14ac:dyDescent="0.25">
      <c r="A183">
        <v>30613.283132529978</v>
      </c>
      <c r="B183">
        <v>182</v>
      </c>
      <c r="C183">
        <v>30613.283132529978</v>
      </c>
      <c r="D183">
        <f t="shared" si="18"/>
        <v>7.3399443686079854E-3</v>
      </c>
      <c r="E183">
        <f t="shared" si="19"/>
        <v>104.59548500711588</v>
      </c>
      <c r="F183">
        <f t="shared" si="20"/>
        <v>-1.0143089159036731E-2</v>
      </c>
      <c r="I183">
        <v>12893.519480519426</v>
      </c>
      <c r="J183">
        <v>182</v>
      </c>
      <c r="K183">
        <v>12893.519480519426</v>
      </c>
      <c r="L183">
        <f t="shared" si="21"/>
        <v>4.0897877259317818E-3</v>
      </c>
      <c r="M183">
        <f t="shared" si="22"/>
        <v>37.015222429223336</v>
      </c>
      <c r="N183">
        <f t="shared" si="23"/>
        <v>-5.3096058195129274E-4</v>
      </c>
      <c r="Q183">
        <v>12235.522292993624</v>
      </c>
      <c r="R183">
        <v>182</v>
      </c>
      <c r="S183">
        <v>12235.522292993624</v>
      </c>
      <c r="T183">
        <f t="shared" si="24"/>
        <v>6.3462441966555599E-3</v>
      </c>
      <c r="U183">
        <f t="shared" si="25"/>
        <v>319.92967129320982</v>
      </c>
      <c r="V183">
        <f t="shared" si="26"/>
        <v>3.7004439890923169E-2</v>
      </c>
    </row>
    <row r="184" spans="1:22" x14ac:dyDescent="0.25">
      <c r="A184">
        <v>30798.288517707042</v>
      </c>
      <c r="B184">
        <v>183</v>
      </c>
      <c r="C184">
        <v>30798.288517707042</v>
      </c>
      <c r="D184">
        <f t="shared" si="18"/>
        <v>7.3843018858730843E-3</v>
      </c>
      <c r="E184">
        <f t="shared" si="19"/>
        <v>85.141098190873663</v>
      </c>
      <c r="F184">
        <f t="shared" si="20"/>
        <v>-7.449201247247619E-3</v>
      </c>
      <c r="I184">
        <v>13170.093795093742</v>
      </c>
      <c r="J184">
        <v>183</v>
      </c>
      <c r="K184">
        <v>13170.093795093742</v>
      </c>
      <c r="L184">
        <f t="shared" si="21"/>
        <v>4.1775163122780498E-3</v>
      </c>
      <c r="M184">
        <f t="shared" si="22"/>
        <v>25.847195074023421</v>
      </c>
      <c r="N184">
        <f t="shared" si="23"/>
        <v>-3.0982172402022528E-4</v>
      </c>
      <c r="Q184">
        <v>12193.078942289127</v>
      </c>
      <c r="R184">
        <v>183</v>
      </c>
      <c r="S184">
        <v>12193.078942289127</v>
      </c>
      <c r="T184">
        <f t="shared" si="24"/>
        <v>6.324229944901936E-3</v>
      </c>
      <c r="U184">
        <f t="shared" si="25"/>
        <v>356.7028272229407</v>
      </c>
      <c r="V184">
        <f t="shared" si="26"/>
        <v>4.356441461000992E-2</v>
      </c>
    </row>
    <row r="185" spans="1:22" x14ac:dyDescent="0.25">
      <c r="A185">
        <v>30991.566630156845</v>
      </c>
      <c r="B185">
        <v>184</v>
      </c>
      <c r="C185">
        <v>30991.566630156845</v>
      </c>
      <c r="D185">
        <f t="shared" si="18"/>
        <v>7.4306429002265438E-3</v>
      </c>
      <c r="E185">
        <f t="shared" si="19"/>
        <v>67.686711374631443</v>
      </c>
      <c r="F185">
        <f t="shared" si="20"/>
        <v>-5.2802678924608786E-3</v>
      </c>
      <c r="I185">
        <v>13451.607503607451</v>
      </c>
      <c r="J185">
        <v>184</v>
      </c>
      <c r="K185">
        <v>13451.607503607451</v>
      </c>
      <c r="L185">
        <f t="shared" si="21"/>
        <v>4.2668116603403394E-3</v>
      </c>
      <c r="M185">
        <f t="shared" si="22"/>
        <v>16.679167718823511</v>
      </c>
      <c r="N185">
        <f t="shared" si="23"/>
        <v>-1.6060286896751996E-4</v>
      </c>
      <c r="Q185">
        <v>12123.332561281601</v>
      </c>
      <c r="R185">
        <v>184</v>
      </c>
      <c r="S185">
        <v>12123.332561281601</v>
      </c>
      <c r="T185">
        <f t="shared" si="24"/>
        <v>6.2880543281111272E-3</v>
      </c>
      <c r="U185">
        <f t="shared" si="25"/>
        <v>395.47598315267157</v>
      </c>
      <c r="V185">
        <f t="shared" si="26"/>
        <v>5.0857174347076602E-2</v>
      </c>
    </row>
    <row r="186" spans="1:22" x14ac:dyDescent="0.25">
      <c r="A186">
        <v>31188.511409273313</v>
      </c>
      <c r="B186">
        <v>185</v>
      </c>
      <c r="C186">
        <v>31188.511409273313</v>
      </c>
      <c r="D186">
        <f t="shared" si="18"/>
        <v>7.47786304698913E-3</v>
      </c>
      <c r="E186">
        <f t="shared" si="19"/>
        <v>52.232324558389223</v>
      </c>
      <c r="F186">
        <f t="shared" si="20"/>
        <v>-3.579396978755292E-3</v>
      </c>
      <c r="I186">
        <v>13734.393939393887</v>
      </c>
      <c r="J186">
        <v>185</v>
      </c>
      <c r="K186">
        <v>13734.393939393887</v>
      </c>
      <c r="L186">
        <f t="shared" si="21"/>
        <v>4.356510713875471E-3</v>
      </c>
      <c r="M186">
        <f t="shared" si="22"/>
        <v>9.5111403636236016</v>
      </c>
      <c r="N186">
        <f t="shared" si="23"/>
        <v>-6.9157712821722129E-5</v>
      </c>
      <c r="Q186">
        <v>12050.404362092255</v>
      </c>
      <c r="R186">
        <v>185</v>
      </c>
      <c r="S186">
        <v>12050.404362092255</v>
      </c>
      <c r="T186">
        <f t="shared" si="24"/>
        <v>6.2502283857610447E-3</v>
      </c>
      <c r="U186">
        <f t="shared" si="25"/>
        <v>436.24913908240245</v>
      </c>
      <c r="V186">
        <f t="shared" si="26"/>
        <v>5.8921518349892885E-2</v>
      </c>
    </row>
    <row r="187" spans="1:22" x14ac:dyDescent="0.25">
      <c r="A187">
        <v>31389.607703541289</v>
      </c>
      <c r="B187">
        <v>186</v>
      </c>
      <c r="C187">
        <v>31389.607703541289</v>
      </c>
      <c r="D187">
        <f t="shared" si="18"/>
        <v>7.5260785750744441E-3</v>
      </c>
      <c r="E187">
        <f t="shared" si="19"/>
        <v>38.777937742147003</v>
      </c>
      <c r="F187">
        <f t="shared" si="20"/>
        <v>-2.2896963902096323E-3</v>
      </c>
      <c r="I187">
        <v>14022.513708513656</v>
      </c>
      <c r="J187">
        <v>186</v>
      </c>
      <c r="K187">
        <v>14022.513708513656</v>
      </c>
      <c r="L187">
        <f t="shared" si="21"/>
        <v>4.4479014855825028E-3</v>
      </c>
      <c r="M187">
        <f t="shared" si="22"/>
        <v>4.3431130084236909</v>
      </c>
      <c r="N187">
        <f t="shared" si="23"/>
        <v>-2.133995161137705E-5</v>
      </c>
      <c r="Q187">
        <v>11967.809496236245</v>
      </c>
      <c r="R187">
        <v>186</v>
      </c>
      <c r="S187">
        <v>11967.809496236245</v>
      </c>
      <c r="T187">
        <f t="shared" si="24"/>
        <v>6.2073885971880302E-3</v>
      </c>
      <c r="U187">
        <f t="shared" si="25"/>
        <v>479.02229501213333</v>
      </c>
      <c r="V187">
        <f t="shared" si="26"/>
        <v>6.7796245866228469E-2</v>
      </c>
    </row>
    <row r="188" spans="1:22" x14ac:dyDescent="0.25">
      <c r="A188">
        <v>31574.946422051689</v>
      </c>
      <c r="B188">
        <v>187</v>
      </c>
      <c r="C188">
        <v>31574.946422051689</v>
      </c>
      <c r="D188">
        <f t="shared" si="18"/>
        <v>7.5705160134676456E-3</v>
      </c>
      <c r="E188">
        <f t="shared" si="19"/>
        <v>27.323550925904787</v>
      </c>
      <c r="F188">
        <f t="shared" si="20"/>
        <v>-1.3542740109026756E-3</v>
      </c>
      <c r="I188">
        <v>14323.542568542516</v>
      </c>
      <c r="J188">
        <v>187</v>
      </c>
      <c r="K188">
        <v>14323.542568542516</v>
      </c>
      <c r="L188">
        <f t="shared" si="21"/>
        <v>4.5433869842283446E-3</v>
      </c>
      <c r="M188">
        <f t="shared" si="22"/>
        <v>1.1750856532237799</v>
      </c>
      <c r="N188">
        <f t="shared" si="23"/>
        <v>-3.0032813650300707E-6</v>
      </c>
      <c r="Q188">
        <v>11878.244933410535</v>
      </c>
      <c r="R188">
        <v>187</v>
      </c>
      <c r="S188">
        <v>11878.244933410535</v>
      </c>
      <c r="T188">
        <f t="shared" si="24"/>
        <v>6.1609338097708939E-3</v>
      </c>
      <c r="U188">
        <f t="shared" si="25"/>
        <v>523.79545094186426</v>
      </c>
      <c r="V188">
        <f t="shared" si="26"/>
        <v>7.7520156143852978E-2</v>
      </c>
    </row>
    <row r="189" spans="1:22" x14ac:dyDescent="0.25">
      <c r="A189">
        <v>31723.921504198461</v>
      </c>
      <c r="B189">
        <v>188</v>
      </c>
      <c r="C189">
        <v>31723.921504198461</v>
      </c>
      <c r="D189">
        <f t="shared" si="18"/>
        <v>7.6062347833405894E-3</v>
      </c>
      <c r="E189">
        <f t="shared" si="19"/>
        <v>17.869164109662567</v>
      </c>
      <c r="F189">
        <f t="shared" si="20"/>
        <v>-7.1623772491320032E-4</v>
      </c>
      <c r="I189">
        <v>14642.904761904709</v>
      </c>
      <c r="J189">
        <v>188</v>
      </c>
      <c r="K189">
        <v>14642.904761904709</v>
      </c>
      <c r="L189">
        <f t="shared" si="21"/>
        <v>4.6446877640901E-3</v>
      </c>
      <c r="M189">
        <f t="shared" si="22"/>
        <v>7.0582980238692427E-3</v>
      </c>
      <c r="N189">
        <f t="shared" si="23"/>
        <v>-1.3981112265254915E-9</v>
      </c>
      <c r="Q189">
        <v>11777.680370584829</v>
      </c>
      <c r="R189">
        <v>188</v>
      </c>
      <c r="S189">
        <v>11777.680370584829</v>
      </c>
      <c r="T189">
        <f t="shared" si="24"/>
        <v>6.1087736111345601E-3</v>
      </c>
      <c r="U189">
        <f t="shared" si="25"/>
        <v>570.56860687159508</v>
      </c>
      <c r="V189">
        <f t="shared" si="26"/>
        <v>8.8132048430536125E-2</v>
      </c>
    </row>
    <row r="190" spans="1:22" x14ac:dyDescent="0.25">
      <c r="A190">
        <v>31850.80567725432</v>
      </c>
      <c r="B190">
        <v>189</v>
      </c>
      <c r="C190">
        <v>31850.80567725432</v>
      </c>
      <c r="D190">
        <f t="shared" si="18"/>
        <v>7.6366569620874743E-3</v>
      </c>
      <c r="E190">
        <f t="shared" si="19"/>
        <v>10.414777293420345</v>
      </c>
      <c r="F190">
        <f t="shared" si="20"/>
        <v>-3.1869541631998182E-4</v>
      </c>
      <c r="I190">
        <v>14960.145743145689</v>
      </c>
      <c r="J190">
        <v>189</v>
      </c>
      <c r="K190">
        <v>14960.145743145689</v>
      </c>
      <c r="L190">
        <f t="shared" si="21"/>
        <v>4.7453157014971208E-3</v>
      </c>
      <c r="M190">
        <f t="shared" si="22"/>
        <v>0.83903094282395851</v>
      </c>
      <c r="N190">
        <f t="shared" si="23"/>
        <v>1.8120021214882587E-6</v>
      </c>
      <c r="Q190">
        <v>11686.024898668211</v>
      </c>
      <c r="R190">
        <v>189</v>
      </c>
      <c r="S190">
        <v>11686.024898668211</v>
      </c>
      <c r="T190">
        <f t="shared" si="24"/>
        <v>6.0612343240641874E-3</v>
      </c>
      <c r="U190">
        <f t="shared" si="25"/>
        <v>619.34176280132601</v>
      </c>
      <c r="V190">
        <f t="shared" si="26"/>
        <v>9.9670721974047499E-2</v>
      </c>
    </row>
    <row r="191" spans="1:22" x14ac:dyDescent="0.25">
      <c r="A191">
        <v>31985.538335158664</v>
      </c>
      <c r="B191">
        <v>190</v>
      </c>
      <c r="C191">
        <v>31985.538335158664</v>
      </c>
      <c r="D191">
        <f t="shared" si="18"/>
        <v>7.6689609201233159E-3</v>
      </c>
      <c r="E191">
        <f t="shared" si="19"/>
        <v>4.9603904771781249</v>
      </c>
      <c r="F191">
        <f t="shared" si="20"/>
        <v>-1.0475496920179759E-4</v>
      </c>
      <c r="I191">
        <v>15268.447330447274</v>
      </c>
      <c r="J191">
        <v>190</v>
      </c>
      <c r="K191">
        <v>15268.447330447274</v>
      </c>
      <c r="L191">
        <f t="shared" si="21"/>
        <v>4.8431080885591917E-3</v>
      </c>
      <c r="M191">
        <f t="shared" si="22"/>
        <v>3.6710035876240479</v>
      </c>
      <c r="N191">
        <f t="shared" si="23"/>
        <v>1.6583223304568955E-5</v>
      </c>
      <c r="Q191">
        <v>11607.157305539469</v>
      </c>
      <c r="R191">
        <v>190</v>
      </c>
      <c r="S191">
        <v>11607.157305539469</v>
      </c>
      <c r="T191">
        <f t="shared" si="24"/>
        <v>6.0203277740034618E-3</v>
      </c>
      <c r="U191">
        <f t="shared" si="25"/>
        <v>670.11491873105683</v>
      </c>
      <c r="V191">
        <f t="shared" si="26"/>
        <v>0.11217497602215688</v>
      </c>
    </row>
    <row r="192" spans="1:22" x14ac:dyDescent="0.25">
      <c r="A192">
        <v>32126.513417305432</v>
      </c>
      <c r="B192">
        <v>191</v>
      </c>
      <c r="C192">
        <v>32126.513417305432</v>
      </c>
      <c r="D192">
        <f t="shared" si="18"/>
        <v>7.7027615829218018E-3</v>
      </c>
      <c r="E192">
        <f t="shared" si="19"/>
        <v>1.5060036609359053</v>
      </c>
      <c r="F192">
        <f t="shared" si="20"/>
        <v>-1.7524267637423942E-5</v>
      </c>
      <c r="I192">
        <v>15575.445887445834</v>
      </c>
      <c r="J192">
        <v>191</v>
      </c>
      <c r="K192">
        <v>15575.445887445834</v>
      </c>
      <c r="L192">
        <f t="shared" si="21"/>
        <v>4.9404871581133561E-3</v>
      </c>
      <c r="M192">
        <f t="shared" si="22"/>
        <v>8.5029762324241371</v>
      </c>
      <c r="N192">
        <f t="shared" si="23"/>
        <v>5.8458569409470219E-5</v>
      </c>
      <c r="Q192">
        <v>11535.865469986491</v>
      </c>
      <c r="R192">
        <v>191</v>
      </c>
      <c r="S192">
        <v>11535.865469986491</v>
      </c>
      <c r="T192">
        <f t="shared" si="24"/>
        <v>5.983350570512436E-3</v>
      </c>
      <c r="U192">
        <f t="shared" si="25"/>
        <v>722.88807466078777</v>
      </c>
      <c r="V192">
        <f t="shared" si="26"/>
        <v>0.12568360982263382</v>
      </c>
    </row>
    <row r="193" spans="1:22" x14ac:dyDescent="0.25">
      <c r="A193">
        <v>32257.124863088564</v>
      </c>
      <c r="B193">
        <v>192</v>
      </c>
      <c r="C193">
        <v>32257.124863088564</v>
      </c>
      <c r="D193">
        <f t="shared" si="18"/>
        <v>7.7340774251920133E-3</v>
      </c>
      <c r="E193">
        <f t="shared" si="19"/>
        <v>5.161684469368525E-2</v>
      </c>
      <c r="F193">
        <f t="shared" si="20"/>
        <v>-1.111957056375957E-7</v>
      </c>
      <c r="I193">
        <v>15866.171717171663</v>
      </c>
      <c r="J193">
        <v>192</v>
      </c>
      <c r="K193">
        <v>15866.171717171663</v>
      </c>
      <c r="L193">
        <f t="shared" si="21"/>
        <v>5.0327045648362045E-3</v>
      </c>
      <c r="M193">
        <f t="shared" si="22"/>
        <v>15.334948877224226</v>
      </c>
      <c r="N193">
        <f t="shared" si="23"/>
        <v>1.4158434440764673E-4</v>
      </c>
      <c r="Q193">
        <v>11459.209998069873</v>
      </c>
      <c r="R193">
        <v>192</v>
      </c>
      <c r="S193">
        <v>11459.209998069873</v>
      </c>
      <c r="T193">
        <f t="shared" si="24"/>
        <v>5.9435913896500629E-3</v>
      </c>
      <c r="U193">
        <f t="shared" si="25"/>
        <v>777.66123059051858</v>
      </c>
      <c r="V193">
        <f t="shared" si="26"/>
        <v>0.14023542262324812</v>
      </c>
    </row>
    <row r="194" spans="1:22" x14ac:dyDescent="0.25">
      <c r="A194">
        <v>32384.130248265639</v>
      </c>
      <c r="B194">
        <v>193</v>
      </c>
      <c r="C194">
        <v>32384.130248265639</v>
      </c>
      <c r="D194">
        <f t="shared" si="18"/>
        <v>7.7645286661673007E-3</v>
      </c>
      <c r="E194">
        <f t="shared" si="19"/>
        <v>0.59723002845146522</v>
      </c>
      <c r="F194">
        <f t="shared" si="20"/>
        <v>4.3763625147847577E-6</v>
      </c>
      <c r="I194">
        <v>16131.897546897491</v>
      </c>
      <c r="J194">
        <v>193</v>
      </c>
      <c r="K194">
        <v>16131.897546897491</v>
      </c>
      <c r="L194">
        <f t="shared" si="21"/>
        <v>5.1169920426282619E-3</v>
      </c>
      <c r="M194">
        <f t="shared" si="22"/>
        <v>24.166921522024314</v>
      </c>
      <c r="N194">
        <f t="shared" si="23"/>
        <v>2.8010685227055325E-4</v>
      </c>
      <c r="Q194">
        <v>11367.251495850223</v>
      </c>
      <c r="R194">
        <v>193</v>
      </c>
      <c r="S194">
        <v>11367.251495850223</v>
      </c>
      <c r="T194">
        <f t="shared" si="24"/>
        <v>5.8958949287169025E-3</v>
      </c>
      <c r="U194">
        <f t="shared" si="25"/>
        <v>834.43438652024952</v>
      </c>
      <c r="V194">
        <f t="shared" si="26"/>
        <v>0.15586921367176931</v>
      </c>
    </row>
    <row r="195" spans="1:22" x14ac:dyDescent="0.25">
      <c r="A195">
        <v>32500.923512230584</v>
      </c>
      <c r="B195">
        <v>194</v>
      </c>
      <c r="C195">
        <v>32500.923512230584</v>
      </c>
      <c r="D195">
        <f t="shared" ref="D195:D258" si="27">C195/C$331</f>
        <v>7.7925314143998123E-3</v>
      </c>
      <c r="E195">
        <f t="shared" ref="E195:E258" si="28">(B195-D$334)^2</f>
        <v>3.1428432122092453</v>
      </c>
      <c r="F195">
        <f t="shared" ref="F195:F258" si="29">((B195-D$334)/D$336)^3</f>
        <v>5.2830522945066435E-5</v>
      </c>
      <c r="I195">
        <v>16397.108225108168</v>
      </c>
      <c r="J195">
        <v>194</v>
      </c>
      <c r="K195">
        <v>16397.108225108168</v>
      </c>
      <c r="L195">
        <f t="shared" ref="L195:L258" si="30">K195/K$331</f>
        <v>5.2011161158241684E-3</v>
      </c>
      <c r="M195">
        <f t="shared" ref="M195:M258" si="31">(J195-L$334)^2</f>
        <v>34.998894166824407</v>
      </c>
      <c r="N195">
        <f t="shared" ref="N195:N258" si="32">((J195-L$334)/L$336)^3</f>
        <v>4.8817239696964421E-4</v>
      </c>
      <c r="Q195">
        <v>11262.959660297241</v>
      </c>
      <c r="R195">
        <v>194</v>
      </c>
      <c r="S195">
        <v>11262.959660297241</v>
      </c>
      <c r="T195">
        <f t="shared" ref="T195:T258" si="33">S195/S$331</f>
        <v>5.8418014915682754E-3</v>
      </c>
      <c r="U195">
        <f t="shared" ref="U195:U258" si="34">(R195-T$334)^2</f>
        <v>893.20754244998034</v>
      </c>
      <c r="V195">
        <f t="shared" ref="V195:V258" si="35">((R195-T$334)/T$336)^3</f>
        <v>0.17262378221596703</v>
      </c>
    </row>
    <row r="196" spans="1:22" x14ac:dyDescent="0.25">
      <c r="A196">
        <v>32583.262230740991</v>
      </c>
      <c r="B196">
        <v>195</v>
      </c>
      <c r="C196">
        <v>32583.262230740991</v>
      </c>
      <c r="D196">
        <f t="shared" si="27"/>
        <v>7.81227322420938E-3</v>
      </c>
      <c r="E196">
        <f t="shared" si="28"/>
        <v>7.6884563959670249</v>
      </c>
      <c r="F196">
        <f t="shared" si="29"/>
        <v>2.0214340150643076E-4</v>
      </c>
      <c r="I196">
        <v>16658.440115440062</v>
      </c>
      <c r="J196">
        <v>195</v>
      </c>
      <c r="K196">
        <v>16658.440115440062</v>
      </c>
      <c r="L196">
        <f t="shared" si="30"/>
        <v>5.2840098485314214E-3</v>
      </c>
      <c r="M196">
        <f t="shared" si="31"/>
        <v>47.830866811624496</v>
      </c>
      <c r="N196">
        <f t="shared" si="32"/>
        <v>7.7992728247637468E-4</v>
      </c>
      <c r="Q196">
        <v>11152.66782474426</v>
      </c>
      <c r="R196">
        <v>195</v>
      </c>
      <c r="S196">
        <v>11152.66782474426</v>
      </c>
      <c r="T196">
        <f t="shared" si="33"/>
        <v>5.7845960119364496E-3</v>
      </c>
      <c r="U196">
        <f t="shared" si="34"/>
        <v>953.98069837971127</v>
      </c>
      <c r="V196">
        <f t="shared" si="35"/>
        <v>0.19053792750361115</v>
      </c>
    </row>
    <row r="197" spans="1:22" x14ac:dyDescent="0.25">
      <c r="A197">
        <v>32644.600949251395</v>
      </c>
      <c r="B197">
        <v>196</v>
      </c>
      <c r="C197">
        <v>32644.600949251395</v>
      </c>
      <c r="D197">
        <f t="shared" si="27"/>
        <v>7.8269800029484981E-3</v>
      </c>
      <c r="E197">
        <f t="shared" si="28"/>
        <v>14.234069579724805</v>
      </c>
      <c r="F197">
        <f t="shared" si="29"/>
        <v>5.0920711412010108E-4</v>
      </c>
      <c r="I197">
        <v>16918.559884559829</v>
      </c>
      <c r="J197">
        <v>196</v>
      </c>
      <c r="K197">
        <v>16918.559884559829</v>
      </c>
      <c r="L197">
        <f t="shared" si="30"/>
        <v>5.3665190998359669E-3</v>
      </c>
      <c r="M197">
        <f t="shared" si="31"/>
        <v>62.662839456424585</v>
      </c>
      <c r="N197">
        <f t="shared" si="32"/>
        <v>1.169517812762199E-3</v>
      </c>
      <c r="Q197">
        <v>11045.497201312493</v>
      </c>
      <c r="R197">
        <v>196</v>
      </c>
      <c r="S197">
        <v>11045.497201312493</v>
      </c>
      <c r="T197">
        <f t="shared" si="33"/>
        <v>5.7290094230913408E-3</v>
      </c>
      <c r="U197">
        <f t="shared" si="34"/>
        <v>1016.7538543094421</v>
      </c>
      <c r="V197">
        <f t="shared" si="35"/>
        <v>0.20965044878247119</v>
      </c>
    </row>
    <row r="198" spans="1:22" x14ac:dyDescent="0.25">
      <c r="A198">
        <v>32700.363910186046</v>
      </c>
      <c r="B198">
        <v>197</v>
      </c>
      <c r="C198">
        <v>32700.363910186046</v>
      </c>
      <c r="D198">
        <f t="shared" si="27"/>
        <v>7.8403499191811755E-3</v>
      </c>
      <c r="E198">
        <f t="shared" si="28"/>
        <v>22.779682763482587</v>
      </c>
      <c r="F198">
        <f t="shared" si="29"/>
        <v>1.030913776707301E-3</v>
      </c>
      <c r="I198">
        <v>17155.285714285659</v>
      </c>
      <c r="J198">
        <v>197</v>
      </c>
      <c r="K198">
        <v>17155.285714285659</v>
      </c>
      <c r="L198">
        <f t="shared" si="30"/>
        <v>5.4416078600683059E-3</v>
      </c>
      <c r="M198">
        <f t="shared" si="31"/>
        <v>79.494812101224667</v>
      </c>
      <c r="N198">
        <f t="shared" si="32"/>
        <v>1.6710902917985715E-3</v>
      </c>
      <c r="Q198">
        <v>10947.235668789815</v>
      </c>
      <c r="R198">
        <v>197</v>
      </c>
      <c r="S198">
        <v>10947.235668789815</v>
      </c>
      <c r="T198">
        <f t="shared" si="33"/>
        <v>5.6780437458121931E-3</v>
      </c>
      <c r="U198">
        <f t="shared" si="34"/>
        <v>1081.527010239173</v>
      </c>
      <c r="V198">
        <f t="shared" si="35"/>
        <v>0.23000014530031673</v>
      </c>
    </row>
    <row r="199" spans="1:22" x14ac:dyDescent="0.25">
      <c r="A199">
        <v>32758.338992332807</v>
      </c>
      <c r="B199">
        <v>198</v>
      </c>
      <c r="C199">
        <v>32758.338992332807</v>
      </c>
      <c r="D199">
        <f t="shared" si="27"/>
        <v>7.8542502210821683E-3</v>
      </c>
      <c r="E199">
        <f t="shared" si="28"/>
        <v>33.325295947240363</v>
      </c>
      <c r="F199">
        <f t="shared" si="29"/>
        <v>1.8241555051892531E-3</v>
      </c>
      <c r="I199">
        <v>17354.708513708458</v>
      </c>
      <c r="J199">
        <v>198</v>
      </c>
      <c r="K199">
        <v>17354.708513708458</v>
      </c>
      <c r="L199">
        <f t="shared" si="30"/>
        <v>5.5048642051323971E-3</v>
      </c>
      <c r="M199">
        <f t="shared" si="31"/>
        <v>98.326784746024757</v>
      </c>
      <c r="N199">
        <f t="shared" si="32"/>
        <v>2.2987910235569473E-3</v>
      </c>
      <c r="Q199">
        <v>10840.368075661074</v>
      </c>
      <c r="R199">
        <v>198</v>
      </c>
      <c r="S199">
        <v>10840.368075661074</v>
      </c>
      <c r="T199">
        <f t="shared" si="33"/>
        <v>5.6226143308298684E-3</v>
      </c>
      <c r="U199">
        <f t="shared" si="34"/>
        <v>1148.3001661689038</v>
      </c>
      <c r="V199">
        <f t="shared" si="35"/>
        <v>0.2516258163049177</v>
      </c>
    </row>
    <row r="200" spans="1:22" x14ac:dyDescent="0.25">
      <c r="A200">
        <v>32807.071650237151</v>
      </c>
      <c r="B200">
        <v>199</v>
      </c>
      <c r="C200">
        <v>32807.071650237151</v>
      </c>
      <c r="D200">
        <f t="shared" si="27"/>
        <v>7.8659345280675946E-3</v>
      </c>
      <c r="E200">
        <f t="shared" si="28"/>
        <v>45.870909130998143</v>
      </c>
      <c r="F200">
        <f t="shared" si="29"/>
        <v>2.9458244154871808E-3</v>
      </c>
      <c r="I200">
        <v>17548.797979797921</v>
      </c>
      <c r="J200">
        <v>199</v>
      </c>
      <c r="K200">
        <v>17548.797979797921</v>
      </c>
      <c r="L200">
        <f t="shared" si="30"/>
        <v>5.5664288320245846E-3</v>
      </c>
      <c r="M200">
        <f t="shared" si="31"/>
        <v>119.15875739082485</v>
      </c>
      <c r="N200">
        <f t="shared" si="32"/>
        <v>3.0667663120087815E-3</v>
      </c>
      <c r="Q200">
        <v>10743.288361320216</v>
      </c>
      <c r="R200">
        <v>199</v>
      </c>
      <c r="S200">
        <v>10743.288361320216</v>
      </c>
      <c r="T200">
        <f t="shared" si="33"/>
        <v>5.5722616316155951E-3</v>
      </c>
      <c r="U200">
        <f t="shared" si="34"/>
        <v>1217.0733220986347</v>
      </c>
      <c r="V200">
        <f t="shared" si="35"/>
        <v>0.27456626104404364</v>
      </c>
    </row>
    <row r="201" spans="1:22" x14ac:dyDescent="0.25">
      <c r="A201">
        <v>32848.258853596039</v>
      </c>
      <c r="B201">
        <v>200</v>
      </c>
      <c r="C201">
        <v>32848.258853596039</v>
      </c>
      <c r="D201">
        <f t="shared" si="27"/>
        <v>7.8758097113350682E-3</v>
      </c>
      <c r="E201">
        <f t="shared" si="28"/>
        <v>60.416522314755923</v>
      </c>
      <c r="F201">
        <f t="shared" si="29"/>
        <v>4.4528126235223097E-3</v>
      </c>
      <c r="I201">
        <v>17735.281385281327</v>
      </c>
      <c r="J201">
        <v>200</v>
      </c>
      <c r="K201">
        <v>17735.281385281327</v>
      </c>
      <c r="L201">
        <f t="shared" si="30"/>
        <v>5.6255808381148005E-3</v>
      </c>
      <c r="M201">
        <f t="shared" si="31"/>
        <v>141.99073003562495</v>
      </c>
      <c r="N201">
        <f t="shared" si="32"/>
        <v>3.9891624611255285E-3</v>
      </c>
      <c r="Q201">
        <v>10659.14804091875</v>
      </c>
      <c r="R201">
        <v>200</v>
      </c>
      <c r="S201">
        <v>10659.14804091875</v>
      </c>
      <c r="T201">
        <f t="shared" si="33"/>
        <v>5.528620256342362E-3</v>
      </c>
      <c r="U201">
        <f t="shared" si="34"/>
        <v>1287.8464780283657</v>
      </c>
      <c r="V201">
        <f t="shared" si="35"/>
        <v>0.29886027876546412</v>
      </c>
    </row>
    <row r="202" spans="1:22" x14ac:dyDescent="0.25">
      <c r="A202">
        <v>32903.597572106446</v>
      </c>
      <c r="B202">
        <v>201</v>
      </c>
      <c r="C202">
        <v>32903.597572106446</v>
      </c>
      <c r="D202">
        <f t="shared" si="27"/>
        <v>7.8890779097683435E-3</v>
      </c>
      <c r="E202">
        <f t="shared" si="28"/>
        <v>76.962135498513703</v>
      </c>
      <c r="F202">
        <f t="shared" si="29"/>
        <v>6.4020122452158601E-3</v>
      </c>
      <c r="I202">
        <v>17896.734487734429</v>
      </c>
      <c r="J202">
        <v>201</v>
      </c>
      <c r="K202">
        <v>17896.734487734429</v>
      </c>
      <c r="L202">
        <f t="shared" si="30"/>
        <v>5.6767933032391563E-3</v>
      </c>
      <c r="M202">
        <f t="shared" si="31"/>
        <v>166.82270268042504</v>
      </c>
      <c r="N202">
        <f t="shared" si="32"/>
        <v>5.0801257748786435E-3</v>
      </c>
      <c r="Q202">
        <v>10575.76529627486</v>
      </c>
      <c r="R202">
        <v>201</v>
      </c>
      <c r="S202">
        <v>10575.76529627486</v>
      </c>
      <c r="T202">
        <f t="shared" si="33"/>
        <v>5.4853718157260988E-3</v>
      </c>
      <c r="U202">
        <f t="shared" si="34"/>
        <v>1360.6196339580965</v>
      </c>
      <c r="V202">
        <f t="shared" si="35"/>
        <v>0.32454666871694876</v>
      </c>
    </row>
    <row r="203" spans="1:22" x14ac:dyDescent="0.25">
      <c r="A203">
        <v>32950.209017889581</v>
      </c>
      <c r="B203">
        <v>202</v>
      </c>
      <c r="C203">
        <v>32950.209017889581</v>
      </c>
      <c r="D203">
        <f t="shared" si="27"/>
        <v>7.9002536277567575E-3</v>
      </c>
      <c r="E203">
        <f t="shared" si="28"/>
        <v>95.507748682271483</v>
      </c>
      <c r="F203">
        <f t="shared" si="29"/>
        <v>8.8503153964890561E-3</v>
      </c>
      <c r="I203">
        <v>18043.217893217836</v>
      </c>
      <c r="J203">
        <v>202</v>
      </c>
      <c r="K203">
        <v>18043.217893217836</v>
      </c>
      <c r="L203">
        <f t="shared" si="30"/>
        <v>5.7232574230401054E-3</v>
      </c>
      <c r="M203">
        <f t="shared" si="31"/>
        <v>193.65467532522513</v>
      </c>
      <c r="N203">
        <f t="shared" si="32"/>
        <v>6.3538025572395795E-3</v>
      </c>
      <c r="Q203">
        <v>10482.109824358242</v>
      </c>
      <c r="R203">
        <v>202</v>
      </c>
      <c r="S203">
        <v>10482.109824358242</v>
      </c>
      <c r="T203">
        <f t="shared" si="33"/>
        <v>5.4367951811613267E-3</v>
      </c>
      <c r="U203">
        <f t="shared" si="34"/>
        <v>1435.3927898878273</v>
      </c>
      <c r="V203">
        <f t="shared" si="35"/>
        <v>0.35166423014626752</v>
      </c>
    </row>
    <row r="204" spans="1:22" x14ac:dyDescent="0.25">
      <c r="A204">
        <v>33005.275009127254</v>
      </c>
      <c r="B204">
        <v>203</v>
      </c>
      <c r="C204">
        <v>33005.275009127254</v>
      </c>
      <c r="D204">
        <f t="shared" si="27"/>
        <v>7.9134564361761292E-3</v>
      </c>
      <c r="E204">
        <f t="shared" si="28"/>
        <v>116.05336186602926</v>
      </c>
      <c r="F204">
        <f t="shared" si="29"/>
        <v>1.185461419326312E-2</v>
      </c>
      <c r="I204">
        <v>18197.549783549723</v>
      </c>
      <c r="J204">
        <v>203</v>
      </c>
      <c r="K204">
        <v>18197.549783549723</v>
      </c>
      <c r="L204">
        <f t="shared" si="30"/>
        <v>5.772211059923568E-3</v>
      </c>
      <c r="M204">
        <f t="shared" si="31"/>
        <v>222.48664797002522</v>
      </c>
      <c r="N204">
        <f t="shared" si="32"/>
        <v>7.8243391121797894E-3</v>
      </c>
      <c r="Q204">
        <v>10376.575564562836</v>
      </c>
      <c r="R204">
        <v>203</v>
      </c>
      <c r="S204">
        <v>10376.575564562836</v>
      </c>
      <c r="T204">
        <f t="shared" si="33"/>
        <v>5.3820573311752704E-3</v>
      </c>
      <c r="U204">
        <f t="shared" si="34"/>
        <v>1512.1659458175582</v>
      </c>
      <c r="V204">
        <f t="shared" si="35"/>
        <v>0.3802517623011899</v>
      </c>
    </row>
    <row r="205" spans="1:22" x14ac:dyDescent="0.25">
      <c r="A205">
        <v>33083.674333698262</v>
      </c>
      <c r="B205">
        <v>204</v>
      </c>
      <c r="C205">
        <v>33083.674333698262</v>
      </c>
      <c r="D205">
        <f t="shared" si="27"/>
        <v>7.9322537235626666E-3</v>
      </c>
      <c r="E205">
        <f t="shared" si="28"/>
        <v>138.59897504978704</v>
      </c>
      <c r="F205">
        <f t="shared" si="29"/>
        <v>1.5471800751459281E-2</v>
      </c>
      <c r="I205">
        <v>18379.033189033129</v>
      </c>
      <c r="J205">
        <v>204</v>
      </c>
      <c r="K205">
        <v>18379.033189033129</v>
      </c>
      <c r="L205">
        <f t="shared" si="30"/>
        <v>5.8297770802276253E-3</v>
      </c>
      <c r="M205">
        <f t="shared" si="31"/>
        <v>253.31862061482531</v>
      </c>
      <c r="N205">
        <f t="shared" si="32"/>
        <v>9.5058817436707351E-3</v>
      </c>
      <c r="Q205">
        <v>10284.920092646218</v>
      </c>
      <c r="R205">
        <v>204</v>
      </c>
      <c r="S205">
        <v>10284.920092646218</v>
      </c>
      <c r="T205">
        <f t="shared" si="33"/>
        <v>5.3345180441048976E-3</v>
      </c>
      <c r="U205">
        <f t="shared" si="34"/>
        <v>1590.9391017472892</v>
      </c>
      <c r="V205">
        <f t="shared" si="35"/>
        <v>0.41034806442948552</v>
      </c>
    </row>
    <row r="206" spans="1:22" x14ac:dyDescent="0.25">
      <c r="A206">
        <v>33152.103961299581</v>
      </c>
      <c r="B206">
        <v>205</v>
      </c>
      <c r="C206">
        <v>33152.103961299581</v>
      </c>
      <c r="D206">
        <f t="shared" si="27"/>
        <v>7.9486606426632366E-3</v>
      </c>
      <c r="E206">
        <f t="shared" si="28"/>
        <v>163.14458823354482</v>
      </c>
      <c r="F206">
        <f t="shared" si="29"/>
        <v>1.9758767186998753E-2</v>
      </c>
      <c r="I206">
        <v>18577.668109668048</v>
      </c>
      <c r="J206">
        <v>205</v>
      </c>
      <c r="K206">
        <v>18577.668109668048</v>
      </c>
      <c r="L206">
        <f t="shared" si="30"/>
        <v>5.8927835123799574E-3</v>
      </c>
      <c r="M206">
        <f t="shared" si="31"/>
        <v>286.1505932596254</v>
      </c>
      <c r="N206">
        <f t="shared" si="32"/>
        <v>1.1412576755683865E-2</v>
      </c>
      <c r="Q206">
        <v>10210.931287396268</v>
      </c>
      <c r="R206">
        <v>205</v>
      </c>
      <c r="S206">
        <v>10210.931287396268</v>
      </c>
      <c r="T206">
        <f t="shared" si="33"/>
        <v>5.2961419932350592E-3</v>
      </c>
      <c r="U206">
        <f t="shared" si="34"/>
        <v>1671.71225767702</v>
      </c>
      <c r="V206">
        <f t="shared" si="35"/>
        <v>0.44199193577892398</v>
      </c>
    </row>
    <row r="207" spans="1:22" x14ac:dyDescent="0.25">
      <c r="A207">
        <v>33182.836619203925</v>
      </c>
      <c r="B207">
        <v>206</v>
      </c>
      <c r="C207">
        <v>33182.836619203925</v>
      </c>
      <c r="D207">
        <f t="shared" si="27"/>
        <v>7.9560292087311347E-3</v>
      </c>
      <c r="E207">
        <f t="shared" si="28"/>
        <v>189.6902014173026</v>
      </c>
      <c r="F207">
        <f t="shared" si="29"/>
        <v>2.4772405615802774E-2</v>
      </c>
      <c r="I207">
        <v>18754.818181818122</v>
      </c>
      <c r="J207">
        <v>206</v>
      </c>
      <c r="K207">
        <v>18754.818181818122</v>
      </c>
      <c r="L207">
        <f t="shared" si="30"/>
        <v>5.9489750116693439E-3</v>
      </c>
      <c r="M207">
        <f t="shared" si="31"/>
        <v>320.98256590442548</v>
      </c>
      <c r="N207">
        <f t="shared" si="32"/>
        <v>1.3558570452190638E-2</v>
      </c>
      <c r="Q207">
        <v>10119.518239722074</v>
      </c>
      <c r="R207">
        <v>206</v>
      </c>
      <c r="S207">
        <v>10119.518239722074</v>
      </c>
      <c r="T207">
        <f t="shared" si="33"/>
        <v>5.2487284452549165E-3</v>
      </c>
      <c r="U207">
        <f t="shared" si="34"/>
        <v>1754.4854136067509</v>
      </c>
      <c r="V207">
        <f t="shared" si="35"/>
        <v>0.4752221755972752</v>
      </c>
    </row>
    <row r="208" spans="1:22" x14ac:dyDescent="0.25">
      <c r="A208">
        <v>33170.660186199173</v>
      </c>
      <c r="B208">
        <v>207</v>
      </c>
      <c r="C208">
        <v>33170.660186199173</v>
      </c>
      <c r="D208">
        <f t="shared" si="27"/>
        <v>7.9531097459451267E-3</v>
      </c>
      <c r="E208">
        <f t="shared" si="28"/>
        <v>218.23581460106038</v>
      </c>
      <c r="F208">
        <f t="shared" si="29"/>
        <v>3.0569608153792539E-2</v>
      </c>
      <c r="I208">
        <v>18890.877344877284</v>
      </c>
      <c r="J208">
        <v>207</v>
      </c>
      <c r="K208">
        <v>18890.877344877284</v>
      </c>
      <c r="L208">
        <f t="shared" si="30"/>
        <v>5.9921325914070291E-3</v>
      </c>
      <c r="M208">
        <f t="shared" si="31"/>
        <v>357.81453854922557</v>
      </c>
      <c r="N208">
        <f t="shared" si="32"/>
        <v>1.5958009137162499E-2</v>
      </c>
      <c r="Q208">
        <v>10023.044585987273</v>
      </c>
      <c r="R208">
        <v>207</v>
      </c>
      <c r="S208">
        <v>10023.044585987273</v>
      </c>
      <c r="T208">
        <f t="shared" si="33"/>
        <v>5.1986900937662167E-3</v>
      </c>
      <c r="U208">
        <f t="shared" si="34"/>
        <v>1839.2585695364817</v>
      </c>
      <c r="V208">
        <f t="shared" si="35"/>
        <v>0.51007758313230867</v>
      </c>
    </row>
    <row r="209" spans="1:22" x14ac:dyDescent="0.25">
      <c r="A209">
        <v>33141.78678349746</v>
      </c>
      <c r="B209">
        <v>208</v>
      </c>
      <c r="C209">
        <v>33141.78678349746</v>
      </c>
      <c r="D209">
        <f t="shared" si="27"/>
        <v>7.9461869611969008E-3</v>
      </c>
      <c r="E209">
        <f t="shared" si="28"/>
        <v>248.78142778481816</v>
      </c>
      <c r="F209">
        <f t="shared" si="29"/>
        <v>3.720726691688931E-2</v>
      </c>
      <c r="I209">
        <v>19012.724386724327</v>
      </c>
      <c r="J209">
        <v>208</v>
      </c>
      <c r="K209">
        <v>19012.724386724327</v>
      </c>
      <c r="L209">
        <f t="shared" si="30"/>
        <v>6.0307821266979986E-3</v>
      </c>
      <c r="M209">
        <f t="shared" si="31"/>
        <v>396.64651119402566</v>
      </c>
      <c r="N209">
        <f t="shared" si="32"/>
        <v>1.8625039114570922E-2</v>
      </c>
      <c r="Q209">
        <v>9974.1466898282306</v>
      </c>
      <c r="R209">
        <v>208</v>
      </c>
      <c r="S209">
        <v>9974.1466898282306</v>
      </c>
      <c r="T209">
        <f t="shared" si="33"/>
        <v>5.1733280387352117E-3</v>
      </c>
      <c r="U209">
        <f t="shared" si="34"/>
        <v>1926.0317254662127</v>
      </c>
      <c r="V209">
        <f t="shared" si="35"/>
        <v>0.54659695763179394</v>
      </c>
    </row>
    <row r="210" spans="1:22" x14ac:dyDescent="0.25">
      <c r="A210">
        <v>33104.883077765444</v>
      </c>
      <c r="B210">
        <v>209</v>
      </c>
      <c r="C210">
        <v>33104.883077765444</v>
      </c>
      <c r="D210">
        <f t="shared" si="27"/>
        <v>7.9373388038171191E-3</v>
      </c>
      <c r="E210">
        <f t="shared" si="28"/>
        <v>281.32704096857594</v>
      </c>
      <c r="F210">
        <f t="shared" si="29"/>
        <v>4.4742274021014265E-2</v>
      </c>
      <c r="I210">
        <v>19124.692640692578</v>
      </c>
      <c r="J210">
        <v>209</v>
      </c>
      <c r="K210">
        <v>19124.692640692578</v>
      </c>
      <c r="L210">
        <f t="shared" si="30"/>
        <v>6.0662981385569198E-3</v>
      </c>
      <c r="M210">
        <f t="shared" si="31"/>
        <v>437.47848383882575</v>
      </c>
      <c r="N210">
        <f t="shared" si="32"/>
        <v>2.1573806688387338E-2</v>
      </c>
      <c r="Q210">
        <v>9930.1578845782806</v>
      </c>
      <c r="R210">
        <v>209</v>
      </c>
      <c r="S210">
        <v>9930.1578845782806</v>
      </c>
      <c r="T210">
        <f t="shared" si="33"/>
        <v>5.1505122002813717E-3</v>
      </c>
      <c r="U210">
        <f t="shared" si="34"/>
        <v>2014.8048813959435</v>
      </c>
      <c r="V210">
        <f t="shared" si="35"/>
        <v>0.58481909834350099</v>
      </c>
    </row>
    <row r="211" spans="1:22" x14ac:dyDescent="0.25">
      <c r="A211">
        <v>33064.34300839706</v>
      </c>
      <c r="B211">
        <v>210</v>
      </c>
      <c r="C211">
        <v>33064.34300839706</v>
      </c>
      <c r="D211">
        <f t="shared" si="27"/>
        <v>7.9276187795853086E-3</v>
      </c>
      <c r="E211">
        <f t="shared" si="28"/>
        <v>315.87265415233372</v>
      </c>
      <c r="F211">
        <f t="shared" si="29"/>
        <v>5.323152158208868E-2</v>
      </c>
      <c r="I211">
        <v>19229.691197691136</v>
      </c>
      <c r="J211">
        <v>210</v>
      </c>
      <c r="K211">
        <v>19229.691197691136</v>
      </c>
      <c r="L211">
        <f t="shared" si="30"/>
        <v>6.0996033823502889E-3</v>
      </c>
      <c r="M211">
        <f t="shared" si="31"/>
        <v>480.31045648362584</v>
      </c>
      <c r="N211">
        <f t="shared" si="32"/>
        <v>2.4818458162583226E-2</v>
      </c>
      <c r="Q211">
        <v>9857.6842308434825</v>
      </c>
      <c r="R211">
        <v>210</v>
      </c>
      <c r="S211">
        <v>9857.6842308434825</v>
      </c>
      <c r="T211">
        <f t="shared" si="33"/>
        <v>5.1129220187254723E-3</v>
      </c>
      <c r="U211">
        <f t="shared" si="34"/>
        <v>2105.5780373256744</v>
      </c>
      <c r="V211">
        <f t="shared" si="35"/>
        <v>0.6247828045151993</v>
      </c>
    </row>
    <row r="212" spans="1:22" x14ac:dyDescent="0.25">
      <c r="A212">
        <v>33021.802939028676</v>
      </c>
      <c r="B212">
        <v>211</v>
      </c>
      <c r="C212">
        <v>33021.802939028676</v>
      </c>
      <c r="D212">
        <f t="shared" si="27"/>
        <v>7.9174192285848839E-3</v>
      </c>
      <c r="E212">
        <f t="shared" si="28"/>
        <v>352.4182673360915</v>
      </c>
      <c r="F212">
        <f t="shared" si="29"/>
        <v>6.2731901716033753E-2</v>
      </c>
      <c r="I212">
        <v>19331.81096681091</v>
      </c>
      <c r="J212">
        <v>211</v>
      </c>
      <c r="K212">
        <v>19331.81096681091</v>
      </c>
      <c r="L212">
        <f t="shared" si="30"/>
        <v>6.131995482812235E-3</v>
      </c>
      <c r="M212">
        <f t="shared" si="31"/>
        <v>525.14242912842587</v>
      </c>
      <c r="N212">
        <f t="shared" si="32"/>
        <v>2.8373139841130011E-2</v>
      </c>
      <c r="Q212">
        <v>9764.6954255935289</v>
      </c>
      <c r="R212">
        <v>211</v>
      </c>
      <c r="S212">
        <v>9764.6954255935289</v>
      </c>
      <c r="T212">
        <f t="shared" si="33"/>
        <v>5.0646911666588322E-3</v>
      </c>
      <c r="U212">
        <f t="shared" si="34"/>
        <v>2198.3511932554052</v>
      </c>
      <c r="V212">
        <f t="shared" si="35"/>
        <v>0.6665268753946586</v>
      </c>
    </row>
    <row r="213" spans="1:22" x14ac:dyDescent="0.25">
      <c r="A213">
        <v>32949.838627236051</v>
      </c>
      <c r="B213">
        <v>212</v>
      </c>
      <c r="C213">
        <v>32949.838627236051</v>
      </c>
      <c r="D213">
        <f t="shared" si="27"/>
        <v>7.9001648216401512E-3</v>
      </c>
      <c r="E213">
        <f t="shared" si="28"/>
        <v>390.96388051984928</v>
      </c>
      <c r="F213">
        <f t="shared" si="29"/>
        <v>7.3300306538770663E-2</v>
      </c>
      <c r="I213">
        <v>19419.506493506433</v>
      </c>
      <c r="J213">
        <v>212</v>
      </c>
      <c r="K213">
        <v>19419.506493506433</v>
      </c>
      <c r="L213">
        <f t="shared" si="30"/>
        <v>6.1598122545819872E-3</v>
      </c>
      <c r="M213">
        <f t="shared" si="31"/>
        <v>571.97440177322596</v>
      </c>
      <c r="N213">
        <f t="shared" si="32"/>
        <v>3.2251998027999169E-2</v>
      </c>
      <c r="Q213">
        <v>9654.6460142829746</v>
      </c>
      <c r="R213">
        <v>212</v>
      </c>
      <c r="S213">
        <v>9654.6460142829746</v>
      </c>
      <c r="T213">
        <f t="shared" si="33"/>
        <v>5.0076114261172382E-3</v>
      </c>
      <c r="U213">
        <f t="shared" si="34"/>
        <v>2293.124349185136</v>
      </c>
      <c r="V213">
        <f t="shared" si="35"/>
        <v>0.7100901102296483</v>
      </c>
    </row>
    <row r="214" spans="1:22" x14ac:dyDescent="0.25">
      <c r="A214">
        <v>32836.813709382819</v>
      </c>
      <c r="B214">
        <v>213</v>
      </c>
      <c r="C214">
        <v>32836.813709382819</v>
      </c>
      <c r="D214">
        <f t="shared" si="27"/>
        <v>7.873065584824623E-3</v>
      </c>
      <c r="E214">
        <f t="shared" si="28"/>
        <v>431.50949370360706</v>
      </c>
      <c r="F214">
        <f t="shared" si="29"/>
        <v>8.4993628166220719E-2</v>
      </c>
      <c r="I214">
        <v>19500.565656565595</v>
      </c>
      <c r="J214">
        <v>213</v>
      </c>
      <c r="K214">
        <v>19500.565656565595</v>
      </c>
      <c r="L214">
        <f t="shared" si="30"/>
        <v>6.1855239906719317E-3</v>
      </c>
      <c r="M214">
        <f t="shared" si="31"/>
        <v>620.80637441802605</v>
      </c>
      <c r="N214">
        <f t="shared" si="32"/>
        <v>3.6469179027162166E-2</v>
      </c>
      <c r="Q214">
        <v>9514.1117544875688</v>
      </c>
      <c r="R214">
        <v>213</v>
      </c>
      <c r="S214">
        <v>9514.1117544875688</v>
      </c>
      <c r="T214">
        <f t="shared" si="33"/>
        <v>4.934719994979183E-3</v>
      </c>
      <c r="U214">
        <f t="shared" si="34"/>
        <v>2389.8975051148668</v>
      </c>
      <c r="V214">
        <f t="shared" si="35"/>
        <v>0.75551130826793855</v>
      </c>
    </row>
    <row r="215" spans="1:22" x14ac:dyDescent="0.25">
      <c r="A215">
        <v>32702.091821832611</v>
      </c>
      <c r="B215">
        <v>214</v>
      </c>
      <c r="C215">
        <v>32702.091821832611</v>
      </c>
      <c r="D215">
        <f t="shared" si="27"/>
        <v>7.8407642091253404E-3</v>
      </c>
      <c r="E215">
        <f t="shared" si="28"/>
        <v>474.05510688736484</v>
      </c>
      <c r="F215">
        <f t="shared" si="29"/>
        <v>9.786875871430506E-2</v>
      </c>
      <c r="I215">
        <v>19596.382395382334</v>
      </c>
      <c r="J215">
        <v>214</v>
      </c>
      <c r="K215">
        <v>19596.382395382334</v>
      </c>
      <c r="L215">
        <f t="shared" si="30"/>
        <v>6.2159167878398092E-3</v>
      </c>
      <c r="M215">
        <f t="shared" si="31"/>
        <v>671.63834706282614</v>
      </c>
      <c r="N215">
        <f t="shared" si="32"/>
        <v>4.1038829142590424E-2</v>
      </c>
      <c r="Q215">
        <v>9360.4259795406469</v>
      </c>
      <c r="R215">
        <v>214</v>
      </c>
      <c r="S215">
        <v>9360.4259795406469</v>
      </c>
      <c r="T215">
        <f t="shared" si="33"/>
        <v>4.8550072181961345E-3</v>
      </c>
      <c r="U215">
        <f t="shared" si="34"/>
        <v>2488.6706610445981</v>
      </c>
      <c r="V215">
        <f t="shared" si="35"/>
        <v>0.80282926875729865</v>
      </c>
    </row>
    <row r="216" spans="1:22" x14ac:dyDescent="0.25">
      <c r="A216">
        <v>32559.612358524835</v>
      </c>
      <c r="B216">
        <v>215</v>
      </c>
      <c r="C216">
        <v>32559.612358524835</v>
      </c>
      <c r="D216">
        <f t="shared" si="27"/>
        <v>7.8066028508084031E-3</v>
      </c>
      <c r="E216">
        <f t="shared" si="28"/>
        <v>518.60072007112262</v>
      </c>
      <c r="F216">
        <f t="shared" si="29"/>
        <v>0.111982590298945</v>
      </c>
      <c r="I216">
        <v>19685.896103896041</v>
      </c>
      <c r="J216">
        <v>215</v>
      </c>
      <c r="K216">
        <v>19685.896103896041</v>
      </c>
      <c r="L216">
        <f t="shared" si="30"/>
        <v>6.2443102817136206E-3</v>
      </c>
      <c r="M216">
        <f t="shared" si="31"/>
        <v>724.47031970762623</v>
      </c>
      <c r="N216">
        <f t="shared" si="32"/>
        <v>4.5975094678255432E-2</v>
      </c>
      <c r="Q216">
        <v>9229.3765682300891</v>
      </c>
      <c r="R216">
        <v>215</v>
      </c>
      <c r="S216">
        <v>9229.3765682300891</v>
      </c>
      <c r="T216">
        <f t="shared" si="33"/>
        <v>4.7870353289633395E-3</v>
      </c>
      <c r="U216">
        <f t="shared" si="34"/>
        <v>2589.4438169743289</v>
      </c>
      <c r="V216">
        <f t="shared" si="35"/>
        <v>0.85208279094549844</v>
      </c>
    </row>
    <row r="217" spans="1:22" x14ac:dyDescent="0.25">
      <c r="A217">
        <v>32390.314713398879</v>
      </c>
      <c r="B217">
        <v>216</v>
      </c>
      <c r="C217">
        <v>32390.314713398879</v>
      </c>
      <c r="D217">
        <f t="shared" si="27"/>
        <v>7.7660114744577749E-3</v>
      </c>
      <c r="E217">
        <f t="shared" si="28"/>
        <v>565.14633325488046</v>
      </c>
      <c r="F217">
        <f t="shared" si="29"/>
        <v>0.12739201503606165</v>
      </c>
      <c r="I217">
        <v>19771.652236652175</v>
      </c>
      <c r="J217">
        <v>216</v>
      </c>
      <c r="K217">
        <v>19771.652236652175</v>
      </c>
      <c r="L217">
        <f t="shared" si="30"/>
        <v>6.2715118832390466E-3</v>
      </c>
      <c r="M217">
        <f t="shared" si="31"/>
        <v>779.30229235242632</v>
      </c>
      <c r="N217">
        <f t="shared" si="32"/>
        <v>5.1292121938128613E-2</v>
      </c>
      <c r="Q217">
        <v>9120.2362478286232</v>
      </c>
      <c r="R217">
        <v>216</v>
      </c>
      <c r="S217">
        <v>9120.2362478286232</v>
      </c>
      <c r="T217">
        <f t="shared" si="33"/>
        <v>4.7304271100101075E-3</v>
      </c>
      <c r="U217">
        <f t="shared" si="34"/>
        <v>2692.2169729040597</v>
      </c>
      <c r="V217">
        <f t="shared" si="35"/>
        <v>0.90331067408030719</v>
      </c>
    </row>
    <row r="218" spans="1:22" x14ac:dyDescent="0.25">
      <c r="A218">
        <v>32185.683734939586</v>
      </c>
      <c r="B218">
        <v>217</v>
      </c>
      <c r="C218">
        <v>32185.683734939586</v>
      </c>
      <c r="D218">
        <f t="shared" si="27"/>
        <v>7.7169484585282947E-3</v>
      </c>
      <c r="E218">
        <f t="shared" si="28"/>
        <v>613.69194643863818</v>
      </c>
      <c r="F218">
        <f t="shared" si="29"/>
        <v>0.14415392504157637</v>
      </c>
      <c r="I218">
        <v>19851.953823953765</v>
      </c>
      <c r="J218">
        <v>217</v>
      </c>
      <c r="K218">
        <v>19851.953823953765</v>
      </c>
      <c r="L218">
        <f t="shared" si="30"/>
        <v>6.2969833184523009E-3</v>
      </c>
      <c r="M218">
        <f t="shared" si="31"/>
        <v>836.13426499722641</v>
      </c>
      <c r="N218">
        <f t="shared" si="32"/>
        <v>5.7004057226181425E-2</v>
      </c>
      <c r="Q218">
        <v>9013.6413819726131</v>
      </c>
      <c r="R218">
        <v>217</v>
      </c>
      <c r="S218">
        <v>9013.6413819726131</v>
      </c>
      <c r="T218">
        <f t="shared" si="33"/>
        <v>4.6751391515042944E-3</v>
      </c>
      <c r="U218">
        <f t="shared" si="34"/>
        <v>2796.9901288337905</v>
      </c>
      <c r="V218">
        <f t="shared" si="35"/>
        <v>0.95655171740949518</v>
      </c>
    </row>
    <row r="219" spans="1:22" x14ac:dyDescent="0.25">
      <c r="A219">
        <v>31976.386089813626</v>
      </c>
      <c r="B219">
        <v>218</v>
      </c>
      <c r="C219">
        <v>31976.386089813626</v>
      </c>
      <c r="D219">
        <f t="shared" si="27"/>
        <v>7.6667665468053798E-3</v>
      </c>
      <c r="E219">
        <f t="shared" si="28"/>
        <v>664.23755962239602</v>
      </c>
      <c r="F219">
        <f t="shared" si="29"/>
        <v>0.16232521243141029</v>
      </c>
      <c r="I219">
        <v>19935.34632034626</v>
      </c>
      <c r="J219">
        <v>218</v>
      </c>
      <c r="K219">
        <v>19935.34632034626</v>
      </c>
      <c r="L219">
        <f t="shared" si="30"/>
        <v>6.3234351812424521E-3</v>
      </c>
      <c r="M219">
        <f t="shared" si="31"/>
        <v>894.9662376420265</v>
      </c>
      <c r="N219">
        <f t="shared" si="32"/>
        <v>6.3125046846385355E-2</v>
      </c>
      <c r="Q219">
        <v>8914.5616676317513</v>
      </c>
      <c r="R219">
        <v>218</v>
      </c>
      <c r="S219">
        <v>8914.5616676317513</v>
      </c>
      <c r="T219">
        <f t="shared" si="33"/>
        <v>4.6237491047956191E-3</v>
      </c>
      <c r="U219">
        <f t="shared" si="34"/>
        <v>2903.7632847635214</v>
      </c>
      <c r="V219">
        <f t="shared" si="35"/>
        <v>1.0118447201808316</v>
      </c>
    </row>
    <row r="220" spans="1:22" x14ac:dyDescent="0.25">
      <c r="A220">
        <v>31757.179353778578</v>
      </c>
      <c r="B220">
        <v>219</v>
      </c>
      <c r="C220">
        <v>31757.179353778578</v>
      </c>
      <c r="D220">
        <f t="shared" si="27"/>
        <v>7.6142087979106958E-3</v>
      </c>
      <c r="E220">
        <f t="shared" si="28"/>
        <v>716.78317280615374</v>
      </c>
      <c r="F220">
        <f t="shared" si="29"/>
        <v>0.18196276932148464</v>
      </c>
      <c r="I220">
        <v>20009.375180375115</v>
      </c>
      <c r="J220">
        <v>219</v>
      </c>
      <c r="K220">
        <v>20009.375180375115</v>
      </c>
      <c r="L220">
        <f t="shared" si="30"/>
        <v>6.346916925196705E-3</v>
      </c>
      <c r="M220">
        <f t="shared" si="31"/>
        <v>955.79821028682659</v>
      </c>
      <c r="N220">
        <f t="shared" si="32"/>
        <v>6.9669237102711834E-2</v>
      </c>
      <c r="Q220">
        <v>8809.9971048060415</v>
      </c>
      <c r="R220">
        <v>219</v>
      </c>
      <c r="S220">
        <v>8809.9971048060415</v>
      </c>
      <c r="T220">
        <f t="shared" si="33"/>
        <v>4.5695142111704832E-3</v>
      </c>
      <c r="U220">
        <f t="shared" si="34"/>
        <v>3012.5364406932522</v>
      </c>
      <c r="V220">
        <f t="shared" si="35"/>
        <v>1.0692284816420867</v>
      </c>
    </row>
    <row r="221" spans="1:22" x14ac:dyDescent="0.25">
      <c r="A221">
        <v>31520.760496531406</v>
      </c>
      <c r="B221">
        <v>220</v>
      </c>
      <c r="C221">
        <v>31520.760496531406</v>
      </c>
      <c r="D221">
        <f t="shared" si="27"/>
        <v>7.5575242125830878E-3</v>
      </c>
      <c r="E221">
        <f t="shared" si="28"/>
        <v>771.32878598991158</v>
      </c>
      <c r="F221">
        <f t="shared" si="29"/>
        <v>0.20312348782772066</v>
      </c>
      <c r="I221">
        <v>20036.949494949433</v>
      </c>
      <c r="J221">
        <v>220</v>
      </c>
      <c r="K221">
        <v>20036.949494949433</v>
      </c>
      <c r="L221">
        <f t="shared" si="30"/>
        <v>6.3556634193922901E-3</v>
      </c>
      <c r="M221">
        <f t="shared" si="31"/>
        <v>1018.6301829316267</v>
      </c>
      <c r="N221">
        <f t="shared" si="32"/>
        <v>7.6650774299132321E-2</v>
      </c>
      <c r="Q221">
        <v>8700.4931480409396</v>
      </c>
      <c r="R221">
        <v>220</v>
      </c>
      <c r="S221">
        <v>8700.4931480409396</v>
      </c>
      <c r="T221">
        <f t="shared" si="33"/>
        <v>4.5127173835819061E-3</v>
      </c>
      <c r="U221">
        <f t="shared" si="34"/>
        <v>3123.309596622983</v>
      </c>
      <c r="V221">
        <f t="shared" si="35"/>
        <v>1.1287418010410293</v>
      </c>
    </row>
    <row r="222" spans="1:22" x14ac:dyDescent="0.25">
      <c r="A222">
        <v>31291.129518072114</v>
      </c>
      <c r="B222">
        <v>221</v>
      </c>
      <c r="C222">
        <v>31291.129518072114</v>
      </c>
      <c r="D222">
        <f t="shared" si="27"/>
        <v>7.5024671120459286E-3</v>
      </c>
      <c r="E222">
        <f t="shared" si="28"/>
        <v>827.8743991736693</v>
      </c>
      <c r="F222">
        <f t="shared" si="29"/>
        <v>0.22586426006603946</v>
      </c>
      <c r="I222">
        <v>20021.614718614655</v>
      </c>
      <c r="J222">
        <v>221</v>
      </c>
      <c r="K222">
        <v>20021.614718614655</v>
      </c>
      <c r="L222">
        <f t="shared" si="30"/>
        <v>6.3507992719321156E-3</v>
      </c>
      <c r="M222">
        <f t="shared" si="31"/>
        <v>1083.4621555764268</v>
      </c>
      <c r="N222">
        <f t="shared" si="32"/>
        <v>8.4083804739618254E-2</v>
      </c>
      <c r="Q222">
        <v>8611.7164640031096</v>
      </c>
      <c r="R222">
        <v>221</v>
      </c>
      <c r="S222">
        <v>8611.7164640031096</v>
      </c>
      <c r="T222">
        <f t="shared" si="33"/>
        <v>4.4666712482080186E-3</v>
      </c>
      <c r="U222">
        <f t="shared" si="34"/>
        <v>3236.0827525527138</v>
      </c>
      <c r="V222">
        <f t="shared" si="35"/>
        <v>1.1904234776254294</v>
      </c>
    </row>
    <row r="223" spans="1:22" x14ac:dyDescent="0.25">
      <c r="A223">
        <v>31061.104600218881</v>
      </c>
      <c r="B223">
        <v>222</v>
      </c>
      <c r="C223">
        <v>31061.104600218881</v>
      </c>
      <c r="D223">
        <f t="shared" si="27"/>
        <v>7.447315559266466E-3</v>
      </c>
      <c r="E223">
        <f t="shared" si="28"/>
        <v>886.42001235742714</v>
      </c>
      <c r="F223">
        <f t="shared" si="29"/>
        <v>0.25024197815236254</v>
      </c>
      <c r="I223">
        <v>19992.946608946546</v>
      </c>
      <c r="J223">
        <v>222</v>
      </c>
      <c r="K223">
        <v>19992.946608946546</v>
      </c>
      <c r="L223">
        <f t="shared" si="30"/>
        <v>6.341705829042186E-3</v>
      </c>
      <c r="M223">
        <f t="shared" si="31"/>
        <v>1150.2941282212269</v>
      </c>
      <c r="N223">
        <f t="shared" si="32"/>
        <v>9.1982474728141084E-2</v>
      </c>
      <c r="Q223">
        <v>8527.8791739046756</v>
      </c>
      <c r="R223">
        <v>222</v>
      </c>
      <c r="S223">
        <v>8527.8791739046756</v>
      </c>
      <c r="T223">
        <f t="shared" si="33"/>
        <v>4.4231870467975748E-3</v>
      </c>
      <c r="U223">
        <f t="shared" si="34"/>
        <v>3350.8559084824451</v>
      </c>
      <c r="V223">
        <f t="shared" si="35"/>
        <v>1.2543123106430576</v>
      </c>
    </row>
    <row r="224" spans="1:22" x14ac:dyDescent="0.25">
      <c r="A224">
        <v>30806.837258123225</v>
      </c>
      <c r="B224">
        <v>223</v>
      </c>
      <c r="C224">
        <v>30806.837258123225</v>
      </c>
      <c r="D224">
        <f t="shared" si="27"/>
        <v>7.3863515608068309E-3</v>
      </c>
      <c r="E224">
        <f t="shared" si="28"/>
        <v>946.96562554118486</v>
      </c>
      <c r="F224">
        <f t="shared" si="29"/>
        <v>0.2763135342026109</v>
      </c>
      <c r="I224">
        <v>19950.217893217829</v>
      </c>
      <c r="J224">
        <v>223</v>
      </c>
      <c r="K224">
        <v>19950.217893217829</v>
      </c>
      <c r="L224">
        <f t="shared" si="30"/>
        <v>6.3281524018808767E-3</v>
      </c>
      <c r="M224">
        <f t="shared" si="31"/>
        <v>1219.1261008660269</v>
      </c>
      <c r="N224">
        <f t="shared" si="32"/>
        <v>0.10036093056867235</v>
      </c>
      <c r="Q224">
        <v>8424.9509747153297</v>
      </c>
      <c r="R224">
        <v>223</v>
      </c>
      <c r="S224">
        <v>8424.9509747153297</v>
      </c>
      <c r="T224">
        <f t="shared" si="33"/>
        <v>4.369800892031493E-3</v>
      </c>
      <c r="U224">
        <f t="shared" si="34"/>
        <v>3467.6290644121759</v>
      </c>
      <c r="V224">
        <f t="shared" si="35"/>
        <v>1.3204470993416819</v>
      </c>
    </row>
    <row r="225" spans="1:22" x14ac:dyDescent="0.25">
      <c r="A225">
        <v>30551.782037239693</v>
      </c>
      <c r="B225">
        <v>224</v>
      </c>
      <c r="C225">
        <v>30551.782037239693</v>
      </c>
      <c r="D225">
        <f t="shared" si="27"/>
        <v>7.3251986578625914E-3</v>
      </c>
      <c r="E225">
        <f t="shared" si="28"/>
        <v>1009.5112387249427</v>
      </c>
      <c r="F225">
        <f t="shared" si="29"/>
        <v>0.30413582033270586</v>
      </c>
      <c r="I225">
        <v>19880.458874458811</v>
      </c>
      <c r="J225">
        <v>224</v>
      </c>
      <c r="K225">
        <v>19880.458874458811</v>
      </c>
      <c r="L225">
        <f t="shared" si="30"/>
        <v>6.3060250394392468E-3</v>
      </c>
      <c r="M225">
        <f t="shared" si="31"/>
        <v>1289.958073510827</v>
      </c>
      <c r="N225">
        <f t="shared" si="32"/>
        <v>0.10923331856518338</v>
      </c>
      <c r="Q225">
        <v>8312.0833815865917</v>
      </c>
      <c r="R225">
        <v>224</v>
      </c>
      <c r="S225">
        <v>8312.0833815865917</v>
      </c>
      <c r="T225">
        <f t="shared" si="33"/>
        <v>4.3112594345659713E-3</v>
      </c>
      <c r="U225">
        <f t="shared" si="34"/>
        <v>3586.4022203419067</v>
      </c>
      <c r="V225">
        <f t="shared" si="35"/>
        <v>1.3888666429690737</v>
      </c>
    </row>
    <row r="226" spans="1:22" x14ac:dyDescent="0.25">
      <c r="A226">
        <v>30322.060149689489</v>
      </c>
      <c r="B226">
        <v>225</v>
      </c>
      <c r="C226">
        <v>30322.060149689489</v>
      </c>
      <c r="D226">
        <f t="shared" si="27"/>
        <v>7.2701197606541302E-3</v>
      </c>
      <c r="E226">
        <f t="shared" si="28"/>
        <v>1074.0568519087005</v>
      </c>
      <c r="F226">
        <f t="shared" si="29"/>
        <v>0.33376572865856852</v>
      </c>
      <c r="I226">
        <v>19818.336219336154</v>
      </c>
      <c r="J226">
        <v>225</v>
      </c>
      <c r="K226">
        <v>19818.336219336154</v>
      </c>
      <c r="L226">
        <f t="shared" si="30"/>
        <v>6.2863199098346567E-3</v>
      </c>
      <c r="M226">
        <f t="shared" si="31"/>
        <v>1362.7900461556271</v>
      </c>
      <c r="N226">
        <f t="shared" si="32"/>
        <v>0.11861378502164573</v>
      </c>
      <c r="Q226">
        <v>8212.7006369427017</v>
      </c>
      <c r="R226">
        <v>225</v>
      </c>
      <c r="S226">
        <v>8212.7006369427017</v>
      </c>
      <c r="T226">
        <f t="shared" si="33"/>
        <v>4.2597122139945084E-3</v>
      </c>
      <c r="U226">
        <f t="shared" si="34"/>
        <v>3707.1753762716376</v>
      </c>
      <c r="V226">
        <f t="shared" si="35"/>
        <v>1.4596097407730009</v>
      </c>
    </row>
    <row r="227" spans="1:22" x14ac:dyDescent="0.25">
      <c r="A227">
        <v>30106.550383351409</v>
      </c>
      <c r="B227">
        <v>226</v>
      </c>
      <c r="C227">
        <v>30106.550383351409</v>
      </c>
      <c r="D227">
        <f t="shared" si="27"/>
        <v>7.2184484097256724E-3</v>
      </c>
      <c r="E227">
        <f t="shared" si="28"/>
        <v>1140.6024650924583</v>
      </c>
      <c r="F227">
        <f t="shared" si="29"/>
        <v>0.36526015129612011</v>
      </c>
      <c r="I227">
        <v>19774.516594516532</v>
      </c>
      <c r="J227">
        <v>226</v>
      </c>
      <c r="K227">
        <v>19774.516594516532</v>
      </c>
      <c r="L227">
        <f t="shared" si="30"/>
        <v>6.2724204494109155E-3</v>
      </c>
      <c r="M227">
        <f t="shared" si="31"/>
        <v>1437.6220188004272</v>
      </c>
      <c r="N227">
        <f t="shared" si="32"/>
        <v>0.12851647624203077</v>
      </c>
      <c r="Q227">
        <v>8118.5906195715361</v>
      </c>
      <c r="R227">
        <v>226</v>
      </c>
      <c r="S227">
        <v>8118.5906195715361</v>
      </c>
      <c r="T227">
        <f t="shared" si="33"/>
        <v>4.210899818635554E-3</v>
      </c>
      <c r="U227">
        <f t="shared" si="34"/>
        <v>3829.9485322013684</v>
      </c>
      <c r="V227">
        <f t="shared" si="35"/>
        <v>1.5327151920012341</v>
      </c>
    </row>
    <row r="228" spans="1:22" x14ac:dyDescent="0.25">
      <c r="A228">
        <v>29876.434556407265</v>
      </c>
      <c r="B228">
        <v>227</v>
      </c>
      <c r="C228">
        <v>29876.434556407265</v>
      </c>
      <c r="D228">
        <f t="shared" si="27"/>
        <v>7.1632750602749085E-3</v>
      </c>
      <c r="E228">
        <f t="shared" si="28"/>
        <v>1209.148078276216</v>
      </c>
      <c r="F228">
        <f t="shared" si="29"/>
        <v>0.39867598036128205</v>
      </c>
      <c r="I228">
        <v>19725.151515151454</v>
      </c>
      <c r="J228">
        <v>227</v>
      </c>
      <c r="K228">
        <v>19725.151515151454</v>
      </c>
      <c r="L228">
        <f t="shared" si="30"/>
        <v>6.2567619865697977E-3</v>
      </c>
      <c r="M228">
        <f t="shared" si="31"/>
        <v>1514.4539914452273</v>
      </c>
      <c r="N228">
        <f t="shared" si="32"/>
        <v>0.13895553853031001</v>
      </c>
      <c r="Q228">
        <v>8001.8442385640101</v>
      </c>
      <c r="R228">
        <v>227</v>
      </c>
      <c r="S228">
        <v>8001.8442385640101</v>
      </c>
      <c r="T228">
        <f t="shared" si="33"/>
        <v>4.150346535726347E-3</v>
      </c>
      <c r="U228">
        <f t="shared" si="34"/>
        <v>3954.7216881310992</v>
      </c>
      <c r="V228">
        <f t="shared" si="35"/>
        <v>1.6082217959015437</v>
      </c>
    </row>
    <row r="229" spans="1:22" x14ac:dyDescent="0.25">
      <c r="A229">
        <v>29607.591456735852</v>
      </c>
      <c r="B229">
        <v>228</v>
      </c>
      <c r="C229">
        <v>29607.591456735852</v>
      </c>
      <c r="D229">
        <f t="shared" si="27"/>
        <v>7.0988163288500696E-3</v>
      </c>
      <c r="E229">
        <f t="shared" si="28"/>
        <v>1279.6936914599737</v>
      </c>
      <c r="F229">
        <f t="shared" si="29"/>
        <v>0.43407010796997542</v>
      </c>
      <c r="I229">
        <v>19668.786435786373</v>
      </c>
      <c r="J229">
        <v>228</v>
      </c>
      <c r="K229">
        <v>19668.786435786373</v>
      </c>
      <c r="L229">
        <f t="shared" si="30"/>
        <v>6.2388831436280563E-3</v>
      </c>
      <c r="M229">
        <f t="shared" si="31"/>
        <v>1593.2859640900274</v>
      </c>
      <c r="N229">
        <f t="shared" si="32"/>
        <v>0.14994511819045492</v>
      </c>
      <c r="Q229">
        <v>7902.0372514958763</v>
      </c>
      <c r="R229">
        <v>228</v>
      </c>
      <c r="S229">
        <v>7902.0372514958763</v>
      </c>
      <c r="T229">
        <f t="shared" si="33"/>
        <v>4.0985792717469806E-3</v>
      </c>
      <c r="U229">
        <f t="shared" si="34"/>
        <v>4081.49484406083</v>
      </c>
      <c r="V229">
        <f t="shared" si="35"/>
        <v>1.6861683517216977</v>
      </c>
    </row>
    <row r="230" spans="1:22" x14ac:dyDescent="0.25">
      <c r="A230">
        <v>29310.263508579592</v>
      </c>
      <c r="B230">
        <v>229</v>
      </c>
      <c r="C230">
        <v>29310.263508579592</v>
      </c>
      <c r="D230">
        <f t="shared" si="27"/>
        <v>7.0275279737510282E-3</v>
      </c>
      <c r="E230">
        <f t="shared" si="28"/>
        <v>1352.2393046437317</v>
      </c>
      <c r="F230">
        <f t="shared" si="29"/>
        <v>0.47149942623812152</v>
      </c>
      <c r="I230">
        <v>19616.603174603108</v>
      </c>
      <c r="J230">
        <v>229</v>
      </c>
      <c r="K230">
        <v>19616.603174603108</v>
      </c>
      <c r="L230">
        <f t="shared" si="30"/>
        <v>6.222330761525648E-3</v>
      </c>
      <c r="M230">
        <f t="shared" si="31"/>
        <v>1674.1179367348275</v>
      </c>
      <c r="N230">
        <f t="shared" si="32"/>
        <v>0.16149936152643696</v>
      </c>
      <c r="Q230">
        <v>7808.5635977610782</v>
      </c>
      <c r="R230">
        <v>229</v>
      </c>
      <c r="S230">
        <v>7808.5635977610782</v>
      </c>
      <c r="T230">
        <f t="shared" si="33"/>
        <v>4.050096941499882E-3</v>
      </c>
      <c r="U230">
        <f t="shared" si="34"/>
        <v>4210.2679999905613</v>
      </c>
      <c r="V230">
        <f t="shared" si="35"/>
        <v>1.7665936587094668</v>
      </c>
    </row>
    <row r="231" spans="1:22" x14ac:dyDescent="0.25">
      <c r="A231">
        <v>28989.814348302119</v>
      </c>
      <c r="B231">
        <v>230</v>
      </c>
      <c r="C231">
        <v>28989.814348302119</v>
      </c>
      <c r="D231">
        <f t="shared" si="27"/>
        <v>6.9506959985845204E-3</v>
      </c>
      <c r="E231">
        <f t="shared" si="28"/>
        <v>1426.7849178274894</v>
      </c>
      <c r="F231">
        <f t="shared" si="29"/>
        <v>0.51102082728164155</v>
      </c>
      <c r="I231">
        <v>19582.147186147122</v>
      </c>
      <c r="J231">
        <v>230</v>
      </c>
      <c r="K231">
        <v>19582.147186147122</v>
      </c>
      <c r="L231">
        <f t="shared" si="30"/>
        <v>6.2114014199378025E-3</v>
      </c>
      <c r="M231">
        <f t="shared" si="31"/>
        <v>1756.9499093796276</v>
      </c>
      <c r="N231">
        <f t="shared" si="32"/>
        <v>0.17363241484222749</v>
      </c>
      <c r="Q231">
        <v>7696.3020652384002</v>
      </c>
      <c r="R231">
        <v>230</v>
      </c>
      <c r="S231">
        <v>7696.3020652384002</v>
      </c>
      <c r="T231">
        <f t="shared" si="33"/>
        <v>3.9918698317599356E-3</v>
      </c>
      <c r="U231">
        <f t="shared" si="34"/>
        <v>4341.0411559202921</v>
      </c>
      <c r="V231">
        <f t="shared" si="35"/>
        <v>1.8495365161126214</v>
      </c>
    </row>
    <row r="232" spans="1:22" x14ac:dyDescent="0.25">
      <c r="A232">
        <v>28640.395491054944</v>
      </c>
      <c r="B232">
        <v>231</v>
      </c>
      <c r="C232">
        <v>28640.395491054944</v>
      </c>
      <c r="D232">
        <f t="shared" si="27"/>
        <v>6.8669181508302056E-3</v>
      </c>
      <c r="E232">
        <f t="shared" si="28"/>
        <v>1503.3305310112471</v>
      </c>
      <c r="F232">
        <f t="shared" si="29"/>
        <v>0.55269120321645671</v>
      </c>
      <c r="I232">
        <v>19562.085137085072</v>
      </c>
      <c r="J232">
        <v>231</v>
      </c>
      <c r="K232">
        <v>19562.085137085072</v>
      </c>
      <c r="L232">
        <f t="shared" si="30"/>
        <v>6.2050377950070776E-3</v>
      </c>
      <c r="M232">
        <f t="shared" si="31"/>
        <v>1841.7818820244277</v>
      </c>
      <c r="N232">
        <f t="shared" si="32"/>
        <v>0.18635842444179804</v>
      </c>
      <c r="Q232">
        <v>7585.5253812005703</v>
      </c>
      <c r="R232">
        <v>231</v>
      </c>
      <c r="S232">
        <v>7585.5253812005703</v>
      </c>
      <c r="T232">
        <f t="shared" si="33"/>
        <v>3.9344128739476486E-3</v>
      </c>
      <c r="U232">
        <f t="shared" si="34"/>
        <v>4473.8143118500229</v>
      </c>
      <c r="V232">
        <f t="shared" si="35"/>
        <v>1.9350357231789292</v>
      </c>
    </row>
    <row r="233" spans="1:22" x14ac:dyDescent="0.25">
      <c r="A233">
        <v>28266.037239868379</v>
      </c>
      <c r="B233">
        <v>232</v>
      </c>
      <c r="C233">
        <v>28266.037239868379</v>
      </c>
      <c r="D233">
        <f t="shared" si="27"/>
        <v>6.7771607495824135E-3</v>
      </c>
      <c r="E233">
        <f t="shared" si="28"/>
        <v>1581.8761441950048</v>
      </c>
      <c r="F233">
        <f t="shared" si="29"/>
        <v>0.59656744615848789</v>
      </c>
      <c r="I233">
        <v>19535.113997113931</v>
      </c>
      <c r="J233">
        <v>232</v>
      </c>
      <c r="K233">
        <v>19535.113997113931</v>
      </c>
      <c r="L233">
        <f t="shared" si="30"/>
        <v>6.196482626080935E-3</v>
      </c>
      <c r="M233">
        <f t="shared" si="31"/>
        <v>1928.6138546692277</v>
      </c>
      <c r="N233">
        <f t="shared" si="32"/>
        <v>0.19969153662912004</v>
      </c>
      <c r="Q233">
        <v>7454.1729395869825</v>
      </c>
      <c r="R233">
        <v>232</v>
      </c>
      <c r="S233">
        <v>7454.1729395869825</v>
      </c>
      <c r="T233">
        <f t="shared" si="33"/>
        <v>3.8662838108520664E-3</v>
      </c>
      <c r="U233">
        <f t="shared" si="34"/>
        <v>4608.5874677797538</v>
      </c>
      <c r="V233">
        <f t="shared" si="35"/>
        <v>2.0231300791561613</v>
      </c>
    </row>
    <row r="234" spans="1:22" x14ac:dyDescent="0.25">
      <c r="A234">
        <v>27889.891109893935</v>
      </c>
      <c r="B234">
        <v>233</v>
      </c>
      <c r="C234">
        <v>27889.891109893935</v>
      </c>
      <c r="D234">
        <f t="shared" si="27"/>
        <v>6.6869746804657081E-3</v>
      </c>
      <c r="E234">
        <f t="shared" si="28"/>
        <v>1662.4217573787628</v>
      </c>
      <c r="F234">
        <f t="shared" si="29"/>
        <v>0.64270644822365697</v>
      </c>
      <c r="I234">
        <v>19498.324675324613</v>
      </c>
      <c r="J234">
        <v>233</v>
      </c>
      <c r="K234">
        <v>19498.324675324613</v>
      </c>
      <c r="L234">
        <f t="shared" si="30"/>
        <v>6.184813157792882E-3</v>
      </c>
      <c r="M234">
        <f t="shared" si="31"/>
        <v>2017.4458273140278</v>
      </c>
      <c r="N234">
        <f t="shared" si="32"/>
        <v>0.21364589770816492</v>
      </c>
      <c r="Q234">
        <v>7318.1235282764264</v>
      </c>
      <c r="R234">
        <v>233</v>
      </c>
      <c r="S234">
        <v>7318.1235282764264</v>
      </c>
      <c r="T234">
        <f t="shared" si="33"/>
        <v>3.7957185528832726E-3</v>
      </c>
      <c r="U234">
        <f t="shared" si="34"/>
        <v>4745.3606237094846</v>
      </c>
      <c r="V234">
        <f t="shared" si="35"/>
        <v>2.1138583832920874</v>
      </c>
    </row>
    <row r="235" spans="1:22" x14ac:dyDescent="0.25">
      <c r="A235">
        <v>27505.017707192215</v>
      </c>
      <c r="B235">
        <v>234</v>
      </c>
      <c r="C235">
        <v>27505.017707192215</v>
      </c>
      <c r="D235">
        <f t="shared" si="27"/>
        <v>6.5946961309041405E-3</v>
      </c>
      <c r="E235">
        <f t="shared" si="28"/>
        <v>1744.9673705625205</v>
      </c>
      <c r="F235">
        <f t="shared" si="29"/>
        <v>0.6911651015278848</v>
      </c>
      <c r="I235">
        <v>19454.47474747468</v>
      </c>
      <c r="J235">
        <v>234</v>
      </c>
      <c r="K235">
        <v>19454.47474747468</v>
      </c>
      <c r="L235">
        <f t="shared" si="30"/>
        <v>6.1709040853340702E-3</v>
      </c>
      <c r="M235">
        <f t="shared" si="31"/>
        <v>2108.2777999588279</v>
      </c>
      <c r="N235">
        <f t="shared" si="32"/>
        <v>0.22823565398290432</v>
      </c>
      <c r="Q235">
        <v>7186.9529048446566</v>
      </c>
      <c r="R235">
        <v>234</v>
      </c>
      <c r="S235">
        <v>7186.9529048446566</v>
      </c>
      <c r="T235">
        <f t="shared" si="33"/>
        <v>3.7276837941053625E-3</v>
      </c>
      <c r="U235">
        <f t="shared" si="34"/>
        <v>4884.1337796392154</v>
      </c>
      <c r="V235">
        <f t="shared" si="35"/>
        <v>2.2072594348344761</v>
      </c>
    </row>
    <row r="236" spans="1:22" x14ac:dyDescent="0.25">
      <c r="A236">
        <v>27109.023092369287</v>
      </c>
      <c r="B236">
        <v>235</v>
      </c>
      <c r="C236">
        <v>27109.023092369287</v>
      </c>
      <c r="D236">
        <f t="shared" si="27"/>
        <v>6.4997511218867939E-3</v>
      </c>
      <c r="E236">
        <f t="shared" si="28"/>
        <v>1829.5129837462782</v>
      </c>
      <c r="F236">
        <f t="shared" si="29"/>
        <v>0.74200029818709268</v>
      </c>
      <c r="I236">
        <v>19400.624819624754</v>
      </c>
      <c r="J236">
        <v>235</v>
      </c>
      <c r="K236">
        <v>19400.624819624754</v>
      </c>
      <c r="L236">
        <f t="shared" si="30"/>
        <v>6.1538230413029438E-3</v>
      </c>
      <c r="M236">
        <f t="shared" si="31"/>
        <v>2201.1097726036282</v>
      </c>
      <c r="N236">
        <f t="shared" si="32"/>
        <v>0.24347495175730946</v>
      </c>
      <c r="Q236">
        <v>7082.8731905037966</v>
      </c>
      <c r="R236">
        <v>235</v>
      </c>
      <c r="S236">
        <v>7082.8731905037966</v>
      </c>
      <c r="T236">
        <f t="shared" si="33"/>
        <v>3.6737003786606881E-3</v>
      </c>
      <c r="U236">
        <f t="shared" si="34"/>
        <v>5024.9069355689462</v>
      </c>
      <c r="V236">
        <f t="shared" si="35"/>
        <v>2.3033720330310992</v>
      </c>
    </row>
    <row r="237" spans="1:22" x14ac:dyDescent="0.25">
      <c r="A237">
        <v>26683.028477546362</v>
      </c>
      <c r="B237">
        <v>236</v>
      </c>
      <c r="C237">
        <v>26683.028477546362</v>
      </c>
      <c r="D237">
        <f t="shared" si="27"/>
        <v>6.3976132113402343E-3</v>
      </c>
      <c r="E237">
        <f t="shared" si="28"/>
        <v>1916.0585969300359</v>
      </c>
      <c r="F237">
        <f t="shared" si="29"/>
        <v>0.79526893031720169</v>
      </c>
      <c r="I237">
        <v>19325.774891774825</v>
      </c>
      <c r="J237">
        <v>236</v>
      </c>
      <c r="K237">
        <v>19325.774891774825</v>
      </c>
      <c r="L237">
        <f t="shared" si="30"/>
        <v>6.1300808569699512E-3</v>
      </c>
      <c r="M237">
        <f t="shared" si="31"/>
        <v>2295.9417452484281</v>
      </c>
      <c r="N237">
        <f t="shared" si="32"/>
        <v>0.2593779373353518</v>
      </c>
      <c r="Q237">
        <v>7000.5207488902088</v>
      </c>
      <c r="R237">
        <v>236</v>
      </c>
      <c r="S237">
        <v>7000.5207488902088</v>
      </c>
      <c r="T237">
        <f t="shared" si="33"/>
        <v>3.6309863291779034E-3</v>
      </c>
      <c r="U237">
        <f t="shared" si="34"/>
        <v>5167.680091498677</v>
      </c>
      <c r="V237">
        <f t="shared" si="35"/>
        <v>2.4022349771297233</v>
      </c>
    </row>
    <row r="238" spans="1:22" x14ac:dyDescent="0.25">
      <c r="A238">
        <v>26224.427802117374</v>
      </c>
      <c r="B238">
        <v>237</v>
      </c>
      <c r="C238">
        <v>26224.427802117374</v>
      </c>
      <c r="D238">
        <f t="shared" si="27"/>
        <v>6.2876575613538405E-3</v>
      </c>
      <c r="E238">
        <f t="shared" si="28"/>
        <v>2004.6042101137939</v>
      </c>
      <c r="F238">
        <f t="shared" si="29"/>
        <v>0.85102789003413293</v>
      </c>
      <c r="I238">
        <v>19241.318903318839</v>
      </c>
      <c r="J238">
        <v>237</v>
      </c>
      <c r="K238">
        <v>19241.318903318839</v>
      </c>
      <c r="L238">
        <f t="shared" si="30"/>
        <v>6.1032916575205227E-3</v>
      </c>
      <c r="M238">
        <f t="shared" si="31"/>
        <v>2392.7737178932284</v>
      </c>
      <c r="N238">
        <f t="shared" si="32"/>
        <v>0.27595875702100292</v>
      </c>
      <c r="Q238">
        <v>6895.8046709129849</v>
      </c>
      <c r="R238">
        <v>237</v>
      </c>
      <c r="S238">
        <v>6895.8046709129849</v>
      </c>
      <c r="T238">
        <f t="shared" si="33"/>
        <v>3.5766728486213741E-3</v>
      </c>
      <c r="U238">
        <f t="shared" si="34"/>
        <v>5312.4532474284078</v>
      </c>
      <c r="V238">
        <f t="shared" si="35"/>
        <v>2.5038870663781196</v>
      </c>
    </row>
    <row r="239" spans="1:22" x14ac:dyDescent="0.25">
      <c r="A239">
        <v>25768.493793355046</v>
      </c>
      <c r="B239">
        <v>238</v>
      </c>
      <c r="C239">
        <v>25768.493793355046</v>
      </c>
      <c r="D239">
        <f t="shared" si="27"/>
        <v>6.1783412803922654E-3</v>
      </c>
      <c r="E239">
        <f t="shared" si="28"/>
        <v>2095.1498232975514</v>
      </c>
      <c r="F239">
        <f t="shared" si="29"/>
        <v>0.90933406945380824</v>
      </c>
      <c r="I239">
        <v>19154.07503607497</v>
      </c>
      <c r="J239">
        <v>238</v>
      </c>
      <c r="K239">
        <v>19154.07503607497</v>
      </c>
      <c r="L239">
        <f t="shared" si="30"/>
        <v>6.075618150844871E-3</v>
      </c>
      <c r="M239">
        <f t="shared" si="31"/>
        <v>2491.6056905380283</v>
      </c>
      <c r="N239">
        <f t="shared" si="32"/>
        <v>0.29323155711823429</v>
      </c>
      <c r="Q239">
        <v>6778.3916232387928</v>
      </c>
      <c r="R239">
        <v>238</v>
      </c>
      <c r="S239">
        <v>6778.3916232387928</v>
      </c>
      <c r="T239">
        <f t="shared" si="33"/>
        <v>3.5157737832140342E-3</v>
      </c>
      <c r="U239">
        <f t="shared" si="34"/>
        <v>5459.2264033581387</v>
      </c>
      <c r="V239">
        <f t="shared" si="35"/>
        <v>2.6083671000240596</v>
      </c>
    </row>
    <row r="240" spans="1:22" x14ac:dyDescent="0.25">
      <c r="A240">
        <v>25341.893117926054</v>
      </c>
      <c r="B240">
        <v>239</v>
      </c>
      <c r="C240">
        <v>25341.893117926054</v>
      </c>
      <c r="D240">
        <f t="shared" si="27"/>
        <v>6.0760580587036995E-3</v>
      </c>
      <c r="E240">
        <f t="shared" si="28"/>
        <v>2187.6954364813096</v>
      </c>
      <c r="F240">
        <f t="shared" si="29"/>
        <v>0.97024436069214837</v>
      </c>
      <c r="I240">
        <v>19070.316017315949</v>
      </c>
      <c r="J240">
        <v>239</v>
      </c>
      <c r="K240">
        <v>19070.316017315949</v>
      </c>
      <c r="L240">
        <f t="shared" si="30"/>
        <v>6.0490500282019966E-3</v>
      </c>
      <c r="M240">
        <f t="shared" si="31"/>
        <v>2592.4376631828286</v>
      </c>
      <c r="N240">
        <f t="shared" si="32"/>
        <v>0.31121048393101736</v>
      </c>
      <c r="Q240">
        <v>6684.160393746417</v>
      </c>
      <c r="R240">
        <v>239</v>
      </c>
      <c r="S240">
        <v>6684.160393746417</v>
      </c>
      <c r="T240">
        <f t="shared" si="33"/>
        <v>3.4668985183099648E-3</v>
      </c>
      <c r="U240">
        <f t="shared" si="34"/>
        <v>5607.9995592878695</v>
      </c>
      <c r="V240">
        <f t="shared" si="35"/>
        <v>2.7157138773153098</v>
      </c>
    </row>
    <row r="241" spans="1:22" x14ac:dyDescent="0.25">
      <c r="A241">
        <v>24922.868200072826</v>
      </c>
      <c r="B241">
        <v>240</v>
      </c>
      <c r="C241">
        <v>24922.868200072826</v>
      </c>
      <c r="D241">
        <f t="shared" si="27"/>
        <v>5.9755912262901894E-3</v>
      </c>
      <c r="E241">
        <f t="shared" si="28"/>
        <v>2282.2410496650673</v>
      </c>
      <c r="F241">
        <f t="shared" si="29"/>
        <v>1.0338156558650746</v>
      </c>
      <c r="I241">
        <v>18992.496392496327</v>
      </c>
      <c r="J241">
        <v>240</v>
      </c>
      <c r="K241">
        <v>18992.496392496327</v>
      </c>
      <c r="L241">
        <f t="shared" si="30"/>
        <v>6.0243658644323784E-3</v>
      </c>
      <c r="M241">
        <f t="shared" si="31"/>
        <v>2695.2696358276285</v>
      </c>
      <c r="N241">
        <f t="shared" si="32"/>
        <v>0.32990968376332341</v>
      </c>
      <c r="Q241">
        <v>6588.5049218297991</v>
      </c>
      <c r="R241">
        <v>240</v>
      </c>
      <c r="S241">
        <v>6588.5049218297991</v>
      </c>
      <c r="T241">
        <f t="shared" si="33"/>
        <v>3.4172845362507929E-3</v>
      </c>
      <c r="U241">
        <f t="shared" si="34"/>
        <v>5758.7727152176003</v>
      </c>
      <c r="V241">
        <f t="shared" si="35"/>
        <v>2.8259661974996408</v>
      </c>
    </row>
    <row r="242" spans="1:22" x14ac:dyDescent="0.25">
      <c r="A242">
        <v>24486.085706462021</v>
      </c>
      <c r="B242">
        <v>241</v>
      </c>
      <c r="C242">
        <v>24486.085706462021</v>
      </c>
      <c r="D242">
        <f t="shared" si="27"/>
        <v>5.8708667774159526E-3</v>
      </c>
      <c r="E242">
        <f t="shared" si="28"/>
        <v>2378.786662848825</v>
      </c>
      <c r="F242">
        <f t="shared" si="29"/>
        <v>1.100104847088508</v>
      </c>
      <c r="I242">
        <v>18920.464646464578</v>
      </c>
      <c r="J242">
        <v>241</v>
      </c>
      <c r="K242">
        <v>18920.464646464578</v>
      </c>
      <c r="L242">
        <f t="shared" si="30"/>
        <v>6.0015175993606744E-3</v>
      </c>
      <c r="M242">
        <f t="shared" si="31"/>
        <v>2800.1016084724288</v>
      </c>
      <c r="N242">
        <f t="shared" si="32"/>
        <v>0.34934330291912402</v>
      </c>
      <c r="Q242">
        <v>6428.9403590040911</v>
      </c>
      <c r="R242">
        <v>241</v>
      </c>
      <c r="S242">
        <v>6428.9403590040911</v>
      </c>
      <c r="T242">
        <f t="shared" si="33"/>
        <v>3.3345225865296607E-3</v>
      </c>
      <c r="U242">
        <f t="shared" si="34"/>
        <v>5911.5458711473311</v>
      </c>
      <c r="V242">
        <f t="shared" si="35"/>
        <v>2.9391628598248243</v>
      </c>
    </row>
    <row r="243" spans="1:22" x14ac:dyDescent="0.25">
      <c r="A243">
        <v>24023.121394669397</v>
      </c>
      <c r="B243">
        <v>242</v>
      </c>
      <c r="C243">
        <v>24023.121394669397</v>
      </c>
      <c r="D243">
        <f t="shared" si="27"/>
        <v>5.759864887207128E-3</v>
      </c>
      <c r="E243">
        <f t="shared" si="28"/>
        <v>2477.3322760325827</v>
      </c>
      <c r="F243">
        <f t="shared" si="29"/>
        <v>1.1691688264783706</v>
      </c>
      <c r="I243">
        <v>18863.220779220712</v>
      </c>
      <c r="J243">
        <v>242</v>
      </c>
      <c r="K243">
        <v>18863.220779220712</v>
      </c>
      <c r="L243">
        <f t="shared" si="30"/>
        <v>5.9833600074019741E-3</v>
      </c>
      <c r="M243">
        <f t="shared" si="31"/>
        <v>2906.9335811172286</v>
      </c>
      <c r="N243">
        <f t="shared" si="32"/>
        <v>0.36952548770239063</v>
      </c>
      <c r="Q243">
        <v>6237.6182204208053</v>
      </c>
      <c r="R243">
        <v>242</v>
      </c>
      <c r="S243">
        <v>6237.6182204208053</v>
      </c>
      <c r="T243">
        <f t="shared" si="33"/>
        <v>3.2352888159883591E-3</v>
      </c>
      <c r="U243">
        <f t="shared" si="34"/>
        <v>6066.3190270770629</v>
      </c>
      <c r="V243">
        <f t="shared" si="35"/>
        <v>3.0553426635386276</v>
      </c>
    </row>
    <row r="244" spans="1:22" x14ac:dyDescent="0.25">
      <c r="A244">
        <v>23532.399507119189</v>
      </c>
      <c r="B244">
        <v>243</v>
      </c>
      <c r="C244">
        <v>23532.399507119189</v>
      </c>
      <c r="D244">
        <f t="shared" si="27"/>
        <v>5.6422077466945037E-3</v>
      </c>
      <c r="E244">
        <f t="shared" si="28"/>
        <v>2577.8778892163405</v>
      </c>
      <c r="F244">
        <f t="shared" si="29"/>
        <v>1.2410644861505822</v>
      </c>
      <c r="I244">
        <v>18813.946608946542</v>
      </c>
      <c r="J244">
        <v>243</v>
      </c>
      <c r="K244">
        <v>18813.946608946542</v>
      </c>
      <c r="L244">
        <f t="shared" si="30"/>
        <v>5.9677303806660587E-3</v>
      </c>
      <c r="M244">
        <f t="shared" si="31"/>
        <v>3015.765553762029</v>
      </c>
      <c r="N244">
        <f t="shared" si="32"/>
        <v>0.3904703844170947</v>
      </c>
      <c r="Q244">
        <v>6048.6294151708553</v>
      </c>
      <c r="R244">
        <v>243</v>
      </c>
      <c r="S244">
        <v>6048.6294151708553</v>
      </c>
      <c r="T244">
        <f t="shared" si="33"/>
        <v>3.1372652841905255E-3</v>
      </c>
      <c r="U244">
        <f t="shared" si="34"/>
        <v>6223.0921830067937</v>
      </c>
      <c r="V244">
        <f t="shared" si="35"/>
        <v>3.1745444078888205</v>
      </c>
    </row>
    <row r="245" spans="1:22" x14ac:dyDescent="0.25">
      <c r="A245">
        <v>23015.798831690201</v>
      </c>
      <c r="B245">
        <v>244</v>
      </c>
      <c r="C245">
        <v>23015.798831690201</v>
      </c>
      <c r="D245">
        <f t="shared" si="27"/>
        <v>5.5183458204182967E-3</v>
      </c>
      <c r="E245">
        <f t="shared" si="28"/>
        <v>2680.4235024000982</v>
      </c>
      <c r="F245">
        <f t="shared" si="29"/>
        <v>1.3158487182210656</v>
      </c>
      <c r="I245">
        <v>18753.551226551157</v>
      </c>
      <c r="J245">
        <v>244</v>
      </c>
      <c r="K245">
        <v>18753.551226551157</v>
      </c>
      <c r="L245">
        <f t="shared" si="30"/>
        <v>5.9485731370603236E-3</v>
      </c>
      <c r="M245">
        <f t="shared" si="31"/>
        <v>3126.5975264068288</v>
      </c>
      <c r="N245">
        <f t="shared" si="32"/>
        <v>0.41219213936720789</v>
      </c>
      <c r="Q245">
        <v>5887.1557614360554</v>
      </c>
      <c r="R245">
        <v>244</v>
      </c>
      <c r="S245">
        <v>5887.1557614360554</v>
      </c>
      <c r="T245">
        <f t="shared" si="33"/>
        <v>3.0535131391338293E-3</v>
      </c>
      <c r="U245">
        <f t="shared" si="34"/>
        <v>6381.8653389365245</v>
      </c>
      <c r="V245">
        <f t="shared" si="35"/>
        <v>3.296806892123175</v>
      </c>
    </row>
    <row r="246" spans="1:22" x14ac:dyDescent="0.25">
      <c r="A246">
        <v>22509.713307776365</v>
      </c>
      <c r="B246">
        <v>245</v>
      </c>
      <c r="C246">
        <v>22509.713307776365</v>
      </c>
      <c r="D246">
        <f t="shared" si="27"/>
        <v>5.3970050424558651E-3</v>
      </c>
      <c r="E246">
        <f t="shared" si="28"/>
        <v>2784.9691155838559</v>
      </c>
      <c r="F246">
        <f t="shared" si="29"/>
        <v>1.3935784148057404</v>
      </c>
      <c r="I246">
        <v>18697.398268398203</v>
      </c>
      <c r="J246">
        <v>245</v>
      </c>
      <c r="K246">
        <v>18697.398268398203</v>
      </c>
      <c r="L246">
        <f t="shared" si="30"/>
        <v>5.9307615783640577E-3</v>
      </c>
      <c r="M246">
        <f t="shared" si="31"/>
        <v>3239.4294990516291</v>
      </c>
      <c r="N246">
        <f t="shared" si="32"/>
        <v>0.43470489885670127</v>
      </c>
      <c r="Q246">
        <v>5771.0457440648934</v>
      </c>
      <c r="R246">
        <v>245</v>
      </c>
      <c r="S246">
        <v>5771.0457440648934</v>
      </c>
      <c r="T246">
        <f t="shared" si="33"/>
        <v>2.9932899213364768E-3</v>
      </c>
      <c r="U246">
        <f t="shared" si="34"/>
        <v>6542.6384948662553</v>
      </c>
      <c r="V246">
        <f t="shared" si="35"/>
        <v>3.4221689154894577</v>
      </c>
    </row>
    <row r="247" spans="1:22" x14ac:dyDescent="0.25">
      <c r="A247">
        <v>22003.870208104949</v>
      </c>
      <c r="B247">
        <v>246</v>
      </c>
      <c r="C247">
        <v>22003.870208104949</v>
      </c>
      <c r="D247">
        <f t="shared" si="27"/>
        <v>5.2757223889502332E-3</v>
      </c>
      <c r="E247">
        <f t="shared" si="28"/>
        <v>2891.5147287676136</v>
      </c>
      <c r="F247">
        <f t="shared" si="29"/>
        <v>1.474310468020529</v>
      </c>
      <c r="I247">
        <v>18643.54834054827</v>
      </c>
      <c r="J247">
        <v>246</v>
      </c>
      <c r="K247">
        <v>18643.54834054827</v>
      </c>
      <c r="L247">
        <f t="shared" si="30"/>
        <v>5.9136805343329296E-3</v>
      </c>
      <c r="M247">
        <f t="shared" si="31"/>
        <v>3354.261471696429</v>
      </c>
      <c r="N247">
        <f t="shared" si="32"/>
        <v>0.45802280918954641</v>
      </c>
      <c r="Q247">
        <v>5687.8448176028196</v>
      </c>
      <c r="R247">
        <v>246</v>
      </c>
      <c r="S247">
        <v>5687.8448176028196</v>
      </c>
      <c r="T247">
        <f t="shared" si="33"/>
        <v>2.9501357850378854E-3</v>
      </c>
      <c r="U247">
        <f t="shared" si="34"/>
        <v>6705.4116507959861</v>
      </c>
      <c r="V247">
        <f t="shared" si="35"/>
        <v>3.5506692772354413</v>
      </c>
    </row>
    <row r="248" spans="1:22" x14ac:dyDescent="0.25">
      <c r="A248">
        <v>21477.602866009292</v>
      </c>
      <c r="B248">
        <v>247</v>
      </c>
      <c r="C248">
        <v>21477.602866009292</v>
      </c>
      <c r="D248">
        <f t="shared" si="27"/>
        <v>5.1495427499590567E-3</v>
      </c>
      <c r="E248">
        <f t="shared" si="28"/>
        <v>3000.0603419513718</v>
      </c>
      <c r="F248">
        <f t="shared" si="29"/>
        <v>1.5581017699813531</v>
      </c>
      <c r="I248">
        <v>18569.122655122585</v>
      </c>
      <c r="J248">
        <v>247</v>
      </c>
      <c r="K248">
        <v>18569.122655122585</v>
      </c>
      <c r="L248">
        <f t="shared" si="30"/>
        <v>5.8900729184908837E-3</v>
      </c>
      <c r="M248">
        <f t="shared" si="31"/>
        <v>3471.0934443412293</v>
      </c>
      <c r="N248">
        <f t="shared" si="32"/>
        <v>0.48216001666971492</v>
      </c>
      <c r="Q248">
        <v>5591.2802547771116</v>
      </c>
      <c r="R248">
        <v>247</v>
      </c>
      <c r="S248">
        <v>5591.2802547771116</v>
      </c>
      <c r="T248">
        <f t="shared" si="33"/>
        <v>2.9000502813903502E-3</v>
      </c>
      <c r="U248">
        <f t="shared" si="34"/>
        <v>6870.184806725717</v>
      </c>
      <c r="V248">
        <f t="shared" si="35"/>
        <v>3.6823467766088926</v>
      </c>
    </row>
    <row r="249" spans="1:22" x14ac:dyDescent="0.25">
      <c r="A249">
        <v>20951.9112814894</v>
      </c>
      <c r="B249">
        <v>248</v>
      </c>
      <c r="C249">
        <v>20951.9112814894</v>
      </c>
      <c r="D249">
        <f t="shared" si="27"/>
        <v>5.023501156552786E-3</v>
      </c>
      <c r="E249">
        <f t="shared" si="28"/>
        <v>3110.6059551351295</v>
      </c>
      <c r="F249">
        <f t="shared" si="29"/>
        <v>1.6450092128041318</v>
      </c>
      <c r="I249">
        <v>18485.212121212051</v>
      </c>
      <c r="J249">
        <v>248</v>
      </c>
      <c r="K249">
        <v>18485.212121212051</v>
      </c>
      <c r="L249">
        <f t="shared" si="30"/>
        <v>5.8634567356726725E-3</v>
      </c>
      <c r="M249">
        <f t="shared" si="31"/>
        <v>3589.9254169860292</v>
      </c>
      <c r="N249">
        <f t="shared" si="32"/>
        <v>0.50713066760117809</v>
      </c>
      <c r="Q249">
        <v>5463.0490252847358</v>
      </c>
      <c r="R249">
        <v>248</v>
      </c>
      <c r="S249">
        <v>5463.0490252847358</v>
      </c>
      <c r="T249">
        <f t="shared" si="33"/>
        <v>2.8335401090814828E-3</v>
      </c>
      <c r="U249">
        <f t="shared" si="34"/>
        <v>7036.9579626554478</v>
      </c>
      <c r="V249">
        <f t="shared" si="35"/>
        <v>3.8172402128575813</v>
      </c>
    </row>
    <row r="250" spans="1:22" x14ac:dyDescent="0.25">
      <c r="A250">
        <v>20455.159090908892</v>
      </c>
      <c r="B250">
        <v>249</v>
      </c>
      <c r="C250">
        <v>20455.159090908892</v>
      </c>
      <c r="D250">
        <f t="shared" si="27"/>
        <v>4.9043981701772195E-3</v>
      </c>
      <c r="E250">
        <f t="shared" si="28"/>
        <v>3223.1515683188873</v>
      </c>
      <c r="F250">
        <f t="shared" si="29"/>
        <v>1.7350896886047888</v>
      </c>
      <c r="I250">
        <v>18374.816738816669</v>
      </c>
      <c r="J250">
        <v>249</v>
      </c>
      <c r="K250">
        <v>18374.816738816669</v>
      </c>
      <c r="L250">
        <f t="shared" si="30"/>
        <v>5.8284396342053553E-3</v>
      </c>
      <c r="M250">
        <f t="shared" si="31"/>
        <v>3710.7573896308295</v>
      </c>
      <c r="N250">
        <f t="shared" si="32"/>
        <v>0.53294890828790764</v>
      </c>
      <c r="Q250">
        <v>5325.2723412469059</v>
      </c>
      <c r="R250">
        <v>249</v>
      </c>
      <c r="S250">
        <v>5325.2723412469059</v>
      </c>
      <c r="T250">
        <f t="shared" si="33"/>
        <v>2.7620789600947973E-3</v>
      </c>
      <c r="U250">
        <f t="shared" si="34"/>
        <v>7205.7311185851786</v>
      </c>
      <c r="V250">
        <f t="shared" si="35"/>
        <v>3.9553883852292815</v>
      </c>
    </row>
    <row r="251" spans="1:22" x14ac:dyDescent="0.25">
      <c r="A251">
        <v>19972.619021540508</v>
      </c>
      <c r="B251">
        <v>250</v>
      </c>
      <c r="C251">
        <v>19972.619021540508</v>
      </c>
      <c r="D251">
        <f t="shared" si="27"/>
        <v>4.7887027300816546E-3</v>
      </c>
      <c r="E251">
        <f t="shared" si="28"/>
        <v>3337.697181502645</v>
      </c>
      <c r="F251">
        <f t="shared" si="29"/>
        <v>1.8284000894992434</v>
      </c>
      <c r="I251">
        <v>18226.724386724316</v>
      </c>
      <c r="J251">
        <v>250</v>
      </c>
      <c r="K251">
        <v>18226.724386724316</v>
      </c>
      <c r="L251">
        <f t="shared" si="30"/>
        <v>5.7814651611139108E-3</v>
      </c>
      <c r="M251">
        <f t="shared" si="31"/>
        <v>3833.5893622756294</v>
      </c>
      <c r="N251">
        <f t="shared" si="32"/>
        <v>0.55962888503387476</v>
      </c>
      <c r="Q251">
        <v>5185.5562632696838</v>
      </c>
      <c r="R251">
        <v>250</v>
      </c>
      <c r="S251">
        <v>5185.5562632696838</v>
      </c>
      <c r="T251">
        <f t="shared" si="33"/>
        <v>2.6896118983862709E-3</v>
      </c>
      <c r="U251">
        <f t="shared" si="34"/>
        <v>7376.5042745149094</v>
      </c>
      <c r="V251">
        <f t="shared" si="35"/>
        <v>4.0968300929717572</v>
      </c>
    </row>
    <row r="252" spans="1:22" x14ac:dyDescent="0.25">
      <c r="A252">
        <v>19483.957740050915</v>
      </c>
      <c r="B252">
        <v>251</v>
      </c>
      <c r="C252">
        <v>19483.957740050915</v>
      </c>
      <c r="D252">
        <f t="shared" si="27"/>
        <v>4.6715396474518479E-3</v>
      </c>
      <c r="E252">
        <f t="shared" si="28"/>
        <v>3454.2427946864027</v>
      </c>
      <c r="F252">
        <f t="shared" si="29"/>
        <v>1.9249973076034175</v>
      </c>
      <c r="I252">
        <v>18082.116883116811</v>
      </c>
      <c r="J252">
        <v>251</v>
      </c>
      <c r="K252">
        <v>18082.116883116811</v>
      </c>
      <c r="L252">
        <f t="shared" si="30"/>
        <v>5.7355960720552428E-3</v>
      </c>
      <c r="M252">
        <f t="shared" si="31"/>
        <v>3958.4213349204297</v>
      </c>
      <c r="N252">
        <f t="shared" si="32"/>
        <v>0.58718474414305089</v>
      </c>
      <c r="Q252">
        <v>5037.7492762015499</v>
      </c>
      <c r="R252">
        <v>251</v>
      </c>
      <c r="S252">
        <v>5037.7492762015499</v>
      </c>
      <c r="T252">
        <f t="shared" si="33"/>
        <v>2.6129482945413071E-3</v>
      </c>
      <c r="U252">
        <f t="shared" si="34"/>
        <v>7549.2774304446402</v>
      </c>
      <c r="V252">
        <f t="shared" si="35"/>
        <v>4.2416041353327802</v>
      </c>
    </row>
    <row r="253" spans="1:22" x14ac:dyDescent="0.25">
      <c r="A253">
        <v>18992.538882803743</v>
      </c>
      <c r="B253">
        <v>252</v>
      </c>
      <c r="C253">
        <v>18992.538882803743</v>
      </c>
      <c r="D253">
        <f t="shared" si="27"/>
        <v>4.5537153991259197E-3</v>
      </c>
      <c r="E253">
        <f t="shared" si="28"/>
        <v>3572.7884078701604</v>
      </c>
      <c r="F253">
        <f t="shared" si="29"/>
        <v>2.024938235033233</v>
      </c>
      <c r="I253">
        <v>17950.054834054765</v>
      </c>
      <c r="J253">
        <v>252</v>
      </c>
      <c r="K253">
        <v>17950.054834054765</v>
      </c>
      <c r="L253">
        <f t="shared" si="30"/>
        <v>5.6937063655145741E-3</v>
      </c>
      <c r="M253">
        <f t="shared" si="31"/>
        <v>4085.2533075652295</v>
      </c>
      <c r="N253">
        <f t="shared" si="32"/>
        <v>0.61563063191940759</v>
      </c>
      <c r="Q253">
        <v>4905.427137618266</v>
      </c>
      <c r="R253">
        <v>252</v>
      </c>
      <c r="S253">
        <v>4905.427137618266</v>
      </c>
      <c r="T253">
        <f t="shared" si="33"/>
        <v>2.5443162750848039E-3</v>
      </c>
      <c r="U253">
        <f t="shared" si="34"/>
        <v>7724.0505863743711</v>
      </c>
      <c r="V253">
        <f t="shared" si="35"/>
        <v>4.3897493115601227</v>
      </c>
    </row>
    <row r="254" spans="1:22" x14ac:dyDescent="0.25">
      <c r="A254">
        <v>18500.483661920203</v>
      </c>
      <c r="B254">
        <v>253</v>
      </c>
      <c r="C254">
        <v>18500.483661920203</v>
      </c>
      <c r="D254">
        <f t="shared" si="27"/>
        <v>4.4357385741008865E-3</v>
      </c>
      <c r="E254">
        <f t="shared" si="28"/>
        <v>3693.3340210539181</v>
      </c>
      <c r="F254">
        <f t="shared" si="29"/>
        <v>2.1282797639046098</v>
      </c>
      <c r="I254">
        <v>17841.47763347756</v>
      </c>
      <c r="J254">
        <v>253</v>
      </c>
      <c r="K254">
        <v>17841.47763347756</v>
      </c>
      <c r="L254">
        <f t="shared" si="30"/>
        <v>5.6592659861513135E-3</v>
      </c>
      <c r="M254">
        <f t="shared" si="31"/>
        <v>4214.0852802100299</v>
      </c>
      <c r="N254">
        <f t="shared" si="32"/>
        <v>0.64498069466691632</v>
      </c>
      <c r="Q254">
        <v>4789.2565141864961</v>
      </c>
      <c r="R254">
        <v>253</v>
      </c>
      <c r="S254">
        <v>4789.2565141864961</v>
      </c>
      <c r="T254">
        <f t="shared" si="33"/>
        <v>2.484061622514893E-3</v>
      </c>
      <c r="U254">
        <f t="shared" si="34"/>
        <v>7900.8237423041019</v>
      </c>
      <c r="V254">
        <f t="shared" si="35"/>
        <v>4.5413044209015503</v>
      </c>
    </row>
    <row r="255" spans="1:22" x14ac:dyDescent="0.25">
      <c r="A255">
        <v>17995.579956188187</v>
      </c>
      <c r="B255">
        <v>254</v>
      </c>
      <c r="C255">
        <v>17995.579956188187</v>
      </c>
      <c r="D255">
        <f t="shared" si="27"/>
        <v>4.3146811528653635E-3</v>
      </c>
      <c r="E255">
        <f t="shared" si="28"/>
        <v>3815.8796342376759</v>
      </c>
      <c r="F255">
        <f t="shared" si="29"/>
        <v>2.2350787863334709</v>
      </c>
      <c r="I255">
        <v>17749.961038960966</v>
      </c>
      <c r="J255">
        <v>254</v>
      </c>
      <c r="K255">
        <v>17749.961038960966</v>
      </c>
      <c r="L255">
        <f t="shared" si="30"/>
        <v>5.6302371825311271E-3</v>
      </c>
      <c r="M255">
        <f t="shared" si="31"/>
        <v>4344.9172528548297</v>
      </c>
      <c r="N255">
        <f t="shared" si="32"/>
        <v>0.67524907868954864</v>
      </c>
      <c r="Q255">
        <v>4664.4798301486662</v>
      </c>
      <c r="R255">
        <v>254</v>
      </c>
      <c r="S255">
        <v>4664.4798301486662</v>
      </c>
      <c r="T255">
        <f t="shared" si="33"/>
        <v>2.4193432322418074E-3</v>
      </c>
      <c r="U255">
        <f t="shared" si="34"/>
        <v>8079.5968982338327</v>
      </c>
      <c r="V255">
        <f t="shared" si="35"/>
        <v>4.696308262604834</v>
      </c>
    </row>
    <row r="256" spans="1:22" x14ac:dyDescent="0.25">
      <c r="A256">
        <v>17474.948977728891</v>
      </c>
      <c r="B256">
        <v>255</v>
      </c>
      <c r="C256">
        <v>17474.948977728891</v>
      </c>
      <c r="D256">
        <f t="shared" si="27"/>
        <v>4.1898529074948258E-3</v>
      </c>
      <c r="E256">
        <f t="shared" si="28"/>
        <v>3940.4252474214341</v>
      </c>
      <c r="F256">
        <f t="shared" si="29"/>
        <v>2.3453921944357359</v>
      </c>
      <c r="I256">
        <v>17645.383838383765</v>
      </c>
      <c r="J256">
        <v>255</v>
      </c>
      <c r="K256">
        <v>17645.383838383765</v>
      </c>
      <c r="L256">
        <f t="shared" si="30"/>
        <v>5.5970655917967939E-3</v>
      </c>
      <c r="M256">
        <f t="shared" si="31"/>
        <v>4477.7492254996296</v>
      </c>
      <c r="N256">
        <f t="shared" si="32"/>
        <v>0.70644993029127578</v>
      </c>
      <c r="Q256">
        <v>4542.5516309593222</v>
      </c>
      <c r="R256">
        <v>255</v>
      </c>
      <c r="S256">
        <v>4542.5516309593222</v>
      </c>
      <c r="T256">
        <f t="shared" si="33"/>
        <v>2.3561022762789278E-3</v>
      </c>
      <c r="U256">
        <f t="shared" si="34"/>
        <v>8260.3700541635644</v>
      </c>
      <c r="V256">
        <f t="shared" si="35"/>
        <v>4.8547996359177468</v>
      </c>
    </row>
    <row r="257" spans="1:22" x14ac:dyDescent="0.25">
      <c r="A257">
        <v>16947.257393208994</v>
      </c>
      <c r="B257">
        <v>256</v>
      </c>
      <c r="C257">
        <v>16947.257393208994</v>
      </c>
      <c r="D257">
        <f t="shared" si="27"/>
        <v>4.06333178731994E-3</v>
      </c>
      <c r="E257">
        <f t="shared" si="28"/>
        <v>4066.9708606051918</v>
      </c>
      <c r="F257">
        <f t="shared" si="29"/>
        <v>2.4592768803273262</v>
      </c>
      <c r="I257">
        <v>17522.867243867171</v>
      </c>
      <c r="J257">
        <v>256</v>
      </c>
      <c r="K257">
        <v>17522.867243867171</v>
      </c>
      <c r="L257">
        <f t="shared" si="30"/>
        <v>5.5582036763024267E-3</v>
      </c>
      <c r="M257">
        <f t="shared" si="31"/>
        <v>4612.5811981444303</v>
      </c>
      <c r="N257">
        <f t="shared" si="32"/>
        <v>0.7385973957760692</v>
      </c>
      <c r="Q257">
        <v>4408.5022196487644</v>
      </c>
      <c r="R257">
        <v>256</v>
      </c>
      <c r="S257">
        <v>4408.5022196487644</v>
      </c>
      <c r="T257">
        <f t="shared" si="33"/>
        <v>2.2865743658045334E-3</v>
      </c>
      <c r="U257">
        <f t="shared" si="34"/>
        <v>8443.1432100932943</v>
      </c>
      <c r="V257">
        <f t="shared" si="35"/>
        <v>5.0168173400880525</v>
      </c>
    </row>
    <row r="258" spans="1:22" x14ac:dyDescent="0.25">
      <c r="A258">
        <v>16410.353687476978</v>
      </c>
      <c r="B258">
        <v>257</v>
      </c>
      <c r="C258">
        <v>16410.353687476978</v>
      </c>
      <c r="D258">
        <f t="shared" si="27"/>
        <v>3.9346019377865882E-3</v>
      </c>
      <c r="E258">
        <f t="shared" si="28"/>
        <v>4195.516473788949</v>
      </c>
      <c r="F258">
        <f t="shared" si="29"/>
        <v>2.5767897361241641</v>
      </c>
      <c r="I258">
        <v>17427.017316017242</v>
      </c>
      <c r="J258">
        <v>257</v>
      </c>
      <c r="K258">
        <v>17427.017316017242</v>
      </c>
      <c r="L258">
        <f t="shared" si="30"/>
        <v>5.5278003516675694E-3</v>
      </c>
      <c r="M258">
        <f t="shared" si="31"/>
        <v>4749.4131707892302</v>
      </c>
      <c r="N258">
        <f t="shared" si="32"/>
        <v>0.77170562144790056</v>
      </c>
      <c r="Q258">
        <v>4253.1194750048744</v>
      </c>
      <c r="R258">
        <v>257</v>
      </c>
      <c r="S258">
        <v>4253.1194750048744</v>
      </c>
      <c r="T258">
        <f t="shared" si="33"/>
        <v>2.2059814153898736E-3</v>
      </c>
      <c r="U258">
        <f t="shared" si="34"/>
        <v>8627.9163660230261</v>
      </c>
      <c r="V258">
        <f t="shared" si="35"/>
        <v>5.1824001743635266</v>
      </c>
    </row>
    <row r="259" spans="1:22" x14ac:dyDescent="0.25">
      <c r="A259">
        <v>15850.328769623746</v>
      </c>
      <c r="B259">
        <v>258</v>
      </c>
      <c r="C259">
        <v>15850.328769623746</v>
      </c>
      <c r="D259">
        <f t="shared" ref="D259:D322" si="36">C259/C$331</f>
        <v>3.8003284681857709E-3</v>
      </c>
      <c r="E259">
        <f t="shared" ref="E259:E322" si="37">(B259-D$334)^2</f>
        <v>4326.0620869727072</v>
      </c>
      <c r="F259">
        <f t="shared" ref="F259:F322" si="38">((B259-D$334)/D$336)^3</f>
        <v>2.6979876539421697</v>
      </c>
      <c r="I259">
        <v>17319.59163059156</v>
      </c>
      <c r="J259">
        <v>258</v>
      </c>
      <c r="K259">
        <v>17319.59163059156</v>
      </c>
      <c r="L259">
        <f t="shared" ref="L259:L322" si="39">K259/K$331</f>
        <v>5.4937252296368803E-3</v>
      </c>
      <c r="M259">
        <f t="shared" ref="M259:M322" si="40">(J259-L$334)^2</f>
        <v>4888.2451434340301</v>
      </c>
      <c r="N259">
        <f t="shared" ref="N259:N322" si="41">((J259-L$334)/L$336)^3</f>
        <v>0.80578875361074109</v>
      </c>
      <c r="Q259">
        <v>4104.1003667246205</v>
      </c>
      <c r="R259">
        <v>258</v>
      </c>
      <c r="S259">
        <v>4104.1003667246205</v>
      </c>
      <c r="T259">
        <f t="shared" ref="T259:T312" si="42">S259/S$331</f>
        <v>2.1286891160937588E-3</v>
      </c>
      <c r="U259">
        <f t="shared" ref="U259:U312" si="43">(R259-T$334)^2</f>
        <v>8814.689521952756</v>
      </c>
      <c r="V259">
        <f t="shared" ref="V259:V312" si="44">((R259-T$334)/T$336)^3</f>
        <v>5.351586937991935</v>
      </c>
    </row>
    <row r="260" spans="1:22" x14ac:dyDescent="0.25">
      <c r="A260">
        <v>15273.515972982632</v>
      </c>
      <c r="B260">
        <v>259</v>
      </c>
      <c r="C260">
        <v>15273.515972982632</v>
      </c>
      <c r="D260">
        <f t="shared" si="36"/>
        <v>3.6620298799514331E-3</v>
      </c>
      <c r="E260">
        <f t="shared" si="37"/>
        <v>4458.6077001564654</v>
      </c>
      <c r="F260">
        <f t="shared" si="38"/>
        <v>2.8229275258972657</v>
      </c>
      <c r="I260">
        <v>17181.378066377991</v>
      </c>
      <c r="J260">
        <v>259</v>
      </c>
      <c r="K260">
        <v>17181.378066377991</v>
      </c>
      <c r="L260">
        <f t="shared" si="39"/>
        <v>5.4498842799774808E-3</v>
      </c>
      <c r="M260">
        <f t="shared" si="40"/>
        <v>5029.0771160788299</v>
      </c>
      <c r="N260">
        <f t="shared" si="41"/>
        <v>0.8408609385685627</v>
      </c>
      <c r="Q260">
        <v>3966.2933796564866</v>
      </c>
      <c r="R260">
        <v>259</v>
      </c>
      <c r="S260">
        <v>3966.2933796564866</v>
      </c>
      <c r="T260">
        <f t="shared" si="42"/>
        <v>2.0572122497207945E-3</v>
      </c>
      <c r="U260">
        <f t="shared" si="43"/>
        <v>9003.4626778824877</v>
      </c>
      <c r="V260">
        <f t="shared" si="44"/>
        <v>5.5244164302210468</v>
      </c>
    </row>
    <row r="261" spans="1:22" x14ac:dyDescent="0.25">
      <c r="A261">
        <v>14693.551661190006</v>
      </c>
      <c r="B261">
        <v>260</v>
      </c>
      <c r="C261">
        <v>14693.551661190006</v>
      </c>
      <c r="D261">
        <f t="shared" si="36"/>
        <v>3.5229756737786733E-3</v>
      </c>
      <c r="E261">
        <f t="shared" si="37"/>
        <v>4593.1533133402227</v>
      </c>
      <c r="F261">
        <f t="shared" si="38"/>
        <v>2.9516662441053705</v>
      </c>
      <c r="I261">
        <v>17047.285714285641</v>
      </c>
      <c r="J261">
        <v>260</v>
      </c>
      <c r="K261">
        <v>17047.285714285641</v>
      </c>
      <c r="L261">
        <f t="shared" si="39"/>
        <v>5.4073505670872808E-3</v>
      </c>
      <c r="M261">
        <f t="shared" si="40"/>
        <v>5171.9090887236307</v>
      </c>
      <c r="N261">
        <f t="shared" si="41"/>
        <v>0.87693632262533627</v>
      </c>
      <c r="Q261">
        <v>3849.8803319822946</v>
      </c>
      <c r="R261">
        <v>260</v>
      </c>
      <c r="S261">
        <v>3849.8803319822946</v>
      </c>
      <c r="T261">
        <f t="shared" si="42"/>
        <v>1.9968318580606543E-3</v>
      </c>
      <c r="U261">
        <f t="shared" si="43"/>
        <v>9194.2358338122176</v>
      </c>
      <c r="V261">
        <f t="shared" si="44"/>
        <v>5.7009274502986349</v>
      </c>
    </row>
    <row r="262" spans="1:22" x14ac:dyDescent="0.25">
      <c r="A262">
        <v>14117.041894851927</v>
      </c>
      <c r="B262">
        <v>261</v>
      </c>
      <c r="C262">
        <v>14117.041894851927</v>
      </c>
      <c r="D262">
        <f t="shared" si="36"/>
        <v>3.3847497411153386E-3</v>
      </c>
      <c r="E262">
        <f t="shared" si="37"/>
        <v>4729.6989265239808</v>
      </c>
      <c r="F262">
        <f t="shared" si="38"/>
        <v>3.0842607006824081</v>
      </c>
      <c r="I262">
        <v>16924.466089466019</v>
      </c>
      <c r="J262">
        <v>261</v>
      </c>
      <c r="K262">
        <v>16924.466089466019</v>
      </c>
      <c r="L262">
        <f t="shared" si="39"/>
        <v>5.3683925312422382E-3</v>
      </c>
      <c r="M262">
        <f t="shared" si="40"/>
        <v>5316.7410613684306</v>
      </c>
      <c r="N262">
        <f t="shared" si="41"/>
        <v>0.91402905208503327</v>
      </c>
      <c r="Q262">
        <v>3716.6491024899187</v>
      </c>
      <c r="R262">
        <v>261</v>
      </c>
      <c r="S262">
        <v>3716.6491024899187</v>
      </c>
      <c r="T262">
        <f t="shared" si="42"/>
        <v>1.927728317015787E-3</v>
      </c>
      <c r="U262">
        <f t="shared" si="43"/>
        <v>9387.0089897419493</v>
      </c>
      <c r="V262">
        <f t="shared" si="44"/>
        <v>5.8811587974724668</v>
      </c>
    </row>
    <row r="263" spans="1:22" x14ac:dyDescent="0.25">
      <c r="A263">
        <v>13547.168492150209</v>
      </c>
      <c r="B263">
        <v>262</v>
      </c>
      <c r="C263">
        <v>13547.168492150209</v>
      </c>
      <c r="D263">
        <f t="shared" si="36"/>
        <v>3.2481149654569508E-3</v>
      </c>
      <c r="E263">
        <f t="shared" si="37"/>
        <v>4868.2445397077381</v>
      </c>
      <c r="F263">
        <f t="shared" si="38"/>
        <v>3.2207677877442995</v>
      </c>
      <c r="I263">
        <v>16777.525252525178</v>
      </c>
      <c r="J263">
        <v>262</v>
      </c>
      <c r="K263">
        <v>16777.525252525178</v>
      </c>
      <c r="L263">
        <f t="shared" si="39"/>
        <v>5.3217833154833626E-3</v>
      </c>
      <c r="M263">
        <f t="shared" si="40"/>
        <v>5463.5730340132304</v>
      </c>
      <c r="N263">
        <f t="shared" si="41"/>
        <v>0.95215327325162558</v>
      </c>
      <c r="Q263">
        <v>3578.7209033005747</v>
      </c>
      <c r="R263">
        <v>262</v>
      </c>
      <c r="S263">
        <v>3578.7209033005747</v>
      </c>
      <c r="T263">
        <f t="shared" si="42"/>
        <v>1.8561885810977085E-3</v>
      </c>
      <c r="U263">
        <f t="shared" si="43"/>
        <v>9581.7821456716792</v>
      </c>
      <c r="V263">
        <f t="shared" si="44"/>
        <v>6.0651492709903119</v>
      </c>
    </row>
    <row r="264" spans="1:22" x14ac:dyDescent="0.25">
      <c r="A264">
        <v>12993.446604600007</v>
      </c>
      <c r="B264">
        <v>263</v>
      </c>
      <c r="C264">
        <v>12993.446604600007</v>
      </c>
      <c r="D264">
        <f t="shared" si="36"/>
        <v>3.1153527317329781E-3</v>
      </c>
      <c r="E264">
        <f t="shared" si="37"/>
        <v>5008.7901528914963</v>
      </c>
      <c r="F264">
        <f t="shared" si="38"/>
        <v>3.3612443974069635</v>
      </c>
      <c r="I264">
        <v>16593.614718614648</v>
      </c>
      <c r="J264">
        <v>263</v>
      </c>
      <c r="K264">
        <v>16593.614718614648</v>
      </c>
      <c r="L264">
        <f t="shared" si="39"/>
        <v>5.2634474169419854E-3</v>
      </c>
      <c r="M264">
        <f t="shared" si="40"/>
        <v>5612.4050066580303</v>
      </c>
      <c r="N264">
        <f t="shared" si="41"/>
        <v>0.99132313242908465</v>
      </c>
      <c r="Q264">
        <v>3422.1260374445628</v>
      </c>
      <c r="R264">
        <v>263</v>
      </c>
      <c r="S264">
        <v>3422.1260374445628</v>
      </c>
      <c r="T264">
        <f t="shared" si="42"/>
        <v>1.7749669352318969E-3</v>
      </c>
      <c r="U264">
        <f t="shared" si="43"/>
        <v>9778.555301601411</v>
      </c>
      <c r="V264">
        <f t="shared" si="44"/>
        <v>6.2529376700999428</v>
      </c>
    </row>
    <row r="265" spans="1:22" x14ac:dyDescent="0.25">
      <c r="A265">
        <v>12484.270171595261</v>
      </c>
      <c r="B265">
        <v>264</v>
      </c>
      <c r="C265">
        <v>12484.270171595261</v>
      </c>
      <c r="D265">
        <f t="shared" si="36"/>
        <v>2.9932708669463239E-3</v>
      </c>
      <c r="E265">
        <f t="shared" si="37"/>
        <v>5151.3357660752536</v>
      </c>
      <c r="F265">
        <f t="shared" si="38"/>
        <v>3.5057474217863254</v>
      </c>
      <c r="I265">
        <v>16410.704184704111</v>
      </c>
      <c r="J265">
        <v>264</v>
      </c>
      <c r="K265">
        <v>16410.704184704111</v>
      </c>
      <c r="L265">
        <f t="shared" si="39"/>
        <v>5.2054287155578385E-3</v>
      </c>
      <c r="M265">
        <f t="shared" si="40"/>
        <v>5763.2369793028311</v>
      </c>
      <c r="N265">
        <f t="shared" si="41"/>
        <v>1.0315527759213812</v>
      </c>
      <c r="Q265">
        <v>3266.319050376429</v>
      </c>
      <c r="R265">
        <v>264</v>
      </c>
      <c r="S265">
        <v>3266.319050376429</v>
      </c>
      <c r="T265">
        <f t="shared" si="42"/>
        <v>1.6941539414093332E-3</v>
      </c>
      <c r="U265">
        <f t="shared" si="43"/>
        <v>9977.3284575311409</v>
      </c>
      <c r="V265">
        <f t="shared" si="44"/>
        <v>6.4445627940491246</v>
      </c>
    </row>
    <row r="266" spans="1:22" x14ac:dyDescent="0.25">
      <c r="A266">
        <v>12006.305859802635</v>
      </c>
      <c r="B266">
        <v>265</v>
      </c>
      <c r="C266">
        <v>12006.305859802635</v>
      </c>
      <c r="D266">
        <f t="shared" si="36"/>
        <v>2.8786725259728921E-3</v>
      </c>
      <c r="E266">
        <f t="shared" si="37"/>
        <v>5295.8813792590117</v>
      </c>
      <c r="F266">
        <f t="shared" si="38"/>
        <v>3.6543337529983013</v>
      </c>
      <c r="I266">
        <v>16238.763347763275</v>
      </c>
      <c r="J266">
        <v>265</v>
      </c>
      <c r="K266">
        <v>16238.763347763275</v>
      </c>
      <c r="L266">
        <f t="shared" si="39"/>
        <v>5.1508895708681727E-3</v>
      </c>
      <c r="M266">
        <f t="shared" si="40"/>
        <v>5916.0689519476309</v>
      </c>
      <c r="N266">
        <f t="shared" si="41"/>
        <v>1.0728563500324877</v>
      </c>
      <c r="Q266">
        <v>3135.330245126479</v>
      </c>
      <c r="R266">
        <v>265</v>
      </c>
      <c r="S266">
        <v>3135.330245126479</v>
      </c>
      <c r="T266">
        <f t="shared" si="42"/>
        <v>1.626213486949097E-3</v>
      </c>
      <c r="U266">
        <f t="shared" si="43"/>
        <v>10178.101613460873</v>
      </c>
      <c r="V266">
        <f t="shared" si="44"/>
        <v>6.640063442085629</v>
      </c>
    </row>
    <row r="267" spans="1:22" x14ac:dyDescent="0.25">
      <c r="A267">
        <v>11486.64457831304</v>
      </c>
      <c r="B267">
        <v>266</v>
      </c>
      <c r="C267">
        <v>11486.64457831304</v>
      </c>
      <c r="D267">
        <f t="shared" si="36"/>
        <v>2.7540767784295633E-3</v>
      </c>
      <c r="E267">
        <f t="shared" si="37"/>
        <v>5442.426992442769</v>
      </c>
      <c r="F267">
        <f t="shared" si="38"/>
        <v>3.8070602831588158</v>
      </c>
      <c r="I267">
        <v>16058.64069264062</v>
      </c>
      <c r="J267">
        <v>266</v>
      </c>
      <c r="K267">
        <v>16058.64069264062</v>
      </c>
      <c r="L267">
        <f t="shared" si="39"/>
        <v>5.0937551767102482E-3</v>
      </c>
      <c r="M267">
        <f t="shared" si="40"/>
        <v>6070.9009245924308</v>
      </c>
      <c r="N267">
        <f t="shared" si="41"/>
        <v>1.1152480010663752</v>
      </c>
      <c r="Q267">
        <v>2993.5838641189512</v>
      </c>
      <c r="R267">
        <v>266</v>
      </c>
      <c r="S267">
        <v>2993.5838641189512</v>
      </c>
      <c r="T267">
        <f t="shared" si="42"/>
        <v>1.5526933603598903E-3</v>
      </c>
      <c r="U267">
        <f t="shared" si="43"/>
        <v>10380.874769390604</v>
      </c>
      <c r="V267">
        <f t="shared" si="44"/>
        <v>6.8394784134572291</v>
      </c>
    </row>
    <row r="268" spans="1:22" x14ac:dyDescent="0.25">
      <c r="A268">
        <v>10943.104508944658</v>
      </c>
      <c r="B268">
        <v>267</v>
      </c>
      <c r="C268">
        <v>10943.104508944658</v>
      </c>
      <c r="D268">
        <f t="shared" si="36"/>
        <v>2.6237557718912638E-3</v>
      </c>
      <c r="E268">
        <f t="shared" si="37"/>
        <v>5590.9726056265272</v>
      </c>
      <c r="F268">
        <f t="shared" si="38"/>
        <v>3.9639839043837908</v>
      </c>
      <c r="I268">
        <v>15870.730158730084</v>
      </c>
      <c r="J268">
        <v>267</v>
      </c>
      <c r="K268">
        <v>15870.730158730084</v>
      </c>
      <c r="L268">
        <f t="shared" si="39"/>
        <v>5.0341504895399427E-3</v>
      </c>
      <c r="M268">
        <f t="shared" si="40"/>
        <v>6227.7328972372306</v>
      </c>
      <c r="N268">
        <f t="shared" si="41"/>
        <v>1.1587418753270147</v>
      </c>
      <c r="Q268">
        <v>2849.4435437174852</v>
      </c>
      <c r="R268">
        <v>267</v>
      </c>
      <c r="S268">
        <v>2849.4435437174852</v>
      </c>
      <c r="T268">
        <f t="shared" si="42"/>
        <v>1.4779315602546602E-3</v>
      </c>
      <c r="U268">
        <f t="shared" si="43"/>
        <v>10585.647925320334</v>
      </c>
      <c r="V268">
        <f t="shared" si="44"/>
        <v>7.0428465074116886</v>
      </c>
    </row>
    <row r="269" spans="1:22" x14ac:dyDescent="0.25">
      <c r="A269">
        <v>10426.01898503082</v>
      </c>
      <c r="B269">
        <v>268</v>
      </c>
      <c r="C269">
        <v>10426.01898503082</v>
      </c>
      <c r="D269">
        <f t="shared" si="36"/>
        <v>2.4997775967014529E-3</v>
      </c>
      <c r="E269">
        <f t="shared" si="37"/>
        <v>5741.5182188102854</v>
      </c>
      <c r="F269">
        <f t="shared" si="38"/>
        <v>4.1251615087891444</v>
      </c>
      <c r="I269">
        <v>15664.304473304397</v>
      </c>
      <c r="J269">
        <v>268</v>
      </c>
      <c r="K269">
        <v>15664.304473304397</v>
      </c>
      <c r="L269">
        <f t="shared" si="39"/>
        <v>4.9686728489433179E-3</v>
      </c>
      <c r="M269">
        <f t="shared" si="40"/>
        <v>6386.5648698820314</v>
      </c>
      <c r="N269">
        <f t="shared" si="41"/>
        <v>1.2033521191183785</v>
      </c>
      <c r="Q269">
        <v>2724.3032233160193</v>
      </c>
      <c r="R269">
        <v>268</v>
      </c>
      <c r="S269">
        <v>2724.3032233160193</v>
      </c>
      <c r="T269">
        <f t="shared" si="42"/>
        <v>1.4130245613462292E-3</v>
      </c>
      <c r="U269">
        <f t="shared" si="43"/>
        <v>10792.421081250066</v>
      </c>
      <c r="V269">
        <f t="shared" si="44"/>
        <v>7.2502065231967832</v>
      </c>
    </row>
    <row r="270" spans="1:22" x14ac:dyDescent="0.25">
      <c r="A270">
        <v>9950.1758853594056</v>
      </c>
      <c r="B270">
        <v>269</v>
      </c>
      <c r="C270">
        <v>9950.1758853594056</v>
      </c>
      <c r="D270">
        <f t="shared" si="36"/>
        <v>2.3856878447250361E-3</v>
      </c>
      <c r="E270">
        <f t="shared" si="37"/>
        <v>5894.0638319940426</v>
      </c>
      <c r="F270">
        <f t="shared" si="38"/>
        <v>4.2906499884908023</v>
      </c>
      <c r="I270">
        <v>15452.212121212046</v>
      </c>
      <c r="J270">
        <v>269</v>
      </c>
      <c r="K270">
        <v>15452.212121212046</v>
      </c>
      <c r="L270">
        <f t="shared" si="39"/>
        <v>4.9013977577890477E-3</v>
      </c>
      <c r="M270">
        <f t="shared" si="40"/>
        <v>6547.3968425268313</v>
      </c>
      <c r="N270">
        <f t="shared" si="41"/>
        <v>1.2490928787444364</v>
      </c>
      <c r="Q270">
        <v>2597.5871453387954</v>
      </c>
      <c r="R270">
        <v>269</v>
      </c>
      <c r="S270">
        <v>2597.5871453387954</v>
      </c>
      <c r="T270">
        <f t="shared" si="42"/>
        <v>1.3473002583513009E-3</v>
      </c>
      <c r="U270">
        <f t="shared" si="43"/>
        <v>11001.194237179796</v>
      </c>
      <c r="V270">
        <f t="shared" si="44"/>
        <v>7.4615972600602758</v>
      </c>
    </row>
    <row r="271" spans="1:22" x14ac:dyDescent="0.25">
      <c r="A271">
        <v>9504.6964220516275</v>
      </c>
      <c r="B271">
        <v>270</v>
      </c>
      <c r="C271">
        <v>9504.6964220516275</v>
      </c>
      <c r="D271">
        <f t="shared" si="36"/>
        <v>2.278878180963036E-3</v>
      </c>
      <c r="E271">
        <f t="shared" si="37"/>
        <v>6048.6094451778008</v>
      </c>
      <c r="F271">
        <f t="shared" si="38"/>
        <v>4.4605062356046803</v>
      </c>
      <c r="I271">
        <v>15224.240981240906</v>
      </c>
      <c r="J271">
        <v>270</v>
      </c>
      <c r="K271">
        <v>15224.240981240906</v>
      </c>
      <c r="L271">
        <f t="shared" si="39"/>
        <v>4.829085960259342E-3</v>
      </c>
      <c r="M271">
        <f t="shared" si="40"/>
        <v>6710.2288151716311</v>
      </c>
      <c r="N271">
        <f t="shared" si="41"/>
        <v>1.2959783005091623</v>
      </c>
      <c r="Q271">
        <v>2451.5983400888454</v>
      </c>
      <c r="R271">
        <v>270</v>
      </c>
      <c r="S271">
        <v>2451.5983400888454</v>
      </c>
      <c r="T271">
        <f t="shared" si="42"/>
        <v>1.2715796976830653E-3</v>
      </c>
      <c r="U271">
        <f t="shared" si="43"/>
        <v>11211.967393109528</v>
      </c>
      <c r="V271">
        <f t="shared" si="44"/>
        <v>7.6770575172499402</v>
      </c>
    </row>
    <row r="272" spans="1:22" x14ac:dyDescent="0.25">
      <c r="A272">
        <v>9052.7624132893052</v>
      </c>
      <c r="B272">
        <v>271</v>
      </c>
      <c r="C272">
        <v>9052.7624132893052</v>
      </c>
      <c r="D272">
        <f t="shared" si="36"/>
        <v>2.1705209535386903E-3</v>
      </c>
      <c r="E272">
        <f t="shared" si="37"/>
        <v>6205.1550583615581</v>
      </c>
      <c r="F272">
        <f t="shared" si="38"/>
        <v>4.6347871422467026</v>
      </c>
      <c r="I272">
        <v>14986.451659451583</v>
      </c>
      <c r="J272">
        <v>271</v>
      </c>
      <c r="K272">
        <v>14986.451659451583</v>
      </c>
      <c r="L272">
        <f t="shared" si="39"/>
        <v>4.753659863367724E-3</v>
      </c>
      <c r="M272">
        <f t="shared" si="40"/>
        <v>6875.060787816431</v>
      </c>
      <c r="N272">
        <f t="shared" si="41"/>
        <v>1.3440225307165266</v>
      </c>
      <c r="Q272">
        <v>2288.0640802934395</v>
      </c>
      <c r="R272">
        <v>271</v>
      </c>
      <c r="S272">
        <v>2288.0640802934395</v>
      </c>
      <c r="T272">
        <f t="shared" si="42"/>
        <v>1.1867587703594115E-3</v>
      </c>
      <c r="U272">
        <f t="shared" si="43"/>
        <v>11424.740549039258</v>
      </c>
      <c r="V272">
        <f t="shared" si="44"/>
        <v>7.8966260940135484</v>
      </c>
    </row>
    <row r="273" spans="1:22" x14ac:dyDescent="0.25">
      <c r="A273">
        <v>8587.9496166481949</v>
      </c>
      <c r="B273">
        <v>272</v>
      </c>
      <c r="C273">
        <v>8587.9496166481949</v>
      </c>
      <c r="D273">
        <f t="shared" si="36"/>
        <v>2.0590758643467526E-3</v>
      </c>
      <c r="E273">
        <f t="shared" si="37"/>
        <v>6363.7006715453163</v>
      </c>
      <c r="F273">
        <f t="shared" si="38"/>
        <v>4.8135496005327925</v>
      </c>
      <c r="I273">
        <v>14726.450216450139</v>
      </c>
      <c r="J273">
        <v>272</v>
      </c>
      <c r="K273">
        <v>14726.450216450139</v>
      </c>
      <c r="L273">
        <f t="shared" si="39"/>
        <v>4.6711881447715374E-3</v>
      </c>
      <c r="M273">
        <f t="shared" si="40"/>
        <v>7041.8927604612318</v>
      </c>
      <c r="N273">
        <f t="shared" si="41"/>
        <v>1.3932397156704992</v>
      </c>
      <c r="Q273">
        <v>2126.1358811040936</v>
      </c>
      <c r="R273">
        <v>272</v>
      </c>
      <c r="S273">
        <v>2126.1358811040936</v>
      </c>
      <c r="T273">
        <f t="shared" si="42"/>
        <v>1.1027708645085332E-3</v>
      </c>
      <c r="U273">
        <f t="shared" si="43"/>
        <v>11639.513704968989</v>
      </c>
      <c r="V273">
        <f t="shared" si="44"/>
        <v>8.1203417895988625</v>
      </c>
    </row>
    <row r="274" spans="1:22" x14ac:dyDescent="0.25">
      <c r="A274">
        <v>8128.1368200070847</v>
      </c>
      <c r="B274">
        <v>273</v>
      </c>
      <c r="C274">
        <v>8128.1368200070847</v>
      </c>
      <c r="D274">
        <f t="shared" si="36"/>
        <v>1.9488295920763506E-3</v>
      </c>
      <c r="E274">
        <f t="shared" si="37"/>
        <v>6524.2462847290735</v>
      </c>
      <c r="F274">
        <f t="shared" si="38"/>
        <v>4.9968505025788668</v>
      </c>
      <c r="I274">
        <v>14439.509379509303</v>
      </c>
      <c r="J274">
        <v>273</v>
      </c>
      <c r="K274">
        <v>14439.509379509303</v>
      </c>
      <c r="L274">
        <f t="shared" si="39"/>
        <v>4.5801713270002308E-3</v>
      </c>
      <c r="M274">
        <f t="shared" si="40"/>
        <v>7210.7247331060316</v>
      </c>
      <c r="N274">
        <f t="shared" si="41"/>
        <v>1.443644001675054</v>
      </c>
      <c r="Q274">
        <v>1990.4198031268697</v>
      </c>
      <c r="R274">
        <v>273</v>
      </c>
      <c r="S274">
        <v>1990.4198031268697</v>
      </c>
      <c r="T274">
        <f t="shared" si="42"/>
        <v>1.0323784977888054E-3</v>
      </c>
      <c r="U274">
        <f t="shared" si="43"/>
        <v>11856.286860898719</v>
      </c>
      <c r="V274">
        <f t="shared" si="44"/>
        <v>8.3482434032536652</v>
      </c>
    </row>
    <row r="275" spans="1:22" x14ac:dyDescent="0.25">
      <c r="A275">
        <v>7678.3846294265786</v>
      </c>
      <c r="B275">
        <v>274</v>
      </c>
      <c r="C275">
        <v>7678.3846294265786</v>
      </c>
      <c r="D275">
        <f t="shared" si="36"/>
        <v>1.8409954847632198E-3</v>
      </c>
      <c r="E275">
        <f t="shared" si="37"/>
        <v>6686.7918979128317</v>
      </c>
      <c r="F275">
        <f t="shared" si="38"/>
        <v>5.1847467405008496</v>
      </c>
      <c r="I275">
        <v>14127.29581529574</v>
      </c>
      <c r="J275">
        <v>274</v>
      </c>
      <c r="K275">
        <v>14127.29581529574</v>
      </c>
      <c r="L275">
        <f t="shared" si="39"/>
        <v>4.4811380719825241E-3</v>
      </c>
      <c r="M275">
        <f t="shared" si="40"/>
        <v>7381.5567057508315</v>
      </c>
      <c r="N275">
        <f t="shared" si="41"/>
        <v>1.4952495350341606</v>
      </c>
      <c r="Q275">
        <v>1905.4916039375257</v>
      </c>
      <c r="R275">
        <v>274</v>
      </c>
      <c r="S275">
        <v>1905.4916039375257</v>
      </c>
      <c r="T275">
        <f t="shared" si="42"/>
        <v>9.8832847047232442E-4</v>
      </c>
      <c r="U275">
        <f t="shared" si="43"/>
        <v>12075.060016828451</v>
      </c>
      <c r="V275">
        <f t="shared" si="44"/>
        <v>8.5803697342257106</v>
      </c>
    </row>
    <row r="276" spans="1:22" x14ac:dyDescent="0.25">
      <c r="A276">
        <v>7255.8748630885002</v>
      </c>
      <c r="B276">
        <v>275</v>
      </c>
      <c r="C276">
        <v>7255.8748630885002</v>
      </c>
      <c r="D276">
        <f t="shared" si="36"/>
        <v>1.7396931132831845E-3</v>
      </c>
      <c r="E276">
        <f t="shared" si="37"/>
        <v>6851.3375110965899</v>
      </c>
      <c r="F276">
        <f t="shared" si="38"/>
        <v>5.3772952064146606</v>
      </c>
      <c r="I276">
        <v>13818.688311688236</v>
      </c>
      <c r="J276">
        <v>275</v>
      </c>
      <c r="K276">
        <v>13818.688311688236</v>
      </c>
      <c r="L276">
        <f t="shared" si="39"/>
        <v>4.3832486491378652E-3</v>
      </c>
      <c r="M276">
        <f t="shared" si="40"/>
        <v>7554.3886783956314</v>
      </c>
      <c r="N276">
        <f t="shared" si="41"/>
        <v>1.5480704620517918</v>
      </c>
      <c r="Q276">
        <v>1855.1088592936358</v>
      </c>
      <c r="R276">
        <v>275</v>
      </c>
      <c r="S276">
        <v>1855.1088592936358</v>
      </c>
      <c r="T276">
        <f t="shared" si="42"/>
        <v>9.6219626351365969E-4</v>
      </c>
      <c r="U276">
        <f t="shared" si="43"/>
        <v>12295.833172758181</v>
      </c>
      <c r="V276">
        <f t="shared" si="44"/>
        <v>8.8167595817627777</v>
      </c>
    </row>
    <row r="277" spans="1:22" x14ac:dyDescent="0.25">
      <c r="A277">
        <v>6866.7287331140542</v>
      </c>
      <c r="B277">
        <v>276</v>
      </c>
      <c r="C277">
        <v>6866.7287331140542</v>
      </c>
      <c r="D277">
        <f t="shared" si="36"/>
        <v>1.6463901201704862E-3</v>
      </c>
      <c r="E277">
        <f t="shared" si="37"/>
        <v>7017.8831242803471</v>
      </c>
      <c r="F277">
        <f t="shared" si="38"/>
        <v>5.5745527924362239</v>
      </c>
      <c r="I277">
        <v>13522.444444444369</v>
      </c>
      <c r="J277">
        <v>276</v>
      </c>
      <c r="K277">
        <v>13522.444444444369</v>
      </c>
      <c r="L277">
        <f t="shared" si="39"/>
        <v>4.2892809366007973E-3</v>
      </c>
      <c r="M277">
        <f t="shared" si="40"/>
        <v>7729.2206510404321</v>
      </c>
      <c r="N277">
        <f t="shared" si="41"/>
        <v>1.6021209290319187</v>
      </c>
      <c r="Q277">
        <v>1815.968538892168</v>
      </c>
      <c r="R277">
        <v>276</v>
      </c>
      <c r="S277">
        <v>1815.968538892168</v>
      </c>
      <c r="T277">
        <f t="shared" si="42"/>
        <v>9.418952068644237E-4</v>
      </c>
      <c r="U277">
        <f t="shared" si="43"/>
        <v>12518.606328687913</v>
      </c>
      <c r="V277">
        <f t="shared" si="44"/>
        <v>9.0574517451126315</v>
      </c>
    </row>
    <row r="278" spans="1:22" x14ac:dyDescent="0.25">
      <c r="A278">
        <v>6496.764421321428</v>
      </c>
      <c r="B278">
        <v>277</v>
      </c>
      <c r="C278">
        <v>6496.764421321428</v>
      </c>
      <c r="D278">
        <f t="shared" si="36"/>
        <v>1.5576862247022253E-3</v>
      </c>
      <c r="E278">
        <f t="shared" si="37"/>
        <v>7186.4287374641053</v>
      </c>
      <c r="F278">
        <f t="shared" si="38"/>
        <v>5.7765763906814565</v>
      </c>
      <c r="I278">
        <v>13239.533910533833</v>
      </c>
      <c r="J278">
        <v>277</v>
      </c>
      <c r="K278">
        <v>13239.533910533833</v>
      </c>
      <c r="L278">
        <f t="shared" si="39"/>
        <v>4.1995425194934844E-3</v>
      </c>
      <c r="M278">
        <f t="shared" si="40"/>
        <v>7906.052623685232</v>
      </c>
      <c r="N278">
        <f t="shared" si="41"/>
        <v>1.6574150822785116</v>
      </c>
      <c r="Q278">
        <v>1765.919127581612</v>
      </c>
      <c r="R278">
        <v>277</v>
      </c>
      <c r="S278">
        <v>1765.919127581612</v>
      </c>
      <c r="T278">
        <f t="shared" si="42"/>
        <v>9.1593589115482592E-4</v>
      </c>
      <c r="U278">
        <f t="shared" si="43"/>
        <v>12743.379484617642</v>
      </c>
      <c r="V278">
        <f t="shared" si="44"/>
        <v>9.3024850235230456</v>
      </c>
    </row>
    <row r="279" spans="1:22" x14ac:dyDescent="0.25">
      <c r="A279">
        <v>6130.0425337712259</v>
      </c>
      <c r="B279">
        <v>278</v>
      </c>
      <c r="C279">
        <v>6130.0425337712259</v>
      </c>
      <c r="D279">
        <f t="shared" si="36"/>
        <v>1.4697597438436873E-3</v>
      </c>
      <c r="E279">
        <f t="shared" si="37"/>
        <v>7356.9743506478626</v>
      </c>
      <c r="F279">
        <f t="shared" si="38"/>
        <v>5.9834228932662805</v>
      </c>
      <c r="I279">
        <v>12955.350649350574</v>
      </c>
      <c r="J279">
        <v>278</v>
      </c>
      <c r="K279">
        <v>12955.350649350574</v>
      </c>
      <c r="L279">
        <f t="shared" si="39"/>
        <v>4.109400396913333E-3</v>
      </c>
      <c r="M279">
        <f t="shared" si="40"/>
        <v>8084.8845963300319</v>
      </c>
      <c r="N279">
        <f t="shared" si="41"/>
        <v>1.7139670680955437</v>
      </c>
      <c r="Q279">
        <v>1675.41517081651</v>
      </c>
      <c r="R279">
        <v>278</v>
      </c>
      <c r="S279">
        <v>1675.41517081651</v>
      </c>
      <c r="T279">
        <f t="shared" si="42"/>
        <v>8.6899386476304793E-4</v>
      </c>
      <c r="U279">
        <f t="shared" si="43"/>
        <v>12970.152640547374</v>
      </c>
      <c r="V279">
        <f t="shared" si="44"/>
        <v>9.5518982162417938</v>
      </c>
    </row>
    <row r="280" spans="1:22" x14ac:dyDescent="0.25">
      <c r="A280">
        <v>5791.3206462210237</v>
      </c>
      <c r="B280">
        <v>279</v>
      </c>
      <c r="C280">
        <v>5791.3206462210237</v>
      </c>
      <c r="D280">
        <f t="shared" si="36"/>
        <v>1.3885466377457493E-3</v>
      </c>
      <c r="E280">
        <f t="shared" si="37"/>
        <v>7529.5199638316208</v>
      </c>
      <c r="F280">
        <f t="shared" si="38"/>
        <v>6.195149192306622</v>
      </c>
      <c r="I280">
        <v>12652.864357864279</v>
      </c>
      <c r="J280">
        <v>279</v>
      </c>
      <c r="K280">
        <v>12652.864357864279</v>
      </c>
      <c r="L280">
        <f t="shared" si="39"/>
        <v>4.0134526051523326E-3</v>
      </c>
      <c r="M280">
        <f t="shared" si="40"/>
        <v>8265.7165689748326</v>
      </c>
      <c r="N280">
        <f t="shared" si="41"/>
        <v>1.7717910327869848</v>
      </c>
      <c r="Q280">
        <v>1585.8203049604981</v>
      </c>
      <c r="R280">
        <v>279</v>
      </c>
      <c r="S280">
        <v>1585.8203049604981</v>
      </c>
      <c r="T280">
        <f t="shared" si="42"/>
        <v>8.225233599596332E-4</v>
      </c>
      <c r="U280">
        <f t="shared" si="43"/>
        <v>13198.925796477104</v>
      </c>
      <c r="V280">
        <f t="shared" si="44"/>
        <v>9.8057301225166338</v>
      </c>
    </row>
    <row r="281" spans="1:22" x14ac:dyDescent="0.25">
      <c r="A281">
        <v>5493.7199707920372</v>
      </c>
      <c r="B281">
        <v>280</v>
      </c>
      <c r="C281">
        <v>5493.7199707920372</v>
      </c>
      <c r="D281">
        <f t="shared" si="36"/>
        <v>1.3171928926328056E-3</v>
      </c>
      <c r="E281">
        <f t="shared" si="37"/>
        <v>7704.065577015378</v>
      </c>
      <c r="F281">
        <f t="shared" si="38"/>
        <v>6.411812179918396</v>
      </c>
      <c r="I281">
        <v>12331.408369408291</v>
      </c>
      <c r="J281">
        <v>280</v>
      </c>
      <c r="K281">
        <v>12331.408369408291</v>
      </c>
      <c r="L281">
        <f t="shared" si="39"/>
        <v>3.9114876794390007E-3</v>
      </c>
      <c r="M281">
        <f t="shared" si="40"/>
        <v>8448.5485416196316</v>
      </c>
      <c r="N281">
        <f t="shared" si="41"/>
        <v>1.8309011226568079</v>
      </c>
      <c r="Q281">
        <v>1504.4072572863042</v>
      </c>
      <c r="R281">
        <v>280</v>
      </c>
      <c r="S281">
        <v>1504.4072572863042</v>
      </c>
      <c r="T281">
        <f t="shared" si="42"/>
        <v>7.8029654945149069E-4</v>
      </c>
      <c r="U281">
        <f t="shared" si="43"/>
        <v>13429.698952406836</v>
      </c>
      <c r="V281">
        <f t="shared" si="44"/>
        <v>10.064019541595345</v>
      </c>
    </row>
    <row r="282" spans="1:22" x14ac:dyDescent="0.25">
      <c r="A282">
        <v>5216.392022635775</v>
      </c>
      <c r="B282">
        <v>281</v>
      </c>
      <c r="C282">
        <v>5216.392022635775</v>
      </c>
      <c r="D282">
        <f t="shared" si="36"/>
        <v>1.250699805219906E-3</v>
      </c>
      <c r="E282">
        <f t="shared" si="37"/>
        <v>7880.6111901991362</v>
      </c>
      <c r="F282">
        <f t="shared" si="38"/>
        <v>6.6334687482175285</v>
      </c>
      <c r="I282">
        <v>11998.770562770484</v>
      </c>
      <c r="J282">
        <v>281</v>
      </c>
      <c r="K282">
        <v>11998.770562770484</v>
      </c>
      <c r="L282">
        <f t="shared" si="39"/>
        <v>3.8059759127857134E-3</v>
      </c>
      <c r="M282">
        <f t="shared" si="40"/>
        <v>8633.3805142644323</v>
      </c>
      <c r="N282">
        <f t="shared" si="41"/>
        <v>1.891311484008984</v>
      </c>
      <c r="Q282">
        <v>1403.2972399151404</v>
      </c>
      <c r="R282">
        <v>281</v>
      </c>
      <c r="S282">
        <v>1403.2972399151404</v>
      </c>
      <c r="T282">
        <f t="shared" si="42"/>
        <v>7.2785343786213683E-4</v>
      </c>
      <c r="U282">
        <f t="shared" si="43"/>
        <v>13662.472108336566</v>
      </c>
      <c r="V282">
        <f t="shared" si="44"/>
        <v>10.326805272725691</v>
      </c>
    </row>
    <row r="283" spans="1:22" x14ac:dyDescent="0.25">
      <c r="A283">
        <v>4931.6398320552689</v>
      </c>
      <c r="B283">
        <v>282</v>
      </c>
      <c r="C283">
        <v>4931.6398320552689</v>
      </c>
      <c r="D283">
        <f t="shared" si="36"/>
        <v>1.182426656317453E-3</v>
      </c>
      <c r="E283">
        <f t="shared" si="37"/>
        <v>8059.1568033828935</v>
      </c>
      <c r="F283">
        <f t="shared" si="38"/>
        <v>6.8601757893199355</v>
      </c>
      <c r="I283">
        <v>11687.587301587224</v>
      </c>
      <c r="J283">
        <v>282</v>
      </c>
      <c r="K283">
        <v>11687.587301587224</v>
      </c>
      <c r="L283">
        <f t="shared" si="39"/>
        <v>3.7072694669603064E-3</v>
      </c>
      <c r="M283">
        <f t="shared" si="40"/>
        <v>8820.2124869092331</v>
      </c>
      <c r="N283">
        <f t="shared" si="41"/>
        <v>1.9530362631474831</v>
      </c>
      <c r="Q283">
        <v>1306.7023740591285</v>
      </c>
      <c r="R283">
        <v>282</v>
      </c>
      <c r="S283">
        <v>1306.7023740591285</v>
      </c>
      <c r="T283">
        <f t="shared" si="42"/>
        <v>6.7775221682832233E-4</v>
      </c>
      <c r="U283">
        <f t="shared" si="43"/>
        <v>13897.245264266297</v>
      </c>
      <c r="V283">
        <f t="shared" si="44"/>
        <v>10.594126115155444</v>
      </c>
    </row>
    <row r="284" spans="1:22" x14ac:dyDescent="0.25">
      <c r="A284">
        <v>4647.1906717777947</v>
      </c>
      <c r="B284">
        <v>283</v>
      </c>
      <c r="C284">
        <v>4647.1906717777947</v>
      </c>
      <c r="D284">
        <f t="shared" si="36"/>
        <v>1.1142261629860024E-3</v>
      </c>
      <c r="E284">
        <f t="shared" si="37"/>
        <v>8239.7024165666517</v>
      </c>
      <c r="F284">
        <f t="shared" si="38"/>
        <v>7.0919901953415421</v>
      </c>
      <c r="I284">
        <v>11397.676767676689</v>
      </c>
      <c r="J284">
        <v>283</v>
      </c>
      <c r="K284">
        <v>11397.676767676689</v>
      </c>
      <c r="L284">
        <f t="shared" si="39"/>
        <v>3.6153106697523721E-3</v>
      </c>
      <c r="M284">
        <f t="shared" si="40"/>
        <v>9009.0444595540321</v>
      </c>
      <c r="N284">
        <f t="shared" si="41"/>
        <v>2.016089606376279</v>
      </c>
      <c r="Q284">
        <v>1233.4105385061484</v>
      </c>
      <c r="R284">
        <v>283</v>
      </c>
      <c r="S284">
        <v>1233.4105385061484</v>
      </c>
      <c r="T284">
        <f t="shared" si="42"/>
        <v>6.397376658428955E-4</v>
      </c>
      <c r="U284">
        <f t="shared" si="43"/>
        <v>14134.018420196029</v>
      </c>
      <c r="V284">
        <f t="shared" si="44"/>
        <v>10.866020868132376</v>
      </c>
    </row>
    <row r="285" spans="1:22" x14ac:dyDescent="0.25">
      <c r="A285">
        <v>4381.4384811972886</v>
      </c>
      <c r="B285">
        <v>284</v>
      </c>
      <c r="C285">
        <v>4381.4384811972886</v>
      </c>
      <c r="D285">
        <f t="shared" si="36"/>
        <v>1.0505085183853849E-3</v>
      </c>
      <c r="E285">
        <f t="shared" si="37"/>
        <v>8422.2480297504098</v>
      </c>
      <c r="F285">
        <f t="shared" si="38"/>
        <v>7.3289688583982704</v>
      </c>
      <c r="I285">
        <v>11074.766233766157</v>
      </c>
      <c r="J285">
        <v>284</v>
      </c>
      <c r="K285">
        <v>11074.766233766157</v>
      </c>
      <c r="L285">
        <f t="shared" si="39"/>
        <v>3.5128843663557942E-3</v>
      </c>
      <c r="M285">
        <f t="shared" si="40"/>
        <v>9199.8764321988328</v>
      </c>
      <c r="N285">
        <f t="shared" si="41"/>
        <v>2.0804856599993413</v>
      </c>
      <c r="Q285">
        <v>1181.2096120440765</v>
      </c>
      <c r="R285">
        <v>284</v>
      </c>
      <c r="S285">
        <v>1181.2096120440765</v>
      </c>
      <c r="T285">
        <f t="shared" si="42"/>
        <v>6.1266241570750351E-4</v>
      </c>
      <c r="U285">
        <f t="shared" si="43"/>
        <v>14372.791576125759</v>
      </c>
      <c r="V285">
        <f t="shared" si="44"/>
        <v>11.142528330904259</v>
      </c>
    </row>
    <row r="286" spans="1:22" x14ac:dyDescent="0.25">
      <c r="A286">
        <v>4117.1408360713303</v>
      </c>
      <c r="B286">
        <v>285</v>
      </c>
      <c r="C286">
        <v>4117.1408360713303</v>
      </c>
      <c r="D286">
        <f t="shared" si="36"/>
        <v>9.8713962052557856E-4</v>
      </c>
      <c r="E286">
        <f t="shared" si="37"/>
        <v>8606.793642934168</v>
      </c>
      <c r="F286">
        <f t="shared" si="38"/>
        <v>7.5711686706060375</v>
      </c>
      <c r="I286">
        <v>10732.522366522289</v>
      </c>
      <c r="J286">
        <v>285</v>
      </c>
      <c r="K286">
        <v>10732.522366522289</v>
      </c>
      <c r="L286">
        <f t="shared" si="39"/>
        <v>3.4043255845860702E-3</v>
      </c>
      <c r="M286">
        <f t="shared" si="40"/>
        <v>9392.7084048436318</v>
      </c>
      <c r="N286">
        <f t="shared" si="41"/>
        <v>2.1462385703206426</v>
      </c>
      <c r="Q286">
        <v>1131.0086855820027</v>
      </c>
      <c r="R286">
        <v>285</v>
      </c>
      <c r="S286">
        <v>1131.0086855820027</v>
      </c>
      <c r="T286">
        <f t="shared" si="42"/>
        <v>5.8662451306651039E-4</v>
      </c>
      <c r="U286">
        <f t="shared" si="43"/>
        <v>14613.564732055491</v>
      </c>
      <c r="V286">
        <f t="shared" si="44"/>
        <v>11.423687302718852</v>
      </c>
    </row>
    <row r="287" spans="1:22" x14ac:dyDescent="0.25">
      <c r="A287">
        <v>3857.7825848847642</v>
      </c>
      <c r="B287">
        <v>286</v>
      </c>
      <c r="C287">
        <v>3857.7825848847642</v>
      </c>
      <c r="D287">
        <f t="shared" si="36"/>
        <v>9.2495500847310675E-4</v>
      </c>
      <c r="E287">
        <f t="shared" si="37"/>
        <v>8793.3392561179244</v>
      </c>
      <c r="F287">
        <f t="shared" si="38"/>
        <v>7.8186465240807701</v>
      </c>
      <c r="I287">
        <v>10368.733044732966</v>
      </c>
      <c r="J287">
        <v>286</v>
      </c>
      <c r="K287">
        <v>10368.733044732966</v>
      </c>
      <c r="L287">
        <f t="shared" si="39"/>
        <v>3.2889326458832636E-3</v>
      </c>
      <c r="M287">
        <f t="shared" si="40"/>
        <v>9587.5403774884326</v>
      </c>
      <c r="N287">
        <f t="shared" si="41"/>
        <v>2.2133624836441541</v>
      </c>
      <c r="Q287">
        <v>1073.1107894229608</v>
      </c>
      <c r="R287">
        <v>286</v>
      </c>
      <c r="S287">
        <v>1073.1107894229608</v>
      </c>
      <c r="T287">
        <f t="shared" si="42"/>
        <v>5.5659439431070636E-4</v>
      </c>
      <c r="U287">
        <f t="shared" si="43"/>
        <v>14856.337887985221</v>
      </c>
      <c r="V287">
        <f t="shared" si="44"/>
        <v>11.709536582823933</v>
      </c>
    </row>
    <row r="288" spans="1:22" x14ac:dyDescent="0.25">
      <c r="A288">
        <v>3624.0606973345657</v>
      </c>
      <c r="B288">
        <v>287</v>
      </c>
      <c r="C288">
        <v>3624.0606973345657</v>
      </c>
      <c r="D288">
        <f t="shared" si="36"/>
        <v>8.6891705772741907E-4</v>
      </c>
      <c r="E288">
        <f t="shared" si="37"/>
        <v>8981.8848693016826</v>
      </c>
      <c r="F288">
        <f t="shared" si="38"/>
        <v>8.0714593109383799</v>
      </c>
      <c r="I288">
        <v>9984.0346320345543</v>
      </c>
      <c r="J288">
        <v>287</v>
      </c>
      <c r="K288">
        <v>9984.0346320345543</v>
      </c>
      <c r="L288">
        <f t="shared" si="39"/>
        <v>3.1669074029837957E-3</v>
      </c>
      <c r="M288">
        <f t="shared" si="40"/>
        <v>9784.3723501332333</v>
      </c>
      <c r="N288">
        <f t="shared" si="41"/>
        <v>2.2818715462738464</v>
      </c>
      <c r="Q288">
        <v>1003.6068326578588</v>
      </c>
      <c r="R288">
        <v>287</v>
      </c>
      <c r="S288">
        <v>1003.6068326578588</v>
      </c>
      <c r="T288">
        <f t="shared" si="42"/>
        <v>5.2054451661012746E-4</v>
      </c>
      <c r="U288">
        <f t="shared" si="43"/>
        <v>15101.111043914952</v>
      </c>
      <c r="V288">
        <f t="shared" si="44"/>
        <v>12.000114970467269</v>
      </c>
    </row>
    <row r="289" spans="1:22" x14ac:dyDescent="0.25">
      <c r="A289">
        <v>3396.8539612995155</v>
      </c>
      <c r="B289">
        <v>288</v>
      </c>
      <c r="C289">
        <v>3396.8539612995155</v>
      </c>
      <c r="D289">
        <f t="shared" si="36"/>
        <v>8.1444120175827703E-4</v>
      </c>
      <c r="E289">
        <f t="shared" si="37"/>
        <v>9172.4304824854407</v>
      </c>
      <c r="F289">
        <f t="shared" si="38"/>
        <v>8.3296639232948042</v>
      </c>
      <c r="I289">
        <v>9602.1544011543228</v>
      </c>
      <c r="J289">
        <v>288</v>
      </c>
      <c r="K289">
        <v>9602.1544011543228</v>
      </c>
      <c r="L289">
        <f t="shared" si="39"/>
        <v>3.0457760793456165E-3</v>
      </c>
      <c r="M289">
        <f t="shared" si="40"/>
        <v>9983.2043227780323</v>
      </c>
      <c r="N289">
        <f t="shared" si="41"/>
        <v>2.351779904513692</v>
      </c>
      <c r="Q289">
        <v>910.70893649881691</v>
      </c>
      <c r="R289">
        <v>288</v>
      </c>
      <c r="S289">
        <v>910.70893649881691</v>
      </c>
      <c r="T289">
        <f t="shared" si="42"/>
        <v>4.7236081670232508E-4</v>
      </c>
      <c r="U289">
        <f t="shared" si="43"/>
        <v>15347.884199844682</v>
      </c>
      <c r="V289">
        <f t="shared" si="44"/>
        <v>12.295461264896629</v>
      </c>
    </row>
    <row r="290" spans="1:22" x14ac:dyDescent="0.25">
      <c r="A290">
        <v>3166.9805585977974</v>
      </c>
      <c r="B290">
        <v>289</v>
      </c>
      <c r="C290">
        <v>3166.9805585977974</v>
      </c>
      <c r="D290">
        <f t="shared" si="36"/>
        <v>7.5932597676431574E-4</v>
      </c>
      <c r="E290">
        <f t="shared" si="37"/>
        <v>9364.9760956691989</v>
      </c>
      <c r="F290">
        <f t="shared" si="38"/>
        <v>8.5933172532659476</v>
      </c>
      <c r="I290">
        <v>9244.6681096680313</v>
      </c>
      <c r="J290">
        <v>289</v>
      </c>
      <c r="K290">
        <v>9244.6681096680313</v>
      </c>
      <c r="L290">
        <f t="shared" si="39"/>
        <v>2.9323824439368767E-3</v>
      </c>
      <c r="M290">
        <f t="shared" si="40"/>
        <v>10184.036295422833</v>
      </c>
      <c r="N290">
        <f t="shared" si="41"/>
        <v>2.4231017046676615</v>
      </c>
      <c r="Q290">
        <v>840.47770700644287</v>
      </c>
      <c r="R290">
        <v>289</v>
      </c>
      <c r="S290">
        <v>840.47770700644287</v>
      </c>
      <c r="T290">
        <f t="shared" si="42"/>
        <v>4.3593372173105562E-4</v>
      </c>
      <c r="U290">
        <f t="shared" si="43"/>
        <v>15596.657355774414</v>
      </c>
      <c r="V290">
        <f t="shared" si="44"/>
        <v>12.595614265359792</v>
      </c>
    </row>
    <row r="291" spans="1:22" x14ac:dyDescent="0.25">
      <c r="A291">
        <v>2951.7132165021412</v>
      </c>
      <c r="B291">
        <v>290</v>
      </c>
      <c r="C291">
        <v>2951.7132165021412</v>
      </c>
      <c r="D291">
        <f t="shared" si="36"/>
        <v>7.0771275029265894E-4</v>
      </c>
      <c r="E291">
        <f t="shared" si="37"/>
        <v>9559.5217088529553</v>
      </c>
      <c r="F291">
        <f t="shared" si="38"/>
        <v>8.8624761929677387</v>
      </c>
      <c r="I291">
        <v>8873.121212121132</v>
      </c>
      <c r="J291">
        <v>290</v>
      </c>
      <c r="K291">
        <v>8873.121212121132</v>
      </c>
      <c r="L291">
        <f t="shared" si="39"/>
        <v>2.8145288242567576E-3</v>
      </c>
      <c r="M291">
        <f t="shared" si="40"/>
        <v>10386.868268067634</v>
      </c>
      <c r="N291">
        <f t="shared" si="41"/>
        <v>2.495851093039728</v>
      </c>
      <c r="Q291">
        <v>803.125265392855</v>
      </c>
      <c r="R291">
        <v>290</v>
      </c>
      <c r="S291">
        <v>803.125265392855</v>
      </c>
      <c r="T291">
        <f t="shared" si="42"/>
        <v>4.1655999087226856E-4</v>
      </c>
      <c r="U291">
        <f t="shared" si="43"/>
        <v>15847.430511704144</v>
      </c>
      <c r="V291">
        <f t="shared" si="44"/>
        <v>12.900612771104512</v>
      </c>
    </row>
    <row r="292" spans="1:22" x14ac:dyDescent="0.25">
      <c r="A292">
        <v>2756.5973895580009</v>
      </c>
      <c r="B292">
        <v>291</v>
      </c>
      <c r="C292">
        <v>2756.5973895580009</v>
      </c>
      <c r="D292">
        <f t="shared" si="36"/>
        <v>6.6093111929264609E-4</v>
      </c>
      <c r="E292">
        <f t="shared" si="37"/>
        <v>9756.0673220367134</v>
      </c>
      <c r="F292">
        <f t="shared" si="38"/>
        <v>9.1371976345160988</v>
      </c>
      <c r="I292">
        <v>8502.9682539681726</v>
      </c>
      <c r="J292">
        <v>291</v>
      </c>
      <c r="K292">
        <v>8502.9682539681726</v>
      </c>
      <c r="L292">
        <f t="shared" si="39"/>
        <v>2.6971173581897493E-3</v>
      </c>
      <c r="M292">
        <f t="shared" si="40"/>
        <v>10591.700240712433</v>
      </c>
      <c r="N292">
        <f t="shared" si="41"/>
        <v>2.570042215933861</v>
      </c>
      <c r="Q292">
        <v>761.92433893078305</v>
      </c>
      <c r="R292">
        <v>291</v>
      </c>
      <c r="S292">
        <v>761.92433893078305</v>
      </c>
      <c r="T292">
        <f t="shared" si="42"/>
        <v>3.9519015195607599E-4</v>
      </c>
      <c r="U292">
        <f t="shared" si="43"/>
        <v>16100.203667633876</v>
      </c>
      <c r="V292">
        <f t="shared" si="44"/>
        <v>13.210495581378565</v>
      </c>
    </row>
    <row r="293" spans="1:22" x14ac:dyDescent="0.25">
      <c r="A293">
        <v>2574.9361080684048</v>
      </c>
      <c r="B293">
        <v>292</v>
      </c>
      <c r="C293">
        <v>2574.9361080684048</v>
      </c>
      <c r="D293">
        <f t="shared" si="36"/>
        <v>6.1737539564512905E-4</v>
      </c>
      <c r="E293">
        <f t="shared" si="37"/>
        <v>9954.6129352204716</v>
      </c>
      <c r="F293">
        <f t="shared" si="38"/>
        <v>9.4175384700269493</v>
      </c>
      <c r="I293">
        <v>8164.754689754609</v>
      </c>
      <c r="J293">
        <v>292</v>
      </c>
      <c r="K293">
        <v>8164.754689754609</v>
      </c>
      <c r="L293">
        <f t="shared" si="39"/>
        <v>2.5898369770840199E-3</v>
      </c>
      <c r="M293">
        <f t="shared" si="40"/>
        <v>10798.532213357234</v>
      </c>
      <c r="N293">
        <f t="shared" si="41"/>
        <v>2.6456892196540323</v>
      </c>
      <c r="Q293">
        <v>706.39007913537716</v>
      </c>
      <c r="R293">
        <v>292</v>
      </c>
      <c r="S293">
        <v>706.39007913537716</v>
      </c>
      <c r="T293">
        <f t="shared" si="42"/>
        <v>3.6638598933001716E-4</v>
      </c>
      <c r="U293">
        <f t="shared" si="43"/>
        <v>16354.976823563606</v>
      </c>
      <c r="V293">
        <f t="shared" si="44"/>
        <v>13.525301495429723</v>
      </c>
    </row>
    <row r="294" spans="1:22" x14ac:dyDescent="0.25">
      <c r="A294">
        <v>2409.5172508212327</v>
      </c>
      <c r="B294">
        <v>293</v>
      </c>
      <c r="C294">
        <v>2409.5172508212327</v>
      </c>
      <c r="D294">
        <f t="shared" si="36"/>
        <v>5.777140106033279E-4</v>
      </c>
      <c r="E294">
        <f t="shared" si="37"/>
        <v>10155.15854840423</v>
      </c>
      <c r="F294">
        <f t="shared" si="38"/>
        <v>9.7035555916162153</v>
      </c>
      <c r="I294">
        <v>7822.4502164501337</v>
      </c>
      <c r="J294">
        <v>293</v>
      </c>
      <c r="K294">
        <v>7822.4502164501337</v>
      </c>
      <c r="L294">
        <f t="shared" si="39"/>
        <v>2.4812589712441598E-3</v>
      </c>
      <c r="M294">
        <f t="shared" si="40"/>
        <v>11007.364186002033</v>
      </c>
      <c r="N294">
        <f t="shared" si="41"/>
        <v>2.7228062505042145</v>
      </c>
      <c r="Q294">
        <v>638.82551630966736</v>
      </c>
      <c r="R294">
        <v>293</v>
      </c>
      <c r="S294">
        <v>638.82551630966736</v>
      </c>
      <c r="T294">
        <f t="shared" si="42"/>
        <v>3.3134202435127961E-4</v>
      </c>
      <c r="U294">
        <f t="shared" si="43"/>
        <v>16611.749979493336</v>
      </c>
      <c r="V294">
        <f t="shared" si="44"/>
        <v>13.845069312505755</v>
      </c>
    </row>
    <row r="295" spans="1:22" x14ac:dyDescent="0.25">
      <c r="A295">
        <v>2260.0377875134564</v>
      </c>
      <c r="B295">
        <v>294</v>
      </c>
      <c r="C295">
        <v>2260.0377875134564</v>
      </c>
      <c r="D295">
        <f t="shared" si="36"/>
        <v>5.4187430859624092E-4</v>
      </c>
      <c r="E295">
        <f t="shared" si="37"/>
        <v>10357.704161587988</v>
      </c>
      <c r="F295">
        <f t="shared" si="38"/>
        <v>9.9953058913998092</v>
      </c>
      <c r="I295">
        <v>7456.2366522365701</v>
      </c>
      <c r="J295">
        <v>294</v>
      </c>
      <c r="K295">
        <v>7456.2366522365701</v>
      </c>
      <c r="L295">
        <f t="shared" si="39"/>
        <v>2.3650970697359436E-3</v>
      </c>
      <c r="M295">
        <f t="shared" si="40"/>
        <v>11218.196158646833</v>
      </c>
      <c r="N295">
        <f t="shared" si="41"/>
        <v>2.8014074547883778</v>
      </c>
      <c r="Q295">
        <v>584.20034742335338</v>
      </c>
      <c r="R295">
        <v>294</v>
      </c>
      <c r="S295">
        <v>584.20034742335338</v>
      </c>
      <c r="T295">
        <f t="shared" si="42"/>
        <v>3.0300938331358489E-4</v>
      </c>
      <c r="U295">
        <f t="shared" si="43"/>
        <v>16870.523135423067</v>
      </c>
      <c r="V295">
        <f t="shared" si="44"/>
        <v>14.16983783185443</v>
      </c>
    </row>
    <row r="296" spans="1:22" x14ac:dyDescent="0.25">
      <c r="A296">
        <v>2125.4674151147701</v>
      </c>
      <c r="B296">
        <v>295</v>
      </c>
      <c r="C296">
        <v>2125.4674151147701</v>
      </c>
      <c r="D296">
        <f t="shared" si="36"/>
        <v>5.0960926068246005E-4</v>
      </c>
      <c r="E296">
        <f t="shared" si="37"/>
        <v>10562.249774771744</v>
      </c>
      <c r="F296">
        <f t="shared" si="38"/>
        <v>10.292846261493656</v>
      </c>
      <c r="I296">
        <v>7109.2958152957344</v>
      </c>
      <c r="J296">
        <v>295</v>
      </c>
      <c r="K296">
        <v>7109.2958152957344</v>
      </c>
      <c r="L296">
        <f t="shared" si="39"/>
        <v>2.2550484225307382E-3</v>
      </c>
      <c r="M296">
        <f t="shared" si="40"/>
        <v>11431.028131291634</v>
      </c>
      <c r="N296">
        <f t="shared" si="41"/>
        <v>2.8815069788104952</v>
      </c>
      <c r="Q296">
        <v>530.99942096128143</v>
      </c>
      <c r="R296">
        <v>295</v>
      </c>
      <c r="S296">
        <v>530.99942096128143</v>
      </c>
      <c r="T296">
        <f t="shared" si="42"/>
        <v>2.7541545943099292E-4</v>
      </c>
      <c r="U296">
        <f t="shared" si="43"/>
        <v>17131.296291352799</v>
      </c>
      <c r="V296">
        <f t="shared" si="44"/>
        <v>14.499645852723527</v>
      </c>
    </row>
    <row r="297" spans="1:22" x14ac:dyDescent="0.25">
      <c r="A297">
        <v>2034.5031033221439</v>
      </c>
      <c r="B297">
        <v>296</v>
      </c>
      <c r="C297">
        <v>2034.5031033221439</v>
      </c>
      <c r="D297">
        <f t="shared" si="36"/>
        <v>4.877993494358904E-4</v>
      </c>
      <c r="E297">
        <f t="shared" si="37"/>
        <v>10768.795387955503</v>
      </c>
      <c r="F297">
        <f t="shared" si="38"/>
        <v>10.596233594013675</v>
      </c>
      <c r="I297">
        <v>6785.536796536715</v>
      </c>
      <c r="J297">
        <v>296</v>
      </c>
      <c r="K297">
        <v>6785.536796536715</v>
      </c>
      <c r="L297">
        <f t="shared" si="39"/>
        <v>2.1523529821522659E-3</v>
      </c>
      <c r="M297">
        <f t="shared" si="40"/>
        <v>11645.860103936433</v>
      </c>
      <c r="N297">
        <f t="shared" si="41"/>
        <v>2.9631189688745367</v>
      </c>
      <c r="Q297">
        <v>482.70758540829956</v>
      </c>
      <c r="R297">
        <v>296</v>
      </c>
      <c r="S297">
        <v>482.70758540829956</v>
      </c>
      <c r="T297">
        <f t="shared" si="42"/>
        <v>2.5036775212556391E-4</v>
      </c>
      <c r="U297">
        <f t="shared" si="43"/>
        <v>17394.069447282531</v>
      </c>
      <c r="V297">
        <f t="shared" si="44"/>
        <v>14.834532174360795</v>
      </c>
    </row>
    <row r="298" spans="1:22" x14ac:dyDescent="0.25">
      <c r="A298">
        <v>1958.1448521355778</v>
      </c>
      <c r="B298">
        <v>297</v>
      </c>
      <c r="C298">
        <v>1958.1448521355778</v>
      </c>
      <c r="D298">
        <f t="shared" si="36"/>
        <v>4.6949143671162487E-4</v>
      </c>
      <c r="E298">
        <f t="shared" si="37"/>
        <v>10977.341001139261</v>
      </c>
      <c r="F298">
        <f t="shared" si="38"/>
        <v>10.905524781075799</v>
      </c>
      <c r="I298">
        <v>6444.4747474746637</v>
      </c>
      <c r="J298">
        <v>297</v>
      </c>
      <c r="K298">
        <v>6444.4747474746637</v>
      </c>
      <c r="L298">
        <f t="shared" si="39"/>
        <v>2.0441690697501785E-3</v>
      </c>
      <c r="M298">
        <f t="shared" si="40"/>
        <v>11862.692076581234</v>
      </c>
      <c r="N298">
        <f t="shared" si="41"/>
        <v>3.0462575712844733</v>
      </c>
      <c r="Q298">
        <v>444.05211349168167</v>
      </c>
      <c r="R298">
        <v>297</v>
      </c>
      <c r="S298">
        <v>444.05211349168167</v>
      </c>
      <c r="T298">
        <f t="shared" si="42"/>
        <v>2.3031817365678917E-4</v>
      </c>
      <c r="U298">
        <f t="shared" si="43"/>
        <v>17658.842603212259</v>
      </c>
      <c r="V298">
        <f t="shared" si="44"/>
        <v>15.174535596014019</v>
      </c>
    </row>
    <row r="299" spans="1:22" x14ac:dyDescent="0.25">
      <c r="A299">
        <v>1844.4229645853775</v>
      </c>
      <c r="B299">
        <v>298</v>
      </c>
      <c r="C299">
        <v>1844.4229645853775</v>
      </c>
      <c r="D299">
        <f t="shared" si="36"/>
        <v>4.4222509208279313E-4</v>
      </c>
      <c r="E299">
        <f t="shared" si="37"/>
        <v>11187.886614323019</v>
      </c>
      <c r="F299">
        <f t="shared" si="38"/>
        <v>11.220776714795932</v>
      </c>
      <c r="I299">
        <v>6079.6854256853439</v>
      </c>
      <c r="J299">
        <v>298</v>
      </c>
      <c r="K299">
        <v>6079.6854256853439</v>
      </c>
      <c r="L299">
        <f t="shared" si="39"/>
        <v>1.9284589338901411E-3</v>
      </c>
      <c r="M299">
        <f t="shared" si="40"/>
        <v>12081.524049226035</v>
      </c>
      <c r="N299">
        <f t="shared" si="41"/>
        <v>3.1309369323442788</v>
      </c>
      <c r="Q299">
        <v>401.82088399930763</v>
      </c>
      <c r="R299">
        <v>298</v>
      </c>
      <c r="S299">
        <v>401.82088399930763</v>
      </c>
      <c r="T299">
        <f t="shared" si="42"/>
        <v>2.0841394360711837E-4</v>
      </c>
      <c r="U299">
        <f t="shared" si="43"/>
        <v>17925.615759141991</v>
      </c>
      <c r="V299">
        <f t="shared" si="44"/>
        <v>15.519694916930966</v>
      </c>
    </row>
    <row r="300" spans="1:22" x14ac:dyDescent="0.25">
      <c r="A300">
        <v>1736.4283497624474</v>
      </c>
      <c r="B300">
        <v>299</v>
      </c>
      <c r="C300">
        <v>1736.4283497624474</v>
      </c>
      <c r="D300">
        <f t="shared" si="36"/>
        <v>4.1633193774590169E-4</v>
      </c>
      <c r="E300">
        <f t="shared" si="37"/>
        <v>11400.432227506777</v>
      </c>
      <c r="F300">
        <f t="shared" si="38"/>
        <v>11.542046287290004</v>
      </c>
      <c r="I300">
        <v>5735.7445887445047</v>
      </c>
      <c r="J300">
        <v>299</v>
      </c>
      <c r="K300">
        <v>5735.7445887445047</v>
      </c>
      <c r="L300">
        <f t="shared" si="39"/>
        <v>1.8193618781566293E-3</v>
      </c>
      <c r="M300">
        <f t="shared" si="40"/>
        <v>12302.356021870834</v>
      </c>
      <c r="N300">
        <f t="shared" si="41"/>
        <v>3.2171711983579216</v>
      </c>
      <c r="Q300">
        <v>360.07450299177981</v>
      </c>
      <c r="R300">
        <v>299</v>
      </c>
      <c r="S300">
        <v>360.07450299177981</v>
      </c>
      <c r="T300">
        <f t="shared" si="42"/>
        <v>1.8676119173790699E-4</v>
      </c>
      <c r="U300">
        <f t="shared" si="43"/>
        <v>18194.388915071722</v>
      </c>
      <c r="V300">
        <f t="shared" si="44"/>
        <v>15.870048936359401</v>
      </c>
    </row>
    <row r="301" spans="1:22" x14ac:dyDescent="0.25">
      <c r="A301">
        <v>1675.6761591819431</v>
      </c>
      <c r="B301">
        <v>300</v>
      </c>
      <c r="C301">
        <v>1675.6761591819431</v>
      </c>
      <c r="D301">
        <f t="shared" si="36"/>
        <v>4.0176578692824782E-4</v>
      </c>
      <c r="E301">
        <f t="shared" si="37"/>
        <v>11614.977840690533</v>
      </c>
      <c r="F301">
        <f t="shared" si="38"/>
        <v>11.869390390673935</v>
      </c>
      <c r="I301">
        <v>5420.561327561245</v>
      </c>
      <c r="J301">
        <v>300</v>
      </c>
      <c r="K301">
        <v>5420.561327561245</v>
      </c>
      <c r="L301">
        <f t="shared" si="39"/>
        <v>1.7193866437022957E-3</v>
      </c>
      <c r="M301">
        <f t="shared" si="40"/>
        <v>12525.187994515634</v>
      </c>
      <c r="N301">
        <f t="shared" si="41"/>
        <v>3.3049745156293757</v>
      </c>
      <c r="Q301">
        <v>325.90387956001177</v>
      </c>
      <c r="R301">
        <v>300</v>
      </c>
      <c r="S301">
        <v>325.90387956001177</v>
      </c>
      <c r="T301">
        <f t="shared" si="42"/>
        <v>1.6903778643839336E-4</v>
      </c>
      <c r="U301">
        <f t="shared" si="43"/>
        <v>18465.162071001454</v>
      </c>
      <c r="V301">
        <f t="shared" si="44"/>
        <v>16.225636453547107</v>
      </c>
    </row>
    <row r="302" spans="1:22" x14ac:dyDescent="0.25">
      <c r="A302">
        <v>1633.3785140559849</v>
      </c>
      <c r="B302">
        <v>301</v>
      </c>
      <c r="C302">
        <v>1633.3785140559849</v>
      </c>
      <c r="D302">
        <f t="shared" si="36"/>
        <v>3.9162436038462576E-4</v>
      </c>
      <c r="E302">
        <f t="shared" si="37"/>
        <v>11831.523453874292</v>
      </c>
      <c r="F302">
        <f t="shared" si="38"/>
        <v>12.202865917063649</v>
      </c>
      <c r="I302">
        <v>5116.2568542567715</v>
      </c>
      <c r="J302">
        <v>301</v>
      </c>
      <c r="K302">
        <v>5116.2568542567715</v>
      </c>
      <c r="L302">
        <f t="shared" si="39"/>
        <v>1.6228621298372394E-3</v>
      </c>
      <c r="M302">
        <f t="shared" si="40"/>
        <v>12750.019967160433</v>
      </c>
      <c r="N302">
        <f t="shared" si="41"/>
        <v>3.3943610304626128</v>
      </c>
      <c r="Q302">
        <v>293.85446824945393</v>
      </c>
      <c r="R302">
        <v>301</v>
      </c>
      <c r="S302">
        <v>293.85446824945393</v>
      </c>
      <c r="T302">
        <f t="shared" si="42"/>
        <v>1.5241459817839378E-4</v>
      </c>
      <c r="U302">
        <f t="shared" si="43"/>
        <v>18737.935226931186</v>
      </c>
      <c r="V302">
        <f t="shared" si="44"/>
        <v>16.586496267741836</v>
      </c>
    </row>
    <row r="303" spans="1:22" x14ac:dyDescent="0.25">
      <c r="A303">
        <v>1572.9899598391166</v>
      </c>
      <c r="B303">
        <v>302</v>
      </c>
      <c r="C303">
        <v>1572.9899598391166</v>
      </c>
      <c r="D303">
        <f t="shared" si="36"/>
        <v>3.7714539625217442E-4</v>
      </c>
      <c r="E303">
        <f t="shared" si="37"/>
        <v>12050.06906705805</v>
      </c>
      <c r="F303">
        <f t="shared" si="38"/>
        <v>12.542529758575069</v>
      </c>
      <c r="I303">
        <v>4824.8614718613881</v>
      </c>
      <c r="J303">
        <v>302</v>
      </c>
      <c r="K303">
        <v>4824.8614718613881</v>
      </c>
      <c r="L303">
        <f t="shared" si="39"/>
        <v>1.5304323429109915E-3</v>
      </c>
      <c r="M303">
        <f t="shared" si="40"/>
        <v>12976.851939805234</v>
      </c>
      <c r="N303">
        <f t="shared" si="41"/>
        <v>3.4853448891616012</v>
      </c>
      <c r="Q303">
        <v>267.38081451465405</v>
      </c>
      <c r="R303">
        <v>302</v>
      </c>
      <c r="S303">
        <v>267.38081451465405</v>
      </c>
      <c r="T303">
        <f t="shared" si="42"/>
        <v>1.3868340899369109E-4</v>
      </c>
      <c r="U303">
        <f t="shared" si="43"/>
        <v>19012.708382860914</v>
      </c>
      <c r="V303">
        <f t="shared" si="44"/>
        <v>16.952667178191366</v>
      </c>
    </row>
    <row r="304" spans="1:22" x14ac:dyDescent="0.25">
      <c r="A304">
        <v>1494.8741328949745</v>
      </c>
      <c r="B304">
        <v>303</v>
      </c>
      <c r="C304">
        <v>1494.8741328949745</v>
      </c>
      <c r="D304">
        <f t="shared" si="36"/>
        <v>3.5841608121609626E-4</v>
      </c>
      <c r="E304">
        <f t="shared" si="37"/>
        <v>12270.614680241808</v>
      </c>
      <c r="F304">
        <f t="shared" si="38"/>
        <v>12.888438807324105</v>
      </c>
      <c r="I304">
        <v>4571.9812409811566</v>
      </c>
      <c r="J304">
        <v>303</v>
      </c>
      <c r="K304">
        <v>4571.9812409811566</v>
      </c>
      <c r="L304">
        <f t="shared" si="39"/>
        <v>1.4502194525556965E-3</v>
      </c>
      <c r="M304">
        <f t="shared" si="40"/>
        <v>13205.683912450035</v>
      </c>
      <c r="N304">
        <f t="shared" si="41"/>
        <v>3.5779402380303154</v>
      </c>
      <c r="Q304">
        <v>245.57382744652205</v>
      </c>
      <c r="R304">
        <v>303</v>
      </c>
      <c r="S304">
        <v>245.57382744652205</v>
      </c>
      <c r="T304">
        <f t="shared" si="42"/>
        <v>1.2737269729592217E-4</v>
      </c>
      <c r="U304">
        <f t="shared" si="43"/>
        <v>19289.481538790646</v>
      </c>
      <c r="V304">
        <f t="shared" si="44"/>
        <v>17.324187984143464</v>
      </c>
    </row>
    <row r="305" spans="1:22" x14ac:dyDescent="0.25">
      <c r="A305">
        <v>1430.2431544356823</v>
      </c>
      <c r="B305">
        <v>304</v>
      </c>
      <c r="C305">
        <v>1430.2431544356823</v>
      </c>
      <c r="D305">
        <f t="shared" si="36"/>
        <v>3.4291993908961468E-4</v>
      </c>
      <c r="E305">
        <f t="shared" si="37"/>
        <v>12493.160293425564</v>
      </c>
      <c r="F305">
        <f t="shared" si="38"/>
        <v>13.24064995542669</v>
      </c>
      <c r="I305">
        <v>4323.949494949411</v>
      </c>
      <c r="J305">
        <v>304</v>
      </c>
      <c r="K305">
        <v>4323.949494949411</v>
      </c>
      <c r="L305">
        <f t="shared" si="39"/>
        <v>1.3715444878112219E-3</v>
      </c>
      <c r="M305">
        <f t="shared" si="40"/>
        <v>13436.515885094834</v>
      </c>
      <c r="N305">
        <f t="shared" si="41"/>
        <v>3.6721612233727248</v>
      </c>
      <c r="Q305">
        <v>227.49411310566211</v>
      </c>
      <c r="R305">
        <v>304</v>
      </c>
      <c r="S305">
        <v>227.49411310566211</v>
      </c>
      <c r="T305">
        <f t="shared" si="42"/>
        <v>1.1799522411044362E-4</v>
      </c>
      <c r="U305">
        <f t="shared" si="43"/>
        <v>19568.254694720377</v>
      </c>
      <c r="V305">
        <f t="shared" si="44"/>
        <v>17.701097484845906</v>
      </c>
    </row>
    <row r="306" spans="1:22" x14ac:dyDescent="0.25">
      <c r="A306">
        <v>1377.30914567336</v>
      </c>
      <c r="B306">
        <v>305</v>
      </c>
      <c r="C306">
        <v>1377.30914567336</v>
      </c>
      <c r="D306">
        <f t="shared" si="36"/>
        <v>3.302283020038166E-4</v>
      </c>
      <c r="E306">
        <f t="shared" si="37"/>
        <v>12717.705906609322</v>
      </c>
      <c r="F306">
        <f t="shared" si="38"/>
        <v>13.599220094998737</v>
      </c>
      <c r="I306">
        <v>4072.8874458873615</v>
      </c>
      <c r="J306">
        <v>305</v>
      </c>
      <c r="K306">
        <v>4072.8874458873615</v>
      </c>
      <c r="L306">
        <f t="shared" si="39"/>
        <v>1.2919083195599844E-3</v>
      </c>
      <c r="M306">
        <f t="shared" si="40"/>
        <v>13669.347857739634</v>
      </c>
      <c r="N306">
        <f t="shared" si="41"/>
        <v>3.768021991492803</v>
      </c>
      <c r="Q306">
        <v>202.41439876480217</v>
      </c>
      <c r="R306">
        <v>305</v>
      </c>
      <c r="S306">
        <v>202.41439876480217</v>
      </c>
      <c r="T306">
        <f t="shared" si="42"/>
        <v>1.0498703469456541E-4</v>
      </c>
      <c r="U306">
        <f t="shared" si="43"/>
        <v>19849.027850650109</v>
      </c>
      <c r="V306">
        <f t="shared" si="44"/>
        <v>18.083434479546455</v>
      </c>
    </row>
    <row r="307" spans="1:22" x14ac:dyDescent="0.25">
      <c r="A307">
        <v>1312.2539247898239</v>
      </c>
      <c r="B307">
        <v>306</v>
      </c>
      <c r="C307">
        <v>1312.2539247898239</v>
      </c>
      <c r="D307">
        <f t="shared" si="36"/>
        <v>3.1463044207793165E-4</v>
      </c>
      <c r="E307">
        <f t="shared" si="37"/>
        <v>12944.251519793081</v>
      </c>
      <c r="F307">
        <f t="shared" si="38"/>
        <v>13.964206118156168</v>
      </c>
      <c r="I307">
        <v>3830.279942279858</v>
      </c>
      <c r="J307">
        <v>306</v>
      </c>
      <c r="K307">
        <v>3830.279942279858</v>
      </c>
      <c r="L307">
        <f t="shared" si="39"/>
        <v>1.2149539090926147E-3</v>
      </c>
      <c r="M307">
        <f t="shared" si="40"/>
        <v>13904.179830384435</v>
      </c>
      <c r="N307">
        <f t="shared" si="41"/>
        <v>3.8655366886945211</v>
      </c>
      <c r="Q307">
        <v>165.24377533303232</v>
      </c>
      <c r="R307">
        <v>306</v>
      </c>
      <c r="S307">
        <v>165.24377533303232</v>
      </c>
      <c r="T307">
        <f t="shared" si="42"/>
        <v>8.5707608153450977E-5</v>
      </c>
      <c r="U307">
        <f t="shared" si="43"/>
        <v>20131.801006579837</v>
      </c>
      <c r="V307">
        <f t="shared" si="44"/>
        <v>18.471237767492891</v>
      </c>
    </row>
    <row r="308" spans="1:22" x14ac:dyDescent="0.25">
      <c r="A308">
        <v>1242.5623402699257</v>
      </c>
      <c r="B308">
        <v>307</v>
      </c>
      <c r="C308">
        <v>1242.5623402699257</v>
      </c>
      <c r="D308">
        <f t="shared" si="36"/>
        <v>2.9792095191571397E-4</v>
      </c>
      <c r="E308">
        <f t="shared" si="37"/>
        <v>13172.797132976839</v>
      </c>
      <c r="F308">
        <f t="shared" si="38"/>
        <v>14.335664917014919</v>
      </c>
      <c r="I308">
        <v>3621.0663780662926</v>
      </c>
      <c r="J308">
        <v>307</v>
      </c>
      <c r="K308">
        <v>3621.0663780662926</v>
      </c>
      <c r="L308">
        <f t="shared" si="39"/>
        <v>1.1485919612697687E-3</v>
      </c>
      <c r="M308">
        <f t="shared" si="40"/>
        <v>14141.011803029234</v>
      </c>
      <c r="N308">
        <f t="shared" si="41"/>
        <v>3.9647194612818479</v>
      </c>
      <c r="Q308">
        <v>145.04284887096037</v>
      </c>
      <c r="R308">
        <v>307</v>
      </c>
      <c r="S308">
        <v>145.04284887096037</v>
      </c>
      <c r="T308">
        <f t="shared" si="42"/>
        <v>7.5229917928457428E-5</v>
      </c>
      <c r="U308">
        <f t="shared" si="43"/>
        <v>20416.574162509569</v>
      </c>
      <c r="V308">
        <f t="shared" si="44"/>
        <v>18.86454614793297</v>
      </c>
    </row>
    <row r="309" spans="1:22" x14ac:dyDescent="0.25">
      <c r="A309">
        <v>1160.9919678712395</v>
      </c>
      <c r="B309">
        <v>308</v>
      </c>
      <c r="C309">
        <v>1160.9919678712395</v>
      </c>
      <c r="D309">
        <f t="shared" si="36"/>
        <v>2.7836336337021147E-4</v>
      </c>
      <c r="E309">
        <f t="shared" si="37"/>
        <v>13403.342746160597</v>
      </c>
      <c r="F309">
        <f t="shared" si="38"/>
        <v>14.71365338369089</v>
      </c>
      <c r="I309">
        <v>3411.7619047618191</v>
      </c>
      <c r="J309">
        <v>308</v>
      </c>
      <c r="K309">
        <v>3411.7619047618191</v>
      </c>
      <c r="L309">
        <f t="shared" si="39"/>
        <v>1.08220117734172E-3</v>
      </c>
      <c r="M309">
        <f t="shared" si="40"/>
        <v>14379.843775674035</v>
      </c>
      <c r="N309">
        <f t="shared" si="41"/>
        <v>4.0655844555587581</v>
      </c>
      <c r="Q309">
        <v>106.96313453010043</v>
      </c>
      <c r="R309">
        <v>308</v>
      </c>
      <c r="S309">
        <v>106.96313453010043</v>
      </c>
      <c r="T309">
        <f t="shared" si="42"/>
        <v>5.5478969798979837E-5</v>
      </c>
      <c r="U309">
        <f t="shared" si="43"/>
        <v>20703.347318439301</v>
      </c>
      <c r="V309">
        <f t="shared" si="44"/>
        <v>19.263398420114466</v>
      </c>
    </row>
    <row r="310" spans="1:22" x14ac:dyDescent="0.25">
      <c r="A310">
        <v>1058.1185651695232</v>
      </c>
      <c r="B310">
        <v>309</v>
      </c>
      <c r="C310">
        <v>1058.1185651695232</v>
      </c>
      <c r="D310">
        <f t="shared" si="36"/>
        <v>2.5369808818325698E-4</v>
      </c>
      <c r="E310">
        <f t="shared" si="37"/>
        <v>13635.888359344353</v>
      </c>
      <c r="F310">
        <f t="shared" si="38"/>
        <v>15.098228410300013</v>
      </c>
      <c r="I310">
        <v>3185.6392496391654</v>
      </c>
      <c r="J310">
        <v>309</v>
      </c>
      <c r="K310">
        <v>3185.6392496391654</v>
      </c>
      <c r="L310">
        <f t="shared" si="39"/>
        <v>1.0104757139511394E-3</v>
      </c>
      <c r="M310">
        <f t="shared" si="40"/>
        <v>14620.675748318834</v>
      </c>
      <c r="N310">
        <f t="shared" si="41"/>
        <v>4.1681458178292194</v>
      </c>
      <c r="Q310">
        <v>52.398571704390633</v>
      </c>
      <c r="R310">
        <v>309</v>
      </c>
      <c r="S310">
        <v>52.398571704390633</v>
      </c>
      <c r="T310">
        <f t="shared" si="42"/>
        <v>2.71777635338417E-5</v>
      </c>
      <c r="U310">
        <f t="shared" si="43"/>
        <v>20992.120474369032</v>
      </c>
      <c r="V310">
        <f t="shared" si="44"/>
        <v>19.667833383285149</v>
      </c>
    </row>
    <row r="311" spans="1:22" x14ac:dyDescent="0.25">
      <c r="A311">
        <v>968.76031398295709</v>
      </c>
      <c r="B311">
        <v>310</v>
      </c>
      <c r="C311">
        <v>968.76031398295709</v>
      </c>
      <c r="D311">
        <f t="shared" si="36"/>
        <v>2.3227325146299863E-4</v>
      </c>
      <c r="E311">
        <f t="shared" si="37"/>
        <v>13870.433972528112</v>
      </c>
      <c r="F311">
        <f t="shared" si="38"/>
        <v>15.489446888958208</v>
      </c>
      <c r="I311">
        <v>2939.940836940752</v>
      </c>
      <c r="J311">
        <v>310</v>
      </c>
      <c r="K311">
        <v>2939.940836940752</v>
      </c>
      <c r="L311">
        <f t="shared" si="39"/>
        <v>9.325408759068716E-4</v>
      </c>
      <c r="M311">
        <f t="shared" si="40"/>
        <v>14863.507720963635</v>
      </c>
      <c r="N311">
        <f t="shared" si="41"/>
        <v>4.2724176943972081</v>
      </c>
      <c r="Q311">
        <v>19.288554333228603</v>
      </c>
      <c r="R311">
        <v>310</v>
      </c>
      <c r="S311">
        <v>19.288554333228603</v>
      </c>
      <c r="T311">
        <f t="shared" si="42"/>
        <v>1.0004466754085563E-5</v>
      </c>
      <c r="U311">
        <f t="shared" si="43"/>
        <v>21282.89363029876</v>
      </c>
      <c r="V311">
        <f t="shared" si="44"/>
        <v>20.07788983669279</v>
      </c>
    </row>
    <row r="312" spans="1:22" x14ac:dyDescent="0.25">
      <c r="A312">
        <v>908.64448703881681</v>
      </c>
      <c r="B312">
        <v>311</v>
      </c>
      <c r="C312">
        <v>908.64448703881681</v>
      </c>
      <c r="D312">
        <f t="shared" si="36"/>
        <v>2.1785967734444937E-4</v>
      </c>
      <c r="E312">
        <f t="shared" si="37"/>
        <v>14106.97958571187</v>
      </c>
      <c r="F312">
        <f t="shared" si="38"/>
        <v>15.887365711781396</v>
      </c>
      <c r="I312">
        <v>2679.5454545453686</v>
      </c>
      <c r="J312">
        <v>311</v>
      </c>
      <c r="K312">
        <v>2679.5454545453686</v>
      </c>
      <c r="L312">
        <f t="shared" si="39"/>
        <v>8.4994420085480506E-4</v>
      </c>
      <c r="M312">
        <f t="shared" si="40"/>
        <v>15108.339693608435</v>
      </c>
      <c r="N312">
        <f t="shared" si="41"/>
        <v>4.3784142315666932</v>
      </c>
      <c r="Q312">
        <v>21.057324840852743</v>
      </c>
      <c r="R312">
        <v>311</v>
      </c>
      <c r="S312">
        <v>21.057324840852743</v>
      </c>
      <c r="T312">
        <f t="shared" si="42"/>
        <v>1.0921881581211739E-5</v>
      </c>
      <c r="U312">
        <f t="shared" si="43"/>
        <v>21575.666786228492</v>
      </c>
      <c r="V312">
        <f t="shared" si="44"/>
        <v>20.493606579585169</v>
      </c>
    </row>
    <row r="313" spans="1:22" x14ac:dyDescent="0.25">
      <c r="A313">
        <v>862.68017524619063</v>
      </c>
      <c r="B313">
        <v>312</v>
      </c>
      <c r="C313">
        <v>862.68017524619063</v>
      </c>
      <c r="D313">
        <f t="shared" si="36"/>
        <v>2.0683911839170085E-4</v>
      </c>
      <c r="E313">
        <f t="shared" si="37"/>
        <v>14345.525198895628</v>
      </c>
      <c r="F313">
        <f t="shared" si="38"/>
        <v>16.292041770885504</v>
      </c>
      <c r="I313">
        <v>2431.059163059077</v>
      </c>
      <c r="J313">
        <v>312</v>
      </c>
      <c r="K313">
        <v>2431.059163059077</v>
      </c>
      <c r="L313">
        <f t="shared" si="39"/>
        <v>7.7112505558431601E-4</v>
      </c>
      <c r="M313">
        <f t="shared" si="40"/>
        <v>15355.171666253234</v>
      </c>
      <c r="N313">
        <f t="shared" si="41"/>
        <v>4.4861495756416438</v>
      </c>
    </row>
    <row r="314" spans="1:22" x14ac:dyDescent="0.25">
      <c r="A314">
        <v>826.26131799902032</v>
      </c>
      <c r="B314">
        <v>313</v>
      </c>
      <c r="C314">
        <v>826.26131799902032</v>
      </c>
      <c r="D314">
        <f t="shared" si="36"/>
        <v>1.9810720992552081E-4</v>
      </c>
      <c r="E314">
        <f t="shared" si="37"/>
        <v>14586.070812079384</v>
      </c>
      <c r="F314">
        <f t="shared" si="38"/>
        <v>16.703531958386439</v>
      </c>
      <c r="I314">
        <v>2203.4819624818756</v>
      </c>
      <c r="J314">
        <v>313</v>
      </c>
      <c r="K314">
        <v>2203.4819624818756</v>
      </c>
      <c r="L314">
        <f t="shared" si="39"/>
        <v>6.9893821451048855E-4</v>
      </c>
      <c r="M314">
        <f t="shared" si="40"/>
        <v>15604.003638898035</v>
      </c>
      <c r="N314">
        <f t="shared" si="41"/>
        <v>4.5956378729260363</v>
      </c>
    </row>
    <row r="315" spans="1:22" x14ac:dyDescent="0.25">
      <c r="A315">
        <v>793.50912741851425</v>
      </c>
      <c r="B315">
        <v>314</v>
      </c>
      <c r="C315">
        <v>793.50912741851425</v>
      </c>
      <c r="D315">
        <f t="shared" si="36"/>
        <v>1.9025443386846633E-4</v>
      </c>
      <c r="E315">
        <f t="shared" si="37"/>
        <v>14828.616425263142</v>
      </c>
      <c r="F315">
        <f t="shared" si="38"/>
        <v>17.121893166400135</v>
      </c>
      <c r="I315">
        <v>1989.0562770561901</v>
      </c>
      <c r="J315">
        <v>314</v>
      </c>
      <c r="K315">
        <v>1989.0562770561901</v>
      </c>
      <c r="L315">
        <f t="shared" si="39"/>
        <v>6.309229966560111E-4</v>
      </c>
      <c r="M315">
        <f t="shared" si="40"/>
        <v>15854.835611542836</v>
      </c>
      <c r="N315">
        <f t="shared" si="41"/>
        <v>4.7068932697238379</v>
      </c>
    </row>
    <row r="316" spans="1:22" x14ac:dyDescent="0.25">
      <c r="A316">
        <v>764.54481562588808</v>
      </c>
      <c r="B316">
        <v>315</v>
      </c>
      <c r="C316">
        <v>764.54481562588808</v>
      </c>
      <c r="D316">
        <f t="shared" si="36"/>
        <v>1.8330985244893914E-4</v>
      </c>
      <c r="E316">
        <f t="shared" si="37"/>
        <v>15073.162038446901</v>
      </c>
      <c r="F316">
        <f t="shared" si="38"/>
        <v>17.547182287042503</v>
      </c>
      <c r="I316">
        <v>1762.2366522365664</v>
      </c>
      <c r="J316">
        <v>315</v>
      </c>
      <c r="K316">
        <v>1762.2366522365664</v>
      </c>
      <c r="L316">
        <f t="shared" si="39"/>
        <v>5.5897645645887502E-4</v>
      </c>
      <c r="M316">
        <f t="shared" si="40"/>
        <v>16107.667584187635</v>
      </c>
      <c r="N316">
        <f t="shared" si="41"/>
        <v>4.8199299123390222</v>
      </c>
    </row>
    <row r="317" spans="1:22" x14ac:dyDescent="0.25">
      <c r="A317">
        <v>717.45929171205171</v>
      </c>
      <c r="B317">
        <v>316</v>
      </c>
      <c r="C317">
        <v>717.45929171205171</v>
      </c>
      <c r="D317">
        <f t="shared" si="36"/>
        <v>1.7202046788348309E-4</v>
      </c>
      <c r="E317">
        <f t="shared" si="37"/>
        <v>15319.707651630659</v>
      </c>
      <c r="F317">
        <f t="shared" si="38"/>
        <v>17.979456212429472</v>
      </c>
      <c r="I317">
        <v>1524.4473304472431</v>
      </c>
      <c r="J317">
        <v>316</v>
      </c>
      <c r="K317">
        <v>1524.4473304472431</v>
      </c>
      <c r="L317">
        <f t="shared" si="39"/>
        <v>4.8355035956725733E-4</v>
      </c>
      <c r="M317">
        <f t="shared" si="40"/>
        <v>16362.499556832436</v>
      </c>
      <c r="N317">
        <f t="shared" si="41"/>
        <v>4.934761947075561</v>
      </c>
    </row>
    <row r="318" spans="1:22" x14ac:dyDescent="0.25">
      <c r="A318">
        <v>635.79801022245556</v>
      </c>
      <c r="B318">
        <v>317</v>
      </c>
      <c r="C318">
        <v>635.79801022245556</v>
      </c>
      <c r="D318">
        <f t="shared" si="36"/>
        <v>1.5244108266667975E-4</v>
      </c>
      <c r="E318">
        <f t="shared" si="37"/>
        <v>15568.253264814417</v>
      </c>
      <c r="F318">
        <f t="shared" si="38"/>
        <v>18.418771834676974</v>
      </c>
      <c r="I318">
        <v>1299.5670995670116</v>
      </c>
      <c r="J318">
        <v>317</v>
      </c>
      <c r="K318">
        <v>1299.5670995670116</v>
      </c>
      <c r="L318">
        <f t="shared" si="39"/>
        <v>4.1221898961444871E-4</v>
      </c>
      <c r="M318">
        <f t="shared" si="40"/>
        <v>16619.331529477236</v>
      </c>
      <c r="N318">
        <f t="shared" si="41"/>
        <v>5.0514035202374235</v>
      </c>
    </row>
    <row r="319" spans="1:22" x14ac:dyDescent="0.25">
      <c r="A319">
        <v>551.0155166116474</v>
      </c>
      <c r="B319">
        <v>318</v>
      </c>
      <c r="C319">
        <v>551.0155166116474</v>
      </c>
      <c r="D319">
        <f t="shared" si="36"/>
        <v>1.3211334506855413E-4</v>
      </c>
      <c r="E319">
        <f t="shared" si="37"/>
        <v>15818.798877998173</v>
      </c>
      <c r="F319">
        <f t="shared" si="38"/>
        <v>18.865186045900906</v>
      </c>
      <c r="I319">
        <v>1093.0808080807201</v>
      </c>
      <c r="J319">
        <v>318</v>
      </c>
      <c r="K319">
        <v>1093.0808080807201</v>
      </c>
      <c r="L319">
        <f t="shared" si="39"/>
        <v>3.4672212494768929E-4</v>
      </c>
      <c r="M319">
        <f t="shared" si="40"/>
        <v>16878.163502122035</v>
      </c>
      <c r="N319">
        <f t="shared" si="41"/>
        <v>5.1698687781285839</v>
      </c>
    </row>
    <row r="320" spans="1:22" x14ac:dyDescent="0.25">
      <c r="A320">
        <v>473.6572654250831</v>
      </c>
      <c r="B320">
        <v>319</v>
      </c>
      <c r="C320">
        <v>473.6572654250831</v>
      </c>
      <c r="D320">
        <f t="shared" si="36"/>
        <v>1.1356566895998188E-4</v>
      </c>
      <c r="E320">
        <f t="shared" si="37"/>
        <v>16071.344491181932</v>
      </c>
      <c r="F320">
        <f t="shared" si="38"/>
        <v>19.318755738217199</v>
      </c>
      <c r="I320">
        <v>927.10966810958053</v>
      </c>
      <c r="J320">
        <v>319</v>
      </c>
      <c r="K320">
        <v>927.10966810958053</v>
      </c>
      <c r="L320">
        <f t="shared" si="39"/>
        <v>2.9407655116634601E-4</v>
      </c>
      <c r="M320">
        <f t="shared" si="40"/>
        <v>17138.995474766834</v>
      </c>
      <c r="N320">
        <f t="shared" si="41"/>
        <v>5.2901718670530098</v>
      </c>
    </row>
    <row r="321" spans="1:21" x14ac:dyDescent="0.25">
      <c r="A321">
        <v>387.5111354506389</v>
      </c>
      <c r="B321">
        <v>320</v>
      </c>
      <c r="C321">
        <v>387.5111354506389</v>
      </c>
      <c r="D321">
        <f t="shared" si="36"/>
        <v>9.2910981292346632E-5</v>
      </c>
      <c r="E321">
        <f t="shared" si="37"/>
        <v>16325.89010436569</v>
      </c>
      <c r="F321">
        <f t="shared" si="38"/>
        <v>19.779537803741778</v>
      </c>
      <c r="I321">
        <v>787.562770562683</v>
      </c>
      <c r="J321">
        <v>320</v>
      </c>
      <c r="K321">
        <v>787.562770562683</v>
      </c>
      <c r="L321">
        <f t="shared" si="39"/>
        <v>2.4981267196397256E-4</v>
      </c>
      <c r="M321">
        <f t="shared" si="40"/>
        <v>17401.827447411637</v>
      </c>
      <c r="N321">
        <f t="shared" si="41"/>
        <v>5.4123269333146782</v>
      </c>
    </row>
    <row r="322" spans="1:21" x14ac:dyDescent="0.25">
      <c r="A322">
        <v>312.00136911255868</v>
      </c>
      <c r="B322">
        <v>321</v>
      </c>
      <c r="C322">
        <v>312.00136911255868</v>
      </c>
      <c r="D322">
        <f t="shared" si="36"/>
        <v>7.4806504166887372E-5</v>
      </c>
      <c r="E322">
        <f t="shared" si="37"/>
        <v>16582.435717549448</v>
      </c>
      <c r="F322">
        <f t="shared" si="38"/>
        <v>20.247589134590562</v>
      </c>
      <c r="I322">
        <v>668.59163059154162</v>
      </c>
      <c r="J322">
        <v>321</v>
      </c>
      <c r="K322">
        <v>668.59163059154162</v>
      </c>
      <c r="L322">
        <f t="shared" si="39"/>
        <v>2.1207536457251664E-4</v>
      </c>
      <c r="M322">
        <f t="shared" si="40"/>
        <v>17666.659420056436</v>
      </c>
      <c r="N322">
        <f t="shared" si="41"/>
        <v>5.5363481232175573</v>
      </c>
    </row>
    <row r="323" spans="1:21" x14ac:dyDescent="0.25">
      <c r="A323">
        <v>270.67342095629647</v>
      </c>
      <c r="B323">
        <v>322</v>
      </c>
      <c r="C323">
        <v>270.67342095629647</v>
      </c>
      <c r="D323">
        <f t="shared" ref="D323:D330" si="45">C323/C$331</f>
        <v>6.4897575450472035E-5</v>
      </c>
      <c r="E323">
        <f t="shared" ref="E323:E330" si="46">(B323-D$334)^2</f>
        <v>16840.981330733204</v>
      </c>
      <c r="F323">
        <f t="shared" ref="F323:F330" si="47">((B323-D$334)/D$336)^3</f>
        <v>20.722966622879479</v>
      </c>
      <c r="I323">
        <v>578.13564213555401</v>
      </c>
      <c r="J323">
        <v>322</v>
      </c>
      <c r="K323">
        <v>578.13564213555401</v>
      </c>
      <c r="L323">
        <f t="shared" ref="L323:L330" si="48">K323/K$331</f>
        <v>1.833829821796976E-4</v>
      </c>
      <c r="M323">
        <f t="shared" ref="M323:M330" si="49">(J323-L$334)^2</f>
        <v>17933.491392701235</v>
      </c>
      <c r="N323">
        <f t="shared" ref="N323:N330" si="50">((J323-L$334)/L$336)^3</f>
        <v>5.6622495830656163</v>
      </c>
    </row>
    <row r="324" spans="1:21" x14ac:dyDescent="0.25">
      <c r="A324">
        <v>237.70910916367029</v>
      </c>
      <c r="B324">
        <v>323</v>
      </c>
      <c r="C324">
        <v>237.70910916367029</v>
      </c>
      <c r="D324">
        <f t="shared" si="45"/>
        <v>5.6993940493716307E-5</v>
      </c>
      <c r="E324">
        <f t="shared" si="46"/>
        <v>17101.526943916964</v>
      </c>
      <c r="F324">
        <f t="shared" si="47"/>
        <v>21.20572716072444</v>
      </c>
      <c r="I324">
        <v>491.55844155835257</v>
      </c>
      <c r="J324">
        <v>323</v>
      </c>
      <c r="K324">
        <v>491.55844155835257</v>
      </c>
      <c r="L324">
        <f t="shared" si="48"/>
        <v>1.5592094027553415E-4</v>
      </c>
      <c r="M324">
        <f t="shared" si="49"/>
        <v>18202.323365346037</v>
      </c>
      <c r="N324">
        <f t="shared" si="50"/>
        <v>5.7900454591628314</v>
      </c>
    </row>
    <row r="325" spans="1:21" x14ac:dyDescent="0.25">
      <c r="A325">
        <v>202.80540343165012</v>
      </c>
      <c r="B325">
        <v>324</v>
      </c>
      <c r="C325">
        <v>202.80540343165012</v>
      </c>
      <c r="D325">
        <f t="shared" si="45"/>
        <v>4.8625309882546723E-5</v>
      </c>
      <c r="E325">
        <f t="shared" si="46"/>
        <v>17364.072557100721</v>
      </c>
      <c r="F325">
        <f t="shared" si="47"/>
        <v>21.695927640241365</v>
      </c>
      <c r="I325">
        <v>404.22366522357697</v>
      </c>
      <c r="J325">
        <v>324</v>
      </c>
      <c r="K325">
        <v>404.22366522357697</v>
      </c>
      <c r="L325">
        <f t="shared" si="48"/>
        <v>1.2821859749468053E-4</v>
      </c>
      <c r="M325">
        <f t="shared" si="49"/>
        <v>18473.155337990836</v>
      </c>
      <c r="N325">
        <f t="shared" si="50"/>
        <v>5.91974989781317</v>
      </c>
    </row>
    <row r="326" spans="1:21" x14ac:dyDescent="0.25">
      <c r="A326">
        <v>181.14412194205397</v>
      </c>
      <c r="B326">
        <v>325</v>
      </c>
      <c r="C326">
        <v>181.14412194205397</v>
      </c>
      <c r="D326">
        <f t="shared" si="45"/>
        <v>4.3431727724171604E-5</v>
      </c>
      <c r="E326">
        <f t="shared" si="46"/>
        <v>17628.618170284477</v>
      </c>
      <c r="F326">
        <f t="shared" si="47"/>
        <v>22.19362495354618</v>
      </c>
      <c r="I326">
        <v>308.67676767667763</v>
      </c>
      <c r="J326">
        <v>325</v>
      </c>
      <c r="K326">
        <v>308.67676767667763</v>
      </c>
      <c r="L326">
        <f t="shared" si="48"/>
        <v>9.7911393210499458E-5</v>
      </c>
      <c r="M326">
        <f t="shared" si="49"/>
        <v>18745.987310635635</v>
      </c>
      <c r="N326">
        <f t="shared" si="50"/>
        <v>6.0513770453206073</v>
      </c>
    </row>
    <row r="327" spans="1:21" x14ac:dyDescent="0.25">
      <c r="A327">
        <v>158.17981014942961</v>
      </c>
      <c r="B327">
        <v>326</v>
      </c>
      <c r="C327">
        <v>158.17981014942961</v>
      </c>
      <c r="D327">
        <f t="shared" si="45"/>
        <v>3.7925726610487693E-5</v>
      </c>
      <c r="E327">
        <f t="shared" si="46"/>
        <v>17895.163783468237</v>
      </c>
      <c r="F327">
        <f t="shared" si="47"/>
        <v>22.698875992754807</v>
      </c>
      <c r="I327">
        <v>227.79653679644798</v>
      </c>
      <c r="J327">
        <v>326</v>
      </c>
      <c r="K327">
        <v>227.79653679644798</v>
      </c>
      <c r="L327">
        <f t="shared" si="48"/>
        <v>7.2256413899050362E-5</v>
      </c>
      <c r="M327">
        <f t="shared" si="49"/>
        <v>19020.819283280438</v>
      </c>
      <c r="N327">
        <f t="shared" si="50"/>
        <v>6.1849410479891125</v>
      </c>
    </row>
    <row r="328" spans="1:21" x14ac:dyDescent="0.25">
      <c r="A328">
        <v>123.63974078104548</v>
      </c>
      <c r="B328">
        <v>327</v>
      </c>
      <c r="C328">
        <v>123.63974078104548</v>
      </c>
      <c r="D328">
        <f t="shared" si="45"/>
        <v>2.9644282684520627E-5</v>
      </c>
      <c r="E328">
        <f t="shared" si="46"/>
        <v>18163.709396651993</v>
      </c>
      <c r="F328">
        <f t="shared" si="47"/>
        <v>23.211737649983181</v>
      </c>
      <c r="I328">
        <v>170.67388167379249</v>
      </c>
      <c r="J328">
        <v>327</v>
      </c>
      <c r="K328">
        <v>170.67388167379249</v>
      </c>
      <c r="L328">
        <f t="shared" si="48"/>
        <v>5.4137270080619565E-5</v>
      </c>
      <c r="M328">
        <f t="shared" si="49"/>
        <v>19297.651255925237</v>
      </c>
      <c r="N328">
        <f t="shared" si="50"/>
        <v>6.3204560521226556</v>
      </c>
    </row>
    <row r="329" spans="1:21" x14ac:dyDescent="0.25">
      <c r="A329">
        <v>91.887550200541227</v>
      </c>
      <c r="B329">
        <v>328</v>
      </c>
      <c r="C329">
        <v>91.887550200541227</v>
      </c>
      <c r="D329">
        <f t="shared" si="45"/>
        <v>2.2031270011773726E-5</v>
      </c>
      <c r="E329">
        <f t="shared" si="46"/>
        <v>18434.255009835753</v>
      </c>
      <c r="F329">
        <f t="shared" si="47"/>
        <v>23.732266817347195</v>
      </c>
      <c r="I329">
        <v>98.005772005682957</v>
      </c>
      <c r="J329">
        <v>328</v>
      </c>
      <c r="K329">
        <v>98.005772005682957</v>
      </c>
      <c r="L329">
        <f t="shared" si="48"/>
        <v>3.1087152272496765E-5</v>
      </c>
      <c r="M329">
        <f t="shared" si="49"/>
        <v>19576.483228570036</v>
      </c>
      <c r="N329">
        <f t="shared" si="50"/>
        <v>6.457936204025212</v>
      </c>
    </row>
    <row r="330" spans="1:21" x14ac:dyDescent="0.25">
      <c r="A330">
        <v>91.887550200541227</v>
      </c>
      <c r="B330">
        <v>329</v>
      </c>
      <c r="C330">
        <v>91.887550200541227</v>
      </c>
      <c r="D330">
        <f t="shared" si="45"/>
        <v>2.2031270011773726E-5</v>
      </c>
      <c r="E330">
        <f t="shared" si="46"/>
        <v>18706.80062301951</v>
      </c>
      <c r="F330">
        <f t="shared" si="47"/>
        <v>24.260520386962785</v>
      </c>
      <c r="I330">
        <v>19.277056276965595</v>
      </c>
      <c r="J330">
        <v>329</v>
      </c>
      <c r="K330">
        <v>19.277056276965595</v>
      </c>
      <c r="L330">
        <f t="shared" si="48"/>
        <v>6.1146274508481994E-6</v>
      </c>
      <c r="M330">
        <f t="shared" si="49"/>
        <v>19857.315201214835</v>
      </c>
      <c r="N330">
        <f t="shared" si="50"/>
        <v>6.597395650000748</v>
      </c>
    </row>
    <row r="331" spans="1:21" x14ac:dyDescent="0.25">
      <c r="B331" t="s">
        <v>5</v>
      </c>
      <c r="C331">
        <f>SUM(C2:C330)</f>
        <v>4170778.6319824331</v>
      </c>
      <c r="J331" t="s">
        <v>5</v>
      </c>
      <c r="K331">
        <f>SUM(K2:K330)</f>
        <v>3152613.3737373566</v>
      </c>
      <c r="R331" t="s">
        <v>5</v>
      </c>
      <c r="S331">
        <f>SUM(S2:S330)</f>
        <v>1927994.2457054656</v>
      </c>
    </row>
    <row r="334" spans="1:21" x14ac:dyDescent="0.25">
      <c r="B334" t="s">
        <v>6</v>
      </c>
      <c r="D334">
        <f>SUMPRODUCT(B3:B329,C3:C329)/C331</f>
        <v>192.22719340812111</v>
      </c>
      <c r="J334" t="s">
        <v>6</v>
      </c>
      <c r="L334">
        <f>SUMPRODUCT(J3:J329,K3:K329)/K331</f>
        <v>188.08401367759996</v>
      </c>
      <c r="R334" t="s">
        <v>6</v>
      </c>
      <c r="T334">
        <f>SUMPRODUCT(R3:R329,S3:S329)/S331</f>
        <v>164.11342203513456</v>
      </c>
    </row>
    <row r="335" spans="1:21" x14ac:dyDescent="0.25">
      <c r="B335" t="s">
        <v>7</v>
      </c>
      <c r="D335" s="1">
        <f>VLOOKUP(E335,A2:B330,2,FALSE)</f>
        <v>206</v>
      </c>
      <c r="E335" s="2">
        <f>MAX(C2:C330)</f>
        <v>33182.836619203925</v>
      </c>
      <c r="J335" t="s">
        <v>7</v>
      </c>
      <c r="L335" s="1">
        <f>VLOOKUP(MAX(I2:I330),I2:J330,2,FALSE)</f>
        <v>220</v>
      </c>
      <c r="M335" s="2"/>
      <c r="R335" t="s">
        <v>7</v>
      </c>
      <c r="T335" s="1">
        <f>VLOOKUP(MAX(Q2:Q330),Q2:R330,2,FALSE)</f>
        <v>167</v>
      </c>
      <c r="U335" s="2"/>
    </row>
    <row r="336" spans="1:21" x14ac:dyDescent="0.25">
      <c r="B336" t="s">
        <v>8</v>
      </c>
      <c r="D336">
        <f>SQRT(SUMPRODUCT(C3:C330,E3:E330)/C331)</f>
        <v>47.246146039271579</v>
      </c>
      <c r="J336" t="s">
        <v>8</v>
      </c>
      <c r="L336">
        <f>SQRT(SUMPRODUCT(K3:K330,M3:M330)/K331)</f>
        <v>75.133926935111049</v>
      </c>
      <c r="R336" t="s">
        <v>8</v>
      </c>
      <c r="T336">
        <f>SQRT(SUMPRODUCT(S3:S330,U3:U330)/S331)</f>
        <v>53.675485525424072</v>
      </c>
    </row>
    <row r="338" spans="2:20" x14ac:dyDescent="0.25">
      <c r="B338" t="s">
        <v>9</v>
      </c>
      <c r="D338" s="3">
        <f>(D334-D335)/D336</f>
        <v>-0.29151174744350078</v>
      </c>
      <c r="J338" t="s">
        <v>9</v>
      </c>
      <c r="L338" s="3">
        <f>(L334-L335)/L336</f>
        <v>-0.42478794366710115</v>
      </c>
      <c r="R338" t="s">
        <v>9</v>
      </c>
      <c r="T338" s="3">
        <f>(T334-T335)/T336</f>
        <v>-5.3778329839199571E-2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zkock</dc:creator>
  <cp:lastModifiedBy>Kockler, Zachary W</cp:lastModifiedBy>
  <dcterms:created xsi:type="dcterms:W3CDTF">2019-11-17T00:43:00Z</dcterms:created>
  <dcterms:modified xsi:type="dcterms:W3CDTF">2019-11-18T14:24:54Z</dcterms:modified>
</cp:coreProperties>
</file>