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0" yWindow="0" windowWidth="25200" windowHeight="120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E49" i="1"/>
  <c r="E25" i="1"/>
  <c r="N62" i="1"/>
  <c r="C62" i="1"/>
  <c r="E45" i="1"/>
  <c r="E46" i="1"/>
  <c r="E47" i="1"/>
  <c r="E48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44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3" i="1"/>
  <c r="N51" i="1"/>
  <c r="C51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E65" i="1"/>
  <c r="N44" i="1"/>
  <c r="C44" i="1"/>
  <c r="N45" i="1"/>
  <c r="C45" i="1"/>
  <c r="N46" i="1"/>
  <c r="C46" i="1"/>
  <c r="N47" i="1"/>
  <c r="C47" i="1"/>
  <c r="N48" i="1"/>
  <c r="C48" i="1"/>
  <c r="N49" i="1"/>
  <c r="C49" i="1"/>
  <c r="N50" i="1"/>
  <c r="C50" i="1"/>
  <c r="N52" i="1"/>
  <c r="C52" i="1"/>
  <c r="N53" i="1"/>
  <c r="C53" i="1"/>
  <c r="N54" i="1"/>
  <c r="C54" i="1"/>
  <c r="N55" i="1"/>
  <c r="C55" i="1"/>
  <c r="N56" i="1"/>
  <c r="C56" i="1"/>
  <c r="N57" i="1"/>
  <c r="C57" i="1"/>
  <c r="N58" i="1"/>
  <c r="C58" i="1"/>
  <c r="N59" i="1"/>
  <c r="C59" i="1"/>
  <c r="N60" i="1"/>
  <c r="C60" i="1"/>
  <c r="N61" i="1"/>
  <c r="C61" i="1"/>
  <c r="N63" i="1"/>
  <c r="C63" i="1"/>
  <c r="N64" i="1"/>
  <c r="C64" i="1"/>
  <c r="C65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E40" i="1"/>
  <c r="N23" i="1"/>
  <c r="C23" i="1"/>
  <c r="N24" i="1"/>
  <c r="C24" i="1"/>
  <c r="N25" i="1"/>
  <c r="C25" i="1"/>
  <c r="N26" i="1"/>
  <c r="C26" i="1"/>
  <c r="N27" i="1"/>
  <c r="C27" i="1"/>
  <c r="N28" i="1"/>
  <c r="C28" i="1"/>
  <c r="N29" i="1"/>
  <c r="C29" i="1"/>
  <c r="N30" i="1"/>
  <c r="C30" i="1"/>
  <c r="N31" i="1"/>
  <c r="C31" i="1"/>
  <c r="N32" i="1"/>
  <c r="C32" i="1"/>
  <c r="N33" i="1"/>
  <c r="C33" i="1"/>
  <c r="N34" i="1"/>
  <c r="C34" i="1"/>
  <c r="N35" i="1"/>
  <c r="C35" i="1"/>
  <c r="N36" i="1"/>
  <c r="C36" i="1"/>
  <c r="N37" i="1"/>
  <c r="C37" i="1"/>
  <c r="N38" i="1"/>
  <c r="C38" i="1"/>
  <c r="N39" i="1"/>
  <c r="C39" i="1"/>
  <c r="C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N3" i="1"/>
  <c r="C3" i="1"/>
  <c r="N4" i="1"/>
  <c r="C4" i="1"/>
  <c r="N5" i="1"/>
  <c r="C5" i="1"/>
  <c r="N6" i="1"/>
  <c r="C6" i="1"/>
  <c r="N7" i="1"/>
  <c r="C7" i="1"/>
  <c r="N8" i="1"/>
  <c r="C8" i="1"/>
  <c r="N9" i="1"/>
  <c r="C9" i="1"/>
  <c r="N10" i="1"/>
  <c r="C10" i="1"/>
  <c r="N11" i="1"/>
  <c r="C11" i="1"/>
  <c r="N12" i="1"/>
  <c r="C12" i="1"/>
  <c r="N13" i="1"/>
  <c r="C13" i="1"/>
  <c r="N14" i="1"/>
  <c r="C14" i="1"/>
  <c r="N15" i="1"/>
  <c r="C15" i="1"/>
  <c r="N16" i="1"/>
  <c r="C16" i="1"/>
  <c r="N17" i="1"/>
  <c r="C17" i="1"/>
  <c r="N18" i="1"/>
  <c r="C18" i="1"/>
  <c r="N19" i="1"/>
  <c r="C19" i="1"/>
  <c r="C20" i="1"/>
  <c r="D4" i="1"/>
  <c r="D5" i="1"/>
  <c r="D6" i="1"/>
  <c r="D7" i="1"/>
  <c r="D8" i="1"/>
  <c r="D9" i="1"/>
  <c r="D10" i="1"/>
  <c r="D11" i="1"/>
  <c r="D3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<sst xmlns="http://schemas.openxmlformats.org/spreadsheetml/2006/main" count="84" uniqueCount="9">
  <si>
    <t xml:space="preserve">zgp7 </t>
  </si>
  <si>
    <t>colony #</t>
  </si>
  <si>
    <t>tlc1d rad51d</t>
  </si>
  <si>
    <t>day -1 1mL</t>
  </si>
  <si>
    <t>day 0</t>
  </si>
  <si>
    <t>day 1</t>
  </si>
  <si>
    <t>tlc1d rad51s srs2d</t>
  </si>
  <si>
    <t>day-1</t>
  </si>
  <si>
    <t xml:space="preserve">tlc1d rad55d srs2d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</si>
</sst>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A37" workbookViewId="0">
      <selection activeCell="G51" sqref="G51"/>
    </sheetView>
  </sheetViews>
  <sheetFormatPr defaultRowHeight="15" x14ac:dyDescent="0.25"/>
  <cols>
    <col min="1" max="1" width="17" customWidth="1"/>
  </cols>
  <sheetData>
    <row r="1" spans="1:16" x14ac:dyDescent="0.25">
      <c r="B1" t="s">
        <v>0</v>
      </c>
      <c r="L1" t="s">
        <v>0</v>
      </c>
    </row>
    <row r="2" spans="1:16" x14ac:dyDescent="0.25">
      <c r="B2" t="s">
        <v>1</v>
      </c>
      <c r="C2" t="s">
        <v>3</v>
      </c>
      <c r="D2" t="s">
        <v>4</v>
      </c>
      <c r="E2" t="s">
        <v>5</v>
      </c>
      <c r="L2" t="s">
        <v>1</v>
      </c>
      <c r="N2" t="s">
        <v>3</v>
      </c>
      <c r="O2" t="s">
        <v>4</v>
      </c>
      <c r="P2" t="s">
        <v>5</v>
      </c>
    </row>
    <row r="3" spans="1:16" x14ac:dyDescent="0.25">
      <c r="A3" t="s">
        <v>2</v>
      </c>
      <c r="B3">
        <v>1</v>
      </c>
      <c r="C3">
        <f>N3</f>
        <v>2.0625</v>
      </c>
      <c r="D3">
        <f>O3</f>
        <v>15.1</v>
      </c>
      <c r="E3">
        <f>P3*4</f>
        <v>9.6000000000000002E-2</v>
      </c>
      <c r="K3" t="s">
        <v>2</v>
      </c>
      <c r="L3">
        <v>1</v>
      </c>
      <c r="M3">
        <v>8.25</v>
      </c>
      <c r="N3">
        <f>M3/4</f>
        <v>2.0625</v>
      </c>
      <c r="O3">
        <v>15.1</v>
      </c>
      <c r="P3">
        <v>2.4E-2</v>
      </c>
    </row>
    <row r="4" spans="1:16" x14ac:dyDescent="0.25">
      <c r="A4" t="s">
        <v>2</v>
      </c>
      <c r="B4">
        <v>2</v>
      </c>
      <c r="C4">
        <f t="shared" ref="C4:C19" si="0">N4</f>
        <v>4.5</v>
      </c>
      <c r="D4">
        <f t="shared" ref="D4:D19" si="1">O4</f>
        <v>10.3</v>
      </c>
      <c r="E4">
        <f t="shared" ref="E4:E19" si="2">P4*4</f>
        <v>0.06</v>
      </c>
      <c r="K4" t="s">
        <v>2</v>
      </c>
      <c r="L4">
        <v>2</v>
      </c>
      <c r="M4">
        <v>18</v>
      </c>
      <c r="N4">
        <f t="shared" ref="N4:N19" si="3">M4/4</f>
        <v>4.5</v>
      </c>
      <c r="O4">
        <v>10.3</v>
      </c>
      <c r="P4">
        <v>1.4999999999999999E-2</v>
      </c>
    </row>
    <row r="5" spans="1:16" x14ac:dyDescent="0.25">
      <c r="A5" t="s">
        <v>2</v>
      </c>
      <c r="B5">
        <v>6</v>
      </c>
      <c r="C5">
        <f t="shared" si="0"/>
        <v>3</v>
      </c>
      <c r="D5">
        <f t="shared" si="1"/>
        <v>3.5</v>
      </c>
      <c r="E5">
        <f t="shared" si="2"/>
        <v>0.17599999999999999</v>
      </c>
      <c r="K5" t="s">
        <v>2</v>
      </c>
      <c r="L5">
        <v>6</v>
      </c>
      <c r="M5">
        <v>12</v>
      </c>
      <c r="N5">
        <f t="shared" si="3"/>
        <v>3</v>
      </c>
      <c r="O5">
        <v>3.5</v>
      </c>
      <c r="P5">
        <v>4.3999999999999997E-2</v>
      </c>
    </row>
    <row r="6" spans="1:16" x14ac:dyDescent="0.25">
      <c r="A6" t="s">
        <v>2</v>
      </c>
      <c r="B6">
        <v>7</v>
      </c>
      <c r="C6">
        <f t="shared" si="0"/>
        <v>4</v>
      </c>
      <c r="D6">
        <f t="shared" si="1"/>
        <v>8.5</v>
      </c>
      <c r="E6">
        <f t="shared" si="2"/>
        <v>0.27600000000000002</v>
      </c>
      <c r="K6" t="s">
        <v>2</v>
      </c>
      <c r="L6">
        <v>7</v>
      </c>
      <c r="M6">
        <v>16</v>
      </c>
      <c r="N6">
        <f t="shared" si="3"/>
        <v>4</v>
      </c>
      <c r="O6">
        <v>8.5</v>
      </c>
      <c r="P6">
        <v>6.9000000000000006E-2</v>
      </c>
    </row>
    <row r="7" spans="1:16" x14ac:dyDescent="0.25">
      <c r="A7" t="s">
        <v>2</v>
      </c>
      <c r="B7">
        <v>9</v>
      </c>
      <c r="C7">
        <f t="shared" si="0"/>
        <v>1.75</v>
      </c>
      <c r="D7">
        <f t="shared" si="1"/>
        <v>5.8</v>
      </c>
      <c r="E7">
        <f t="shared" si="2"/>
        <v>0.17599999999999999</v>
      </c>
      <c r="K7" t="s">
        <v>2</v>
      </c>
      <c r="L7">
        <v>9</v>
      </c>
      <c r="M7">
        <v>7</v>
      </c>
      <c r="N7">
        <f t="shared" si="3"/>
        <v>1.75</v>
      </c>
      <c r="O7">
        <v>5.8</v>
      </c>
      <c r="P7">
        <v>4.3999999999999997E-2</v>
      </c>
    </row>
    <row r="8" spans="1:16" x14ac:dyDescent="0.25">
      <c r="A8" t="s">
        <v>2</v>
      </c>
      <c r="B8">
        <v>10</v>
      </c>
      <c r="C8">
        <f t="shared" si="0"/>
        <v>3.75</v>
      </c>
      <c r="D8">
        <f t="shared" si="1"/>
        <v>8.14</v>
      </c>
      <c r="E8">
        <f t="shared" si="2"/>
        <v>0.2</v>
      </c>
      <c r="K8" t="s">
        <v>2</v>
      </c>
      <c r="L8">
        <v>10</v>
      </c>
      <c r="M8">
        <v>15</v>
      </c>
      <c r="N8">
        <f t="shared" si="3"/>
        <v>3.75</v>
      </c>
      <c r="O8">
        <v>8.14</v>
      </c>
      <c r="P8">
        <v>0.05</v>
      </c>
    </row>
    <row r="9" spans="1:16" x14ac:dyDescent="0.25">
      <c r="A9" t="s">
        <v>2</v>
      </c>
      <c r="B9">
        <v>11</v>
      </c>
      <c r="C9">
        <f t="shared" si="0"/>
        <v>2.5</v>
      </c>
      <c r="D9">
        <f t="shared" si="1"/>
        <v>4.5999999999999996</v>
      </c>
      <c r="E9">
        <f t="shared" si="2"/>
        <v>0.1</v>
      </c>
      <c r="K9" t="s">
        <v>2</v>
      </c>
      <c r="L9">
        <v>11</v>
      </c>
      <c r="M9">
        <v>10</v>
      </c>
      <c r="N9">
        <f t="shared" si="3"/>
        <v>2.5</v>
      </c>
      <c r="O9">
        <v>4.5999999999999996</v>
      </c>
      <c r="P9">
        <v>2.5000000000000001E-2</v>
      </c>
    </row>
    <row r="10" spans="1:16" x14ac:dyDescent="0.25">
      <c r="A10" t="s">
        <v>2</v>
      </c>
      <c r="B10">
        <v>12</v>
      </c>
      <c r="C10">
        <f t="shared" si="0"/>
        <v>3.5</v>
      </c>
      <c r="D10">
        <f t="shared" si="1"/>
        <v>8.9</v>
      </c>
      <c r="E10">
        <f t="shared" si="2"/>
        <v>0.2</v>
      </c>
      <c r="K10" t="s">
        <v>2</v>
      </c>
      <c r="L10">
        <v>12</v>
      </c>
      <c r="M10">
        <v>14</v>
      </c>
      <c r="N10">
        <f t="shared" si="3"/>
        <v>3.5</v>
      </c>
      <c r="O10">
        <v>8.9</v>
      </c>
      <c r="P10">
        <v>0.05</v>
      </c>
    </row>
    <row r="11" spans="1:16" x14ac:dyDescent="0.25">
      <c r="A11" t="s">
        <v>2</v>
      </c>
      <c r="B11">
        <v>14</v>
      </c>
      <c r="C11">
        <f t="shared" si="0"/>
        <v>2.75</v>
      </c>
      <c r="D11">
        <f t="shared" si="1"/>
        <v>6.1</v>
      </c>
      <c r="E11">
        <f t="shared" si="2"/>
        <v>0.14399999999999999</v>
      </c>
      <c r="K11" t="s">
        <v>2</v>
      </c>
      <c r="L11">
        <v>14</v>
      </c>
      <c r="M11">
        <v>11</v>
      </c>
      <c r="N11">
        <f t="shared" si="3"/>
        <v>2.75</v>
      </c>
      <c r="O11">
        <v>6.1</v>
      </c>
      <c r="P11">
        <v>3.5999999999999997E-2</v>
      </c>
    </row>
    <row r="12" spans="1:16" x14ac:dyDescent="0.25">
      <c r="A12" t="s">
        <v>2</v>
      </c>
      <c r="B12">
        <v>15</v>
      </c>
      <c r="C12">
        <f t="shared" si="0"/>
        <v>4.25</v>
      </c>
      <c r="D12">
        <f t="shared" si="1"/>
        <v>12.5</v>
      </c>
      <c r="E12">
        <f t="shared" si="2"/>
        <v>0.108</v>
      </c>
      <c r="K12" t="s">
        <v>2</v>
      </c>
      <c r="L12">
        <v>15</v>
      </c>
      <c r="M12">
        <v>17</v>
      </c>
      <c r="N12">
        <f t="shared" si="3"/>
        <v>4.25</v>
      </c>
      <c r="O12">
        <v>12.5</v>
      </c>
      <c r="P12">
        <v>2.7E-2</v>
      </c>
    </row>
    <row r="13" spans="1:16" x14ac:dyDescent="0.25">
      <c r="A13" t="s">
        <v>2</v>
      </c>
      <c r="B13">
        <v>16</v>
      </c>
      <c r="C13">
        <f t="shared" si="0"/>
        <v>2.5</v>
      </c>
      <c r="D13">
        <f t="shared" si="1"/>
        <v>7</v>
      </c>
      <c r="E13">
        <f t="shared" si="2"/>
        <v>0.13600000000000001</v>
      </c>
      <c r="K13" t="s">
        <v>2</v>
      </c>
      <c r="L13">
        <v>16</v>
      </c>
      <c r="M13">
        <v>10</v>
      </c>
      <c r="N13">
        <f t="shared" si="3"/>
        <v>2.5</v>
      </c>
      <c r="O13">
        <v>7</v>
      </c>
      <c r="P13">
        <v>3.4000000000000002E-2</v>
      </c>
    </row>
    <row r="14" spans="1:16" x14ac:dyDescent="0.25">
      <c r="A14" t="s">
        <v>2</v>
      </c>
      <c r="B14">
        <v>17</v>
      </c>
      <c r="C14">
        <f t="shared" si="0"/>
        <v>3.5</v>
      </c>
      <c r="D14">
        <f t="shared" si="1"/>
        <v>4.5999999999999996</v>
      </c>
      <c r="E14">
        <f t="shared" si="2"/>
        <v>4.8000000000000001E-2</v>
      </c>
      <c r="K14" t="s">
        <v>2</v>
      </c>
      <c r="L14">
        <v>17</v>
      </c>
      <c r="M14">
        <v>14</v>
      </c>
      <c r="N14">
        <f t="shared" si="3"/>
        <v>3.5</v>
      </c>
      <c r="O14">
        <v>4.5999999999999996</v>
      </c>
      <c r="P14">
        <v>1.2E-2</v>
      </c>
    </row>
    <row r="15" spans="1:16" x14ac:dyDescent="0.25">
      <c r="A15" t="s">
        <v>2</v>
      </c>
      <c r="B15">
        <v>18</v>
      </c>
      <c r="C15">
        <f t="shared" si="0"/>
        <v>7.25</v>
      </c>
      <c r="D15">
        <f t="shared" si="1"/>
        <v>14.6</v>
      </c>
      <c r="E15">
        <f t="shared" si="2"/>
        <v>0.224</v>
      </c>
      <c r="K15" t="s">
        <v>2</v>
      </c>
      <c r="L15">
        <v>18</v>
      </c>
      <c r="M15">
        <v>29</v>
      </c>
      <c r="N15">
        <f t="shared" si="3"/>
        <v>7.25</v>
      </c>
      <c r="O15">
        <v>14.6</v>
      </c>
      <c r="P15">
        <v>5.6000000000000001E-2</v>
      </c>
    </row>
    <row r="16" spans="1:16" x14ac:dyDescent="0.25">
      <c r="A16" t="s">
        <v>2</v>
      </c>
      <c r="B16">
        <v>20</v>
      </c>
      <c r="C16">
        <f t="shared" si="0"/>
        <v>6.25</v>
      </c>
      <c r="D16">
        <f t="shared" si="1"/>
        <v>13.4</v>
      </c>
      <c r="E16">
        <f t="shared" si="2"/>
        <v>0.252</v>
      </c>
      <c r="K16" t="s">
        <v>2</v>
      </c>
      <c r="L16">
        <v>20</v>
      </c>
      <c r="M16">
        <v>25</v>
      </c>
      <c r="N16">
        <f t="shared" si="3"/>
        <v>6.25</v>
      </c>
      <c r="O16">
        <v>13.4</v>
      </c>
      <c r="P16">
        <v>6.3E-2</v>
      </c>
    </row>
    <row r="17" spans="1:16" x14ac:dyDescent="0.25">
      <c r="A17" t="s">
        <v>2</v>
      </c>
      <c r="B17">
        <v>21</v>
      </c>
      <c r="C17">
        <f t="shared" si="0"/>
        <v>4</v>
      </c>
      <c r="D17">
        <f t="shared" si="1"/>
        <v>10.6</v>
      </c>
      <c r="E17">
        <f t="shared" si="2"/>
        <v>6.4000000000000001E-2</v>
      </c>
      <c r="K17" t="s">
        <v>2</v>
      </c>
      <c r="L17">
        <v>21</v>
      </c>
      <c r="M17">
        <v>16</v>
      </c>
      <c r="N17">
        <f t="shared" si="3"/>
        <v>4</v>
      </c>
      <c r="O17">
        <v>10.6</v>
      </c>
      <c r="P17">
        <v>1.6E-2</v>
      </c>
    </row>
    <row r="18" spans="1:16" x14ac:dyDescent="0.25">
      <c r="A18" t="s">
        <v>2</v>
      </c>
      <c r="B18">
        <v>22</v>
      </c>
      <c r="C18">
        <f t="shared" si="0"/>
        <v>4.25</v>
      </c>
      <c r="D18">
        <f t="shared" si="1"/>
        <v>13.3</v>
      </c>
      <c r="E18">
        <f t="shared" si="2"/>
        <v>0.17599999999999999</v>
      </c>
      <c r="K18" t="s">
        <v>2</v>
      </c>
      <c r="L18">
        <v>22</v>
      </c>
      <c r="M18">
        <v>17</v>
      </c>
      <c r="N18">
        <f t="shared" si="3"/>
        <v>4.25</v>
      </c>
      <c r="O18">
        <v>13.3</v>
      </c>
      <c r="P18">
        <v>4.3999999999999997E-2</v>
      </c>
    </row>
    <row r="19" spans="1:16" x14ac:dyDescent="0.25">
      <c r="A19" t="s">
        <v>2</v>
      </c>
      <c r="B19">
        <v>23</v>
      </c>
      <c r="C19">
        <f t="shared" si="0"/>
        <v>2.25</v>
      </c>
      <c r="D19">
        <f t="shared" si="1"/>
        <v>4.4000000000000004</v>
      </c>
      <c r="E19">
        <f t="shared" si="2"/>
        <v>0.124</v>
      </c>
      <c r="K19" t="s">
        <v>2</v>
      </c>
      <c r="L19">
        <v>23</v>
      </c>
      <c r="M19">
        <v>9</v>
      </c>
      <c r="N19">
        <f t="shared" si="3"/>
        <v>2.25</v>
      </c>
      <c r="O19">
        <v>4.4000000000000004</v>
      </c>
      <c r="P19">
        <v>3.1E-2</v>
      </c>
    </row>
    <row r="20" spans="1:16" x14ac:dyDescent="0.25">
      <c r="C20">
        <f>AVERAGE(C3:C19)</f>
        <v>3.6507352941176472</v>
      </c>
      <c r="D20">
        <f>AVERAGE(D3:D19)</f>
        <v>8.9023529411764706</v>
      </c>
      <c r="E20">
        <f>AVERAGE(E3:E19)</f>
        <v>0.15058823529411769</v>
      </c>
    </row>
    <row r="22" spans="1:16" x14ac:dyDescent="0.25">
      <c r="C22" t="s">
        <v>7</v>
      </c>
      <c r="D22">
        <v>0</v>
      </c>
      <c r="E22">
        <v>1</v>
      </c>
    </row>
    <row r="23" spans="1:16" x14ac:dyDescent="0.25">
      <c r="A23" t="s">
        <v>6</v>
      </c>
      <c r="B23">
        <v>24</v>
      </c>
      <c r="C23">
        <f>N23</f>
        <v>1.5</v>
      </c>
      <c r="D23">
        <f>O23</f>
        <v>2.2999999999999998</v>
      </c>
      <c r="E23">
        <f>P23*4</f>
        <v>3.2000000000000001E-2</v>
      </c>
      <c r="K23" t="s">
        <v>6</v>
      </c>
      <c r="L23">
        <v>24</v>
      </c>
      <c r="M23">
        <v>6</v>
      </c>
      <c r="N23">
        <f>M23/4</f>
        <v>1.5</v>
      </c>
      <c r="O23">
        <v>2.2999999999999998</v>
      </c>
      <c r="P23">
        <v>8.0000000000000002E-3</v>
      </c>
    </row>
    <row r="24" spans="1:16" x14ac:dyDescent="0.25">
      <c r="A24" t="s">
        <v>6</v>
      </c>
      <c r="B24">
        <v>25</v>
      </c>
      <c r="C24">
        <f t="shared" ref="C24:C39" si="4">N24</f>
        <v>4.5</v>
      </c>
      <c r="D24">
        <f t="shared" ref="D24:D39" si="5">O24</f>
        <v>9</v>
      </c>
      <c r="E24">
        <f t="shared" ref="E24:E39" si="6">P24*4</f>
        <v>0.124</v>
      </c>
      <c r="L24">
        <v>25</v>
      </c>
      <c r="M24">
        <v>18</v>
      </c>
      <c r="N24">
        <f t="shared" ref="N24:N39" si="7">M24/4</f>
        <v>4.5</v>
      </c>
      <c r="O24">
        <v>9</v>
      </c>
      <c r="P24">
        <v>3.1E-2</v>
      </c>
    </row>
    <row r="25" spans="1:16" x14ac:dyDescent="0.25">
      <c r="A25" t="s">
        <v>6</v>
      </c>
      <c r="B25">
        <v>28</v>
      </c>
      <c r="C25">
        <f t="shared" si="4"/>
        <v>5.5</v>
      </c>
      <c r="D25">
        <f t="shared" si="5"/>
        <v>12.3</v>
      </c>
      <c r="E25">
        <f>P25*4</f>
        <v>0.152</v>
      </c>
      <c r="L25">
        <v>28</v>
      </c>
      <c r="M25">
        <v>22</v>
      </c>
      <c r="N25">
        <f t="shared" si="7"/>
        <v>5.5</v>
      </c>
      <c r="O25">
        <v>12.3</v>
      </c>
      <c r="P25">
        <v>3.7999999999999999E-2</v>
      </c>
    </row>
    <row r="26" spans="1:16" x14ac:dyDescent="0.25">
      <c r="A26" t="s">
        <v>6</v>
      </c>
      <c r="B26">
        <v>30</v>
      </c>
      <c r="C26">
        <f t="shared" si="4"/>
        <v>4.75</v>
      </c>
      <c r="D26">
        <f t="shared" si="5"/>
        <v>4.9000000000000004</v>
      </c>
      <c r="E26">
        <f t="shared" si="6"/>
        <v>0.17599999999999999</v>
      </c>
      <c r="L26">
        <v>30</v>
      </c>
      <c r="M26">
        <v>19</v>
      </c>
      <c r="N26">
        <f t="shared" si="7"/>
        <v>4.75</v>
      </c>
      <c r="O26">
        <v>4.9000000000000004</v>
      </c>
      <c r="P26">
        <v>4.3999999999999997E-2</v>
      </c>
    </row>
    <row r="27" spans="1:16" x14ac:dyDescent="0.25">
      <c r="A27" t="s">
        <v>6</v>
      </c>
      <c r="B27">
        <v>31</v>
      </c>
      <c r="C27">
        <f t="shared" si="4"/>
        <v>5.25</v>
      </c>
      <c r="D27">
        <f t="shared" si="5"/>
        <v>11.1</v>
      </c>
      <c r="E27">
        <f t="shared" si="6"/>
        <v>0.4</v>
      </c>
      <c r="L27">
        <v>31</v>
      </c>
      <c r="M27">
        <v>21</v>
      </c>
      <c r="N27">
        <f t="shared" si="7"/>
        <v>5.25</v>
      </c>
      <c r="O27">
        <v>11.1</v>
      </c>
      <c r="P27">
        <v>0.1</v>
      </c>
    </row>
    <row r="28" spans="1:16" x14ac:dyDescent="0.25">
      <c r="A28" t="s">
        <v>6</v>
      </c>
      <c r="B28">
        <v>32</v>
      </c>
      <c r="C28">
        <f t="shared" si="4"/>
        <v>3.75</v>
      </c>
      <c r="D28">
        <f t="shared" si="5"/>
        <v>9</v>
      </c>
      <c r="E28">
        <f t="shared" si="6"/>
        <v>0.2</v>
      </c>
      <c r="L28">
        <v>32</v>
      </c>
      <c r="M28">
        <v>15</v>
      </c>
      <c r="N28">
        <f t="shared" si="7"/>
        <v>3.75</v>
      </c>
      <c r="O28">
        <v>9</v>
      </c>
      <c r="P28">
        <v>0.05</v>
      </c>
    </row>
    <row r="29" spans="1:16" x14ac:dyDescent="0.25">
      <c r="A29" t="s">
        <v>6</v>
      </c>
      <c r="B29">
        <v>33</v>
      </c>
      <c r="C29">
        <f t="shared" si="4"/>
        <v>4.25</v>
      </c>
      <c r="D29">
        <f t="shared" si="5"/>
        <v>11.4</v>
      </c>
      <c r="E29">
        <f t="shared" si="6"/>
        <v>0.32400000000000001</v>
      </c>
      <c r="L29">
        <v>33</v>
      </c>
      <c r="M29">
        <v>17</v>
      </c>
      <c r="N29">
        <f t="shared" si="7"/>
        <v>4.25</v>
      </c>
      <c r="O29">
        <v>11.4</v>
      </c>
      <c r="P29">
        <v>8.1000000000000003E-2</v>
      </c>
    </row>
    <row r="30" spans="1:16" x14ac:dyDescent="0.25">
      <c r="A30" t="s">
        <v>6</v>
      </c>
      <c r="B30">
        <v>34</v>
      </c>
      <c r="C30">
        <f t="shared" si="4"/>
        <v>7</v>
      </c>
      <c r="D30">
        <f t="shared" si="5"/>
        <v>8.9</v>
      </c>
      <c r="E30">
        <f t="shared" si="6"/>
        <v>0.1</v>
      </c>
      <c r="L30">
        <v>34</v>
      </c>
      <c r="M30">
        <v>28</v>
      </c>
      <c r="N30">
        <f t="shared" si="7"/>
        <v>7</v>
      </c>
      <c r="O30">
        <v>8.9</v>
      </c>
      <c r="P30">
        <v>2.5000000000000001E-2</v>
      </c>
    </row>
    <row r="31" spans="1:16" x14ac:dyDescent="0.25">
      <c r="A31" t="s">
        <v>6</v>
      </c>
      <c r="B31">
        <v>35</v>
      </c>
      <c r="C31">
        <f t="shared" si="4"/>
        <v>6</v>
      </c>
      <c r="D31">
        <f t="shared" si="5"/>
        <v>5.4</v>
      </c>
      <c r="E31">
        <f t="shared" si="6"/>
        <v>0.12</v>
      </c>
      <c r="L31">
        <v>35</v>
      </c>
      <c r="M31">
        <v>24</v>
      </c>
      <c r="N31">
        <f t="shared" si="7"/>
        <v>6</v>
      </c>
      <c r="O31">
        <v>5.4</v>
      </c>
      <c r="P31">
        <v>0.03</v>
      </c>
    </row>
    <row r="32" spans="1:16" x14ac:dyDescent="0.25">
      <c r="A32" t="s">
        <v>6</v>
      </c>
      <c r="B32">
        <v>40</v>
      </c>
      <c r="C32">
        <f t="shared" si="4"/>
        <v>6</v>
      </c>
      <c r="D32">
        <f t="shared" si="5"/>
        <v>9.5</v>
      </c>
      <c r="E32">
        <f t="shared" si="6"/>
        <v>0.152</v>
      </c>
      <c r="L32">
        <v>40</v>
      </c>
      <c r="M32">
        <v>24</v>
      </c>
      <c r="N32">
        <f t="shared" si="7"/>
        <v>6</v>
      </c>
      <c r="O32">
        <v>9.5</v>
      </c>
      <c r="P32">
        <v>3.7999999999999999E-2</v>
      </c>
    </row>
    <row r="33" spans="1:16" x14ac:dyDescent="0.25">
      <c r="A33" t="s">
        <v>6</v>
      </c>
      <c r="B33">
        <v>42</v>
      </c>
      <c r="C33">
        <f t="shared" si="4"/>
        <v>4.25</v>
      </c>
      <c r="D33">
        <f t="shared" si="5"/>
        <v>10.9</v>
      </c>
      <c r="E33">
        <f t="shared" si="6"/>
        <v>0.124</v>
      </c>
      <c r="L33">
        <v>42</v>
      </c>
      <c r="M33">
        <v>17</v>
      </c>
      <c r="N33">
        <f t="shared" si="7"/>
        <v>4.25</v>
      </c>
      <c r="O33">
        <v>10.9</v>
      </c>
      <c r="P33">
        <v>3.1E-2</v>
      </c>
    </row>
    <row r="34" spans="1:16" x14ac:dyDescent="0.25">
      <c r="A34" t="s">
        <v>6</v>
      </c>
      <c r="B34">
        <v>44</v>
      </c>
      <c r="C34">
        <f t="shared" si="4"/>
        <v>3.5</v>
      </c>
      <c r="D34">
        <f t="shared" si="5"/>
        <v>14.6</v>
      </c>
      <c r="E34">
        <f t="shared" si="6"/>
        <v>0.4</v>
      </c>
      <c r="L34">
        <v>44</v>
      </c>
      <c r="M34">
        <v>14</v>
      </c>
      <c r="N34">
        <f t="shared" si="7"/>
        <v>3.5</v>
      </c>
      <c r="O34">
        <v>14.6</v>
      </c>
      <c r="P34">
        <v>0.1</v>
      </c>
    </row>
    <row r="35" spans="1:16" x14ac:dyDescent="0.25">
      <c r="A35" t="s">
        <v>6</v>
      </c>
      <c r="B35">
        <v>47</v>
      </c>
      <c r="C35">
        <f t="shared" si="4"/>
        <v>4.5</v>
      </c>
      <c r="D35">
        <f t="shared" si="5"/>
        <v>8.1</v>
      </c>
      <c r="E35">
        <f t="shared" si="6"/>
        <v>0.21199999999999999</v>
      </c>
      <c r="L35">
        <v>47</v>
      </c>
      <c r="M35">
        <v>18</v>
      </c>
      <c r="N35">
        <f t="shared" si="7"/>
        <v>4.5</v>
      </c>
      <c r="O35">
        <v>8.1</v>
      </c>
      <c r="P35">
        <v>5.2999999999999999E-2</v>
      </c>
    </row>
    <row r="36" spans="1:16" x14ac:dyDescent="0.25">
      <c r="A36" t="s">
        <v>6</v>
      </c>
      <c r="B36">
        <v>48</v>
      </c>
      <c r="C36">
        <f t="shared" si="4"/>
        <v>4.25</v>
      </c>
      <c r="D36">
        <f t="shared" si="5"/>
        <v>4</v>
      </c>
      <c r="E36">
        <f t="shared" si="6"/>
        <v>0.17599999999999999</v>
      </c>
      <c r="L36">
        <v>48</v>
      </c>
      <c r="M36">
        <v>17</v>
      </c>
      <c r="N36">
        <f t="shared" si="7"/>
        <v>4.25</v>
      </c>
      <c r="O36">
        <v>4</v>
      </c>
      <c r="P36">
        <v>4.3999999999999997E-2</v>
      </c>
    </row>
    <row r="37" spans="1:16" x14ac:dyDescent="0.25">
      <c r="A37" t="s">
        <v>6</v>
      </c>
      <c r="B37">
        <v>51</v>
      </c>
      <c r="C37">
        <f t="shared" si="4"/>
        <v>5.75</v>
      </c>
      <c r="D37">
        <f t="shared" si="5"/>
        <v>10.3</v>
      </c>
      <c r="E37">
        <f t="shared" si="6"/>
        <v>0.376</v>
      </c>
      <c r="L37">
        <v>51</v>
      </c>
      <c r="M37">
        <v>23</v>
      </c>
      <c r="N37">
        <f t="shared" si="7"/>
        <v>5.75</v>
      </c>
      <c r="O37">
        <v>10.3</v>
      </c>
      <c r="P37">
        <v>9.4E-2</v>
      </c>
    </row>
    <row r="38" spans="1:16" x14ac:dyDescent="0.25">
      <c r="A38" t="s">
        <v>6</v>
      </c>
      <c r="B38">
        <v>52</v>
      </c>
      <c r="C38">
        <f t="shared" si="4"/>
        <v>6.75</v>
      </c>
      <c r="D38">
        <f t="shared" si="5"/>
        <v>12</v>
      </c>
      <c r="E38">
        <f t="shared" si="6"/>
        <v>0.2</v>
      </c>
      <c r="L38">
        <v>52</v>
      </c>
      <c r="M38">
        <v>27</v>
      </c>
      <c r="N38">
        <f t="shared" si="7"/>
        <v>6.75</v>
      </c>
      <c r="O38">
        <v>12</v>
      </c>
      <c r="P38">
        <v>0.05</v>
      </c>
    </row>
    <row r="39" spans="1:16" x14ac:dyDescent="0.25">
      <c r="A39" t="s">
        <v>6</v>
      </c>
      <c r="B39">
        <v>53</v>
      </c>
      <c r="C39">
        <f t="shared" si="4"/>
        <v>6.25</v>
      </c>
      <c r="D39">
        <f t="shared" si="5"/>
        <v>9.5</v>
      </c>
      <c r="E39">
        <f t="shared" si="6"/>
        <v>0.35199999999999998</v>
      </c>
      <c r="L39">
        <v>53</v>
      </c>
      <c r="M39">
        <v>25</v>
      </c>
      <c r="N39">
        <f t="shared" si="7"/>
        <v>6.25</v>
      </c>
      <c r="O39">
        <v>9.5</v>
      </c>
      <c r="P39">
        <v>8.7999999999999995E-2</v>
      </c>
    </row>
    <row r="40" spans="1:16" x14ac:dyDescent="0.25">
      <c r="C40">
        <f>AVERAGE(C23:C39)</f>
        <v>4.9264705882352944</v>
      </c>
      <c r="D40">
        <f>AVERAGE(D23:D39)</f>
        <v>9.0117647058823547</v>
      </c>
      <c r="E40">
        <f>AVERAGE(E23:E39)</f>
        <v>0.21294117647058824</v>
      </c>
    </row>
    <row r="44" spans="1:16" x14ac:dyDescent="0.25">
      <c r="A44" t="s">
        <v>8</v>
      </c>
      <c r="B44">
        <v>64</v>
      </c>
      <c r="C44">
        <f>N44</f>
        <v>5.5</v>
      </c>
      <c r="D44">
        <f>O44</f>
        <v>15.5</v>
      </c>
      <c r="E44">
        <f>P44*4</f>
        <v>0.65200000000000002</v>
      </c>
      <c r="L44">
        <v>64</v>
      </c>
      <c r="M44">
        <v>22</v>
      </c>
      <c r="N44">
        <f>M44/4</f>
        <v>5.5</v>
      </c>
      <c r="O44">
        <v>15.5</v>
      </c>
      <c r="P44">
        <v>0.16300000000000001</v>
      </c>
    </row>
    <row r="45" spans="1:16" x14ac:dyDescent="0.25">
      <c r="A45" t="s">
        <v>8</v>
      </c>
      <c r="B45">
        <v>65</v>
      </c>
      <c r="C45">
        <f t="shared" ref="C45:C64" si="8">N45</f>
        <v>3.25</v>
      </c>
      <c r="D45">
        <f t="shared" ref="D45:D64" si="9">O45</f>
        <v>12.8</v>
      </c>
      <c r="E45">
        <f t="shared" ref="E45:E64" si="10">P45*4</f>
        <v>0.152</v>
      </c>
      <c r="L45">
        <v>65</v>
      </c>
      <c r="M45">
        <v>13</v>
      </c>
      <c r="N45">
        <f t="shared" ref="N45:N64" si="11">M45/4</f>
        <v>3.25</v>
      </c>
      <c r="O45">
        <v>12.8</v>
      </c>
      <c r="P45">
        <v>3.7999999999999999E-2</v>
      </c>
    </row>
    <row r="46" spans="1:16" x14ac:dyDescent="0.25">
      <c r="A46" t="s">
        <v>8</v>
      </c>
      <c r="B46">
        <v>66</v>
      </c>
      <c r="C46">
        <f t="shared" si="8"/>
        <v>3.75</v>
      </c>
      <c r="D46">
        <f t="shared" si="9"/>
        <v>10.1</v>
      </c>
      <c r="E46">
        <f t="shared" si="10"/>
        <v>0.224</v>
      </c>
      <c r="L46">
        <v>66</v>
      </c>
      <c r="M46">
        <v>15</v>
      </c>
      <c r="N46">
        <f t="shared" si="11"/>
        <v>3.75</v>
      </c>
      <c r="O46">
        <v>10.1</v>
      </c>
      <c r="P46">
        <v>5.6000000000000001E-2</v>
      </c>
    </row>
    <row r="47" spans="1:16" x14ac:dyDescent="0.25">
      <c r="A47" t="s">
        <v>8</v>
      </c>
      <c r="B47">
        <v>69</v>
      </c>
      <c r="C47">
        <f t="shared" si="8"/>
        <v>6.25</v>
      </c>
      <c r="D47">
        <f t="shared" si="9"/>
        <v>7.6</v>
      </c>
      <c r="E47">
        <f t="shared" si="10"/>
        <v>0.224</v>
      </c>
      <c r="L47">
        <v>69</v>
      </c>
      <c r="M47">
        <v>25</v>
      </c>
      <c r="N47">
        <f t="shared" si="11"/>
        <v>6.25</v>
      </c>
      <c r="O47">
        <v>7.6</v>
      </c>
      <c r="P47">
        <v>5.6000000000000001E-2</v>
      </c>
    </row>
    <row r="48" spans="1:16" x14ac:dyDescent="0.25">
      <c r="A48" t="s">
        <v>8</v>
      </c>
      <c r="B48">
        <v>70</v>
      </c>
      <c r="C48">
        <f t="shared" si="8"/>
        <v>6.5</v>
      </c>
      <c r="D48">
        <f t="shared" si="9"/>
        <v>11.4</v>
      </c>
      <c r="E48">
        <f t="shared" si="10"/>
        <v>0.42399999999999999</v>
      </c>
      <c r="L48">
        <v>70</v>
      </c>
      <c r="M48">
        <v>26</v>
      </c>
      <c r="N48">
        <f t="shared" si="11"/>
        <v>6.5</v>
      </c>
      <c r="O48">
        <v>11.4</v>
      </c>
      <c r="P48">
        <v>0.106</v>
      </c>
    </row>
    <row r="49" spans="1:16" x14ac:dyDescent="0.25">
      <c r="A49" t="s">
        <v>8</v>
      </c>
      <c r="B49">
        <v>71</v>
      </c>
      <c r="C49">
        <f t="shared" si="8"/>
        <v>3</v>
      </c>
      <c r="D49">
        <f t="shared" si="9"/>
        <v>16.5</v>
      </c>
      <c r="E49">
        <f t="shared" si="10"/>
        <v>1.6</v>
      </c>
      <c r="L49">
        <v>71</v>
      </c>
      <c r="M49">
        <v>12</v>
      </c>
      <c r="N49">
        <f t="shared" si="11"/>
        <v>3</v>
      </c>
      <c r="O49">
        <v>16.5</v>
      </c>
      <c r="P49">
        <v>0.4</v>
      </c>
    </row>
    <row r="50" spans="1:16" x14ac:dyDescent="0.25">
      <c r="A50" t="s">
        <v>8</v>
      </c>
      <c r="B50">
        <v>72</v>
      </c>
      <c r="C50">
        <f t="shared" si="8"/>
        <v>2.75</v>
      </c>
      <c r="D50">
        <f t="shared" si="9"/>
        <v>10.4</v>
      </c>
      <c r="E50">
        <f t="shared" si="10"/>
        <v>0.42399999999999999</v>
      </c>
      <c r="L50">
        <v>72</v>
      </c>
      <c r="M50">
        <v>11</v>
      </c>
      <c r="N50">
        <f t="shared" si="11"/>
        <v>2.75</v>
      </c>
      <c r="O50">
        <v>10.4</v>
      </c>
      <c r="P50">
        <v>0.106</v>
      </c>
    </row>
    <row r="51" spans="1:16" x14ac:dyDescent="0.25">
      <c r="A51" t="s">
        <v>8</v>
      </c>
      <c r="B51">
        <v>74</v>
      </c>
      <c r="C51">
        <f>N51</f>
        <v>4.75</v>
      </c>
      <c r="D51">
        <f t="shared" si="9"/>
        <v>7.6</v>
      </c>
      <c r="E51">
        <f t="shared" si="10"/>
        <v>3.56E-2</v>
      </c>
      <c r="L51">
        <v>74</v>
      </c>
      <c r="M51">
        <v>19</v>
      </c>
      <c r="N51">
        <f t="shared" si="11"/>
        <v>4.75</v>
      </c>
      <c r="O51">
        <v>7.6</v>
      </c>
      <c r="P51">
        <v>8.8999999999999999E-3</v>
      </c>
    </row>
    <row r="52" spans="1:16" x14ac:dyDescent="0.25">
      <c r="A52" t="s">
        <v>8</v>
      </c>
      <c r="B52">
        <v>75</v>
      </c>
      <c r="C52">
        <f t="shared" si="8"/>
        <v>5</v>
      </c>
      <c r="D52">
        <f t="shared" si="9"/>
        <v>11.4</v>
      </c>
      <c r="E52">
        <f t="shared" si="10"/>
        <v>0.47199999999999998</v>
      </c>
      <c r="L52">
        <v>75</v>
      </c>
      <c r="M52">
        <v>20</v>
      </c>
      <c r="N52">
        <f t="shared" si="11"/>
        <v>5</v>
      </c>
      <c r="O52">
        <v>11.4</v>
      </c>
      <c r="P52">
        <v>0.11799999999999999</v>
      </c>
    </row>
    <row r="53" spans="1:16" x14ac:dyDescent="0.25">
      <c r="A53" t="s">
        <v>8</v>
      </c>
      <c r="B53">
        <v>76</v>
      </c>
      <c r="C53">
        <f t="shared" si="8"/>
        <v>6</v>
      </c>
      <c r="D53">
        <f t="shared" si="9"/>
        <v>10.1</v>
      </c>
      <c r="E53">
        <f t="shared" si="10"/>
        <v>0.42399999999999999</v>
      </c>
      <c r="L53">
        <v>76</v>
      </c>
      <c r="M53">
        <v>24</v>
      </c>
      <c r="N53">
        <f t="shared" si="11"/>
        <v>6</v>
      </c>
      <c r="O53">
        <v>10.1</v>
      </c>
      <c r="P53">
        <v>0.106</v>
      </c>
    </row>
    <row r="54" spans="1:16" x14ac:dyDescent="0.25">
      <c r="A54" t="s">
        <v>8</v>
      </c>
      <c r="B54">
        <v>77</v>
      </c>
      <c r="C54">
        <f t="shared" si="8"/>
        <v>4.25</v>
      </c>
      <c r="D54">
        <f t="shared" si="9"/>
        <v>9.3000000000000007</v>
      </c>
      <c r="E54">
        <f t="shared" si="10"/>
        <v>0.20799999999999999</v>
      </c>
      <c r="L54">
        <v>77</v>
      </c>
      <c r="M54">
        <v>17</v>
      </c>
      <c r="N54">
        <f t="shared" si="11"/>
        <v>4.25</v>
      </c>
      <c r="O54">
        <v>9.3000000000000007</v>
      </c>
      <c r="P54">
        <v>5.1999999999999998E-2</v>
      </c>
    </row>
    <row r="55" spans="1:16" x14ac:dyDescent="0.25">
      <c r="A55" t="s">
        <v>8</v>
      </c>
      <c r="B55">
        <v>78</v>
      </c>
      <c r="C55">
        <f t="shared" si="8"/>
        <v>3.75</v>
      </c>
      <c r="D55">
        <f t="shared" si="9"/>
        <v>11.9</v>
      </c>
      <c r="E55">
        <f t="shared" si="10"/>
        <v>0.53200000000000003</v>
      </c>
      <c r="L55">
        <v>78</v>
      </c>
      <c r="M55">
        <v>15</v>
      </c>
      <c r="N55">
        <f t="shared" si="11"/>
        <v>3.75</v>
      </c>
      <c r="O55">
        <v>11.9</v>
      </c>
      <c r="P55">
        <v>0.13300000000000001</v>
      </c>
    </row>
    <row r="56" spans="1:16" x14ac:dyDescent="0.25">
      <c r="A56" t="s">
        <v>8</v>
      </c>
      <c r="B56">
        <v>79</v>
      </c>
      <c r="C56">
        <f t="shared" si="8"/>
        <v>3</v>
      </c>
      <c r="D56">
        <f t="shared" si="9"/>
        <v>8.3000000000000007</v>
      </c>
      <c r="E56">
        <f t="shared" si="10"/>
        <v>0.22</v>
      </c>
      <c r="L56">
        <v>79</v>
      </c>
      <c r="M56">
        <v>12</v>
      </c>
      <c r="N56">
        <f t="shared" si="11"/>
        <v>3</v>
      </c>
      <c r="O56">
        <v>8.3000000000000007</v>
      </c>
      <c r="P56">
        <v>5.5E-2</v>
      </c>
    </row>
    <row r="57" spans="1:16" x14ac:dyDescent="0.25">
      <c r="A57" t="s">
        <v>8</v>
      </c>
      <c r="B57">
        <v>80</v>
      </c>
      <c r="C57">
        <f t="shared" si="8"/>
        <v>6.25</v>
      </c>
      <c r="D57">
        <f t="shared" si="9"/>
        <v>10.4</v>
      </c>
      <c r="E57">
        <f t="shared" si="10"/>
        <v>1.1200000000000001</v>
      </c>
      <c r="L57">
        <v>80</v>
      </c>
      <c r="M57">
        <v>25</v>
      </c>
      <c r="N57">
        <f t="shared" si="11"/>
        <v>6.25</v>
      </c>
      <c r="O57">
        <v>10.4</v>
      </c>
      <c r="P57">
        <v>0.28000000000000003</v>
      </c>
    </row>
    <row r="58" spans="1:16" x14ac:dyDescent="0.25">
      <c r="A58" t="s">
        <v>8</v>
      </c>
      <c r="B58">
        <v>82</v>
      </c>
      <c r="C58">
        <f t="shared" si="8"/>
        <v>7</v>
      </c>
      <c r="D58">
        <f t="shared" si="9"/>
        <v>10.4</v>
      </c>
      <c r="E58">
        <f t="shared" si="10"/>
        <v>0.32400000000000001</v>
      </c>
      <c r="L58">
        <v>82</v>
      </c>
      <c r="M58">
        <v>28</v>
      </c>
      <c r="N58">
        <f t="shared" si="11"/>
        <v>7</v>
      </c>
      <c r="O58">
        <v>10.4</v>
      </c>
      <c r="P58">
        <v>8.1000000000000003E-2</v>
      </c>
    </row>
    <row r="59" spans="1:16" x14ac:dyDescent="0.25">
      <c r="A59" t="s">
        <v>8</v>
      </c>
      <c r="B59">
        <v>83</v>
      </c>
      <c r="C59">
        <f t="shared" si="8"/>
        <v>5.25</v>
      </c>
      <c r="D59">
        <f t="shared" si="9"/>
        <v>11.6</v>
      </c>
      <c r="E59">
        <f t="shared" si="10"/>
        <v>0.376</v>
      </c>
      <c r="L59">
        <v>83</v>
      </c>
      <c r="M59">
        <v>21</v>
      </c>
      <c r="N59">
        <f t="shared" si="11"/>
        <v>5.25</v>
      </c>
      <c r="O59">
        <v>11.6</v>
      </c>
      <c r="P59">
        <v>9.4E-2</v>
      </c>
    </row>
    <row r="60" spans="1:16" x14ac:dyDescent="0.25">
      <c r="A60" t="s">
        <v>8</v>
      </c>
      <c r="B60">
        <v>86</v>
      </c>
      <c r="C60">
        <f t="shared" si="8"/>
        <v>4</v>
      </c>
      <c r="D60">
        <f t="shared" si="9"/>
        <v>8.9</v>
      </c>
      <c r="E60">
        <f t="shared" si="10"/>
        <v>0.32400000000000001</v>
      </c>
      <c r="L60">
        <v>86</v>
      </c>
      <c r="M60">
        <v>16</v>
      </c>
      <c r="N60">
        <f t="shared" si="11"/>
        <v>4</v>
      </c>
      <c r="O60">
        <v>8.9</v>
      </c>
      <c r="P60">
        <v>8.1000000000000003E-2</v>
      </c>
    </row>
    <row r="61" spans="1:16" x14ac:dyDescent="0.25">
      <c r="A61" t="s">
        <v>8</v>
      </c>
      <c r="B61">
        <v>87</v>
      </c>
      <c r="C61">
        <f t="shared" si="8"/>
        <v>3.75</v>
      </c>
      <c r="D61">
        <f t="shared" si="9"/>
        <v>11.4</v>
      </c>
      <c r="E61">
        <f t="shared" si="10"/>
        <v>0.28399999999999997</v>
      </c>
      <c r="L61">
        <v>87</v>
      </c>
      <c r="M61">
        <v>15</v>
      </c>
      <c r="N61">
        <f t="shared" si="11"/>
        <v>3.75</v>
      </c>
      <c r="O61">
        <v>11.4</v>
      </c>
      <c r="P61">
        <v>7.0999999999999994E-2</v>
      </c>
    </row>
    <row r="62" spans="1:16" x14ac:dyDescent="0.25">
      <c r="A62" t="s">
        <v>8</v>
      </c>
      <c r="B62">
        <v>88</v>
      </c>
      <c r="C62" s="1">
        <f t="shared" si="8"/>
        <v>4.25</v>
      </c>
      <c r="D62" s="1">
        <f t="shared" si="9"/>
        <v>12.1</v>
      </c>
      <c r="E62" s="1">
        <f t="shared" si="10"/>
        <v>0.32400000000000001</v>
      </c>
      <c r="L62">
        <v>88</v>
      </c>
      <c r="M62">
        <v>17</v>
      </c>
      <c r="N62">
        <f t="shared" si="11"/>
        <v>4.25</v>
      </c>
      <c r="O62">
        <v>12.1</v>
      </c>
      <c r="P62">
        <v>8.1000000000000003E-2</v>
      </c>
    </row>
    <row r="63" spans="1:16" x14ac:dyDescent="0.25">
      <c r="A63" t="s">
        <v>8</v>
      </c>
      <c r="B63">
        <v>89</v>
      </c>
      <c r="C63">
        <f t="shared" si="8"/>
        <v>5.25</v>
      </c>
      <c r="D63">
        <f t="shared" si="9"/>
        <v>6.4</v>
      </c>
      <c r="E63">
        <f t="shared" si="10"/>
        <v>0.13200000000000001</v>
      </c>
      <c r="L63">
        <v>89</v>
      </c>
      <c r="M63">
        <v>21</v>
      </c>
      <c r="N63">
        <f t="shared" si="11"/>
        <v>5.25</v>
      </c>
      <c r="O63">
        <v>6.4</v>
      </c>
      <c r="P63">
        <v>3.3000000000000002E-2</v>
      </c>
    </row>
    <row r="64" spans="1:16" x14ac:dyDescent="0.25">
      <c r="A64" t="s">
        <v>8</v>
      </c>
      <c r="B64">
        <v>92</v>
      </c>
      <c r="C64">
        <f t="shared" si="8"/>
        <v>2.75</v>
      </c>
      <c r="D64">
        <f t="shared" si="9"/>
        <v>5.8</v>
      </c>
      <c r="E64">
        <f t="shared" si="10"/>
        <v>0.11600000000000001</v>
      </c>
      <c r="L64">
        <v>92</v>
      </c>
      <c r="M64">
        <v>11</v>
      </c>
      <c r="N64">
        <f t="shared" si="11"/>
        <v>2.75</v>
      </c>
      <c r="O64">
        <v>5.8</v>
      </c>
      <c r="P64">
        <v>2.9000000000000001E-2</v>
      </c>
    </row>
    <row r="65" spans="3:5" x14ac:dyDescent="0.25">
      <c r="C65">
        <f>AVERAGE(C44:C64)</f>
        <v>4.583333333333333</v>
      </c>
      <c r="D65">
        <f>AVERAGE(D44:D64)</f>
        <v>10.471428571428573</v>
      </c>
      <c r="E65">
        <f>AVERAGE(E44:E64)</f>
        <v>0.4091238095238095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2018-12-30T22:54:50Z</dcterms:created>
  <dcterms:modified xsi:type="dcterms:W3CDTF">2018-12-31T15:35:29Z</dcterms:modified>
</cp:coreProperties>
</file>