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Q33" i="1" l="1"/>
  <c r="E34" i="1"/>
  <c r="D34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" i="1"/>
  <c r="E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haredStrings.xml><?xml version="1.0" encoding="utf-8"?>
<sst xmlns="http://schemas.openxmlformats.org/spreadsheetml/2006/main" count="71" uniqueCount="37">
  <si>
    <t>A2</t>
  </si>
  <si>
    <t>A6</t>
  </si>
  <si>
    <t>A7</t>
  </si>
  <si>
    <t>A9</t>
  </si>
  <si>
    <t>B4</t>
  </si>
  <si>
    <t>B8</t>
  </si>
  <si>
    <t>B9</t>
  </si>
  <si>
    <t>B10</t>
  </si>
  <si>
    <t>C3</t>
  </si>
  <si>
    <t>C4</t>
  </si>
  <si>
    <t>C7</t>
  </si>
  <si>
    <t>C10</t>
  </si>
  <si>
    <t>D2</t>
  </si>
  <si>
    <t>D3</t>
  </si>
  <si>
    <t>D6</t>
  </si>
  <si>
    <t>D8</t>
  </si>
  <si>
    <t>F2</t>
  </si>
  <si>
    <t>F6</t>
  </si>
  <si>
    <t>F7</t>
  </si>
  <si>
    <t>F9</t>
  </si>
  <si>
    <t>F10</t>
  </si>
  <si>
    <t>G3</t>
  </si>
  <si>
    <t>G4</t>
  </si>
  <si>
    <t>G6</t>
  </si>
  <si>
    <t>G9</t>
  </si>
  <si>
    <t>H1</t>
  </si>
  <si>
    <t>H2</t>
  </si>
  <si>
    <t>H3</t>
  </si>
  <si>
    <t>H7</t>
  </si>
  <si>
    <t>I10</t>
  </si>
  <si>
    <t>day 0</t>
  </si>
  <si>
    <t>day 1</t>
  </si>
  <si>
    <t xml:space="preserve">day 2 </t>
  </si>
  <si>
    <t>total cells x10^6</t>
  </si>
  <si>
    <t>cells per mL x10^6</t>
  </si>
  <si>
    <t xml:space="preserve">inoculum before growth </t>
  </si>
  <si>
    <t>day3 from liquid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</si>
</sst>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E35" sqref="E35"/>
    </sheetView>
  </sheetViews>
  <sheetFormatPr defaultRowHeight="15" x14ac:dyDescent="0.25"/>
  <sheetData>
    <row r="1" spans="1:17" x14ac:dyDescent="0.25">
      <c r="A1" s="1" t="s">
        <v>33</v>
      </c>
      <c r="B1" s="1"/>
      <c r="C1" s="1"/>
      <c r="D1" s="1"/>
      <c r="E1" s="1"/>
      <c r="H1" s="1" t="s">
        <v>34</v>
      </c>
      <c r="I1" s="1"/>
      <c r="J1" s="1"/>
      <c r="K1" s="1"/>
      <c r="L1" s="1"/>
    </row>
    <row r="2" spans="1:17" x14ac:dyDescent="0.25">
      <c r="B2" t="s">
        <v>35</v>
      </c>
      <c r="C2" t="s">
        <v>30</v>
      </c>
      <c r="D2" t="s">
        <v>31</v>
      </c>
      <c r="E2" t="s">
        <v>32</v>
      </c>
      <c r="I2" t="s">
        <v>35</v>
      </c>
      <c r="J2" t="s">
        <v>30</v>
      </c>
      <c r="K2" t="s">
        <v>31</v>
      </c>
      <c r="L2" t="s">
        <v>32</v>
      </c>
      <c r="Q2" t="s">
        <v>36</v>
      </c>
    </row>
    <row r="3" spans="1:17" x14ac:dyDescent="0.25">
      <c r="A3" t="s">
        <v>0</v>
      </c>
      <c r="B3">
        <f>I3*4</f>
        <v>25.2</v>
      </c>
      <c r="C3">
        <f>J3*4</f>
        <v>66</v>
      </c>
      <c r="D3">
        <f t="shared" ref="D3:E3" si="0">K3*4</f>
        <v>0.48</v>
      </c>
      <c r="E3">
        <f t="shared" si="0"/>
        <v>2.8799999999999999E-2</v>
      </c>
      <c r="H3" t="s">
        <v>0</v>
      </c>
      <c r="I3">
        <v>6.3</v>
      </c>
      <c r="J3">
        <v>16.5</v>
      </c>
      <c r="K3">
        <v>0.12</v>
      </c>
      <c r="L3">
        <v>7.1999999999999998E-3</v>
      </c>
      <c r="Q3">
        <v>4800</v>
      </c>
    </row>
    <row r="4" spans="1:17" x14ac:dyDescent="0.25">
      <c r="A4" t="s">
        <v>1</v>
      </c>
      <c r="B4">
        <f t="shared" ref="B4:C22" si="1">I4*4</f>
        <v>25.6</v>
      </c>
      <c r="C4">
        <f t="shared" si="1"/>
        <v>68.8</v>
      </c>
      <c r="D4">
        <f t="shared" ref="D4:D32" si="2">K4*4</f>
        <v>0.4</v>
      </c>
      <c r="E4">
        <f t="shared" ref="E4:E32" si="3">L4*4</f>
        <v>3.3599999999999998E-2</v>
      </c>
      <c r="H4" t="s">
        <v>1</v>
      </c>
      <c r="I4">
        <v>6.4</v>
      </c>
      <c r="J4">
        <v>17.2</v>
      </c>
      <c r="K4">
        <v>0.1</v>
      </c>
      <c r="L4">
        <v>8.3999999999999995E-3</v>
      </c>
      <c r="Q4">
        <v>8400</v>
      </c>
    </row>
    <row r="5" spans="1:17" x14ac:dyDescent="0.25">
      <c r="A5" t="s">
        <v>2</v>
      </c>
      <c r="B5">
        <f t="shared" si="1"/>
        <v>21.6</v>
      </c>
      <c r="C5">
        <f t="shared" si="1"/>
        <v>54</v>
      </c>
      <c r="D5">
        <f t="shared" si="2"/>
        <v>3.76</v>
      </c>
      <c r="E5">
        <f t="shared" si="3"/>
        <v>1.7600000000000001E-2</v>
      </c>
      <c r="H5" t="s">
        <v>2</v>
      </c>
      <c r="I5">
        <v>5.4</v>
      </c>
      <c r="J5">
        <v>13.5</v>
      </c>
      <c r="K5">
        <v>0.94</v>
      </c>
      <c r="L5">
        <v>4.4000000000000003E-3</v>
      </c>
      <c r="Q5">
        <v>5600</v>
      </c>
    </row>
    <row r="6" spans="1:17" x14ac:dyDescent="0.25">
      <c r="A6" t="s">
        <v>3</v>
      </c>
      <c r="B6">
        <f t="shared" si="1"/>
        <v>23.2</v>
      </c>
      <c r="C6">
        <f t="shared" si="1"/>
        <v>67.599999999999994</v>
      </c>
      <c r="D6">
        <f t="shared" si="2"/>
        <v>2</v>
      </c>
      <c r="E6">
        <f t="shared" si="3"/>
        <v>1.12E-2</v>
      </c>
      <c r="H6" t="s">
        <v>3</v>
      </c>
      <c r="I6">
        <v>5.8</v>
      </c>
      <c r="J6">
        <v>16.899999999999999</v>
      </c>
      <c r="K6">
        <v>0.5</v>
      </c>
      <c r="L6">
        <v>2.8E-3</v>
      </c>
      <c r="Q6">
        <v>6000</v>
      </c>
    </row>
    <row r="7" spans="1:17" x14ac:dyDescent="0.25">
      <c r="A7" t="s">
        <v>4</v>
      </c>
      <c r="B7">
        <f t="shared" si="1"/>
        <v>19.2</v>
      </c>
      <c r="C7">
        <f t="shared" si="1"/>
        <v>51.6</v>
      </c>
      <c r="D7">
        <f t="shared" si="2"/>
        <v>1.52</v>
      </c>
      <c r="E7">
        <f t="shared" si="3"/>
        <v>7.6E-3</v>
      </c>
      <c r="H7" t="s">
        <v>4</v>
      </c>
      <c r="I7">
        <v>4.8</v>
      </c>
      <c r="J7">
        <v>12.9</v>
      </c>
      <c r="K7">
        <v>0.38</v>
      </c>
      <c r="L7">
        <v>1.9E-3</v>
      </c>
      <c r="Q7">
        <v>4000</v>
      </c>
    </row>
    <row r="8" spans="1:17" x14ac:dyDescent="0.25">
      <c r="A8" t="s">
        <v>5</v>
      </c>
      <c r="B8">
        <f t="shared" si="1"/>
        <v>26</v>
      </c>
      <c r="C8">
        <f t="shared" si="1"/>
        <v>66</v>
      </c>
      <c r="D8">
        <f t="shared" si="2"/>
        <v>0.108</v>
      </c>
      <c r="E8">
        <f t="shared" si="3"/>
        <v>7.1999999999999998E-3</v>
      </c>
      <c r="H8" t="s">
        <v>5</v>
      </c>
      <c r="I8">
        <v>6.5</v>
      </c>
      <c r="J8">
        <v>16.5</v>
      </c>
      <c r="K8">
        <v>2.7E-2</v>
      </c>
      <c r="L8">
        <v>1.8E-3</v>
      </c>
      <c r="Q8">
        <v>3200</v>
      </c>
    </row>
    <row r="9" spans="1:17" x14ac:dyDescent="0.25">
      <c r="A9" t="s">
        <v>6</v>
      </c>
      <c r="B9">
        <f t="shared" si="1"/>
        <v>25.6</v>
      </c>
      <c r="C9">
        <f t="shared" si="1"/>
        <v>70.8</v>
      </c>
      <c r="D9">
        <f t="shared" si="2"/>
        <v>1.32</v>
      </c>
      <c r="E9">
        <f t="shared" si="3"/>
        <v>7.1999999999999995E-2</v>
      </c>
      <c r="H9" t="s">
        <v>6</v>
      </c>
      <c r="I9">
        <v>6.4</v>
      </c>
      <c r="J9">
        <v>17.7</v>
      </c>
      <c r="K9">
        <v>0.33</v>
      </c>
      <c r="L9">
        <v>1.7999999999999999E-2</v>
      </c>
      <c r="Q9">
        <v>2680</v>
      </c>
    </row>
    <row r="10" spans="1:17" x14ac:dyDescent="0.25">
      <c r="A10" t="s">
        <v>7</v>
      </c>
      <c r="B10">
        <f t="shared" si="1"/>
        <v>31.2</v>
      </c>
      <c r="C10">
        <f t="shared" si="1"/>
        <v>78</v>
      </c>
      <c r="D10">
        <f t="shared" si="2"/>
        <v>1.08</v>
      </c>
      <c r="E10">
        <f t="shared" si="3"/>
        <v>0.112</v>
      </c>
      <c r="H10" t="s">
        <v>7</v>
      </c>
      <c r="I10">
        <v>7.8</v>
      </c>
      <c r="J10">
        <v>19.5</v>
      </c>
      <c r="K10">
        <v>0.27</v>
      </c>
      <c r="L10">
        <v>2.8000000000000001E-2</v>
      </c>
      <c r="Q10">
        <v>8800</v>
      </c>
    </row>
    <row r="11" spans="1:17" x14ac:dyDescent="0.25">
      <c r="A11" t="s">
        <v>8</v>
      </c>
      <c r="B11">
        <f t="shared" si="1"/>
        <v>13.6</v>
      </c>
      <c r="C11">
        <f t="shared" si="1"/>
        <v>47.2</v>
      </c>
      <c r="D11">
        <f t="shared" si="2"/>
        <v>0.1</v>
      </c>
      <c r="E11">
        <f t="shared" si="3"/>
        <v>8.3999999999999995E-3</v>
      </c>
      <c r="H11" t="s">
        <v>8</v>
      </c>
      <c r="I11">
        <v>3.4</v>
      </c>
      <c r="J11">
        <v>11.8</v>
      </c>
      <c r="K11">
        <v>2.5000000000000001E-2</v>
      </c>
      <c r="L11">
        <v>2.0999999999999999E-3</v>
      </c>
      <c r="Q11">
        <v>880</v>
      </c>
    </row>
    <row r="12" spans="1:17" x14ac:dyDescent="0.25">
      <c r="A12" t="s">
        <v>9</v>
      </c>
      <c r="B12">
        <f t="shared" si="1"/>
        <v>15.6</v>
      </c>
      <c r="C12">
        <f t="shared" si="1"/>
        <v>52.4</v>
      </c>
      <c r="D12">
        <f t="shared" si="2"/>
        <v>9.6000000000000002E-2</v>
      </c>
      <c r="E12">
        <f t="shared" si="3"/>
        <v>2.0799999999999998E-3</v>
      </c>
      <c r="H12" t="s">
        <v>9</v>
      </c>
      <c r="I12">
        <v>3.9</v>
      </c>
      <c r="J12">
        <v>13.1</v>
      </c>
      <c r="K12">
        <v>2.4E-2</v>
      </c>
      <c r="L12">
        <v>5.1999999999999995E-4</v>
      </c>
      <c r="Q12">
        <v>44800</v>
      </c>
    </row>
    <row r="13" spans="1:17" x14ac:dyDescent="0.25">
      <c r="A13" t="s">
        <v>10</v>
      </c>
      <c r="B13">
        <f t="shared" si="1"/>
        <v>20.399999999999999</v>
      </c>
      <c r="C13">
        <f t="shared" si="1"/>
        <v>76.400000000000006</v>
      </c>
      <c r="D13">
        <f t="shared" si="2"/>
        <v>0.88</v>
      </c>
      <c r="E13">
        <f t="shared" si="3"/>
        <v>6.8000000000000005E-2</v>
      </c>
      <c r="H13" t="s">
        <v>10</v>
      </c>
      <c r="I13">
        <v>5.0999999999999996</v>
      </c>
      <c r="J13">
        <v>19.100000000000001</v>
      </c>
      <c r="K13">
        <v>0.22</v>
      </c>
      <c r="L13">
        <v>1.7000000000000001E-2</v>
      </c>
      <c r="Q13">
        <v>84000</v>
      </c>
    </row>
    <row r="14" spans="1:17" x14ac:dyDescent="0.25">
      <c r="A14" t="s">
        <v>11</v>
      </c>
      <c r="B14">
        <f t="shared" si="1"/>
        <v>24.4</v>
      </c>
      <c r="C14">
        <f t="shared" si="1"/>
        <v>74.8</v>
      </c>
      <c r="D14">
        <f t="shared" si="2"/>
        <v>0.64</v>
      </c>
      <c r="E14">
        <f t="shared" si="3"/>
        <v>0.14000000000000001</v>
      </c>
      <c r="H14" t="s">
        <v>11</v>
      </c>
      <c r="I14">
        <v>6.1</v>
      </c>
      <c r="J14">
        <v>18.7</v>
      </c>
      <c r="K14">
        <v>0.16</v>
      </c>
      <c r="L14">
        <v>3.5000000000000003E-2</v>
      </c>
      <c r="Q14">
        <v>1160</v>
      </c>
    </row>
    <row r="15" spans="1:17" x14ac:dyDescent="0.25">
      <c r="A15" t="s">
        <v>12</v>
      </c>
      <c r="B15">
        <f t="shared" si="1"/>
        <v>13.6</v>
      </c>
      <c r="C15">
        <f t="shared" si="1"/>
        <v>52.8</v>
      </c>
      <c r="D15">
        <f t="shared" si="2"/>
        <v>1.72</v>
      </c>
      <c r="E15">
        <f t="shared" si="3"/>
        <v>3.8400000000000001E-3</v>
      </c>
      <c r="H15" t="s">
        <v>12</v>
      </c>
      <c r="I15">
        <v>3.4</v>
      </c>
      <c r="J15">
        <v>13.2</v>
      </c>
      <c r="K15">
        <v>0.43</v>
      </c>
      <c r="L15">
        <v>9.6000000000000002E-4</v>
      </c>
      <c r="Q15">
        <v>2360</v>
      </c>
    </row>
    <row r="16" spans="1:17" x14ac:dyDescent="0.25">
      <c r="A16" t="s">
        <v>13</v>
      </c>
      <c r="B16">
        <f t="shared" si="1"/>
        <v>16.399999999999999</v>
      </c>
      <c r="C16">
        <f t="shared" si="1"/>
        <v>48.4</v>
      </c>
      <c r="D16">
        <f t="shared" si="2"/>
        <v>8.4000000000000005E-2</v>
      </c>
      <c r="E16">
        <f t="shared" si="3"/>
        <v>1.7600000000000001E-2</v>
      </c>
      <c r="H16" t="s">
        <v>13</v>
      </c>
      <c r="I16">
        <v>4.0999999999999996</v>
      </c>
      <c r="J16">
        <v>12.1</v>
      </c>
      <c r="K16">
        <v>2.1000000000000001E-2</v>
      </c>
      <c r="L16">
        <v>4.4000000000000003E-3</v>
      </c>
      <c r="Q16">
        <v>1760</v>
      </c>
    </row>
    <row r="17" spans="1:17" x14ac:dyDescent="0.25">
      <c r="A17" t="s">
        <v>14</v>
      </c>
      <c r="B17">
        <f t="shared" si="1"/>
        <v>18</v>
      </c>
      <c r="C17">
        <f t="shared" si="1"/>
        <v>61.6</v>
      </c>
      <c r="D17">
        <f t="shared" si="2"/>
        <v>0.34399999999999997</v>
      </c>
      <c r="E17">
        <f t="shared" si="3"/>
        <v>2.24E-2</v>
      </c>
      <c r="H17" t="s">
        <v>14</v>
      </c>
      <c r="I17">
        <v>4.5</v>
      </c>
      <c r="J17">
        <v>15.4</v>
      </c>
      <c r="K17">
        <v>8.5999999999999993E-2</v>
      </c>
      <c r="L17">
        <v>5.5999999999999999E-3</v>
      </c>
      <c r="Q17">
        <v>3200</v>
      </c>
    </row>
    <row r="18" spans="1:17" x14ac:dyDescent="0.25">
      <c r="A18" t="s">
        <v>15</v>
      </c>
      <c r="B18">
        <f t="shared" si="1"/>
        <v>17.2</v>
      </c>
      <c r="C18">
        <f t="shared" si="1"/>
        <v>99.2</v>
      </c>
      <c r="D18">
        <f t="shared" si="2"/>
        <v>0.156</v>
      </c>
      <c r="E18">
        <f t="shared" si="3"/>
        <v>5.1999999999999998E-3</v>
      </c>
      <c r="H18" t="s">
        <v>15</v>
      </c>
      <c r="I18">
        <v>4.3</v>
      </c>
      <c r="J18">
        <v>24.8</v>
      </c>
      <c r="K18">
        <v>3.9E-2</v>
      </c>
      <c r="L18">
        <v>1.2999999999999999E-3</v>
      </c>
      <c r="Q18">
        <v>9600</v>
      </c>
    </row>
    <row r="19" spans="1:17" x14ac:dyDescent="0.25">
      <c r="A19" t="s">
        <v>16</v>
      </c>
      <c r="B19">
        <f t="shared" si="1"/>
        <v>18.399999999999999</v>
      </c>
      <c r="C19">
        <f t="shared" si="1"/>
        <v>69.2</v>
      </c>
      <c r="D19">
        <f t="shared" si="2"/>
        <v>0.9</v>
      </c>
      <c r="E19">
        <f t="shared" si="3"/>
        <v>0.16400000000000001</v>
      </c>
      <c r="H19" t="s">
        <v>16</v>
      </c>
      <c r="I19">
        <v>4.5999999999999996</v>
      </c>
      <c r="J19">
        <v>17.3</v>
      </c>
      <c r="K19">
        <v>0.22500000000000001</v>
      </c>
      <c r="L19">
        <v>4.1000000000000002E-2</v>
      </c>
      <c r="Q19">
        <v>9600</v>
      </c>
    </row>
    <row r="20" spans="1:17" x14ac:dyDescent="0.25">
      <c r="A20" t="s">
        <v>17</v>
      </c>
      <c r="B20">
        <f t="shared" si="1"/>
        <v>15.2</v>
      </c>
      <c r="C20">
        <f t="shared" si="1"/>
        <v>71.599999999999994</v>
      </c>
      <c r="D20">
        <f t="shared" si="2"/>
        <v>0.112</v>
      </c>
      <c r="E20">
        <f t="shared" si="3"/>
        <v>2.64E-2</v>
      </c>
      <c r="H20" t="s">
        <v>17</v>
      </c>
      <c r="I20">
        <v>3.8</v>
      </c>
      <c r="J20">
        <v>17.899999999999999</v>
      </c>
      <c r="K20">
        <v>2.8000000000000001E-2</v>
      </c>
      <c r="L20">
        <v>6.6E-3</v>
      </c>
      <c r="Q20">
        <v>1160</v>
      </c>
    </row>
    <row r="21" spans="1:17" x14ac:dyDescent="0.25">
      <c r="A21" t="s">
        <v>18</v>
      </c>
      <c r="B21">
        <f t="shared" si="1"/>
        <v>17.600000000000001</v>
      </c>
      <c r="C21">
        <f t="shared" si="1"/>
        <v>67.2</v>
      </c>
      <c r="D21">
        <f t="shared" si="2"/>
        <v>1</v>
      </c>
      <c r="E21">
        <f t="shared" si="3"/>
        <v>1.4800000000000001E-2</v>
      </c>
      <c r="H21" t="s">
        <v>18</v>
      </c>
      <c r="I21">
        <v>4.4000000000000004</v>
      </c>
      <c r="J21">
        <v>16.8</v>
      </c>
      <c r="K21">
        <v>0.25</v>
      </c>
      <c r="L21">
        <v>3.7000000000000002E-3</v>
      </c>
      <c r="Q21">
        <v>6000</v>
      </c>
    </row>
    <row r="22" spans="1:17" x14ac:dyDescent="0.25">
      <c r="A22" t="s">
        <v>19</v>
      </c>
      <c r="B22">
        <f t="shared" si="1"/>
        <v>22.4</v>
      </c>
      <c r="C22">
        <f t="shared" si="1"/>
        <v>62</v>
      </c>
      <c r="D22">
        <f t="shared" si="2"/>
        <v>1.68</v>
      </c>
      <c r="E22">
        <f t="shared" si="3"/>
        <v>0.32</v>
      </c>
      <c r="H22" t="s">
        <v>19</v>
      </c>
      <c r="I22">
        <v>5.6</v>
      </c>
      <c r="J22">
        <v>15.5</v>
      </c>
      <c r="K22">
        <v>0.42</v>
      </c>
      <c r="L22">
        <v>0.08</v>
      </c>
      <c r="Q22">
        <v>2080</v>
      </c>
    </row>
    <row r="23" spans="1:17" x14ac:dyDescent="0.25">
      <c r="A23" t="s">
        <v>20</v>
      </c>
      <c r="B23">
        <v>13.8</v>
      </c>
      <c r="C23">
        <v>49.8</v>
      </c>
      <c r="D23">
        <f t="shared" si="2"/>
        <v>0.56000000000000005</v>
      </c>
      <c r="E23">
        <f t="shared" si="3"/>
        <v>0.13200000000000001</v>
      </c>
      <c r="H23" t="s">
        <v>20</v>
      </c>
      <c r="I23">
        <v>13.8</v>
      </c>
      <c r="J23">
        <v>49.8</v>
      </c>
      <c r="K23">
        <v>0.14000000000000001</v>
      </c>
      <c r="L23">
        <v>3.3000000000000002E-2</v>
      </c>
      <c r="Q23">
        <v>1160</v>
      </c>
    </row>
    <row r="24" spans="1:17" x14ac:dyDescent="0.25">
      <c r="A24" t="s">
        <v>21</v>
      </c>
      <c r="B24">
        <v>10.8</v>
      </c>
      <c r="C24">
        <v>38.1</v>
      </c>
      <c r="D24">
        <f t="shared" si="2"/>
        <v>0.152</v>
      </c>
      <c r="E24">
        <f t="shared" si="3"/>
        <v>2.24E-2</v>
      </c>
      <c r="H24" t="s">
        <v>21</v>
      </c>
      <c r="I24">
        <v>10.8</v>
      </c>
      <c r="J24">
        <v>38.1</v>
      </c>
      <c r="K24">
        <v>3.7999999999999999E-2</v>
      </c>
      <c r="L24">
        <v>5.5999999999999999E-3</v>
      </c>
      <c r="Q24">
        <v>1160</v>
      </c>
    </row>
    <row r="25" spans="1:17" x14ac:dyDescent="0.25">
      <c r="A25" t="s">
        <v>22</v>
      </c>
      <c r="B25">
        <v>8.5</v>
      </c>
      <c r="C25">
        <v>26</v>
      </c>
      <c r="D25">
        <f t="shared" si="2"/>
        <v>2.8000000000000001E-2</v>
      </c>
      <c r="E25">
        <f t="shared" si="3"/>
        <v>5.1999999999999998E-3</v>
      </c>
      <c r="H25" t="s">
        <v>22</v>
      </c>
      <c r="I25">
        <v>8.5</v>
      </c>
      <c r="J25">
        <v>26</v>
      </c>
      <c r="K25">
        <v>7.0000000000000001E-3</v>
      </c>
      <c r="L25">
        <v>1.2999999999999999E-3</v>
      </c>
      <c r="Q25">
        <v>2360</v>
      </c>
    </row>
    <row r="26" spans="1:17" x14ac:dyDescent="0.25">
      <c r="A26" t="s">
        <v>23</v>
      </c>
      <c r="B26">
        <v>8.8000000000000007</v>
      </c>
      <c r="C26">
        <v>32.4</v>
      </c>
      <c r="D26">
        <f t="shared" si="2"/>
        <v>5.1999999999999998E-2</v>
      </c>
      <c r="E26">
        <f t="shared" si="3"/>
        <v>6.4000000000000003E-3</v>
      </c>
      <c r="H26" t="s">
        <v>23</v>
      </c>
      <c r="I26">
        <v>8.8000000000000007</v>
      </c>
      <c r="J26">
        <v>32.4</v>
      </c>
      <c r="K26">
        <v>1.2999999999999999E-2</v>
      </c>
      <c r="L26">
        <v>1.6000000000000001E-3</v>
      </c>
      <c r="Q26">
        <v>1480</v>
      </c>
    </row>
    <row r="27" spans="1:17" x14ac:dyDescent="0.25">
      <c r="A27" t="s">
        <v>24</v>
      </c>
      <c r="B27">
        <v>12.8</v>
      </c>
      <c r="C27">
        <v>49.1</v>
      </c>
      <c r="D27">
        <f t="shared" si="2"/>
        <v>0.156</v>
      </c>
      <c r="E27">
        <f t="shared" si="3"/>
        <v>0.23200000000000001</v>
      </c>
      <c r="H27" t="s">
        <v>24</v>
      </c>
      <c r="I27">
        <v>12.8</v>
      </c>
      <c r="J27">
        <v>49.1</v>
      </c>
      <c r="K27">
        <v>3.9E-2</v>
      </c>
      <c r="L27">
        <v>5.8000000000000003E-2</v>
      </c>
      <c r="Q27">
        <v>880</v>
      </c>
    </row>
    <row r="28" spans="1:17" x14ac:dyDescent="0.25">
      <c r="A28" t="s">
        <v>25</v>
      </c>
      <c r="B28">
        <v>12.6</v>
      </c>
      <c r="C28">
        <v>40.6</v>
      </c>
      <c r="D28">
        <f t="shared" si="2"/>
        <v>0.14399999999999999</v>
      </c>
      <c r="E28">
        <f t="shared" si="3"/>
        <v>6.4000000000000001E-2</v>
      </c>
      <c r="H28" t="s">
        <v>25</v>
      </c>
      <c r="I28">
        <v>12.6</v>
      </c>
      <c r="J28">
        <v>40.6</v>
      </c>
      <c r="K28">
        <v>3.5999999999999997E-2</v>
      </c>
      <c r="L28">
        <v>1.6E-2</v>
      </c>
      <c r="Q28">
        <v>3560</v>
      </c>
    </row>
    <row r="29" spans="1:17" x14ac:dyDescent="0.25">
      <c r="A29" t="s">
        <v>26</v>
      </c>
      <c r="B29">
        <v>11.8</v>
      </c>
      <c r="C29">
        <v>36.9</v>
      </c>
      <c r="D29">
        <f t="shared" si="2"/>
        <v>0.17199999999999999</v>
      </c>
      <c r="E29">
        <f t="shared" si="3"/>
        <v>2.52E-2</v>
      </c>
      <c r="H29" t="s">
        <v>26</v>
      </c>
      <c r="I29">
        <v>11.8</v>
      </c>
      <c r="J29">
        <v>36.9</v>
      </c>
      <c r="K29">
        <v>4.2999999999999997E-2</v>
      </c>
      <c r="L29">
        <v>6.3E-3</v>
      </c>
      <c r="Q29">
        <v>9600</v>
      </c>
    </row>
    <row r="30" spans="1:17" x14ac:dyDescent="0.25">
      <c r="A30" t="s">
        <v>27</v>
      </c>
      <c r="B30">
        <v>10.4</v>
      </c>
      <c r="C30">
        <v>40.799999999999997</v>
      </c>
      <c r="D30">
        <f t="shared" si="2"/>
        <v>3.5999999999999997E-2</v>
      </c>
      <c r="E30">
        <f t="shared" si="3"/>
        <v>1.52E-2</v>
      </c>
      <c r="H30" t="s">
        <v>27</v>
      </c>
      <c r="I30">
        <v>10.4</v>
      </c>
      <c r="J30">
        <v>40.799999999999997</v>
      </c>
      <c r="K30">
        <v>8.9999999999999993E-3</v>
      </c>
      <c r="L30">
        <v>3.8E-3</v>
      </c>
      <c r="Q30">
        <v>4400</v>
      </c>
    </row>
    <row r="31" spans="1:17" x14ac:dyDescent="0.25">
      <c r="A31" t="s">
        <v>28</v>
      </c>
      <c r="B31">
        <v>14.5</v>
      </c>
      <c r="C31">
        <v>41.4</v>
      </c>
      <c r="D31">
        <f t="shared" si="2"/>
        <v>0.42799999999999999</v>
      </c>
      <c r="E31">
        <f t="shared" si="3"/>
        <v>0.16800000000000001</v>
      </c>
      <c r="H31" t="s">
        <v>28</v>
      </c>
      <c r="I31">
        <v>14.5</v>
      </c>
      <c r="J31">
        <v>41.4</v>
      </c>
      <c r="K31">
        <v>0.107</v>
      </c>
      <c r="L31">
        <v>4.2000000000000003E-2</v>
      </c>
      <c r="Q31">
        <v>2360</v>
      </c>
    </row>
    <row r="32" spans="1:17" x14ac:dyDescent="0.25">
      <c r="A32" t="s">
        <v>29</v>
      </c>
      <c r="B32">
        <v>13.6</v>
      </c>
      <c r="C32">
        <v>52.1</v>
      </c>
      <c r="D32">
        <f t="shared" si="2"/>
        <v>0.25600000000000001</v>
      </c>
      <c r="E32">
        <f t="shared" si="3"/>
        <v>1.484</v>
      </c>
      <c r="H32" t="s">
        <v>29</v>
      </c>
      <c r="I32">
        <v>13.6</v>
      </c>
      <c r="J32">
        <v>52.1</v>
      </c>
      <c r="K32">
        <v>6.4000000000000001E-2</v>
      </c>
      <c r="L32">
        <v>0.371</v>
      </c>
      <c r="Q32">
        <v>7200</v>
      </c>
    </row>
    <row r="33" spans="4:17" x14ac:dyDescent="0.25">
      <c r="Q33">
        <f>SUM(Q3:Q32)</f>
        <v>244240</v>
      </c>
    </row>
    <row r="34" spans="4:17" x14ac:dyDescent="0.25">
      <c r="D34">
        <f>AVERAGE(D3:D32)</f>
        <v>0.67880000000000007</v>
      </c>
      <c r="E34">
        <f>AVERAGE(E3:E31)</f>
        <v>6.0452413793103441E-2</v>
      </c>
    </row>
    <row r="35" spans="4:17" x14ac:dyDescent="0.25">
      <c r="E35">
        <f>SUM(E3:E32)</f>
        <v>3.23712</v>
      </c>
    </row>
  </sheetData>
  <mergeCells count="2">
    <mergeCell ref="A1:E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Kockler, Zachary W</cp:lastModifiedBy>
  <dcterms:created xsi:type="dcterms:W3CDTF">2018-12-13T02:12:18Z</dcterms:created>
  <dcterms:modified xsi:type="dcterms:W3CDTF">2019-08-16T14:41:58Z</dcterms:modified>
</cp:coreProperties>
</file>