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18870" windowHeight="78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<sst xmlns="http://schemas.openxmlformats.org/spreadsheetml/2006/main" count="20" uniqueCount="20">
  <si>
    <t xml:space="preserve">cells plated </t>
  </si>
  <si>
    <t xml:space="preserve">number of survivors </t>
  </si>
  <si>
    <t>D6</t>
  </si>
  <si>
    <t>G4</t>
  </si>
  <si>
    <t>I7</t>
  </si>
  <si>
    <t>A6</t>
  </si>
  <si>
    <t>D3</t>
  </si>
  <si>
    <t>H2</t>
  </si>
  <si>
    <t>H6</t>
  </si>
  <si>
    <t>A4</t>
  </si>
  <si>
    <t>A6 1</t>
  </si>
  <si>
    <t>B3</t>
  </si>
  <si>
    <t>F5</t>
  </si>
  <si>
    <t>F10</t>
  </si>
  <si>
    <t>G4 1</t>
  </si>
  <si>
    <t>I6</t>
  </si>
  <si>
    <t>cells per/ml</t>
  </si>
  <si>
    <t>contaminated</t>
  </si>
  <si>
    <t>day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</si>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</sst>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2dd\-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D20" sqref="D20"/>
    </sheetView>
  </sheetViews>
  <sheetFormatPr defaultRowHeight="15" x14ac:dyDescent="0.25"/>
  <cols>
    <col min="2" max="2" width="11.28515625" customWidth="1"/>
    <col min="3" max="3" width="11.5703125" customWidth="1"/>
    <col min="4" max="4" width="12" bestFit="1" customWidth="1"/>
  </cols>
  <sheetData>
    <row r="1" spans="1:18" x14ac:dyDescent="0.25">
      <c r="B1" s="2" t="s">
        <v>18</v>
      </c>
      <c r="C1" s="2"/>
    </row>
    <row r="2" spans="1:18" x14ac:dyDescent="0.25">
      <c r="B2" t="s">
        <v>16</v>
      </c>
      <c r="C2" t="s">
        <v>0</v>
      </c>
      <c r="D2" t="s">
        <v>1</v>
      </c>
    </row>
    <row r="3" spans="1:18" x14ac:dyDescent="0.25">
      <c r="A3" t="s">
        <v>2</v>
      </c>
      <c r="B3">
        <f>R3*10^5</f>
        <v>225000</v>
      </c>
      <c r="C3">
        <f>B3*4</f>
        <v>900000</v>
      </c>
      <c r="D3">
        <v>1</v>
      </c>
      <c r="R3">
        <v>2.25</v>
      </c>
    </row>
    <row r="4" spans="1:18" x14ac:dyDescent="0.25">
      <c r="A4" t="s">
        <v>3</v>
      </c>
      <c r="B4">
        <f t="shared" ref="B4:B16" si="0">R4*10^5</f>
        <v>200000</v>
      </c>
      <c r="C4">
        <f t="shared" ref="C4:C16" si="1">B4*4</f>
        <v>800000</v>
      </c>
      <c r="D4">
        <v>0</v>
      </c>
      <c r="R4">
        <v>2</v>
      </c>
    </row>
    <row r="5" spans="1:18" x14ac:dyDescent="0.25">
      <c r="A5" t="s">
        <v>4</v>
      </c>
      <c r="B5">
        <f t="shared" si="0"/>
        <v>212000</v>
      </c>
      <c r="C5">
        <f t="shared" si="1"/>
        <v>848000</v>
      </c>
      <c r="D5">
        <v>0</v>
      </c>
      <c r="R5">
        <v>2.12</v>
      </c>
    </row>
    <row r="6" spans="1:18" x14ac:dyDescent="0.25">
      <c r="A6" t="s">
        <v>5</v>
      </c>
      <c r="B6">
        <f t="shared" si="0"/>
        <v>175000</v>
      </c>
      <c r="C6">
        <f t="shared" si="1"/>
        <v>700000</v>
      </c>
      <c r="D6">
        <v>3</v>
      </c>
      <c r="R6">
        <v>1.75</v>
      </c>
    </row>
    <row r="7" spans="1:18" x14ac:dyDescent="0.25">
      <c r="A7" t="s">
        <v>6</v>
      </c>
      <c r="B7">
        <f t="shared" si="0"/>
        <v>312000</v>
      </c>
      <c r="C7">
        <f t="shared" si="1"/>
        <v>1248000</v>
      </c>
      <c r="D7">
        <v>0</v>
      </c>
      <c r="R7">
        <v>3.12</v>
      </c>
    </row>
    <row r="8" spans="1:18" x14ac:dyDescent="0.25">
      <c r="A8" t="s">
        <v>7</v>
      </c>
      <c r="B8">
        <f t="shared" si="0"/>
        <v>0</v>
      </c>
      <c r="C8">
        <f t="shared" si="1"/>
        <v>0</v>
      </c>
      <c r="D8" t="s">
        <v>17</v>
      </c>
    </row>
    <row r="9" spans="1:18" x14ac:dyDescent="0.25">
      <c r="A9" t="s">
        <v>8</v>
      </c>
      <c r="B9">
        <f t="shared" si="0"/>
        <v>938000.00000000012</v>
      </c>
      <c r="C9">
        <f t="shared" si="1"/>
        <v>3752000.0000000005</v>
      </c>
      <c r="D9">
        <v>0</v>
      </c>
      <c r="R9">
        <v>9.3800000000000008</v>
      </c>
    </row>
    <row r="10" spans="1:18" x14ac:dyDescent="0.25">
      <c r="A10" t="s">
        <v>9</v>
      </c>
      <c r="B10">
        <f t="shared" si="0"/>
        <v>850000</v>
      </c>
      <c r="C10">
        <f t="shared" si="1"/>
        <v>3400000</v>
      </c>
      <c r="D10">
        <v>1</v>
      </c>
      <c r="R10">
        <v>8.5</v>
      </c>
    </row>
    <row r="11" spans="1:18" x14ac:dyDescent="0.25">
      <c r="A11" s="1" t="s">
        <v>10</v>
      </c>
      <c r="B11">
        <f t="shared" si="0"/>
        <v>312000</v>
      </c>
      <c r="C11">
        <f t="shared" si="1"/>
        <v>1248000</v>
      </c>
      <c r="D11">
        <v>0</v>
      </c>
      <c r="R11">
        <v>3.12</v>
      </c>
    </row>
    <row r="12" spans="1:18" x14ac:dyDescent="0.25">
      <c r="A12" t="s">
        <v>11</v>
      </c>
      <c r="B12">
        <f t="shared" si="0"/>
        <v>137000</v>
      </c>
      <c r="C12">
        <f t="shared" si="1"/>
        <v>548000</v>
      </c>
      <c r="D12">
        <v>2</v>
      </c>
      <c r="R12">
        <v>1.37</v>
      </c>
    </row>
    <row r="13" spans="1:18" x14ac:dyDescent="0.25">
      <c r="A13" t="s">
        <v>12</v>
      </c>
      <c r="B13">
        <f t="shared" si="0"/>
        <v>156000</v>
      </c>
      <c r="C13">
        <f t="shared" si="1"/>
        <v>624000</v>
      </c>
      <c r="D13">
        <v>19</v>
      </c>
      <c r="R13">
        <v>1.56</v>
      </c>
    </row>
    <row r="14" spans="1:18" x14ac:dyDescent="0.25">
      <c r="A14" t="s">
        <v>13</v>
      </c>
      <c r="B14">
        <f t="shared" si="0"/>
        <v>325000</v>
      </c>
      <c r="C14">
        <f t="shared" si="1"/>
        <v>1300000</v>
      </c>
      <c r="D14">
        <v>0</v>
      </c>
      <c r="R14">
        <v>3.25</v>
      </c>
    </row>
    <row r="15" spans="1:18" x14ac:dyDescent="0.25">
      <c r="A15" t="s">
        <v>14</v>
      </c>
      <c r="B15">
        <f t="shared" si="0"/>
        <v>700000</v>
      </c>
      <c r="C15">
        <f t="shared" si="1"/>
        <v>2800000</v>
      </c>
      <c r="D15">
        <v>0</v>
      </c>
      <c r="R15">
        <v>7</v>
      </c>
    </row>
    <row r="16" spans="1:18" x14ac:dyDescent="0.25">
      <c r="A16" t="s">
        <v>15</v>
      </c>
      <c r="B16">
        <f t="shared" si="0"/>
        <v>250000</v>
      </c>
      <c r="C16">
        <f t="shared" si="1"/>
        <v>1000000</v>
      </c>
      <c r="D16">
        <v>0</v>
      </c>
      <c r="R16">
        <v>2.5</v>
      </c>
    </row>
    <row r="18" spans="1:4" x14ac:dyDescent="0.25">
      <c r="A18" t="s">
        <v>19</v>
      </c>
      <c r="C18">
        <f>SUM(C3:C16)</f>
        <v>19168000</v>
      </c>
      <c r="D18">
        <f>SUM(D3:D16)</f>
        <v>26</v>
      </c>
    </row>
    <row r="19" spans="1:4" x14ac:dyDescent="0.25">
      <c r="D19">
        <f>D18/C18</f>
        <v>1.3564273789649415E-6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2019-02-06T20:10:47Z</dcterms:created>
  <dcterms:modified xsi:type="dcterms:W3CDTF">2019-02-06T20:15:44Z</dcterms:modified>
</cp:coreProperties>
</file>