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G17" i="1" s="1"/>
  <c r="G50" i="1" s="1"/>
  <c r="E7" i="1" l="1"/>
  <c r="C12" i="1"/>
  <c r="C46" i="1" s="1"/>
  <c r="F18" i="1"/>
  <c r="F51" i="1" s="1"/>
  <c r="J7" i="1"/>
  <c r="J42" i="1" s="1"/>
  <c r="H12" i="1"/>
  <c r="H46" i="1" s="1"/>
  <c r="B5" i="1"/>
  <c r="B41" i="1" s="1"/>
  <c r="H9" i="1"/>
  <c r="H44" i="1" s="1"/>
  <c r="J14" i="1"/>
  <c r="J47" i="1" s="1"/>
  <c r="G5" i="1"/>
  <c r="G41" i="1" s="1"/>
  <c r="E10" i="1"/>
  <c r="E44" i="1" s="1"/>
  <c r="I15" i="1"/>
  <c r="I48" i="1" s="1"/>
  <c r="C6" i="1"/>
  <c r="G8" i="1"/>
  <c r="G43" i="1" s="1"/>
  <c r="J10" i="1"/>
  <c r="D13" i="1"/>
  <c r="H16" i="1"/>
  <c r="H49" i="1" s="1"/>
  <c r="E4" i="1"/>
  <c r="E39" i="1" s="1"/>
  <c r="I6" i="1"/>
  <c r="C9" i="1"/>
  <c r="C44" i="1" s="1"/>
  <c r="F11" i="1"/>
  <c r="F45" i="1" s="1"/>
  <c r="B14" i="1"/>
  <c r="B47" i="1" s="1"/>
  <c r="I18" i="1"/>
  <c r="I51" i="1" s="1"/>
  <c r="E18" i="1"/>
  <c r="E50" i="1" s="1"/>
  <c r="J17" i="1"/>
  <c r="J50" i="1" s="1"/>
  <c r="F17" i="1"/>
  <c r="F50" i="1" s="1"/>
  <c r="B17" i="1"/>
  <c r="B50" i="1" s="1"/>
  <c r="G16" i="1"/>
  <c r="G49" i="1" s="1"/>
  <c r="C16" i="1"/>
  <c r="C49" i="1" s="1"/>
  <c r="H15" i="1"/>
  <c r="H48" i="1" s="1"/>
  <c r="D15" i="1"/>
  <c r="D48" i="1" s="1"/>
  <c r="I14" i="1"/>
  <c r="I47" i="1" s="1"/>
  <c r="E14" i="1"/>
  <c r="J13" i="1"/>
  <c r="H18" i="1"/>
  <c r="H51" i="1" s="1"/>
  <c r="D18" i="1"/>
  <c r="D51" i="1" s="1"/>
  <c r="I17" i="1"/>
  <c r="I50" i="1" s="1"/>
  <c r="E17" i="1"/>
  <c r="E49" i="1" s="1"/>
  <c r="J16" i="1"/>
  <c r="J49" i="1" s="1"/>
  <c r="F16" i="1"/>
  <c r="F49" i="1" s="1"/>
  <c r="B16" i="1"/>
  <c r="B49" i="1" s="1"/>
  <c r="G15" i="1"/>
  <c r="G48" i="1" s="1"/>
  <c r="C15" i="1"/>
  <c r="C48" i="1" s="1"/>
  <c r="H14" i="1"/>
  <c r="H47" i="1" s="1"/>
  <c r="D14" i="1"/>
  <c r="D47" i="1" s="1"/>
  <c r="I13" i="1"/>
  <c r="E13" i="1"/>
  <c r="E46" i="1" s="1"/>
  <c r="J12" i="1"/>
  <c r="J46" i="1" s="1"/>
  <c r="F12" i="1"/>
  <c r="F46" i="1" s="1"/>
  <c r="B12" i="1"/>
  <c r="B46" i="1" s="1"/>
  <c r="G11" i="1"/>
  <c r="G45" i="1" s="1"/>
  <c r="C11" i="1"/>
  <c r="C45" i="1" s="1"/>
  <c r="H10" i="1"/>
  <c r="D10" i="1"/>
  <c r="I9" i="1"/>
  <c r="I44" i="1" s="1"/>
  <c r="E9" i="1"/>
  <c r="E43" i="1" s="1"/>
  <c r="J8" i="1"/>
  <c r="J43" i="1" s="1"/>
  <c r="F8" i="1"/>
  <c r="F43" i="1" s="1"/>
  <c r="B8" i="1"/>
  <c r="B43" i="1" s="1"/>
  <c r="G7" i="1"/>
  <c r="G42" i="1" s="1"/>
  <c r="C7" i="1"/>
  <c r="C42" i="1" s="1"/>
  <c r="H6" i="1"/>
  <c r="D6" i="1"/>
  <c r="I5" i="1"/>
  <c r="I41" i="1" s="1"/>
  <c r="E5" i="1"/>
  <c r="E40" i="1" s="1"/>
  <c r="J4" i="1"/>
  <c r="J40" i="1" s="1"/>
  <c r="F4" i="1"/>
  <c r="F40" i="1" s="1"/>
  <c r="B4" i="1"/>
  <c r="B40" i="1" s="1"/>
  <c r="G4" i="1"/>
  <c r="G40" i="1" s="1"/>
  <c r="C5" i="1"/>
  <c r="C41" i="1" s="1"/>
  <c r="H5" i="1"/>
  <c r="H41" i="1" s="1"/>
  <c r="E6" i="1"/>
  <c r="E41" i="1" s="1"/>
  <c r="J6" i="1"/>
  <c r="F7" i="1"/>
  <c r="F42" i="1" s="1"/>
  <c r="C8" i="1"/>
  <c r="C43" i="1" s="1"/>
  <c r="H8" i="1"/>
  <c r="H43" i="1" s="1"/>
  <c r="D9" i="1"/>
  <c r="D44" i="1" s="1"/>
  <c r="J9" i="1"/>
  <c r="J44" i="1" s="1"/>
  <c r="F10" i="1"/>
  <c r="B11" i="1"/>
  <c r="B45" i="1" s="1"/>
  <c r="H11" i="1"/>
  <c r="H45" i="1" s="1"/>
  <c r="D12" i="1"/>
  <c r="D46" i="1" s="1"/>
  <c r="I12" i="1"/>
  <c r="I46" i="1" s="1"/>
  <c r="F13" i="1"/>
  <c r="C14" i="1"/>
  <c r="C47" i="1" s="1"/>
  <c r="B15" i="1"/>
  <c r="B48" i="1" s="1"/>
  <c r="J15" i="1"/>
  <c r="J48" i="1" s="1"/>
  <c r="I16" i="1"/>
  <c r="I49" i="1" s="1"/>
  <c r="H17" i="1"/>
  <c r="H50" i="1" s="1"/>
  <c r="G18" i="1"/>
  <c r="G51" i="1" s="1"/>
  <c r="C4" i="1"/>
  <c r="C40" i="1" s="1"/>
  <c r="H4" i="1"/>
  <c r="H40" i="1" s="1"/>
  <c r="D5" i="1"/>
  <c r="D41" i="1" s="1"/>
  <c r="J5" i="1"/>
  <c r="J41" i="1" s="1"/>
  <c r="F6" i="1"/>
  <c r="B7" i="1"/>
  <c r="B42" i="1" s="1"/>
  <c r="H7" i="1"/>
  <c r="H42" i="1" s="1"/>
  <c r="D8" i="1"/>
  <c r="D43" i="1" s="1"/>
  <c r="I8" i="1"/>
  <c r="I43" i="1" s="1"/>
  <c r="F9" i="1"/>
  <c r="F44" i="1" s="1"/>
  <c r="B10" i="1"/>
  <c r="G10" i="1"/>
  <c r="D11" i="1"/>
  <c r="D45" i="1" s="1"/>
  <c r="I11" i="1"/>
  <c r="I45" i="1" s="1"/>
  <c r="E12" i="1"/>
  <c r="E45" i="1" s="1"/>
  <c r="B13" i="1"/>
  <c r="G13" i="1"/>
  <c r="F14" i="1"/>
  <c r="F47" i="1" s="1"/>
  <c r="E15" i="1"/>
  <c r="E47" i="1" s="1"/>
  <c r="D16" i="1"/>
  <c r="D49" i="1" s="1"/>
  <c r="C17" i="1"/>
  <c r="C50" i="1" s="1"/>
  <c r="B18" i="1"/>
  <c r="B51" i="1" s="1"/>
  <c r="J18" i="1"/>
  <c r="J51" i="1" s="1"/>
  <c r="D4" i="1"/>
  <c r="D40" i="1" s="1"/>
  <c r="I4" i="1"/>
  <c r="I40" i="1" s="1"/>
  <c r="F5" i="1"/>
  <c r="F41" i="1" s="1"/>
  <c r="B6" i="1"/>
  <c r="G6" i="1"/>
  <c r="D7" i="1"/>
  <c r="D42" i="1" s="1"/>
  <c r="I7" i="1"/>
  <c r="I42" i="1" s="1"/>
  <c r="E8" i="1"/>
  <c r="E42" i="1" s="1"/>
  <c r="B9" i="1"/>
  <c r="B44" i="1" s="1"/>
  <c r="G9" i="1"/>
  <c r="G44" i="1" s="1"/>
  <c r="C10" i="1"/>
  <c r="I10" i="1"/>
  <c r="E11" i="1"/>
  <c r="J11" i="1"/>
  <c r="J45" i="1" s="1"/>
  <c r="G12" i="1"/>
  <c r="G46" i="1" s="1"/>
  <c r="C13" i="1"/>
  <c r="H13" i="1"/>
  <c r="G14" i="1"/>
  <c r="G47" i="1" s="1"/>
  <c r="F15" i="1"/>
  <c r="F48" i="1" s="1"/>
  <c r="E16" i="1"/>
  <c r="E48" i="1" s="1"/>
  <c r="D17" i="1"/>
  <c r="D50" i="1" s="1"/>
  <c r="C18" i="1"/>
  <c r="C51" i="1" s="1"/>
</calcChain>
</file>

<file path=xl/sharedStrings.xml><?xml version="1.0" encoding="utf-8"?>
<sst xmlns="http://schemas.openxmlformats.org/spreadsheetml/2006/main" count="71" uniqueCount="41">
  <si>
    <t>tlc1d rad51d srs2d</t>
  </si>
  <si>
    <t>5*10^4 cells total in 4mL (2.5*10^3 cells per mL)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</si>
  <si>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</si>
  <si>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</si>
  <si>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</si>
  <si>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</si>
  <si>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</si>
  <si>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</si>
  <si>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</si>
  <si>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</si>
  <si>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</si>
  <si>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A2</t>
  </si>
  <si>
    <t>A3</t>
  </si>
  <si>
    <t>B7</t>
  </si>
  <si>
    <t>C3</t>
  </si>
  <si>
    <t>C6</t>
  </si>
  <si>
    <t>D8</t>
  </si>
  <si>
    <t>F6</t>
  </si>
  <si>
    <t>F9</t>
  </si>
  <si>
    <t>F10</t>
  </si>
  <si>
    <t>H2</t>
  </si>
  <si>
    <t>I9</t>
  </si>
  <si>
    <t>B9</t>
  </si>
  <si>
    <t>G4</t>
  </si>
  <si>
    <t>H3</t>
  </si>
  <si>
    <t>H5</t>
  </si>
  <si>
    <t xml:space="preserve">cell density cells/mL times 10^6 </t>
  </si>
  <si>
    <t xml:space="preserve">total cells in the culture </t>
  </si>
  <si>
    <t>c2</t>
  </si>
  <si>
    <t>d6</t>
  </si>
  <si>
    <t>f2</t>
  </si>
  <si>
    <t>f3</t>
  </si>
  <si>
    <t>g7</t>
  </si>
  <si>
    <t>h1</t>
  </si>
  <si>
    <t>b5</t>
  </si>
  <si>
    <t>b7</t>
  </si>
  <si>
    <t>d6-1</t>
  </si>
  <si>
    <t>f2-1</t>
  </si>
  <si>
    <t>h4</t>
  </si>
  <si>
    <t>b8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</si>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</sst>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1" workbookViewId="0">
      <selection activeCell="A40" sqref="A40:A49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  <c r="M2">
        <f>10^6</f>
        <v>1000000</v>
      </c>
    </row>
    <row r="3" spans="1:13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3" x14ac:dyDescent="0.25">
      <c r="A4" t="s">
        <v>11</v>
      </c>
      <c r="B4">
        <f>B22*$M$2</f>
        <v>78000</v>
      </c>
      <c r="C4">
        <f>C22*$M$2</f>
        <v>27000</v>
      </c>
      <c r="D4">
        <f t="shared" ref="D4:J4" si="0">D22*$M$2</f>
        <v>12000</v>
      </c>
      <c r="E4" t="e">
        <f>#REF!*$M$2</f>
        <v>#REF!</v>
      </c>
      <c r="F4">
        <f t="shared" si="0"/>
        <v>10000</v>
      </c>
      <c r="G4">
        <f t="shared" si="0"/>
        <v>12000</v>
      </c>
      <c r="H4">
        <f t="shared" si="0"/>
        <v>10000</v>
      </c>
      <c r="I4">
        <f t="shared" si="0"/>
        <v>12000</v>
      </c>
      <c r="J4">
        <f t="shared" si="0"/>
        <v>12000</v>
      </c>
    </row>
    <row r="5" spans="1:13" x14ac:dyDescent="0.25">
      <c r="A5" t="s">
        <v>12</v>
      </c>
      <c r="B5">
        <f t="shared" ref="B5:J18" si="1">B23*$M$2</f>
        <v>29000</v>
      </c>
      <c r="C5">
        <f t="shared" si="1"/>
        <v>12000</v>
      </c>
      <c r="D5">
        <f t="shared" si="1"/>
        <v>10000</v>
      </c>
      <c r="E5">
        <f t="shared" ref="E5:E18" si="2">E22*$M$2</f>
        <v>10000</v>
      </c>
      <c r="F5">
        <f t="shared" si="1"/>
        <v>10000</v>
      </c>
      <c r="G5">
        <f t="shared" si="1"/>
        <v>10000</v>
      </c>
      <c r="H5">
        <f t="shared" si="1"/>
        <v>10000</v>
      </c>
      <c r="I5">
        <f t="shared" si="1"/>
        <v>10000</v>
      </c>
      <c r="J5">
        <f t="shared" si="1"/>
        <v>10000</v>
      </c>
    </row>
    <row r="6" spans="1:13" x14ac:dyDescent="0.25">
      <c r="A6" t="s">
        <v>13</v>
      </c>
      <c r="B6">
        <f t="shared" si="1"/>
        <v>10000</v>
      </c>
      <c r="C6">
        <f t="shared" si="1"/>
        <v>12000</v>
      </c>
      <c r="D6">
        <f t="shared" si="1"/>
        <v>0</v>
      </c>
      <c r="E6">
        <f t="shared" si="2"/>
        <v>10000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</row>
    <row r="7" spans="1:13" x14ac:dyDescent="0.25">
      <c r="A7" t="s">
        <v>14</v>
      </c>
      <c r="B7">
        <f t="shared" si="1"/>
        <v>74000</v>
      </c>
      <c r="C7">
        <f t="shared" si="1"/>
        <v>12000</v>
      </c>
      <c r="D7">
        <f t="shared" si="1"/>
        <v>12000</v>
      </c>
      <c r="E7">
        <f t="shared" si="2"/>
        <v>0</v>
      </c>
      <c r="F7">
        <f t="shared" si="1"/>
        <v>12000</v>
      </c>
      <c r="G7">
        <f t="shared" si="1"/>
        <v>12000</v>
      </c>
      <c r="H7">
        <f t="shared" si="1"/>
        <v>12000</v>
      </c>
      <c r="I7">
        <f t="shared" si="1"/>
        <v>15000</v>
      </c>
      <c r="J7">
        <f t="shared" si="1"/>
        <v>13000</v>
      </c>
    </row>
    <row r="8" spans="1:13" x14ac:dyDescent="0.25">
      <c r="A8" t="s">
        <v>15</v>
      </c>
      <c r="B8">
        <f t="shared" si="1"/>
        <v>119000</v>
      </c>
      <c r="C8">
        <f t="shared" si="1"/>
        <v>18000</v>
      </c>
      <c r="D8">
        <f t="shared" si="1"/>
        <v>15000</v>
      </c>
      <c r="E8">
        <f t="shared" si="2"/>
        <v>18000</v>
      </c>
      <c r="F8">
        <f t="shared" si="1"/>
        <v>12000</v>
      </c>
      <c r="G8">
        <f t="shared" si="1"/>
        <v>12000</v>
      </c>
      <c r="H8">
        <f t="shared" si="1"/>
        <v>10000</v>
      </c>
      <c r="I8">
        <f t="shared" si="1"/>
        <v>13000</v>
      </c>
      <c r="J8">
        <f t="shared" si="1"/>
        <v>12000</v>
      </c>
    </row>
    <row r="9" spans="1:13" x14ac:dyDescent="0.25">
      <c r="A9" t="s">
        <v>16</v>
      </c>
      <c r="B9">
        <f t="shared" si="1"/>
        <v>92000</v>
      </c>
      <c r="C9">
        <f t="shared" si="1"/>
        <v>43000</v>
      </c>
      <c r="D9">
        <f t="shared" si="1"/>
        <v>22000</v>
      </c>
      <c r="E9">
        <f t="shared" si="2"/>
        <v>10000</v>
      </c>
      <c r="F9">
        <f t="shared" si="1"/>
        <v>9830000</v>
      </c>
      <c r="G9">
        <f t="shared" si="1"/>
        <v>11200000</v>
      </c>
      <c r="H9">
        <f t="shared" si="1"/>
        <v>11200000</v>
      </c>
      <c r="I9">
        <f t="shared" si="1"/>
        <v>10900000</v>
      </c>
      <c r="J9">
        <f t="shared" si="1"/>
        <v>10800000</v>
      </c>
    </row>
    <row r="10" spans="1:13" x14ac:dyDescent="0.25">
      <c r="A10" t="s">
        <v>17</v>
      </c>
      <c r="B10">
        <f t="shared" si="1"/>
        <v>31000</v>
      </c>
      <c r="C10">
        <f t="shared" si="1"/>
        <v>18000</v>
      </c>
      <c r="D10">
        <f t="shared" si="1"/>
        <v>0</v>
      </c>
      <c r="E10">
        <f t="shared" si="2"/>
        <v>22000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</row>
    <row r="11" spans="1:13" x14ac:dyDescent="0.25">
      <c r="A11" t="s">
        <v>18</v>
      </c>
      <c r="B11">
        <f t="shared" si="1"/>
        <v>96000</v>
      </c>
      <c r="C11">
        <f t="shared" si="1"/>
        <v>22000</v>
      </c>
      <c r="D11">
        <f t="shared" si="1"/>
        <v>21000</v>
      </c>
      <c r="E11">
        <f t="shared" si="2"/>
        <v>0</v>
      </c>
      <c r="F11">
        <f t="shared" si="1"/>
        <v>9000</v>
      </c>
      <c r="G11">
        <f t="shared" si="1"/>
        <v>10000</v>
      </c>
      <c r="H11">
        <f t="shared" si="1"/>
        <v>9000</v>
      </c>
      <c r="I11">
        <f t="shared" si="1"/>
        <v>9000</v>
      </c>
      <c r="J11">
        <f t="shared" si="1"/>
        <v>12000</v>
      </c>
    </row>
    <row r="12" spans="1:13" x14ac:dyDescent="0.25">
      <c r="A12" t="s">
        <v>19</v>
      </c>
      <c r="B12">
        <f t="shared" si="1"/>
        <v>83000</v>
      </c>
      <c r="C12">
        <f t="shared" si="1"/>
        <v>27000</v>
      </c>
      <c r="D12">
        <f t="shared" si="1"/>
        <v>13000</v>
      </c>
      <c r="E12">
        <f t="shared" si="2"/>
        <v>10000</v>
      </c>
      <c r="F12">
        <f t="shared" si="1"/>
        <v>8170000</v>
      </c>
      <c r="G12">
        <f t="shared" si="1"/>
        <v>9920000</v>
      </c>
      <c r="H12">
        <f t="shared" si="1"/>
        <v>13300000</v>
      </c>
      <c r="I12">
        <f t="shared" si="1"/>
        <v>10700000</v>
      </c>
      <c r="J12">
        <f t="shared" si="1"/>
        <v>0</v>
      </c>
    </row>
    <row r="13" spans="1:13" x14ac:dyDescent="0.25">
      <c r="A13" t="s">
        <v>20</v>
      </c>
      <c r="B13">
        <f t="shared" si="1"/>
        <v>22000</v>
      </c>
      <c r="C13">
        <f t="shared" si="1"/>
        <v>13000</v>
      </c>
      <c r="D13">
        <f t="shared" si="1"/>
        <v>0</v>
      </c>
      <c r="E13">
        <f t="shared" si="2"/>
        <v>33000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</row>
    <row r="14" spans="1:13" x14ac:dyDescent="0.25">
      <c r="A14" t="s">
        <v>21</v>
      </c>
      <c r="B14">
        <f t="shared" si="1"/>
        <v>10000</v>
      </c>
      <c r="C14">
        <f t="shared" si="1"/>
        <v>12000</v>
      </c>
      <c r="D14">
        <f t="shared" si="1"/>
        <v>10000</v>
      </c>
      <c r="E14">
        <f t="shared" si="2"/>
        <v>0</v>
      </c>
      <c r="F14">
        <f t="shared" si="1"/>
        <v>10000</v>
      </c>
      <c r="G14">
        <f t="shared" si="1"/>
        <v>9000</v>
      </c>
      <c r="H14">
        <f t="shared" si="1"/>
        <v>12000</v>
      </c>
      <c r="I14">
        <f t="shared" si="1"/>
        <v>10000</v>
      </c>
      <c r="J14">
        <f t="shared" si="1"/>
        <v>9000</v>
      </c>
    </row>
    <row r="15" spans="1:13" x14ac:dyDescent="0.25">
      <c r="A15" t="s">
        <v>22</v>
      </c>
      <c r="B15">
        <f t="shared" si="1"/>
        <v>50000</v>
      </c>
      <c r="C15">
        <f t="shared" si="1"/>
        <v>12000</v>
      </c>
      <c r="D15">
        <f t="shared" si="1"/>
        <v>13000</v>
      </c>
      <c r="E15">
        <f t="shared" si="2"/>
        <v>10000</v>
      </c>
      <c r="F15">
        <f t="shared" si="1"/>
        <v>9000</v>
      </c>
      <c r="G15">
        <f t="shared" si="1"/>
        <v>13000</v>
      </c>
      <c r="H15">
        <f t="shared" si="1"/>
        <v>9000</v>
      </c>
      <c r="I15">
        <f t="shared" si="1"/>
        <v>13000</v>
      </c>
      <c r="J15">
        <f t="shared" si="1"/>
        <v>12000</v>
      </c>
    </row>
    <row r="16" spans="1:13" x14ac:dyDescent="0.25">
      <c r="A16" t="s">
        <v>23</v>
      </c>
      <c r="B16">
        <f t="shared" si="1"/>
        <v>22000</v>
      </c>
      <c r="C16">
        <f t="shared" si="1"/>
        <v>59000</v>
      </c>
      <c r="D16">
        <f t="shared" si="1"/>
        <v>28000</v>
      </c>
      <c r="E16">
        <f t="shared" si="2"/>
        <v>10000</v>
      </c>
      <c r="F16">
        <f t="shared" si="1"/>
        <v>13000</v>
      </c>
      <c r="G16">
        <f t="shared" si="1"/>
        <v>15000</v>
      </c>
      <c r="H16">
        <f t="shared" si="1"/>
        <v>12000</v>
      </c>
      <c r="I16">
        <f t="shared" si="1"/>
        <v>12000</v>
      </c>
      <c r="J16">
        <f t="shared" si="1"/>
        <v>13000</v>
      </c>
    </row>
    <row r="17" spans="1:10" x14ac:dyDescent="0.25">
      <c r="A17" t="s">
        <v>24</v>
      </c>
      <c r="B17">
        <f t="shared" si="1"/>
        <v>0</v>
      </c>
      <c r="C17">
        <f t="shared" si="1"/>
        <v>0</v>
      </c>
      <c r="D17">
        <f t="shared" si="1"/>
        <v>0</v>
      </c>
      <c r="E17">
        <f t="shared" si="2"/>
        <v>12000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</row>
    <row r="18" spans="1:10" x14ac:dyDescent="0.25">
      <c r="A18" t="s">
        <v>25</v>
      </c>
      <c r="B18">
        <f t="shared" si="1"/>
        <v>0</v>
      </c>
      <c r="C18">
        <f t="shared" si="1"/>
        <v>0</v>
      </c>
      <c r="D18">
        <f t="shared" si="1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</row>
    <row r="20" spans="1:10" x14ac:dyDescent="0.25">
      <c r="A20" t="s">
        <v>26</v>
      </c>
    </row>
    <row r="21" spans="1:10" x14ac:dyDescent="0.25"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</row>
    <row r="22" spans="1:10" x14ac:dyDescent="0.25">
      <c r="A22" t="s">
        <v>28</v>
      </c>
      <c r="B22">
        <v>7.8E-2</v>
      </c>
      <c r="C22">
        <v>2.7E-2</v>
      </c>
      <c r="D22">
        <v>1.2E-2</v>
      </c>
      <c r="E22">
        <v>0.01</v>
      </c>
      <c r="F22">
        <v>0.01</v>
      </c>
      <c r="G22">
        <v>1.2E-2</v>
      </c>
      <c r="H22">
        <v>0.01</v>
      </c>
      <c r="I22">
        <v>1.2E-2</v>
      </c>
      <c r="J22">
        <v>1.2E-2</v>
      </c>
    </row>
    <row r="23" spans="1:10" x14ac:dyDescent="0.25">
      <c r="A23" t="s">
        <v>29</v>
      </c>
      <c r="B23">
        <v>2.9000000000000001E-2</v>
      </c>
      <c r="C23">
        <v>1.2E-2</v>
      </c>
      <c r="D23">
        <v>0.01</v>
      </c>
      <c r="E23">
        <v>0.01</v>
      </c>
      <c r="F23">
        <v>0.01</v>
      </c>
      <c r="G23">
        <v>0.01</v>
      </c>
      <c r="H23">
        <v>0.01</v>
      </c>
      <c r="I23">
        <v>0.01</v>
      </c>
      <c r="J23">
        <v>0.01</v>
      </c>
    </row>
    <row r="24" spans="1:10" x14ac:dyDescent="0.25">
      <c r="A24" t="s">
        <v>30</v>
      </c>
      <c r="B24">
        <v>0.01</v>
      </c>
      <c r="C24">
        <v>1.2E-2</v>
      </c>
    </row>
    <row r="25" spans="1:10" x14ac:dyDescent="0.25">
      <c r="A25" t="s">
        <v>31</v>
      </c>
      <c r="B25">
        <v>7.3999999999999996E-2</v>
      </c>
      <c r="C25">
        <v>1.2E-2</v>
      </c>
      <c r="D25">
        <v>1.2E-2</v>
      </c>
      <c r="E25">
        <v>1.7999999999999999E-2</v>
      </c>
      <c r="F25">
        <v>1.2E-2</v>
      </c>
      <c r="G25">
        <v>1.2E-2</v>
      </c>
      <c r="H25">
        <v>1.2E-2</v>
      </c>
      <c r="I25">
        <v>1.4999999999999999E-2</v>
      </c>
      <c r="J25">
        <v>1.2999999999999999E-2</v>
      </c>
    </row>
    <row r="26" spans="1:10" x14ac:dyDescent="0.25">
      <c r="A26" t="s">
        <v>32</v>
      </c>
      <c r="B26">
        <v>0.11899999999999999</v>
      </c>
      <c r="C26">
        <v>1.7999999999999999E-2</v>
      </c>
      <c r="D26">
        <v>1.4999999999999999E-2</v>
      </c>
      <c r="E26">
        <v>0.01</v>
      </c>
      <c r="F26">
        <v>1.2E-2</v>
      </c>
      <c r="G26">
        <v>1.2E-2</v>
      </c>
      <c r="H26">
        <v>0.01</v>
      </c>
      <c r="I26">
        <v>1.2999999999999999E-2</v>
      </c>
      <c r="J26">
        <v>1.2E-2</v>
      </c>
    </row>
    <row r="27" spans="1:10" x14ac:dyDescent="0.25">
      <c r="A27" t="s">
        <v>33</v>
      </c>
      <c r="B27">
        <v>9.1999999999999998E-2</v>
      </c>
      <c r="C27">
        <v>4.2999999999999997E-2</v>
      </c>
      <c r="D27">
        <v>2.1999999999999999E-2</v>
      </c>
      <c r="E27">
        <v>2.1999999999999999E-2</v>
      </c>
      <c r="F27">
        <v>9.83</v>
      </c>
      <c r="G27">
        <v>11.2</v>
      </c>
      <c r="H27">
        <v>11.2</v>
      </c>
      <c r="I27">
        <v>10.9</v>
      </c>
      <c r="J27">
        <v>10.8</v>
      </c>
    </row>
    <row r="28" spans="1:10" x14ac:dyDescent="0.25">
      <c r="A28" t="s">
        <v>34</v>
      </c>
      <c r="B28">
        <v>3.1E-2</v>
      </c>
      <c r="C28">
        <v>1.7999999999999999E-2</v>
      </c>
    </row>
    <row r="29" spans="1:10" x14ac:dyDescent="0.25">
      <c r="A29" t="s">
        <v>35</v>
      </c>
      <c r="B29">
        <v>9.6000000000000002E-2</v>
      </c>
      <c r="C29">
        <v>2.1999999999999999E-2</v>
      </c>
      <c r="D29">
        <v>2.1000000000000001E-2</v>
      </c>
      <c r="E29">
        <v>0.01</v>
      </c>
      <c r="F29">
        <v>8.9999999999999993E-3</v>
      </c>
      <c r="G29">
        <v>0.01</v>
      </c>
      <c r="H29">
        <v>8.9999999999999993E-3</v>
      </c>
      <c r="I29">
        <v>8.9999999999999993E-3</v>
      </c>
      <c r="J29">
        <v>1.2E-2</v>
      </c>
    </row>
    <row r="30" spans="1:10" x14ac:dyDescent="0.25">
      <c r="A30" t="s">
        <v>36</v>
      </c>
      <c r="B30">
        <v>8.3000000000000004E-2</v>
      </c>
      <c r="C30">
        <v>2.7E-2</v>
      </c>
      <c r="D30">
        <v>1.2999999999999999E-2</v>
      </c>
      <c r="E30">
        <v>3.3000000000000002E-2</v>
      </c>
      <c r="F30">
        <v>8.17</v>
      </c>
      <c r="G30">
        <v>9.92</v>
      </c>
      <c r="H30">
        <v>13.3</v>
      </c>
      <c r="I30">
        <v>10.7</v>
      </c>
    </row>
    <row r="31" spans="1:10" x14ac:dyDescent="0.25">
      <c r="A31" t="s">
        <v>37</v>
      </c>
      <c r="B31">
        <v>2.1999999999999999E-2</v>
      </c>
      <c r="C31">
        <v>1.2999999999999999E-2</v>
      </c>
    </row>
    <row r="32" spans="1:10" x14ac:dyDescent="0.25">
      <c r="A32" t="s">
        <v>38</v>
      </c>
      <c r="B32">
        <v>0.01</v>
      </c>
      <c r="C32">
        <v>1.2E-2</v>
      </c>
      <c r="D32">
        <v>0.01</v>
      </c>
      <c r="E32">
        <v>0.01</v>
      </c>
      <c r="F32">
        <v>0.01</v>
      </c>
      <c r="G32">
        <v>8.9999999999999993E-3</v>
      </c>
      <c r="H32">
        <v>1.2E-2</v>
      </c>
      <c r="I32">
        <v>0.01</v>
      </c>
      <c r="J32">
        <v>8.9999999999999993E-3</v>
      </c>
    </row>
    <row r="33" spans="1:10" x14ac:dyDescent="0.25">
      <c r="A33" t="s">
        <v>39</v>
      </c>
      <c r="B33">
        <v>0.05</v>
      </c>
      <c r="C33">
        <v>1.2E-2</v>
      </c>
      <c r="D33">
        <v>1.2999999999999999E-2</v>
      </c>
      <c r="E33">
        <v>0.01</v>
      </c>
      <c r="F33">
        <v>8.9999999999999993E-3</v>
      </c>
      <c r="G33">
        <v>1.2999999999999999E-2</v>
      </c>
      <c r="H33">
        <v>8.9999999999999993E-3</v>
      </c>
      <c r="I33">
        <v>1.2999999999999999E-2</v>
      </c>
      <c r="J33">
        <v>1.2E-2</v>
      </c>
    </row>
    <row r="34" spans="1:10" x14ac:dyDescent="0.25">
      <c r="A34" t="s">
        <v>40</v>
      </c>
      <c r="B34">
        <v>2.1999999999999999E-2</v>
      </c>
      <c r="C34">
        <v>5.8999999999999997E-2</v>
      </c>
      <c r="D34">
        <v>2.8000000000000001E-2</v>
      </c>
      <c r="E34">
        <v>1.2E-2</v>
      </c>
      <c r="F34">
        <v>1.2999999999999999E-2</v>
      </c>
      <c r="G34">
        <v>1.4999999999999999E-2</v>
      </c>
      <c r="H34">
        <v>1.2E-2</v>
      </c>
      <c r="I34">
        <v>1.2E-2</v>
      </c>
      <c r="J34">
        <v>1.2999999999999999E-2</v>
      </c>
    </row>
    <row r="37" spans="1:10" x14ac:dyDescent="0.25">
      <c r="C37" s="1"/>
    </row>
    <row r="38" spans="1:10" x14ac:dyDescent="0.25">
      <c r="A38" t="s">
        <v>27</v>
      </c>
      <c r="E38" t="s">
        <v>5</v>
      </c>
    </row>
    <row r="39" spans="1:10" x14ac:dyDescent="0.25">
      <c r="B39" t="s">
        <v>2</v>
      </c>
      <c r="C39" t="s">
        <v>3</v>
      </c>
      <c r="D39" t="s">
        <v>4</v>
      </c>
      <c r="E39" t="e">
        <f t="shared" ref="E39:E41" si="3">E4*4</f>
        <v>#REF!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</row>
    <row r="40" spans="1:10" x14ac:dyDescent="0.25">
      <c r="A40" t="s">
        <v>28</v>
      </c>
      <c r="B40">
        <f>B4*4</f>
        <v>312000</v>
      </c>
      <c r="C40">
        <f t="shared" ref="C40:J40" si="4">C4*4</f>
        <v>108000</v>
      </c>
      <c r="D40">
        <f t="shared" si="4"/>
        <v>48000</v>
      </c>
      <c r="E40">
        <f t="shared" si="3"/>
        <v>40000</v>
      </c>
      <c r="F40">
        <f t="shared" si="4"/>
        <v>40000</v>
      </c>
      <c r="G40">
        <f t="shared" si="4"/>
        <v>48000</v>
      </c>
      <c r="H40">
        <f t="shared" si="4"/>
        <v>40000</v>
      </c>
      <c r="I40">
        <f t="shared" si="4"/>
        <v>48000</v>
      </c>
      <c r="J40">
        <f t="shared" si="4"/>
        <v>48000</v>
      </c>
    </row>
    <row r="41" spans="1:10" x14ac:dyDescent="0.25">
      <c r="A41" t="s">
        <v>29</v>
      </c>
      <c r="B41">
        <f t="shared" ref="B41:J41" si="5">B5*4</f>
        <v>116000</v>
      </c>
      <c r="C41">
        <f t="shared" si="5"/>
        <v>48000</v>
      </c>
      <c r="D41">
        <f t="shared" si="5"/>
        <v>40000</v>
      </c>
      <c r="E41">
        <f t="shared" si="3"/>
        <v>40000</v>
      </c>
      <c r="F41">
        <f t="shared" si="5"/>
        <v>40000</v>
      </c>
      <c r="G41">
        <f t="shared" si="5"/>
        <v>40000</v>
      </c>
      <c r="H41">
        <f t="shared" si="5"/>
        <v>40000</v>
      </c>
      <c r="I41">
        <f t="shared" si="5"/>
        <v>40000</v>
      </c>
      <c r="J41">
        <f t="shared" si="5"/>
        <v>40000</v>
      </c>
    </row>
    <row r="42" spans="1:10" x14ac:dyDescent="0.25">
      <c r="A42" t="s">
        <v>31</v>
      </c>
      <c r="B42">
        <f t="shared" ref="B42:D44" si="6">B7*4</f>
        <v>296000</v>
      </c>
      <c r="C42">
        <f t="shared" si="6"/>
        <v>48000</v>
      </c>
      <c r="D42">
        <f t="shared" si="6"/>
        <v>48000</v>
      </c>
      <c r="E42">
        <f>E8*4</f>
        <v>72000</v>
      </c>
      <c r="F42">
        <f t="shared" ref="F42:J44" si="7">F7*4</f>
        <v>48000</v>
      </c>
      <c r="G42">
        <f t="shared" si="7"/>
        <v>48000</v>
      </c>
      <c r="H42">
        <f t="shared" si="7"/>
        <v>48000</v>
      </c>
      <c r="I42">
        <f t="shared" si="7"/>
        <v>60000</v>
      </c>
      <c r="J42">
        <f t="shared" si="7"/>
        <v>52000</v>
      </c>
    </row>
    <row r="43" spans="1:10" x14ac:dyDescent="0.25">
      <c r="A43" t="s">
        <v>32</v>
      </c>
      <c r="B43">
        <f t="shared" si="6"/>
        <v>476000</v>
      </c>
      <c r="C43">
        <f t="shared" si="6"/>
        <v>72000</v>
      </c>
      <c r="D43">
        <f t="shared" si="6"/>
        <v>60000</v>
      </c>
      <c r="E43">
        <f>E9*4</f>
        <v>40000</v>
      </c>
      <c r="F43">
        <f t="shared" si="7"/>
        <v>48000</v>
      </c>
      <c r="G43">
        <f t="shared" si="7"/>
        <v>48000</v>
      </c>
      <c r="H43">
        <f t="shared" si="7"/>
        <v>40000</v>
      </c>
      <c r="I43">
        <f t="shared" si="7"/>
        <v>52000</v>
      </c>
      <c r="J43">
        <f t="shared" si="7"/>
        <v>48000</v>
      </c>
    </row>
    <row r="44" spans="1:10" x14ac:dyDescent="0.25">
      <c r="A44" t="s">
        <v>33</v>
      </c>
      <c r="B44">
        <f t="shared" si="6"/>
        <v>368000</v>
      </c>
      <c r="C44">
        <f t="shared" si="6"/>
        <v>172000</v>
      </c>
      <c r="D44">
        <f t="shared" si="6"/>
        <v>88000</v>
      </c>
      <c r="E44">
        <f>E10*4</f>
        <v>88000</v>
      </c>
      <c r="F44">
        <f t="shared" si="7"/>
        <v>39320000</v>
      </c>
      <c r="G44">
        <f t="shared" si="7"/>
        <v>44800000</v>
      </c>
      <c r="H44">
        <f t="shared" si="7"/>
        <v>44800000</v>
      </c>
      <c r="I44">
        <f t="shared" si="7"/>
        <v>43600000</v>
      </c>
      <c r="J44">
        <f t="shared" si="7"/>
        <v>43200000</v>
      </c>
    </row>
    <row r="45" spans="1:10" x14ac:dyDescent="0.25">
      <c r="A45" t="s">
        <v>35</v>
      </c>
      <c r="B45">
        <f t="shared" ref="B45:D46" si="8">B11*4</f>
        <v>384000</v>
      </c>
      <c r="C45">
        <f t="shared" si="8"/>
        <v>88000</v>
      </c>
      <c r="D45">
        <f t="shared" si="8"/>
        <v>84000</v>
      </c>
      <c r="E45">
        <f>E12*4</f>
        <v>40000</v>
      </c>
      <c r="F45">
        <f t="shared" ref="F45:J46" si="9">F11*4</f>
        <v>36000</v>
      </c>
      <c r="G45">
        <f t="shared" si="9"/>
        <v>40000</v>
      </c>
      <c r="H45">
        <f t="shared" si="9"/>
        <v>36000</v>
      </c>
      <c r="I45">
        <f t="shared" si="9"/>
        <v>36000</v>
      </c>
      <c r="J45">
        <f t="shared" si="9"/>
        <v>48000</v>
      </c>
    </row>
    <row r="46" spans="1:10" x14ac:dyDescent="0.25">
      <c r="A46" t="s">
        <v>36</v>
      </c>
      <c r="B46">
        <f t="shared" si="8"/>
        <v>332000</v>
      </c>
      <c r="C46">
        <f t="shared" si="8"/>
        <v>108000</v>
      </c>
      <c r="D46">
        <f t="shared" si="8"/>
        <v>52000</v>
      </c>
      <c r="E46">
        <f>E13*4</f>
        <v>132000</v>
      </c>
      <c r="F46">
        <f t="shared" si="9"/>
        <v>32680000</v>
      </c>
      <c r="G46">
        <f t="shared" si="9"/>
        <v>39680000</v>
      </c>
      <c r="H46">
        <f t="shared" si="9"/>
        <v>53200000</v>
      </c>
      <c r="I46">
        <f t="shared" si="9"/>
        <v>42800000</v>
      </c>
      <c r="J46">
        <f t="shared" si="9"/>
        <v>0</v>
      </c>
    </row>
    <row r="47" spans="1:10" x14ac:dyDescent="0.25">
      <c r="A47" t="s">
        <v>38</v>
      </c>
      <c r="B47">
        <f t="shared" ref="B47:D51" si="10">B14*4</f>
        <v>40000</v>
      </c>
      <c r="C47">
        <f t="shared" si="10"/>
        <v>48000</v>
      </c>
      <c r="D47">
        <f t="shared" si="10"/>
        <v>40000</v>
      </c>
      <c r="E47">
        <f>E15*4</f>
        <v>40000</v>
      </c>
      <c r="F47">
        <f t="shared" ref="F47:J51" si="11">F14*4</f>
        <v>40000</v>
      </c>
      <c r="G47">
        <f t="shared" si="11"/>
        <v>36000</v>
      </c>
      <c r="H47">
        <f t="shared" si="11"/>
        <v>48000</v>
      </c>
      <c r="I47">
        <f t="shared" si="11"/>
        <v>40000</v>
      </c>
      <c r="J47">
        <f t="shared" si="11"/>
        <v>36000</v>
      </c>
    </row>
    <row r="48" spans="1:10" x14ac:dyDescent="0.25">
      <c r="A48" t="s">
        <v>39</v>
      </c>
      <c r="B48">
        <f t="shared" si="10"/>
        <v>200000</v>
      </c>
      <c r="C48">
        <f t="shared" si="10"/>
        <v>48000</v>
      </c>
      <c r="D48">
        <f t="shared" si="10"/>
        <v>52000</v>
      </c>
      <c r="E48">
        <f>E16*4</f>
        <v>40000</v>
      </c>
      <c r="F48">
        <f t="shared" si="11"/>
        <v>36000</v>
      </c>
      <c r="G48">
        <f t="shared" si="11"/>
        <v>52000</v>
      </c>
      <c r="H48">
        <f t="shared" si="11"/>
        <v>36000</v>
      </c>
      <c r="I48">
        <f t="shared" si="11"/>
        <v>52000</v>
      </c>
      <c r="J48">
        <f t="shared" si="11"/>
        <v>48000</v>
      </c>
    </row>
    <row r="49" spans="1:10" x14ac:dyDescent="0.25">
      <c r="A49" t="s">
        <v>40</v>
      </c>
      <c r="B49">
        <f t="shared" si="10"/>
        <v>88000</v>
      </c>
      <c r="C49">
        <f t="shared" si="10"/>
        <v>236000</v>
      </c>
      <c r="D49">
        <f t="shared" si="10"/>
        <v>112000</v>
      </c>
      <c r="E49">
        <f>E17*4</f>
        <v>48000</v>
      </c>
      <c r="F49">
        <f t="shared" si="11"/>
        <v>52000</v>
      </c>
      <c r="G49">
        <f t="shared" si="11"/>
        <v>60000</v>
      </c>
      <c r="H49">
        <f t="shared" si="11"/>
        <v>48000</v>
      </c>
      <c r="I49">
        <f t="shared" si="11"/>
        <v>48000</v>
      </c>
      <c r="J49">
        <f t="shared" si="11"/>
        <v>52000</v>
      </c>
    </row>
    <row r="50" spans="1:10" x14ac:dyDescent="0.25">
      <c r="A50" t="s">
        <v>24</v>
      </c>
      <c r="B50">
        <f t="shared" si="10"/>
        <v>0</v>
      </c>
      <c r="C50">
        <f t="shared" si="10"/>
        <v>0</v>
      </c>
      <c r="D50">
        <f t="shared" si="10"/>
        <v>0</v>
      </c>
      <c r="E50">
        <f>E18*4</f>
        <v>0</v>
      </c>
      <c r="F50">
        <f t="shared" si="11"/>
        <v>0</v>
      </c>
      <c r="G50">
        <f t="shared" si="11"/>
        <v>0</v>
      </c>
      <c r="H50">
        <f t="shared" si="11"/>
        <v>0</v>
      </c>
      <c r="I50">
        <f t="shared" si="11"/>
        <v>0</v>
      </c>
      <c r="J50">
        <f t="shared" si="11"/>
        <v>0</v>
      </c>
    </row>
    <row r="51" spans="1:10" x14ac:dyDescent="0.25">
      <c r="A51" t="s">
        <v>25</v>
      </c>
      <c r="B51">
        <f t="shared" si="10"/>
        <v>0</v>
      </c>
      <c r="C51">
        <f t="shared" si="10"/>
        <v>0</v>
      </c>
      <c r="D51">
        <f t="shared" si="10"/>
        <v>0</v>
      </c>
      <c r="F51">
        <f t="shared" si="11"/>
        <v>0</v>
      </c>
      <c r="G51">
        <f t="shared" si="11"/>
        <v>0</v>
      </c>
      <c r="H51">
        <f t="shared" si="11"/>
        <v>0</v>
      </c>
      <c r="I51">
        <f t="shared" si="11"/>
        <v>0</v>
      </c>
      <c r="J5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2019-01-10T17:06:20Z</dcterms:created>
  <dcterms:modified xsi:type="dcterms:W3CDTF">2019-01-10T17:33:54Z</dcterms:modified>
</cp:coreProperties>
</file>